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三个明细" sheetId="14" r:id="rId1"/>
    <sheet name="微信转账" sheetId="9" r:id="rId2"/>
    <sheet name="支付宝" sheetId="11" r:id="rId3"/>
    <sheet name="中信信用卡" sheetId="13" r:id="rId4"/>
    <sheet name="Sheet2" sheetId="15" r:id="rId5"/>
  </sheets>
  <definedNames>
    <definedName name="_xlnm._FilterDatabase" localSheetId="1" hidden="1">微信转账!$A$1:$I$577</definedName>
    <definedName name="_xlnm._FilterDatabase" localSheetId="2" hidden="1">支付宝!$A$1:$G$67</definedName>
    <definedName name="_xlnm._FilterDatabase" localSheetId="3" hidden="1">中信信用卡!$A$1:$I$72</definedName>
    <definedName name="_xlnm._FilterDatabase" localSheetId="4" hidden="1">Sheet2!$A$1:$R$667</definedName>
    <definedName name="_xlnm._FilterDatabase" localSheetId="0" hidden="1">三个明细!$A$2:$R$666</definedName>
  </definedNames>
  <calcPr calcId="144525"/>
</workbook>
</file>

<file path=xl/sharedStrings.xml><?xml version="1.0" encoding="utf-8"?>
<sst xmlns="http://schemas.openxmlformats.org/spreadsheetml/2006/main" count="7814" uniqueCount="792">
  <si>
    <t>银行流水明细</t>
  </si>
  <si>
    <t>日期</t>
  </si>
  <si>
    <t>时间</t>
  </si>
  <si>
    <t>银行</t>
  </si>
  <si>
    <t>转出账号</t>
  </si>
  <si>
    <t>转出金额</t>
  </si>
  <si>
    <t>转出总额</t>
  </si>
  <si>
    <t>借款期限</t>
  </si>
  <si>
    <t>转入时间</t>
  </si>
  <si>
    <t>收到账号</t>
  </si>
  <si>
    <t>转入金额</t>
  </si>
  <si>
    <t>转入总额</t>
  </si>
  <si>
    <t>利息（日万分之六点六）</t>
  </si>
  <si>
    <t>欠款总额</t>
  </si>
  <si>
    <t>退回利息</t>
  </si>
  <si>
    <t>备注</t>
  </si>
  <si>
    <t>流水号</t>
  </si>
  <si>
    <t>杭州银行</t>
  </si>
  <si>
    <t>本人微信转给耿严沁</t>
  </si>
  <si>
    <t>100005000120220311
0114264975017</t>
  </si>
  <si>
    <t>耿严沁转本人微信</t>
  </si>
  <si>
    <t>100005000120220312
0411761686331</t>
  </si>
  <si>
    <t>100005000120220313
0919279487831</t>
  </si>
  <si>
    <t>100005000120220313
1415598941579</t>
  </si>
  <si>
    <t>100005000120220321
1717582000795</t>
  </si>
  <si>
    <t>100005000120220323
1417870437717</t>
  </si>
  <si>
    <t>100005000120220324
1511417680746</t>
  </si>
  <si>
    <t>100005000120220328
1910486359903</t>
  </si>
  <si>
    <t>零钱</t>
  </si>
  <si>
    <t>100005000120220329
0219676449093</t>
  </si>
  <si>
    <t>100005000120220329
0811739561915</t>
  </si>
  <si>
    <t>100005000120220403
1017349284269</t>
  </si>
  <si>
    <t>100005000120220404
0619887992724</t>
  </si>
  <si>
    <t>100005000120220404
1515439260409</t>
  </si>
  <si>
    <t>100005000120220405
1912559323230</t>
  </si>
  <si>
    <t>账户名：**依
账号：256***@sina.com</t>
  </si>
  <si>
    <t>20220406200040011100620038991337</t>
  </si>
  <si>
    <t>100005000120220407
1711970283488</t>
  </si>
  <si>
    <t>100005000120220408
1812213064675</t>
  </si>
  <si>
    <t>100005000120220408
1113746641456</t>
  </si>
  <si>
    <t>100005000120220409
1817087227649</t>
  </si>
  <si>
    <t>账户名：*鑫
账号：152******61</t>
  </si>
  <si>
    <t>20220411200040011100190038194876</t>
  </si>
  <si>
    <t>20220411200040011100190038226232</t>
  </si>
  <si>
    <t>100005000120220411
1714049767868</t>
  </si>
  <si>
    <t>100005000120220412
1813378351573</t>
  </si>
  <si>
    <t>100005000120220412
1119642244295</t>
  </si>
  <si>
    <t>100005000120220414
1416664745113</t>
  </si>
  <si>
    <t>100005000120220414
1014217692024</t>
  </si>
  <si>
    <t>100005000120220415
1217402332406</t>
  </si>
  <si>
    <t>100005000120220417
0014004571332</t>
  </si>
  <si>
    <t>100005000120220417
0016833672899</t>
  </si>
  <si>
    <t>100005000120220417
0813781244793</t>
  </si>
  <si>
    <t>100005000120220418
0016774898830</t>
  </si>
  <si>
    <t>100005000120220419
0112665659958</t>
  </si>
  <si>
    <t>100005000120220419
0612503948687</t>
  </si>
  <si>
    <t>100005000120220421
0614742454153</t>
  </si>
  <si>
    <t>20220421200040011100190042947075</t>
  </si>
  <si>
    <t>100005000120220423
0019369449835</t>
  </si>
  <si>
    <t>100005000120220424
0915614768781</t>
  </si>
  <si>
    <t>100005000120220424
0715653742816</t>
  </si>
  <si>
    <t>100005000120220424
0816507020134</t>
  </si>
  <si>
    <t>100005000120220426
1510252249134</t>
  </si>
  <si>
    <t>100005000120220426
1815368161795</t>
  </si>
  <si>
    <t>100005000120220427
1917001839577</t>
  </si>
  <si>
    <t>100005000120220427
1515005477863</t>
  </si>
  <si>
    <t>100005000120220428
0818901127049</t>
  </si>
  <si>
    <t>100005000120220428
1516117837451</t>
  </si>
  <si>
    <t>100005000120220430
1211326882643</t>
  </si>
  <si>
    <t>100005000120220430
1111045815437</t>
  </si>
  <si>
    <t>100005000120220501
0915251162514</t>
  </si>
  <si>
    <t>100005000120220501
1914718967915</t>
  </si>
  <si>
    <t>100005000120220501
0919894068826</t>
  </si>
  <si>
    <t>100005000120220502
0519153292633</t>
  </si>
  <si>
    <t>100005000120220502
1211853505741</t>
  </si>
  <si>
    <t>100005000120220503
1913331914675</t>
  </si>
  <si>
    <t>100005000120220503
0710795967135</t>
  </si>
  <si>
    <t>100005000120220503
1013974253489</t>
  </si>
  <si>
    <t>杭州银行储蓄卡
(4055)</t>
  </si>
  <si>
    <t>支付宝账户名：*鑫 账号：152******61</t>
  </si>
  <si>
    <t>20220504200040011100090051684251</t>
  </si>
  <si>
    <t>100005000120220504
0610808933908</t>
  </si>
  <si>
    <t>100005000120220507
1210809778048</t>
  </si>
  <si>
    <t>100005000120220508
1417028890238</t>
  </si>
  <si>
    <t>100005000120220508
1817805341500</t>
  </si>
  <si>
    <t>100005000120220508
0319497606643</t>
  </si>
  <si>
    <t>100005000120220508
0910814640294</t>
  </si>
  <si>
    <t>20220509200040011100090053865965</t>
  </si>
  <si>
    <t>100005000120220509
0718461344855</t>
  </si>
  <si>
    <t>100005000120220509
1018093233222</t>
  </si>
  <si>
    <t>100005000120220509
1519183124788</t>
  </si>
  <si>
    <t>100005000120220510
1817342271120</t>
  </si>
  <si>
    <t>20220510200040011100190051849895</t>
  </si>
  <si>
    <t>余额宝</t>
  </si>
  <si>
    <t>20220511200040011100090054894165</t>
  </si>
  <si>
    <t>100005000120220512
0815509970208</t>
  </si>
  <si>
    <t>余额</t>
  </si>
  <si>
    <t>20220512200040011100090055394959</t>
  </si>
  <si>
    <t>100005000120220512
0713102896299</t>
  </si>
  <si>
    <t>20220512200040011100090055405861</t>
  </si>
  <si>
    <t>100005000120220512
1215861658951</t>
  </si>
  <si>
    <t>100005000120220512
0111452262847</t>
  </si>
  <si>
    <t>100005000120220513
1413527385371</t>
  </si>
  <si>
    <t>20220514200040011100090056339037</t>
  </si>
  <si>
    <t>100005000120220514
1515945482585</t>
  </si>
  <si>
    <t>100005000120220514
0011970516336</t>
  </si>
  <si>
    <t>100005000120220514
0519018730392</t>
  </si>
  <si>
    <t>100005000120220514
0315934342042</t>
  </si>
  <si>
    <t>100005000120220514
1515835143493</t>
  </si>
  <si>
    <t>20220514200040011100090056416492</t>
  </si>
  <si>
    <t>100005000120220515
1811926321684</t>
  </si>
  <si>
    <t>100005000120220516
0019992485008</t>
  </si>
  <si>
    <t>20220516200040011100090057167663</t>
  </si>
  <si>
    <t>100005000120220516
0716767537058</t>
  </si>
  <si>
    <t>20220516200040011100190054520255</t>
  </si>
  <si>
    <t>100005000120220516
0018264679114</t>
  </si>
  <si>
    <t>100005000120220516
0217577100151</t>
  </si>
  <si>
    <t>100005000120220516
0018306221942</t>
  </si>
  <si>
    <t>100005000120220518
0813700641454</t>
  </si>
  <si>
    <t>100005000120220519
0915646397516</t>
  </si>
  <si>
    <t>100005000120220519
1613907473063</t>
  </si>
  <si>
    <t>信用卡</t>
  </si>
  <si>
    <t>财付通－杭州市下城区叶府工艺</t>
  </si>
  <si>
    <t>100005000120220521
0619671114467</t>
  </si>
  <si>
    <t>20220521200040011100090060226464</t>
  </si>
  <si>
    <t>100005000120220521
0515720113319</t>
  </si>
  <si>
    <t>100005000120220522
0411688434034</t>
  </si>
  <si>
    <t>100005000120220522
0118820957641</t>
  </si>
  <si>
    <t>20220522200040011100090060876921</t>
  </si>
  <si>
    <t>20220522200040011100090060682529</t>
  </si>
  <si>
    <t>100005000120220522
1910464468819</t>
  </si>
  <si>
    <t>100005000120220523
0317810398334</t>
  </si>
  <si>
    <t>20220523200040011100090061350569</t>
  </si>
  <si>
    <t>100005000120220524
1913104891936</t>
  </si>
  <si>
    <t>20220524200040011100090061570478</t>
  </si>
  <si>
    <t>20220524200040011100090061627749</t>
  </si>
  <si>
    <t>100005000120220524
0217603476108</t>
  </si>
  <si>
    <t>100005000120220524
0119488823331</t>
  </si>
  <si>
    <t>100005000120220524
1614217345873</t>
  </si>
  <si>
    <t>100005000120220525
1110838895386</t>
  </si>
  <si>
    <t>20220525200040011100090062070521</t>
  </si>
  <si>
    <t>100005000120220526
1112655551270</t>
  </si>
  <si>
    <t>100005000120220526
1919253328067</t>
  </si>
  <si>
    <t>20220526200040011100090062729602</t>
  </si>
  <si>
    <t>100005000120220527
1717961618135</t>
  </si>
  <si>
    <t>100005000120220527
0313966791857</t>
  </si>
  <si>
    <t>100005000120220527
0213753488148</t>
  </si>
  <si>
    <t>支付宝账户名：**依
账号：256***@sina.com</t>
  </si>
  <si>
    <t>20220528200040011100090063366147</t>
  </si>
  <si>
    <t>100005000120220529
1412297102123</t>
  </si>
  <si>
    <t>20220529200040011100090063798069</t>
  </si>
  <si>
    <t>20220529200040011100090063966987</t>
  </si>
  <si>
    <t>100005000120220529
1918933523431</t>
  </si>
  <si>
    <t>100005000120220529
0317632794734</t>
  </si>
  <si>
    <t>20220529200040011100090063987362</t>
  </si>
  <si>
    <t>100005000120220530
1213315166404</t>
  </si>
  <si>
    <t>100005000120220601
1212662399120</t>
  </si>
  <si>
    <t>20220601200040011100090065569218</t>
  </si>
  <si>
    <t>100005000120220602
1712987291738</t>
  </si>
  <si>
    <t>100005000120220603
1210833733741</t>
  </si>
  <si>
    <t>100005000120220604
0015126045776</t>
  </si>
  <si>
    <t>20220604200040011100090067042873</t>
  </si>
  <si>
    <t>100005000120220605
1911729237905</t>
  </si>
  <si>
    <t>100005000120220605
0210071970368</t>
  </si>
  <si>
    <t>100005000120220606
0618283802556</t>
  </si>
  <si>
    <t>100005000120220606
1812065048261</t>
  </si>
  <si>
    <t>20220606200040011100090067739484</t>
  </si>
  <si>
    <t>100005000120220606
0815482366087</t>
  </si>
  <si>
    <t>20220607200040011100090068316734</t>
  </si>
  <si>
    <t>100005000120220607
0119859153879</t>
  </si>
  <si>
    <t>20220607200040011100090068343637</t>
  </si>
  <si>
    <t>100005000120220607
0314889147630</t>
  </si>
  <si>
    <t>100005000120220607
1615600580720</t>
  </si>
  <si>
    <t>100005000120220608
0911303022589</t>
  </si>
  <si>
    <t>20220608200040011100090068994418</t>
  </si>
  <si>
    <t>100005000120220609
0814392068790</t>
  </si>
  <si>
    <t>20220609200040011100090069476926</t>
  </si>
  <si>
    <t>100005000120220611
0614179605267</t>
  </si>
  <si>
    <t>100005000120220611
1815862869129</t>
  </si>
  <si>
    <t>100005000120220611
0111659166506</t>
  </si>
  <si>
    <t>100005000120220611
1418913729750</t>
  </si>
  <si>
    <t>100005000120220611
0217109355695</t>
  </si>
  <si>
    <t>20220611200040011100090070519721</t>
  </si>
  <si>
    <t>100005000120220613
0115967964661</t>
  </si>
  <si>
    <t>100005000120220614
0913455111719</t>
  </si>
  <si>
    <t>100005000120220614
1514320173492</t>
  </si>
  <si>
    <t>100005000120220614
0915569292533</t>
  </si>
  <si>
    <t>支付宝－杭州市下城区叶府工艺品店</t>
  </si>
  <si>
    <t>20220615200040011100090072347673</t>
  </si>
  <si>
    <t>100005000120220616
0711010850773</t>
  </si>
  <si>
    <t>20220616200040011100090073129342</t>
  </si>
  <si>
    <t>100005000120220616
1714809652755</t>
  </si>
  <si>
    <t>100005000120220617
0614151409418</t>
  </si>
  <si>
    <t>100005000120220617
0816886969222</t>
  </si>
  <si>
    <t>100005000120220618
0217086236174</t>
  </si>
  <si>
    <t>100005000120220618
0315324260512</t>
  </si>
  <si>
    <t>100005000120220619
1716486551675</t>
  </si>
  <si>
    <t>100005000120220619
0011620020176</t>
  </si>
  <si>
    <t>100005000120220620
0119146994346</t>
  </si>
  <si>
    <t>20220621200040011100090075580037</t>
  </si>
  <si>
    <t>100005000120220621
1918939175214</t>
  </si>
  <si>
    <t>20220621200040011100090075572916</t>
  </si>
  <si>
    <t>100005000120220621
0310604470623</t>
  </si>
  <si>
    <t>100005000120220622
1211711995920</t>
  </si>
  <si>
    <t>100005000120220622
1513848559455</t>
  </si>
  <si>
    <t>100005000120220622
0817961075150</t>
  </si>
  <si>
    <t>100005000120220622
1716553240565</t>
  </si>
  <si>
    <t>100005000120220622
0819368829424</t>
  </si>
  <si>
    <t>100005000120220623
1613440264461</t>
  </si>
  <si>
    <t>100005000120220623
0314634677324</t>
  </si>
  <si>
    <t>100005000120220623
1217194757480</t>
  </si>
  <si>
    <t>20220623200040011100090076259332</t>
  </si>
  <si>
    <t>100005000120220623
1314135567368</t>
  </si>
  <si>
    <t>100005000120220624
0016906042231</t>
  </si>
  <si>
    <t>100005000120220624
1511616537283</t>
  </si>
  <si>
    <t>20220625200040011100090076948743</t>
  </si>
  <si>
    <t>100005000120220625
1618849235841</t>
  </si>
  <si>
    <t>100005000120220626
0814270675094</t>
  </si>
  <si>
    <t>20220627200040011100090078196777</t>
  </si>
  <si>
    <t>100005000120220627
1313410763370</t>
  </si>
  <si>
    <t>20220628200040011100090078700291</t>
  </si>
  <si>
    <t>100005000120220629
0815014060170</t>
  </si>
  <si>
    <t>100005000120220629
0614862041206</t>
  </si>
  <si>
    <t>20220629200040011100090079405914</t>
  </si>
  <si>
    <t>100005000120220630
0117634458130</t>
  </si>
  <si>
    <t>100005000120220701
0215300956900</t>
  </si>
  <si>
    <t>20220701200040011100090080601859</t>
  </si>
  <si>
    <t>100005000120220701
0415461560361</t>
  </si>
  <si>
    <t>100005000120220701
0018528555263</t>
  </si>
  <si>
    <t>100005000120220702
1012775380012</t>
  </si>
  <si>
    <t>100005000120220702
1014459886394</t>
  </si>
  <si>
    <t>20220703200040011100090081391994</t>
  </si>
  <si>
    <t>20220703200040011100090081373210</t>
  </si>
  <si>
    <t>100005000120220703
1510322745853</t>
  </si>
  <si>
    <t>20220704200040011100090081610422</t>
  </si>
  <si>
    <t>20220704200040011100190079050497</t>
  </si>
  <si>
    <t>100005000120220704
1215433640010</t>
  </si>
  <si>
    <t>100005000120220706
1110274619440</t>
  </si>
  <si>
    <t>100005000120220706
0210745931988</t>
  </si>
  <si>
    <t>100005000120220706
1419962754538</t>
  </si>
  <si>
    <t>100005000120220707
0515863800338</t>
  </si>
  <si>
    <t>100005000120220707
0415033905925</t>
  </si>
  <si>
    <t>20220707200040011100090083200628</t>
  </si>
  <si>
    <t>100005000120220708
0013240707872</t>
  </si>
  <si>
    <t>20220708200040011100090083585927</t>
  </si>
  <si>
    <t>100005000120220710
0916723323578</t>
  </si>
  <si>
    <t>100005000120220711
1910238773092</t>
  </si>
  <si>
    <t>20220712200040011100090085549047</t>
  </si>
  <si>
    <t>100005000120220712
1315090845844</t>
  </si>
  <si>
    <t>100005000120220712
1611260877465</t>
  </si>
  <si>
    <t>20220712200040011100090085632586</t>
  </si>
  <si>
    <t>100005000120220714
1517476333389</t>
  </si>
  <si>
    <t>100005000120220714
0514092852871</t>
  </si>
  <si>
    <t>100005000120220715
0510124847487</t>
  </si>
  <si>
    <t>100005000120220715
1216405344370</t>
  </si>
  <si>
    <t>零钱通</t>
  </si>
  <si>
    <t>100005000120220716
1019086532695</t>
  </si>
  <si>
    <t>100005000120220717
0211115898946</t>
  </si>
  <si>
    <t>100005000120220717
1810319195763</t>
  </si>
  <si>
    <t>100005000120220718
0210947882114</t>
  </si>
  <si>
    <t>100005000120220718
0915276284280</t>
  </si>
  <si>
    <t>100005000120220721
0914222393512</t>
  </si>
  <si>
    <t>100005000120220722
1111091472825</t>
  </si>
  <si>
    <t>100005000120220722
1118131346595</t>
  </si>
  <si>
    <t>100005000120220723
1516224297594</t>
  </si>
  <si>
    <t>20220724200040011100090091280275</t>
  </si>
  <si>
    <t>100005000120220724
0715898081598</t>
  </si>
  <si>
    <t>20220724200040011100090091377223</t>
  </si>
  <si>
    <t>100005000120220731
0917382408943</t>
  </si>
  <si>
    <t>20220731200040011100090094227755</t>
  </si>
  <si>
    <t>100005000120220801
1115957554322</t>
  </si>
  <si>
    <t>100005000120220802
0415085847306</t>
  </si>
  <si>
    <t>100005000120220802
1115854380293</t>
  </si>
  <si>
    <t>100005000120220802
1411857916615</t>
  </si>
  <si>
    <t>100005000120220802
1415759551670</t>
  </si>
  <si>
    <t>100005000120220804
1716037272786</t>
  </si>
  <si>
    <t>100005000120220804
0517720586123</t>
  </si>
  <si>
    <t>100005000120220804
0115093296127</t>
  </si>
  <si>
    <t>100005000120220805
1711594933198</t>
  </si>
  <si>
    <t>100005000120220806
1013225588919</t>
  </si>
  <si>
    <t>100005000120220806
0318667852580</t>
  </si>
  <si>
    <t>100005000120220812
1712031768627</t>
  </si>
  <si>
    <t>100005000120220812
0419351784728</t>
  </si>
  <si>
    <t>100005000120220814
1917370959024</t>
  </si>
  <si>
    <t>100005000120220814
0417775819683</t>
  </si>
  <si>
    <t>100005000120220814
1116110509639</t>
  </si>
  <si>
    <t>100005000120220815
0410651874154</t>
  </si>
  <si>
    <t>100005000120220815
0316797156123</t>
  </si>
  <si>
    <t>100005000120220816
1310915872013</t>
  </si>
  <si>
    <t>100005000120220817
1313661207765</t>
  </si>
  <si>
    <t>100005000120220817
0317531892626</t>
  </si>
  <si>
    <t>100005000120220819
0611440455559</t>
  </si>
  <si>
    <t>100005000120220819
1019115951105</t>
  </si>
  <si>
    <t>100005000120220820
0116835273551</t>
  </si>
  <si>
    <t>100005000120220820
1417818385631</t>
  </si>
  <si>
    <t>100005000120220821
1515793129082</t>
  </si>
  <si>
    <t>100005000120220821
0819584885730</t>
  </si>
  <si>
    <t>100005000120220822
1511858756664</t>
  </si>
  <si>
    <t>100005000120220822
1916637965510</t>
  </si>
  <si>
    <t>100005000120220826
0711429258549</t>
  </si>
  <si>
    <t>100005000120220826
1218232098595</t>
  </si>
  <si>
    <t>100005000120220826
1217589059904</t>
  </si>
  <si>
    <t>100005000120220827
0815621267276</t>
  </si>
  <si>
    <t>100005000120220829
0314051541153</t>
  </si>
  <si>
    <t>100005000120220830
1311462688200</t>
  </si>
  <si>
    <t>100005000120220902
1311801092325</t>
  </si>
  <si>
    <t>100005000120220904
0612392623372</t>
  </si>
  <si>
    <t>100005000120220904
0119174461866</t>
  </si>
  <si>
    <t>100005000120220904
0215428450689</t>
  </si>
  <si>
    <t>100005000120220905
1111706959243</t>
  </si>
  <si>
    <t>100005000120220907
0218623762121</t>
  </si>
  <si>
    <t>100005000120220908
1119568328965</t>
  </si>
  <si>
    <t>100005000120220909
0517802105242</t>
  </si>
  <si>
    <t>100005000120220909
0016411812841</t>
  </si>
  <si>
    <t>100005000120220909
1413436763616</t>
  </si>
  <si>
    <t>100005000120220909
0516751643162</t>
  </si>
  <si>
    <t>100005000120220911
0016953236985</t>
  </si>
  <si>
    <t>100005000120220913
0416924377652</t>
  </si>
  <si>
    <t>100005000120220913
1411093202389</t>
  </si>
  <si>
    <t>20220914200040011100190012172973</t>
  </si>
  <si>
    <t>100005000120220914
1219471002075</t>
  </si>
  <si>
    <t>100005000120220915
1014854681117</t>
  </si>
  <si>
    <t>100005000120220919
1019493769857</t>
  </si>
  <si>
    <t>100005000120220919
0212951504714</t>
  </si>
  <si>
    <t>100005000120220922
0318328016820</t>
  </si>
  <si>
    <t>100005000120220923
0310267615465</t>
  </si>
  <si>
    <t>100005000120220925
0313868728479</t>
  </si>
  <si>
    <t>100005000120220927
0319377760121</t>
  </si>
  <si>
    <t>100005000120220927
0314239264269</t>
  </si>
  <si>
    <t>20220928200040011100090020534725</t>
  </si>
  <si>
    <t>100005000120220928
0019917944685</t>
  </si>
  <si>
    <t>100005000120220930
1215587344166</t>
  </si>
  <si>
    <t>20220930200040011100620017888807</t>
  </si>
  <si>
    <t>100005000120221002
1215856163913</t>
  </si>
  <si>
    <t>100005000120221005
0616308581925</t>
  </si>
  <si>
    <t>100005000120221007
0511222245318</t>
  </si>
  <si>
    <t>100005000120221008
0213384590692</t>
  </si>
  <si>
    <t>100005000120221009
0718545349711</t>
  </si>
  <si>
    <t>100005000120221009
0512484552528</t>
  </si>
  <si>
    <t>100005000120221009
0114860065630</t>
  </si>
  <si>
    <t>100005000120221010
0217622943371</t>
  </si>
  <si>
    <t>100005000120221010
1218944666893</t>
  </si>
  <si>
    <t>100005000120221010
0314726916894</t>
  </si>
  <si>
    <t>20221010200040011100090026308374</t>
  </si>
  <si>
    <t>100005000120221013
1414978284336</t>
  </si>
  <si>
    <t>20221014200040011100620024276883</t>
  </si>
  <si>
    <t>100005000120221016
0817486061444</t>
  </si>
  <si>
    <t>100005000120221017
0815734569893</t>
  </si>
  <si>
    <t>100005000120221020
1118354798597</t>
  </si>
  <si>
    <t>100005000120221022
1211549051522</t>
  </si>
  <si>
    <t>100005000120221022
0711266717230</t>
  </si>
  <si>
    <t>100005000120221022
0614261958257</t>
  </si>
  <si>
    <t>100005000120221023
1010350077783</t>
  </si>
  <si>
    <t>100005000120221024
0710099768897</t>
  </si>
  <si>
    <t>100005000120221028
1416017658020</t>
  </si>
  <si>
    <t>100005000120221030
1219407574467</t>
  </si>
  <si>
    <t>100005000120221031
0012229121811</t>
  </si>
  <si>
    <t>100005000120221101
0016683330270</t>
  </si>
  <si>
    <t>100005000120221103
1218502256154</t>
  </si>
  <si>
    <t>100005000120221104
1318580961344</t>
  </si>
  <si>
    <t>100005000120221104
0615986277344</t>
  </si>
  <si>
    <t>100005000120221105
0111792257811</t>
  </si>
  <si>
    <t>100005000120221119
0216664116362</t>
  </si>
  <si>
    <t>100005000120221119
0813484575832</t>
  </si>
  <si>
    <t>100005000120221119
0717882668475</t>
  </si>
  <si>
    <t>100005000120221119
0416371867442</t>
  </si>
  <si>
    <t>100005000120221119
0216489850749</t>
  </si>
  <si>
    <t>100005000120221121
0112894534059</t>
  </si>
  <si>
    <t>100005000120221122
1415986003541</t>
  </si>
  <si>
    <t>100005000120221123
0019521101696</t>
  </si>
  <si>
    <t>100005000120221124
0817905864616</t>
  </si>
  <si>
    <t>20221124200040011100620043553482</t>
  </si>
  <si>
    <t>20221124200040011100620043700510</t>
  </si>
  <si>
    <t>100005000120221129
0916912602161</t>
  </si>
  <si>
    <t>100005000120221130
0814558923147</t>
  </si>
  <si>
    <t>100005000120221208
1417020778852</t>
  </si>
  <si>
    <t>100005000120221214
1418526403736</t>
  </si>
  <si>
    <t>100005000120221214
0515913098551</t>
  </si>
  <si>
    <t>100005000120221225
0515324202732</t>
  </si>
  <si>
    <t>100005000120221226
1314364256982</t>
  </si>
  <si>
    <t>100005000120221227
0018209093188</t>
  </si>
  <si>
    <t>100005000120221227
0914504379020</t>
  </si>
  <si>
    <t>100005000120230101
0412955126737</t>
  </si>
  <si>
    <t>100005000120230102
1914126338810</t>
  </si>
  <si>
    <t>100005000120230102
0918897041581</t>
  </si>
  <si>
    <t>100005000120230124
2717395226530</t>
  </si>
  <si>
    <t>100005000120230130
0011246560292</t>
  </si>
  <si>
    <t>100005000120230204
2711877830640</t>
  </si>
  <si>
    <t>100005000120230206
1616302234302</t>
  </si>
  <si>
    <t>100005000120230221
1215977840755</t>
  </si>
  <si>
    <t>100005000120230224
1419351105799</t>
  </si>
  <si>
    <t>100005000120230302
1012515832251</t>
  </si>
  <si>
    <t>100005000120230307
0819356350970</t>
  </si>
  <si>
    <t>100005000120230315
0219167587311</t>
  </si>
  <si>
    <t>100005000120230322
0417899862680</t>
  </si>
  <si>
    <t>100005000120230325
0012013529605</t>
  </si>
  <si>
    <t>100005000120230325
0211406436250</t>
  </si>
  <si>
    <t>100005000120230329
0314469936134</t>
  </si>
  <si>
    <t>100005000120230330
0211386616920</t>
  </si>
  <si>
    <t>100005000120230331
0114393938646</t>
  </si>
  <si>
    <t>100005000120230331
1419966678696</t>
  </si>
  <si>
    <t>100005000120230331
1214116806882</t>
  </si>
  <si>
    <t>100005000120230403
1111139543967</t>
  </si>
  <si>
    <t>100005000120230404
1316962914232</t>
  </si>
  <si>
    <t>100005000120230406
1216665981829</t>
  </si>
  <si>
    <t>100005000120230406
1115381035806</t>
  </si>
  <si>
    <t>100005000120230407
1317262953205</t>
  </si>
  <si>
    <t>100005000120230407
0113694410354</t>
  </si>
  <si>
    <t>100005000120230411
0510352317104</t>
  </si>
  <si>
    <t>100005000120230414
0716958372283</t>
  </si>
  <si>
    <t>100005000120230414
0216050080359</t>
  </si>
  <si>
    <t>100005000120230415
1215992045787</t>
  </si>
  <si>
    <t>财付通－杭州市下城区叶府工艺品店</t>
  </si>
  <si>
    <t>100005000120230416
1016200389614</t>
  </si>
  <si>
    <t>100005000120230416
1017283089806</t>
  </si>
  <si>
    <t>100005000120230419
0212304435214</t>
  </si>
  <si>
    <t>100005000120230419
0910620906530</t>
  </si>
  <si>
    <t>100005000120230425
0015160720804</t>
  </si>
  <si>
    <t>100005000120230426
0818594612800</t>
  </si>
  <si>
    <t>100005000120230428
1410152723361</t>
  </si>
  <si>
    <t>100005000120230502
0311916667008</t>
  </si>
  <si>
    <t>100005000120230503
0119848746629</t>
  </si>
  <si>
    <t>100005000120230505
1117018730824</t>
  </si>
  <si>
    <t>100005000120230506
0011686162009</t>
  </si>
  <si>
    <t>100005000120230507
0811697382010</t>
  </si>
  <si>
    <t>100005000120230508
1414411062787</t>
  </si>
  <si>
    <t>100005000120230512
0812441947814</t>
  </si>
  <si>
    <t>100005000120230512
1311378089727</t>
  </si>
  <si>
    <t>100005000120230515
1411127759937</t>
  </si>
  <si>
    <t>100005000120230517
1114918566041</t>
  </si>
  <si>
    <t>100005000120230518
0216677899695</t>
  </si>
  <si>
    <t>100005000120230519
1213903129021</t>
  </si>
  <si>
    <t>100005000120230519
1310287840015</t>
  </si>
  <si>
    <t>100005000120230519
0019275235596</t>
  </si>
  <si>
    <t>100005000120230521
0315643517864</t>
  </si>
  <si>
    <t>100005000120230521
1415924931949</t>
  </si>
  <si>
    <t>100005000120230523
0912147391088</t>
  </si>
  <si>
    <t>100005000120230525
0214001640119</t>
  </si>
  <si>
    <t>100005000120230525
0012272900819</t>
  </si>
  <si>
    <t>100005000120230525
0817231607928</t>
  </si>
  <si>
    <t>工商银行</t>
  </si>
  <si>
    <t>100005000120230526
0214245543652</t>
  </si>
  <si>
    <t>100005000120230529
0012507996364</t>
  </si>
  <si>
    <t>100005000120230529
0916027606843</t>
  </si>
  <si>
    <t>100005000120230529
0611085499577</t>
  </si>
  <si>
    <t>100005000120230531
1216732190280</t>
  </si>
  <si>
    <t>100005000120230601
0413740420782</t>
  </si>
  <si>
    <t>100005000120230601
0011882441675</t>
  </si>
  <si>
    <t>100005000120230601
0711666688332</t>
  </si>
  <si>
    <t>100005000120230601
0218849135961</t>
  </si>
  <si>
    <t>100005000120230601
1416422066789</t>
  </si>
  <si>
    <t>100005000120230602
0312826032444</t>
  </si>
  <si>
    <t>100005000120230602
0815014808824</t>
  </si>
  <si>
    <t>100005000120230605
0811792652065</t>
  </si>
  <si>
    <t>账户名：**新
账号：zfb_LYBa9nbw8B6b</t>
  </si>
  <si>
    <t>20230606200040011100360032134632</t>
  </si>
  <si>
    <t>100005000120230606
0619732856562</t>
  </si>
  <si>
    <t>100005000120230606
1419295147613</t>
  </si>
  <si>
    <t>100005000120230606
0918062553050</t>
  </si>
  <si>
    <t>100005000120230608
0410102302091</t>
  </si>
  <si>
    <t>100005000120230609
0410631153644</t>
  </si>
  <si>
    <t>100005000120230610
0915664343582</t>
  </si>
  <si>
    <t>100005000120230614
0512453788196</t>
  </si>
  <si>
    <t>100005000120230615
0217831385823</t>
  </si>
  <si>
    <t>100005000120230615
0317276588443</t>
  </si>
  <si>
    <t>100005000120230616
0317319908891</t>
  </si>
  <si>
    <t>100005000120230616
0813553860816</t>
  </si>
  <si>
    <t>100005000120230617
0611257307807</t>
  </si>
  <si>
    <t>100005000120230619
1411239677640</t>
  </si>
  <si>
    <t>100005000120230628
1211062801918</t>
  </si>
  <si>
    <t>100005000120230630
0312059606499</t>
  </si>
  <si>
    <t>100005000120230630
0611382893440</t>
  </si>
  <si>
    <t>100005000120230701
0111079243209</t>
  </si>
  <si>
    <t>100005000120230702
0918825393470</t>
  </si>
  <si>
    <t>100005000120230704
1215062401118</t>
  </si>
  <si>
    <t>100005000120230706
0513669999582</t>
  </si>
  <si>
    <t>100005000120230707
0512462594269</t>
  </si>
  <si>
    <t>100005000120230708
0911727316472</t>
  </si>
  <si>
    <t>100005000120230708
0217275514044</t>
  </si>
  <si>
    <t>100005000120230711
1417183770886</t>
  </si>
  <si>
    <t>100005000120230712
1316541894498</t>
  </si>
  <si>
    <t>100005000120230713
0114418669092</t>
  </si>
  <si>
    <t>100005000120230713
0319951467723</t>
  </si>
  <si>
    <t>100005000120230717
0116189490431</t>
  </si>
  <si>
    <t>财付通－喵</t>
  </si>
  <si>
    <t>100005000120230718
0712007614743</t>
  </si>
  <si>
    <t>100005000120230718
0010326700031</t>
  </si>
  <si>
    <t>100005000120230719
0111801898829</t>
  </si>
  <si>
    <t>100005000120230722
0129983536085</t>
  </si>
  <si>
    <t>100005000120230722
0012482482742</t>
  </si>
  <si>
    <t>100005000120230722
0616252591216</t>
  </si>
  <si>
    <t>100005000120230722
1312788320573</t>
  </si>
  <si>
    <t>100005000120230723
0418026648112</t>
  </si>
  <si>
    <t>100005000120230726
0813582490126</t>
  </si>
  <si>
    <t>100005000120230727
0416047203195</t>
  </si>
  <si>
    <t>100005000120230727
0816225049386</t>
  </si>
  <si>
    <t>100005000120230730
1011861546778</t>
  </si>
  <si>
    <t>100005000120230730
0320279677834</t>
  </si>
  <si>
    <t>100005000120230731
0111996207551</t>
  </si>
  <si>
    <t>100005000120230802
0318057560349</t>
  </si>
  <si>
    <t>100005000120230803
1416194093903</t>
  </si>
  <si>
    <t>100005000120230804
0313300322662</t>
  </si>
  <si>
    <t>100005000120230804
0624782251451</t>
  </si>
  <si>
    <t>100005000120230805
0917766541748</t>
  </si>
  <si>
    <t>100005000120230805
1321728141847</t>
  </si>
  <si>
    <t>100005000120230805
0312488146241</t>
  </si>
  <si>
    <t>100005000120230805
0014488961073</t>
  </si>
  <si>
    <t>100005000120230807
0318276425540</t>
  </si>
  <si>
    <t>100005000120230807
0911481374969</t>
  </si>
  <si>
    <t>100005000120230808
0720968500140</t>
  </si>
  <si>
    <t>100005000120230809
0014363255362</t>
  </si>
  <si>
    <t>100005000120230809
0515858946989</t>
  </si>
  <si>
    <t>100005000120230810
0525087856550</t>
  </si>
  <si>
    <t>100005000120230811
0814083071642</t>
  </si>
  <si>
    <t>100005000120230811
1015991264954</t>
  </si>
  <si>
    <t>100005000120230811
1013325698618</t>
  </si>
  <si>
    <t>100005000120230812
0516635996880</t>
  </si>
  <si>
    <t>100005000120230812
0013698432957</t>
  </si>
  <si>
    <t>100005000120230814
0818002241247</t>
  </si>
  <si>
    <t>100005000120230816
0914409102640</t>
  </si>
  <si>
    <t>100005000120230816
0910352515245</t>
  </si>
  <si>
    <t>100005000120230819
1422537504823</t>
  </si>
  <si>
    <t>100005000120230820
0217280103054</t>
  </si>
  <si>
    <t>100005000120230822
1328385283195</t>
  </si>
  <si>
    <t>100005000120230822
0321185712934</t>
  </si>
  <si>
    <t>100005000120230824
0118563154603</t>
  </si>
  <si>
    <t>100005000120230824
0914040484072</t>
  </si>
  <si>
    <t>100005000120230824
0911411303142</t>
  </si>
  <si>
    <t>100005000120230824
1020168312641</t>
  </si>
  <si>
    <t>100005000120230824
0219369262097</t>
  </si>
  <si>
    <t>100005000120230824
0314649000366</t>
  </si>
  <si>
    <t>100005000120230825
0224597027371</t>
  </si>
  <si>
    <t>100005000120230827
0716561996201</t>
  </si>
  <si>
    <t>100005000120230828
0726503517032</t>
  </si>
  <si>
    <t>100005000120230901
1313656145580</t>
  </si>
  <si>
    <t>100005000120230901
0610564342767</t>
  </si>
  <si>
    <t>100005000120230901
1223134696681</t>
  </si>
  <si>
    <t>100005000120230902
1319487978097</t>
  </si>
  <si>
    <t>100005000120230903
0424579687043</t>
  </si>
  <si>
    <t>100005000120230903
1115066599954</t>
  </si>
  <si>
    <t>100005000120230904
0220692087803</t>
  </si>
  <si>
    <t>财付通－叮当喵的铺子</t>
  </si>
  <si>
    <t>100005000120230907
0814807342482</t>
  </si>
  <si>
    <t>100005000120230908
0328954738751</t>
  </si>
  <si>
    <t>100005000120230909
0110019322323</t>
  </si>
  <si>
    <t>100005000120230912
1417877058848</t>
  </si>
  <si>
    <t>100005000120230912
0027972813880</t>
  </si>
  <si>
    <t>100005000120230913
1422420075452</t>
  </si>
  <si>
    <t>100005000120230916
1314806367112</t>
  </si>
  <si>
    <t>100005000120230916
0229476137432</t>
  </si>
  <si>
    <t>100005000120230924
0718855559773</t>
  </si>
  <si>
    <t>100005000120230925
1017224276837</t>
  </si>
  <si>
    <t>100005000120230926
0921899921220</t>
  </si>
  <si>
    <t>100005000120230926
0419983606883</t>
  </si>
  <si>
    <t>100005000120230929
0818992669610</t>
  </si>
  <si>
    <t>100005000120230930
1018010779393</t>
  </si>
  <si>
    <t>100005000120231001
0514034912737</t>
  </si>
  <si>
    <t>100005000120231002
0619673249947</t>
  </si>
  <si>
    <t>100005000120231005
1416576089695</t>
  </si>
  <si>
    <t>100005000120231006
1010854153090</t>
  </si>
  <si>
    <t>100005000120231007
0810190319895</t>
  </si>
  <si>
    <t>100005000120231010
0012286134781</t>
  </si>
  <si>
    <t>100005000120231010
0722149714676</t>
  </si>
  <si>
    <t>100005000120231011
0524354808543</t>
  </si>
  <si>
    <t>100005000120231012
1018469454443</t>
  </si>
  <si>
    <t>100005000120231012
1223660983422</t>
  </si>
  <si>
    <t>100005000120231012
0712205343259</t>
  </si>
  <si>
    <t>100005000120231013
0827475018964</t>
  </si>
  <si>
    <t>100005000120231013
1323152735390</t>
  </si>
  <si>
    <t>100005000120231013
1125267948752</t>
  </si>
  <si>
    <t>100005000120231014
1210071825099</t>
  </si>
  <si>
    <t>100005000120231015
0715162250463</t>
  </si>
  <si>
    <t>100005000120231015
0513218063610</t>
  </si>
  <si>
    <t>100005000120231016
1426211511966</t>
  </si>
  <si>
    <t>100005000120231017
1011244574933</t>
  </si>
  <si>
    <t>100005000120231017
0516152558352</t>
  </si>
  <si>
    <t>100005000120231017
1123482804761</t>
  </si>
  <si>
    <t>100005000120231017
0127851338014</t>
  </si>
  <si>
    <t>100005000120231018
1222799602146</t>
  </si>
  <si>
    <t>100005000120231019
0515550716515</t>
  </si>
  <si>
    <t>100005000120231025
0019163454425</t>
  </si>
  <si>
    <t>100005000120231025
1320584877423</t>
  </si>
  <si>
    <t>100005000120231026
0610691624520</t>
  </si>
  <si>
    <t>100005000120231027
0223761998286</t>
  </si>
  <si>
    <t>100005000120231028
0110867270112</t>
  </si>
  <si>
    <t>100005000120231028
0328833139039</t>
  </si>
  <si>
    <t>100005000120231030
0418979037657</t>
  </si>
  <si>
    <t>100005000120231101
0713957630017</t>
  </si>
  <si>
    <t>100005000120231101
0516733109301</t>
  </si>
  <si>
    <t>100005000120231103
0910083576504</t>
  </si>
  <si>
    <t>100005000120231103
1018298664272</t>
  </si>
  <si>
    <t>100005000120231103
0911844120743</t>
  </si>
  <si>
    <t>100005000120231104
1017634233462</t>
  </si>
  <si>
    <t>100005000120231107
0317362808994</t>
  </si>
  <si>
    <t>100005000120231110
0618988867254</t>
  </si>
  <si>
    <t>100005000120231120
0120074586084</t>
  </si>
  <si>
    <t>100005000120231122
0613666871088</t>
  </si>
  <si>
    <t>100005000120231122
0512789326214</t>
  </si>
  <si>
    <t>100005000120231122
0423197972074</t>
  </si>
  <si>
    <t>100005000120231125
1414100856451</t>
  </si>
  <si>
    <t>100005000120231125
0124406411844</t>
  </si>
  <si>
    <t>100005000120231127
0812499226075</t>
  </si>
  <si>
    <t>100005000120231127
0119753362443</t>
  </si>
  <si>
    <t>100005000120231127
0027588138721</t>
  </si>
  <si>
    <t>100005000120231127
0915672006083</t>
  </si>
  <si>
    <t>100005000120231128
1417903597314</t>
  </si>
  <si>
    <t>100005000120231128
0520087484361</t>
  </si>
  <si>
    <t>100005000120231129
0814511049450</t>
  </si>
  <si>
    <t>100005000120231129
0425132519166</t>
  </si>
  <si>
    <t>100005000120231201
0715238206907</t>
  </si>
  <si>
    <t>100005000120231202
1214722504166</t>
  </si>
  <si>
    <t>100005000120231202
1416932734838</t>
  </si>
  <si>
    <t>100005000120231203
1417605095022</t>
  </si>
  <si>
    <t>100005000120231204
1317721997442</t>
  </si>
  <si>
    <t>100005000120231207
0813185137740</t>
  </si>
  <si>
    <t>100005000120231208
0319107121197</t>
  </si>
  <si>
    <t>100005000120231211
0329044424953</t>
  </si>
  <si>
    <t>100005000120231211
0518366409271</t>
  </si>
  <si>
    <t>100005000120231214
0018479732237</t>
  </si>
  <si>
    <t>100005000120231215
1010161599380</t>
  </si>
  <si>
    <t>100005000120231215
0617966366317</t>
  </si>
  <si>
    <t>100005000120231215
1415735760963</t>
  </si>
  <si>
    <t>100005000120231223
0329439664234</t>
  </si>
  <si>
    <t>100005000120231225
0720412669650</t>
  </si>
  <si>
    <t>100005000120231231
0623435402951</t>
  </si>
  <si>
    <t>20240102200040011100620013925649</t>
  </si>
  <si>
    <t>100005000120240103
0928478665514</t>
  </si>
  <si>
    <t>100005000120240104
0325864632634</t>
  </si>
  <si>
    <t>100005000120240107
1429661552140</t>
  </si>
  <si>
    <t>100005000120240107
0723747529883</t>
  </si>
  <si>
    <t>100005000120240111
0926423036028</t>
  </si>
  <si>
    <t>100005000120240113
1022397649328</t>
  </si>
  <si>
    <t>100005000120240113
0324114440958</t>
  </si>
  <si>
    <t>20240114200040011100620018763217</t>
  </si>
  <si>
    <t>100005000120240126
2425670719834</t>
  </si>
  <si>
    <t>100005000120240127
0320199638590</t>
  </si>
  <si>
    <t>100005000120240128
3128115385373</t>
  </si>
  <si>
    <t>100005000120240203
3724412618303</t>
  </si>
  <si>
    <t>100005000120240203
2223484260897</t>
  </si>
  <si>
    <t>100005000120240212
3920502816637</t>
  </si>
  <si>
    <t>100005000120240212
3827834869067</t>
  </si>
  <si>
    <t>100005000120240212
0424882688374</t>
  </si>
  <si>
    <t>100005000120240215
2124570181940</t>
  </si>
  <si>
    <t>100005000120240222
1825914378927</t>
  </si>
  <si>
    <t>100005000120240226
1523901045826</t>
  </si>
  <si>
    <t>100005000120240227
1127708084266</t>
  </si>
  <si>
    <t>100005000120240304
0120996918694</t>
  </si>
  <si>
    <t>100005000120240315
0623751521697</t>
  </si>
  <si>
    <t>100005000120240315
1123322178301</t>
  </si>
  <si>
    <t>100005000120240325
0827050886517</t>
  </si>
  <si>
    <t>100005000120240326
1029422660309</t>
  </si>
  <si>
    <t>100005000120240328
0621639875845</t>
  </si>
  <si>
    <t>100005000120240405
0127247365881</t>
  </si>
  <si>
    <t>100005000120240409
0225256213966</t>
  </si>
  <si>
    <t>100005000120240416
0221897981665</t>
  </si>
  <si>
    <t>100005000120240419
1120996839335</t>
  </si>
  <si>
    <t>100005000120240420
1121668036793</t>
  </si>
  <si>
    <t>100005000120240423
0728435315333</t>
  </si>
  <si>
    <t>100005000120240504
1224536553332</t>
  </si>
  <si>
    <t>100005000120240515
0126423767693</t>
  </si>
  <si>
    <t>20240519200040011100620070711335</t>
  </si>
  <si>
    <t>交易单号</t>
  </si>
  <si>
    <t>交易类型</t>
  </si>
  <si>
    <t>收/支/其他</t>
  </si>
  <si>
    <t>交易方式</t>
  </si>
  <si>
    <t>金额</t>
  </si>
  <si>
    <t>交易时间</t>
  </si>
  <si>
    <t>转账说明</t>
  </si>
  <si>
    <t>交易状态</t>
  </si>
  <si>
    <t>转账</t>
  </si>
  <si>
    <t>支出</t>
  </si>
  <si>
    <t>微信转账</t>
  </si>
  <si>
    <t>对方已收款</t>
  </si>
  <si>
    <t>微信转给E*****01</t>
  </si>
  <si>
    <t>收入</t>
  </si>
  <si>
    <t>已收款</t>
  </si>
  <si>
    <t>100005000120220328
1315524559572</t>
  </si>
  <si>
    <t>对方已退还</t>
  </si>
  <si>
    <t>不需要</t>
  </si>
  <si>
    <t>100005000120220427
1018970388737</t>
  </si>
  <si>
    <t>100005000120220504
1113848128511</t>
  </si>
  <si>
    <t>100005000120220508
0914501883716</t>
  </si>
  <si>
    <t>100005000120220509
0313012248607</t>
  </si>
  <si>
    <t>100005000120220512
0613739511642</t>
  </si>
  <si>
    <t>100005000120220521
0314818206787</t>
  </si>
  <si>
    <t>100005000120220521
1917920982927</t>
  </si>
  <si>
    <t>100005000120220523
1210812804009</t>
  </si>
  <si>
    <t>100005000120220524
1818269940521</t>
  </si>
  <si>
    <t>100005000120220529
1013392262137</t>
  </si>
  <si>
    <t>100005000120220815
1911189874818</t>
  </si>
  <si>
    <t>啾咪</t>
  </si>
  <si>
    <t>吃饭了</t>
  </si>
  <si>
    <t>100005000120230808
0215742328362</t>
  </si>
  <si>
    <t>100005000120230819
0828620171421</t>
  </si>
  <si>
    <t>100005000120230906
1122655230782</t>
  </si>
  <si>
    <t>搞杯奶茶喝喝吗</t>
  </si>
  <si>
    <t>100005000120231218
0123011286619</t>
  </si>
  <si>
    <t>100005000120231218
0717607289302</t>
  </si>
  <si>
    <t>转入零钱通</t>
  </si>
  <si>
    <t>已转入</t>
  </si>
  <si>
    <t>100005000120240419
0323070723025</t>
  </si>
  <si>
    <t>收/支</t>
  </si>
  <si>
    <t>收/付款方式</t>
  </si>
  <si>
    <t>交易订单号</t>
  </si>
  <si>
    <t>摘要</t>
  </si>
  <si>
    <t>交易对方</t>
  </si>
  <si>
    <t>2022-09-14
18:10:40</t>
  </si>
  <si>
    <t>喵喵</t>
  </si>
  <si>
    <t>2022-07-31
20:18:23</t>
  </si>
  <si>
    <t>2022-07-24
21:07:54</t>
  </si>
  <si>
    <t>2022-07-24
14:23:42</t>
  </si>
  <si>
    <t>2022-07-12
15:42:29</t>
  </si>
  <si>
    <t>2022-07-12
15:21:50</t>
  </si>
  <si>
    <t>2022-07-08
11:00:53</t>
  </si>
  <si>
    <t>2022-07-07
21:52:13</t>
  </si>
  <si>
    <t>2022-07-04
10:44:10</t>
  </si>
  <si>
    <t>2022-07-04
10:39:56</t>
  </si>
  <si>
    <t>2022-07-03
12:59:29</t>
  </si>
  <si>
    <t>2022-07-03
12:56:54</t>
  </si>
  <si>
    <t>2022-07-01
20:15:03</t>
  </si>
  <si>
    <t>2022-06-29
18:36:25</t>
  </si>
  <si>
    <t>2022-06-28
01:21:07</t>
  </si>
  <si>
    <t>2022-06-27
13:42:10</t>
  </si>
  <si>
    <t>2022-06-25
00:09:46</t>
  </si>
  <si>
    <t>2022-06-23
11:40:37</t>
  </si>
  <si>
    <t>2022-06-21
17:41:59</t>
  </si>
  <si>
    <t>2022-06-21
17:40:21</t>
  </si>
  <si>
    <t>2022-06-15
15:41:23</t>
  </si>
  <si>
    <t>2022-05-29
17:59:59</t>
  </si>
  <si>
    <t>2022-05-29
17:28:09</t>
  </si>
  <si>
    <t>2022-05-29
17:20:07</t>
  </si>
  <si>
    <t>2022-05-26
22:03:40</t>
  </si>
  <si>
    <t>2022-05-25
18:23:51</t>
  </si>
  <si>
    <t>2022-05-24
19:48:06</t>
  </si>
  <si>
    <t>2022-05-24
19:43:27</t>
  </si>
  <si>
    <t>2022-05-23
20:00:29</t>
  </si>
  <si>
    <t>2022-05-22
16:55:08</t>
  </si>
  <si>
    <t>2022-05-22
16:37:20</t>
  </si>
  <si>
    <t>2022-05-21
14:27:35</t>
  </si>
  <si>
    <t>2022-05-16
16:55:26</t>
  </si>
  <si>
    <t>2022-05-16
14:49:28</t>
  </si>
  <si>
    <t>2022-05-14
17:07:18</t>
  </si>
  <si>
    <t>2022-05-14
14:11:52</t>
  </si>
  <si>
    <t>2022-05-12
15:17:51</t>
  </si>
  <si>
    <t>2022-05-12
15:13:24</t>
  </si>
  <si>
    <t>2022-05-11
13:13:50</t>
  </si>
  <si>
    <t>2022-05-10
17:04:51</t>
  </si>
  <si>
    <t>2022-05-09
12:49:14</t>
  </si>
  <si>
    <t>2022-05-04
20:38:27</t>
  </si>
  <si>
    <t>2022-04-21
15:10:48</t>
  </si>
  <si>
    <t>2022-04-11
15:54:28</t>
  </si>
  <si>
    <t>2022-04-11
15:28:24</t>
  </si>
  <si>
    <t>账户余额</t>
  </si>
  <si>
    <t>2023-06-06
18:13:41</t>
  </si>
  <si>
    <t>2024-05-19
00:50:04</t>
  </si>
  <si>
    <t>2024-01-14
17:24:04</t>
  </si>
  <si>
    <t>2024-01-02
21:56:43</t>
  </si>
  <si>
    <t>2022-11-24
22:11:00</t>
  </si>
  <si>
    <t>2022-11-24
18:19:47</t>
  </si>
  <si>
    <t>2022-10-14
21:23:37</t>
  </si>
  <si>
    <t>2022-10-10
20:29:26</t>
  </si>
  <si>
    <t>2022-09-30
19:33:06</t>
  </si>
  <si>
    <t>2022-09-28
12:29:53</t>
  </si>
  <si>
    <t>2022-06-16
21:18:44</t>
  </si>
  <si>
    <t>2022-06-11
19:59:42</t>
  </si>
  <si>
    <t>2022-06-09
17:25:06</t>
  </si>
  <si>
    <t>2022-06-08
16:53:31</t>
  </si>
  <si>
    <t>2022-06-07
12:29:02</t>
  </si>
  <si>
    <t>2022-06-07
12:17:15</t>
  </si>
  <si>
    <t>2022-06-06
10:54:54</t>
  </si>
  <si>
    <t>2022-06-04
17:27:18</t>
  </si>
  <si>
    <t>2022-06-01
15:18:44</t>
  </si>
  <si>
    <t>2022-05-28
14:04:32</t>
  </si>
  <si>
    <t>喵喵款</t>
  </si>
  <si>
    <t>2022-04-06
18:35:18</t>
  </si>
  <si>
    <t>交易日期</t>
  </si>
  <si>
    <t>银行记账日</t>
  </si>
  <si>
    <t>卡号后四位</t>
  </si>
  <si>
    <t>交易描述</t>
  </si>
  <si>
    <t>交易货币</t>
  </si>
  <si>
    <t>记账货币</t>
  </si>
  <si>
    <t>支付宝还款</t>
  </si>
  <si>
    <t>RMB</t>
  </si>
  <si>
    <t>财付通还款</t>
  </si>
  <si>
    <t xml:space="preserve">支付宝还款                          </t>
  </si>
  <si>
    <t xml:space="preserve">RMB  </t>
  </si>
  <si>
    <t>CNY</t>
  </si>
  <si>
    <t>财付通－寻道大千</t>
  </si>
  <si>
    <t>利息</t>
  </si>
  <si>
    <t>畅享生活优惠券-畅享生活优惠券X2</t>
  </si>
  <si>
    <t>刷享美好生活-畅享生活优惠券X4</t>
  </si>
  <si>
    <t>上一笔间隔差异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</si>
</sst>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:ss;@"/>
    <numFmt numFmtId="177" formatCode="#,##0.00_);\(#,##0.00\)"/>
    <numFmt numFmtId="178" formatCode="yyyy/m/d\ h:mm;@"/>
    <numFmt numFmtId="179" formatCode="[$-F400]h:mm:ss\ AM/PM"/>
    <numFmt numFmtId="180" formatCode="[$-F800]dddd\,\ mmmm\ dd\,\ yyyy"/>
    <numFmt numFmtId="181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9"/>
      <color indexed="8"/>
      <name val="Arial"/>
      <charset val="134"/>
    </font>
    <font>
      <sz val="9"/>
      <color rgb="FF000000"/>
      <name val="Microsoft YaHei"/>
      <charset val="134"/>
    </font>
    <font>
      <b/>
      <sz val="14"/>
      <color theme="1"/>
      <name val="仿宋"/>
      <charset val="134"/>
    </font>
    <font>
      <b/>
      <sz val="12"/>
      <color theme="1"/>
      <name val="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24" fillId="14" borderId="11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3" fontId="1" fillId="0" borderId="0" xfId="8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3" fontId="2" fillId="0" borderId="1" xfId="8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3" fillId="0" borderId="1" xfId="8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43" fontId="1" fillId="0" borderId="1" xfId="8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3" fontId="1" fillId="0" borderId="1" xfId="8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3" fontId="1" fillId="2" borderId="1" xfId="8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3" fontId="3" fillId="2" borderId="1" xfId="8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43" fontId="1" fillId="2" borderId="1" xfId="8" applyFont="1" applyFill="1" applyBorder="1" applyAlignment="1">
      <alignment horizontal="center" vertical="center"/>
    </xf>
    <xf numFmtId="43" fontId="4" fillId="0" borderId="1" xfId="8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3" fontId="4" fillId="2" borderId="1" xfId="8" applyFont="1" applyFill="1" applyBorder="1" applyAlignment="1">
      <alignment horizontal="center" vertical="center" wrapText="1"/>
    </xf>
    <xf numFmtId="0" fontId="5" fillId="0" borderId="0" xfId="0" applyFon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  <xf numFmtId="0" fontId="5" fillId="2" borderId="0" xfId="0" applyFont="1" applyFill="1"/>
    <xf numFmtId="4" fontId="0" fillId="0" borderId="0" xfId="0" applyNumberFormat="1"/>
    <xf numFmtId="4" fontId="0" fillId="2" borderId="0" xfId="0" applyNumberFormat="1" applyFill="1"/>
    <xf numFmtId="0" fontId="0" fillId="0" borderId="1" xfId="0" applyBorder="1" applyAlignment="1">
      <alignment horizontal="center" vertical="center" wrapText="1"/>
    </xf>
    <xf numFmtId="178" fontId="0" fillId="0" borderId="0" xfId="0" applyNumberFormat="1"/>
    <xf numFmtId="0" fontId="6" fillId="0" borderId="2" xfId="0" applyFont="1" applyBorder="1" applyAlignment="1">
      <alignment horizontal="left" vertical="top" wrapText="1"/>
    </xf>
    <xf numFmtId="181" fontId="6" fillId="0" borderId="2" xfId="0" applyNumberFormat="1" applyFont="1" applyBorder="1" applyAlignment="1">
      <alignment horizontal="left" vertical="top" wrapText="1"/>
    </xf>
    <xf numFmtId="178" fontId="6" fillId="0" borderId="2" xfId="0" applyNumberFormat="1" applyFont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181" fontId="6" fillId="2" borderId="2" xfId="0" applyNumberFormat="1" applyFont="1" applyFill="1" applyBorder="1" applyAlignment="1">
      <alignment horizontal="left" vertical="top" wrapText="1"/>
    </xf>
    <xf numFmtId="178" fontId="6" fillId="2" borderId="2" xfId="0" applyNumberFormat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81" fontId="7" fillId="0" borderId="2" xfId="0" applyNumberFormat="1" applyFont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181" fontId="7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Fill="1"/>
    <xf numFmtId="176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77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80" fontId="0" fillId="0" borderId="0" xfId="0" applyNumberFormat="1"/>
    <xf numFmtId="177" fontId="0" fillId="0" borderId="0" xfId="0" applyNumberFormat="1"/>
    <xf numFmtId="0" fontId="8" fillId="0" borderId="3" xfId="0" applyFont="1" applyBorder="1" applyAlignment="1">
      <alignment horizontal="center"/>
    </xf>
    <xf numFmtId="176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 wrapText="1"/>
    </xf>
    <xf numFmtId="177" fontId="9" fillId="0" borderId="1" xfId="0" applyNumberFormat="1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177" fontId="9" fillId="0" borderId="1" xfId="0" applyNumberFormat="1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0" fillId="3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6"/>
  <sheetViews>
    <sheetView tabSelected="1" zoomScale="90" zoomScaleNormal="90" workbookViewId="0">
      <pane xSplit="3" ySplit="2" topLeftCell="D3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4.4"/>
  <cols>
    <col min="1" max="1" width="16.1388888888889" customWidth="1"/>
    <col min="2" max="2" width="16.1388888888889" style="57" customWidth="1"/>
    <col min="3" max="3" width="20.5740740740741" style="58" customWidth="1"/>
    <col min="4" max="4" width="24.8518518518519" style="59" customWidth="1"/>
    <col min="5" max="5" width="16.1388888888889" style="60" customWidth="1"/>
    <col min="6" max="6" width="9.42592592592593" style="60" customWidth="1"/>
    <col min="7" max="7" width="9.42592592592593" customWidth="1"/>
    <col min="8" max="8" width="16.1388888888889" style="61" customWidth="1"/>
    <col min="9" max="9" width="16.1388888888889" style="62" customWidth="1"/>
    <col min="10" max="10" width="38.1388888888889" style="63" customWidth="1"/>
    <col min="11" max="11" width="20.4259259259259" style="60" customWidth="1"/>
    <col min="12" max="12" width="7.42592592592593" style="60" customWidth="1"/>
    <col min="13" max="15" width="7.42592592592593" style="64" customWidth="1"/>
    <col min="16" max="16" width="44.287037037037" style="64" customWidth="1"/>
    <col min="17" max="17" width="30.287037037037" style="58" customWidth="1"/>
  </cols>
  <sheetData>
    <row r="1" ht="17.4" spans="1:17">
      <c r="A1" s="65" t="s">
        <v>0</v>
      </c>
      <c r="B1" s="66"/>
      <c r="C1" s="67"/>
      <c r="D1" s="67"/>
      <c r="E1" s="68"/>
      <c r="F1" s="68"/>
      <c r="G1" s="68"/>
      <c r="H1" s="68"/>
      <c r="I1" s="66"/>
      <c r="J1" s="68"/>
      <c r="K1" s="68"/>
      <c r="L1" s="68"/>
      <c r="M1" s="68"/>
      <c r="N1" s="68"/>
      <c r="O1" s="68"/>
      <c r="P1" s="68"/>
      <c r="Q1" s="76"/>
    </row>
    <row r="2" s="55" customFormat="1" ht="93.6" spans="1:17">
      <c r="A2" s="69" t="s">
        <v>1</v>
      </c>
      <c r="B2" s="70" t="s">
        <v>2</v>
      </c>
      <c r="C2" s="71" t="s">
        <v>3</v>
      </c>
      <c r="D2" s="72" t="s">
        <v>4</v>
      </c>
      <c r="E2" s="73" t="s">
        <v>5</v>
      </c>
      <c r="F2" s="73" t="s">
        <v>6</v>
      </c>
      <c r="G2" s="69" t="s">
        <v>7</v>
      </c>
      <c r="H2" s="74" t="s">
        <v>8</v>
      </c>
      <c r="I2" s="70" t="s">
        <v>2</v>
      </c>
      <c r="J2" s="74" t="s">
        <v>9</v>
      </c>
      <c r="K2" s="73" t="s">
        <v>10</v>
      </c>
      <c r="L2" s="73" t="s">
        <v>11</v>
      </c>
      <c r="M2" s="75" t="s">
        <v>12</v>
      </c>
      <c r="N2" s="75" t="s">
        <v>13</v>
      </c>
      <c r="O2" s="75" t="s">
        <v>14</v>
      </c>
      <c r="P2" s="71" t="s">
        <v>15</v>
      </c>
      <c r="Q2" s="71" t="s">
        <v>16</v>
      </c>
    </row>
    <row r="3" ht="28.8" spans="1:18">
      <c r="A3" s="12">
        <v>44631</v>
      </c>
      <c r="B3" s="13">
        <v>0.938159722223645</v>
      </c>
      <c r="C3" s="14" t="s">
        <v>17</v>
      </c>
      <c r="D3" s="4" t="s">
        <v>18</v>
      </c>
      <c r="E3" s="15">
        <v>2000</v>
      </c>
      <c r="F3" s="4"/>
      <c r="G3" s="4"/>
      <c r="H3" s="4"/>
      <c r="I3" s="4"/>
      <c r="J3" s="4"/>
      <c r="K3" s="17"/>
      <c r="L3" s="4"/>
      <c r="M3" s="4"/>
      <c r="N3" s="4"/>
      <c r="O3" s="4"/>
      <c r="P3" s="4"/>
      <c r="Q3" s="14" t="s">
        <v>19</v>
      </c>
      <c r="R3" s="55"/>
    </row>
    <row r="4" ht="28.8" spans="1:18">
      <c r="A4" s="16"/>
      <c r="B4" s="13"/>
      <c r="C4" s="4"/>
      <c r="D4" s="4"/>
      <c r="E4" s="17"/>
      <c r="F4" s="4"/>
      <c r="G4" s="4"/>
      <c r="H4" s="12">
        <v>44632</v>
      </c>
      <c r="I4" s="13">
        <v>0.870046296295186</v>
      </c>
      <c r="J4" s="4" t="s">
        <v>20</v>
      </c>
      <c r="K4" s="15">
        <v>2000</v>
      </c>
      <c r="L4" s="4"/>
      <c r="M4" s="4"/>
      <c r="N4" s="4"/>
      <c r="O4" s="4"/>
      <c r="P4" s="4"/>
      <c r="Q4" s="14" t="s">
        <v>21</v>
      </c>
      <c r="R4" s="55"/>
    </row>
    <row r="5" ht="28.8" spans="1:18">
      <c r="A5" s="12">
        <v>44633</v>
      </c>
      <c r="B5" s="13">
        <v>0.140393518515339</v>
      </c>
      <c r="C5" s="14" t="s">
        <v>17</v>
      </c>
      <c r="D5" s="4" t="s">
        <v>18</v>
      </c>
      <c r="E5" s="15">
        <v>1500</v>
      </c>
      <c r="F5" s="4"/>
      <c r="G5" s="4"/>
      <c r="H5" s="4"/>
      <c r="I5" s="4"/>
      <c r="J5" s="4"/>
      <c r="K5" s="17"/>
      <c r="L5" s="4"/>
      <c r="M5" s="4"/>
      <c r="N5" s="4"/>
      <c r="O5" s="4"/>
      <c r="P5" s="4"/>
      <c r="Q5" s="14" t="s">
        <v>22</v>
      </c>
      <c r="R5" s="55"/>
    </row>
    <row r="6" ht="28.8" spans="1:18">
      <c r="A6" s="12">
        <v>44633</v>
      </c>
      <c r="B6" s="13">
        <v>0.845914351848478</v>
      </c>
      <c r="C6" s="14" t="s">
        <v>17</v>
      </c>
      <c r="D6" s="4" t="s">
        <v>18</v>
      </c>
      <c r="E6" s="15">
        <v>500</v>
      </c>
      <c r="F6" s="4"/>
      <c r="G6" s="4"/>
      <c r="H6" s="4"/>
      <c r="I6" s="4"/>
      <c r="J6" s="4"/>
      <c r="K6" s="17"/>
      <c r="L6" s="4"/>
      <c r="M6" s="4"/>
      <c r="N6" s="4"/>
      <c r="O6" s="4"/>
      <c r="P6" s="4"/>
      <c r="Q6" s="14" t="s">
        <v>23</v>
      </c>
      <c r="R6" s="55"/>
    </row>
    <row r="7" ht="28.8" spans="1:18">
      <c r="A7" s="16"/>
      <c r="B7" s="13"/>
      <c r="C7" s="4"/>
      <c r="D7" s="4"/>
      <c r="E7" s="17"/>
      <c r="F7" s="4"/>
      <c r="G7" s="4"/>
      <c r="H7" s="12">
        <v>44641</v>
      </c>
      <c r="I7" s="13">
        <v>0.694525462960883</v>
      </c>
      <c r="J7" s="4" t="s">
        <v>20</v>
      </c>
      <c r="K7" s="15">
        <v>2066</v>
      </c>
      <c r="L7" s="4"/>
      <c r="M7" s="4"/>
      <c r="N7" s="4"/>
      <c r="O7" s="4"/>
      <c r="P7" s="4"/>
      <c r="Q7" s="14" t="s">
        <v>24</v>
      </c>
      <c r="R7" s="55"/>
    </row>
    <row r="8" ht="28.8" spans="1:18">
      <c r="A8" s="12">
        <v>44643</v>
      </c>
      <c r="B8" s="13">
        <v>0.606203703704523</v>
      </c>
      <c r="C8" s="14" t="s">
        <v>17</v>
      </c>
      <c r="D8" s="4" t="s">
        <v>18</v>
      </c>
      <c r="E8" s="15">
        <v>3000</v>
      </c>
      <c r="F8" s="4"/>
      <c r="G8" s="4"/>
      <c r="H8" s="4"/>
      <c r="I8" s="4"/>
      <c r="J8" s="4"/>
      <c r="K8" s="17"/>
      <c r="L8" s="4"/>
      <c r="M8" s="4"/>
      <c r="N8" s="4"/>
      <c r="O8" s="4"/>
      <c r="P8" s="4"/>
      <c r="Q8" s="14" t="s">
        <v>25</v>
      </c>
      <c r="R8" s="55"/>
    </row>
    <row r="9" ht="28.8" spans="1:18">
      <c r="A9" s="12">
        <v>44644</v>
      </c>
      <c r="B9" s="13">
        <v>0.592650462960592</v>
      </c>
      <c r="C9" s="14" t="s">
        <v>17</v>
      </c>
      <c r="D9" s="4" t="s">
        <v>18</v>
      </c>
      <c r="E9" s="15">
        <v>4000</v>
      </c>
      <c r="F9" s="4"/>
      <c r="G9" s="4"/>
      <c r="H9" s="4"/>
      <c r="I9" s="4"/>
      <c r="J9" s="4"/>
      <c r="K9" s="17"/>
      <c r="L9" s="4"/>
      <c r="M9" s="4"/>
      <c r="N9" s="4"/>
      <c r="O9" s="4"/>
      <c r="P9" s="4"/>
      <c r="Q9" s="14" t="s">
        <v>26</v>
      </c>
      <c r="R9" s="55"/>
    </row>
    <row r="10" ht="28.8" spans="1:18">
      <c r="A10" s="16"/>
      <c r="B10" s="13"/>
      <c r="C10" s="4"/>
      <c r="D10" s="4"/>
      <c r="E10" s="17"/>
      <c r="F10" s="4"/>
      <c r="G10" s="4"/>
      <c r="H10" s="12">
        <v>44648</v>
      </c>
      <c r="I10" s="13">
        <v>0.623807870368182</v>
      </c>
      <c r="J10" s="4" t="s">
        <v>20</v>
      </c>
      <c r="K10" s="15">
        <v>4500</v>
      </c>
      <c r="L10" s="4"/>
      <c r="M10" s="4"/>
      <c r="N10" s="4"/>
      <c r="O10" s="4"/>
      <c r="P10" s="4"/>
      <c r="Q10" s="14" t="s">
        <v>27</v>
      </c>
      <c r="R10" s="55"/>
    </row>
    <row r="11" ht="28.8" spans="1:18">
      <c r="A11" s="12">
        <v>44649</v>
      </c>
      <c r="B11" s="13">
        <v>0.689780092594447</v>
      </c>
      <c r="C11" s="14" t="s">
        <v>28</v>
      </c>
      <c r="D11" s="4" t="s">
        <v>18</v>
      </c>
      <c r="E11" s="15">
        <v>4500</v>
      </c>
      <c r="F11" s="4"/>
      <c r="G11" s="4"/>
      <c r="H11" s="4"/>
      <c r="I11" s="4"/>
      <c r="J11" s="4"/>
      <c r="K11" s="17"/>
      <c r="L11" s="4"/>
      <c r="M11" s="4"/>
      <c r="N11" s="4"/>
      <c r="O11" s="4"/>
      <c r="P11" s="4"/>
      <c r="Q11" s="14" t="s">
        <v>29</v>
      </c>
      <c r="R11" s="55"/>
    </row>
    <row r="12" ht="28.8" spans="1:18">
      <c r="A12" s="12">
        <v>44649</v>
      </c>
      <c r="B12" s="13">
        <v>0.690370370371966</v>
      </c>
      <c r="C12" s="14" t="s">
        <v>17</v>
      </c>
      <c r="D12" s="4" t="s">
        <v>18</v>
      </c>
      <c r="E12" s="15">
        <v>1600</v>
      </c>
      <c r="F12" s="4"/>
      <c r="G12" s="4"/>
      <c r="H12" s="4"/>
      <c r="I12" s="4"/>
      <c r="J12" s="4"/>
      <c r="K12" s="17"/>
      <c r="L12" s="4"/>
      <c r="M12" s="4"/>
      <c r="N12" s="4"/>
      <c r="O12" s="4"/>
      <c r="P12" s="4"/>
      <c r="Q12" s="14" t="s">
        <v>30</v>
      </c>
      <c r="R12" s="55"/>
    </row>
    <row r="13" ht="28.8" spans="1:18">
      <c r="A13" s="16"/>
      <c r="B13" s="13"/>
      <c r="C13" s="4"/>
      <c r="D13" s="4"/>
      <c r="E13" s="17"/>
      <c r="F13" s="4"/>
      <c r="G13" s="4"/>
      <c r="H13" s="12">
        <v>44654</v>
      </c>
      <c r="I13" s="13">
        <v>0.805046296292858</v>
      </c>
      <c r="J13" s="4" t="s">
        <v>20</v>
      </c>
      <c r="K13" s="15">
        <v>6000</v>
      </c>
      <c r="L13" s="4"/>
      <c r="M13" s="4"/>
      <c r="N13" s="4"/>
      <c r="O13" s="4"/>
      <c r="P13" s="4"/>
      <c r="Q13" s="14" t="s">
        <v>31</v>
      </c>
      <c r="R13" s="55"/>
    </row>
    <row r="14" ht="28.8" spans="1:18">
      <c r="A14" s="12">
        <v>44655</v>
      </c>
      <c r="B14" s="13">
        <v>0.784988425926713</v>
      </c>
      <c r="C14" s="14" t="s">
        <v>28</v>
      </c>
      <c r="D14" s="4" t="s">
        <v>18</v>
      </c>
      <c r="E14" s="15">
        <v>6000</v>
      </c>
      <c r="F14" s="4"/>
      <c r="G14" s="4"/>
      <c r="H14" s="4"/>
      <c r="I14" s="4"/>
      <c r="J14" s="4"/>
      <c r="K14" s="17"/>
      <c r="L14" s="4"/>
      <c r="M14" s="4"/>
      <c r="N14" s="4"/>
      <c r="O14" s="4"/>
      <c r="P14" s="4"/>
      <c r="Q14" s="14" t="s">
        <v>32</v>
      </c>
      <c r="R14" s="55"/>
    </row>
    <row r="15" ht="28.8" spans="1:18">
      <c r="A15" s="12">
        <v>44655</v>
      </c>
      <c r="B15" s="13">
        <v>0.785104166665406</v>
      </c>
      <c r="C15" s="14" t="s">
        <v>17</v>
      </c>
      <c r="D15" s="4" t="s">
        <v>18</v>
      </c>
      <c r="E15" s="15">
        <v>2500</v>
      </c>
      <c r="F15" s="4"/>
      <c r="G15" s="4"/>
      <c r="H15" s="4"/>
      <c r="I15" s="4"/>
      <c r="J15" s="4"/>
      <c r="K15" s="17"/>
      <c r="L15" s="4"/>
      <c r="M15" s="4"/>
      <c r="N15" s="4"/>
      <c r="O15" s="4"/>
      <c r="P15" s="4"/>
      <c r="Q15" s="14" t="s">
        <v>33</v>
      </c>
      <c r="R15" s="55"/>
    </row>
    <row r="16" ht="28.8" spans="1:18">
      <c r="A16" s="12">
        <v>44656</v>
      </c>
      <c r="B16" s="13">
        <v>0.776331018518249</v>
      </c>
      <c r="C16" s="14" t="s">
        <v>17</v>
      </c>
      <c r="D16" s="4" t="s">
        <v>18</v>
      </c>
      <c r="E16" s="15">
        <v>11000</v>
      </c>
      <c r="F16" s="4"/>
      <c r="G16" s="4"/>
      <c r="H16" s="4"/>
      <c r="I16" s="4"/>
      <c r="J16" s="4"/>
      <c r="K16" s="17"/>
      <c r="L16" s="4"/>
      <c r="M16" s="4"/>
      <c r="N16" s="4"/>
      <c r="O16" s="4"/>
      <c r="P16" s="4"/>
      <c r="Q16" s="14" t="s">
        <v>34</v>
      </c>
      <c r="R16" s="55"/>
    </row>
    <row r="17" ht="28.8" spans="1:18">
      <c r="A17" s="16"/>
      <c r="B17" s="13"/>
      <c r="C17" s="4"/>
      <c r="D17" s="4"/>
      <c r="E17" s="17"/>
      <c r="F17" s="4"/>
      <c r="G17" s="4"/>
      <c r="H17" s="12">
        <v>44657</v>
      </c>
      <c r="I17" s="13">
        <v>0.774513888885849</v>
      </c>
      <c r="J17" s="18" t="s">
        <v>35</v>
      </c>
      <c r="K17" s="19">
        <v>8500</v>
      </c>
      <c r="L17" s="4"/>
      <c r="M17" s="4"/>
      <c r="N17" s="4"/>
      <c r="O17" s="4"/>
      <c r="P17" s="4"/>
      <c r="Q17" s="18" t="s">
        <v>36</v>
      </c>
      <c r="R17" s="55"/>
    </row>
    <row r="18" ht="28.8" spans="1:18">
      <c r="A18" s="12">
        <v>44658</v>
      </c>
      <c r="B18" s="13">
        <v>0.678194444444671</v>
      </c>
      <c r="C18" s="14" t="s">
        <v>28</v>
      </c>
      <c r="D18" s="4" t="s">
        <v>18</v>
      </c>
      <c r="E18" s="15">
        <v>5000</v>
      </c>
      <c r="F18" s="4"/>
      <c r="G18" s="4"/>
      <c r="H18" s="4"/>
      <c r="I18" s="4"/>
      <c r="J18" s="4"/>
      <c r="K18" s="17"/>
      <c r="L18" s="4"/>
      <c r="M18" s="4"/>
      <c r="N18" s="4"/>
      <c r="O18" s="4"/>
      <c r="P18" s="4"/>
      <c r="Q18" s="14" t="s">
        <v>37</v>
      </c>
      <c r="R18" s="55"/>
    </row>
    <row r="19" ht="28.8" spans="1:18">
      <c r="A19" s="12">
        <v>44659</v>
      </c>
      <c r="B19" s="13">
        <v>0.693749999998545</v>
      </c>
      <c r="C19" s="14" t="s">
        <v>28</v>
      </c>
      <c r="D19" s="4" t="s">
        <v>18</v>
      </c>
      <c r="E19" s="15">
        <v>5000</v>
      </c>
      <c r="F19" s="4"/>
      <c r="G19" s="4"/>
      <c r="H19" s="4"/>
      <c r="I19" s="4"/>
      <c r="J19" s="4"/>
      <c r="K19" s="17"/>
      <c r="L19" s="4"/>
      <c r="M19" s="4"/>
      <c r="N19" s="4"/>
      <c r="O19" s="4"/>
      <c r="P19" s="4"/>
      <c r="Q19" s="14" t="s">
        <v>38</v>
      </c>
      <c r="R19" s="55"/>
    </row>
    <row r="20" ht="28.8" spans="1:18">
      <c r="A20" s="12">
        <v>44659</v>
      </c>
      <c r="B20" s="13">
        <v>0.693888888890797</v>
      </c>
      <c r="C20" s="14" t="s">
        <v>17</v>
      </c>
      <c r="D20" s="4" t="s">
        <v>18</v>
      </c>
      <c r="E20" s="15">
        <v>8500</v>
      </c>
      <c r="F20" s="4"/>
      <c r="G20" s="4"/>
      <c r="H20" s="4"/>
      <c r="I20" s="4"/>
      <c r="J20" s="4"/>
      <c r="K20" s="17"/>
      <c r="L20" s="4"/>
      <c r="M20" s="4"/>
      <c r="N20" s="4"/>
      <c r="O20" s="4"/>
      <c r="P20" s="4"/>
      <c r="Q20" s="14" t="s">
        <v>39</v>
      </c>
      <c r="R20" s="55"/>
    </row>
    <row r="21" ht="28.8" spans="1:18">
      <c r="A21" s="16"/>
      <c r="B21" s="13"/>
      <c r="C21" s="4"/>
      <c r="D21" s="4"/>
      <c r="E21" s="17"/>
      <c r="F21" s="4"/>
      <c r="G21" s="4"/>
      <c r="H21" s="12">
        <v>44660</v>
      </c>
      <c r="I21" s="13">
        <v>0.940844907410792</v>
      </c>
      <c r="J21" s="4" t="s">
        <v>20</v>
      </c>
      <c r="K21" s="15">
        <v>624</v>
      </c>
      <c r="L21" s="4"/>
      <c r="M21" s="4"/>
      <c r="N21" s="4"/>
      <c r="O21" s="4"/>
      <c r="P21" s="4"/>
      <c r="Q21" s="14" t="s">
        <v>40</v>
      </c>
      <c r="R21" s="55"/>
    </row>
    <row r="22" ht="28.8" spans="1:18">
      <c r="A22" s="16"/>
      <c r="B22" s="13"/>
      <c r="C22" s="4"/>
      <c r="D22" s="4"/>
      <c r="E22" s="17"/>
      <c r="F22" s="4"/>
      <c r="G22" s="4"/>
      <c r="H22" s="12">
        <v>44662</v>
      </c>
      <c r="I22" s="13">
        <v>0.644722222219571</v>
      </c>
      <c r="J22" s="18" t="s">
        <v>41</v>
      </c>
      <c r="K22" s="19">
        <v>6800</v>
      </c>
      <c r="L22" s="4"/>
      <c r="M22" s="4"/>
      <c r="N22" s="4"/>
      <c r="O22" s="4"/>
      <c r="P22" s="4"/>
      <c r="Q22" s="18" t="s">
        <v>42</v>
      </c>
      <c r="R22" s="55"/>
    </row>
    <row r="23" ht="28.8" spans="1:18">
      <c r="A23" s="16"/>
      <c r="B23" s="13"/>
      <c r="C23" s="4"/>
      <c r="D23" s="4"/>
      <c r="E23" s="17"/>
      <c r="F23" s="4"/>
      <c r="G23" s="4"/>
      <c r="H23" s="12">
        <v>44662</v>
      </c>
      <c r="I23" s="13">
        <v>0.662824074075615</v>
      </c>
      <c r="J23" s="18" t="s">
        <v>41</v>
      </c>
      <c r="K23" s="19">
        <v>4800</v>
      </c>
      <c r="L23" s="4"/>
      <c r="M23" s="4"/>
      <c r="N23" s="4"/>
      <c r="O23" s="4"/>
      <c r="P23" s="4"/>
      <c r="Q23" s="18" t="s">
        <v>43</v>
      </c>
      <c r="R23" s="55"/>
    </row>
    <row r="24" ht="28.8" spans="1:18">
      <c r="A24" s="16"/>
      <c r="B24" s="13"/>
      <c r="C24" s="4"/>
      <c r="D24" s="4"/>
      <c r="E24" s="17"/>
      <c r="F24" s="4"/>
      <c r="G24" s="4"/>
      <c r="H24" s="12">
        <v>44662</v>
      </c>
      <c r="I24" s="13">
        <v>0.664432870369637</v>
      </c>
      <c r="J24" s="4" t="s">
        <v>20</v>
      </c>
      <c r="K24" s="15">
        <v>10700</v>
      </c>
      <c r="L24" s="4"/>
      <c r="M24" s="4"/>
      <c r="N24" s="4"/>
      <c r="O24" s="4"/>
      <c r="P24" s="4"/>
      <c r="Q24" s="14" t="s">
        <v>44</v>
      </c>
      <c r="R24" s="55"/>
    </row>
    <row r="25" ht="28.8" spans="1:18">
      <c r="A25" s="12">
        <v>44663</v>
      </c>
      <c r="B25" s="13">
        <v>0.512673611112405</v>
      </c>
      <c r="C25" s="14" t="s">
        <v>17</v>
      </c>
      <c r="D25" s="4" t="s">
        <v>18</v>
      </c>
      <c r="E25" s="15">
        <v>11400</v>
      </c>
      <c r="F25" s="4"/>
      <c r="G25" s="4"/>
      <c r="H25" s="4"/>
      <c r="I25" s="4"/>
      <c r="J25" s="4"/>
      <c r="K25" s="17"/>
      <c r="L25" s="4"/>
      <c r="M25" s="4"/>
      <c r="N25" s="4"/>
      <c r="O25" s="4"/>
      <c r="P25" s="4"/>
      <c r="Q25" s="14" t="s">
        <v>45</v>
      </c>
      <c r="R25" s="55"/>
    </row>
    <row r="26" ht="28.8" spans="1:18">
      <c r="A26" s="12">
        <v>44663</v>
      </c>
      <c r="B26" s="13">
        <v>0.533506944440887</v>
      </c>
      <c r="C26" s="14" t="s">
        <v>28</v>
      </c>
      <c r="D26" s="4" t="s">
        <v>18</v>
      </c>
      <c r="E26" s="15">
        <v>200</v>
      </c>
      <c r="F26" s="4"/>
      <c r="G26" s="4"/>
      <c r="H26" s="4"/>
      <c r="I26" s="4"/>
      <c r="J26" s="4"/>
      <c r="K26" s="17"/>
      <c r="L26" s="4"/>
      <c r="M26" s="4"/>
      <c r="N26" s="4"/>
      <c r="O26" s="4"/>
      <c r="P26" s="4"/>
      <c r="Q26" s="14" t="s">
        <v>46</v>
      </c>
      <c r="R26" s="55"/>
    </row>
    <row r="27" ht="28.8" spans="1:18">
      <c r="A27" s="12">
        <v>44665</v>
      </c>
      <c r="B27" s="13">
        <v>0.635810185187438</v>
      </c>
      <c r="C27" s="14" t="s">
        <v>28</v>
      </c>
      <c r="D27" s="4" t="s">
        <v>18</v>
      </c>
      <c r="E27" s="15">
        <v>3300</v>
      </c>
      <c r="F27" s="4"/>
      <c r="G27" s="4"/>
      <c r="H27" s="4"/>
      <c r="I27" s="4"/>
      <c r="J27" s="4"/>
      <c r="K27" s="17"/>
      <c r="L27" s="4"/>
      <c r="M27" s="4"/>
      <c r="N27" s="4"/>
      <c r="O27" s="4"/>
      <c r="P27" s="4"/>
      <c r="Q27" s="14" t="s">
        <v>47</v>
      </c>
      <c r="R27" s="55"/>
    </row>
    <row r="28" ht="28.8" spans="1:18">
      <c r="A28" s="16"/>
      <c r="B28" s="13"/>
      <c r="C28" s="4"/>
      <c r="D28" s="4"/>
      <c r="E28" s="17"/>
      <c r="F28" s="4"/>
      <c r="G28" s="4"/>
      <c r="H28" s="12">
        <v>44665</v>
      </c>
      <c r="I28" s="13">
        <v>0.685127314813144</v>
      </c>
      <c r="J28" s="4" t="s">
        <v>20</v>
      </c>
      <c r="K28" s="15">
        <v>13000</v>
      </c>
      <c r="L28" s="4"/>
      <c r="M28" s="4"/>
      <c r="N28" s="4"/>
      <c r="O28" s="4"/>
      <c r="P28" s="4"/>
      <c r="Q28" s="14" t="s">
        <v>48</v>
      </c>
      <c r="R28" s="55"/>
    </row>
    <row r="29" ht="28.8" spans="1:18">
      <c r="A29" s="16"/>
      <c r="B29" s="13"/>
      <c r="C29" s="4"/>
      <c r="D29" s="4"/>
      <c r="E29" s="17"/>
      <c r="F29" s="4"/>
      <c r="G29" s="4"/>
      <c r="H29" s="12">
        <v>44666</v>
      </c>
      <c r="I29" s="13">
        <v>0.630173611112696</v>
      </c>
      <c r="J29" s="4" t="s">
        <v>20</v>
      </c>
      <c r="K29" s="15">
        <v>9200</v>
      </c>
      <c r="L29" s="4"/>
      <c r="M29" s="4"/>
      <c r="N29" s="4"/>
      <c r="O29" s="4"/>
      <c r="P29" s="4"/>
      <c r="Q29" s="14" t="s">
        <v>49</v>
      </c>
      <c r="R29" s="55"/>
    </row>
    <row r="30" ht="28.8" spans="1:18">
      <c r="A30" s="12">
        <v>44668</v>
      </c>
      <c r="B30" s="13">
        <v>0.667395833334012</v>
      </c>
      <c r="C30" s="14" t="s">
        <v>17</v>
      </c>
      <c r="D30" s="4" t="s">
        <v>18</v>
      </c>
      <c r="E30" s="15">
        <v>10700</v>
      </c>
      <c r="F30" s="4"/>
      <c r="G30" s="4"/>
      <c r="H30" s="4"/>
      <c r="I30" s="4"/>
      <c r="J30" s="4"/>
      <c r="K30" s="17"/>
      <c r="L30" s="4"/>
      <c r="M30" s="4"/>
      <c r="N30" s="4"/>
      <c r="O30" s="4"/>
      <c r="P30" s="4"/>
      <c r="Q30" s="14" t="s">
        <v>50</v>
      </c>
      <c r="R30" s="55"/>
    </row>
    <row r="31" ht="28.8" spans="1:18">
      <c r="A31" s="12">
        <v>44668</v>
      </c>
      <c r="B31" s="13">
        <v>0.908217592594156</v>
      </c>
      <c r="C31" s="14" t="s">
        <v>17</v>
      </c>
      <c r="D31" s="4" t="s">
        <v>18</v>
      </c>
      <c r="E31" s="15">
        <v>7900</v>
      </c>
      <c r="F31" s="4"/>
      <c r="G31" s="4"/>
      <c r="H31" s="4"/>
      <c r="I31" s="4"/>
      <c r="J31" s="4"/>
      <c r="K31" s="17"/>
      <c r="L31" s="4"/>
      <c r="M31" s="4"/>
      <c r="N31" s="4"/>
      <c r="O31" s="4"/>
      <c r="P31" s="4"/>
      <c r="Q31" s="14" t="s">
        <v>51</v>
      </c>
      <c r="R31" s="55"/>
    </row>
    <row r="32" ht="28.8" spans="1:18">
      <c r="A32" s="12">
        <v>44668</v>
      </c>
      <c r="B32" s="13">
        <v>0.911134259258688</v>
      </c>
      <c r="C32" s="14" t="s">
        <v>17</v>
      </c>
      <c r="D32" s="4" t="s">
        <v>18</v>
      </c>
      <c r="E32" s="15">
        <v>1800</v>
      </c>
      <c r="F32" s="4"/>
      <c r="G32" s="4"/>
      <c r="H32" s="4"/>
      <c r="I32" s="4"/>
      <c r="J32" s="4"/>
      <c r="K32" s="17"/>
      <c r="L32" s="4"/>
      <c r="M32" s="4"/>
      <c r="N32" s="4"/>
      <c r="O32" s="4"/>
      <c r="P32" s="4"/>
      <c r="Q32" s="14" t="s">
        <v>52</v>
      </c>
      <c r="R32" s="55"/>
    </row>
    <row r="33" ht="28.8" spans="1:18">
      <c r="A33" s="16"/>
      <c r="B33" s="13"/>
      <c r="C33" s="4"/>
      <c r="D33" s="4"/>
      <c r="E33" s="17"/>
      <c r="F33" s="4"/>
      <c r="G33" s="4"/>
      <c r="H33" s="12">
        <v>44669</v>
      </c>
      <c r="I33" s="13">
        <v>0.800775462965248</v>
      </c>
      <c r="J33" s="4" t="s">
        <v>20</v>
      </c>
      <c r="K33" s="15">
        <v>8200</v>
      </c>
      <c r="L33" s="4"/>
      <c r="M33" s="4"/>
      <c r="N33" s="4"/>
      <c r="O33" s="4"/>
      <c r="P33" s="4"/>
      <c r="Q33" s="14" t="s">
        <v>53</v>
      </c>
      <c r="R33" s="55"/>
    </row>
    <row r="34" ht="28.8" spans="1:18">
      <c r="A34" s="12">
        <v>44670</v>
      </c>
      <c r="B34" s="13">
        <v>0.519675925927004</v>
      </c>
      <c r="C34" s="14" t="s">
        <v>28</v>
      </c>
      <c r="D34" s="4" t="s">
        <v>18</v>
      </c>
      <c r="E34" s="15">
        <v>5500</v>
      </c>
      <c r="F34" s="4"/>
      <c r="G34" s="4"/>
      <c r="H34" s="4"/>
      <c r="I34" s="4"/>
      <c r="J34" s="4"/>
      <c r="K34" s="17"/>
      <c r="L34" s="4"/>
      <c r="M34" s="4"/>
      <c r="N34" s="4"/>
      <c r="O34" s="4"/>
      <c r="P34" s="4"/>
      <c r="Q34" s="14" t="s">
        <v>54</v>
      </c>
      <c r="R34" s="55"/>
    </row>
    <row r="35" ht="28.8" spans="1:18">
      <c r="A35" s="12">
        <v>44670</v>
      </c>
      <c r="B35" s="13">
        <v>0.528657407405262</v>
      </c>
      <c r="C35" s="14" t="s">
        <v>28</v>
      </c>
      <c r="D35" s="4" t="s">
        <v>18</v>
      </c>
      <c r="E35" s="15">
        <v>1000</v>
      </c>
      <c r="F35" s="4"/>
      <c r="G35" s="4"/>
      <c r="H35" s="4"/>
      <c r="I35" s="4"/>
      <c r="J35" s="4"/>
      <c r="K35" s="17"/>
      <c r="L35" s="4"/>
      <c r="M35" s="4"/>
      <c r="N35" s="4"/>
      <c r="O35" s="4"/>
      <c r="P35" s="4"/>
      <c r="Q35" s="14" t="s">
        <v>55</v>
      </c>
      <c r="R35" s="55"/>
    </row>
    <row r="36" ht="28.8" spans="1:18">
      <c r="A36" s="12">
        <v>44672</v>
      </c>
      <c r="B36" s="13">
        <v>0.500578703700739</v>
      </c>
      <c r="C36" s="14" t="s">
        <v>28</v>
      </c>
      <c r="D36" s="4" t="s">
        <v>18</v>
      </c>
      <c r="E36" s="15">
        <v>3800</v>
      </c>
      <c r="F36" s="4"/>
      <c r="G36" s="4"/>
      <c r="H36" s="4"/>
      <c r="I36" s="4"/>
      <c r="J36" s="4"/>
      <c r="K36" s="17"/>
      <c r="L36" s="4"/>
      <c r="M36" s="4"/>
      <c r="N36" s="4"/>
      <c r="O36" s="4"/>
      <c r="P36" s="4"/>
      <c r="Q36" s="14" t="s">
        <v>56</v>
      </c>
      <c r="R36" s="55"/>
    </row>
    <row r="37" ht="28.8" spans="1:18">
      <c r="A37" s="16"/>
      <c r="B37" s="13"/>
      <c r="C37" s="4"/>
      <c r="D37" s="4"/>
      <c r="E37" s="17"/>
      <c r="F37" s="4"/>
      <c r="G37" s="4"/>
      <c r="H37" s="12">
        <v>44672</v>
      </c>
      <c r="I37" s="13">
        <v>0.632499999999709</v>
      </c>
      <c r="J37" s="18" t="s">
        <v>41</v>
      </c>
      <c r="K37" s="19">
        <v>1600</v>
      </c>
      <c r="L37" s="4"/>
      <c r="M37" s="4"/>
      <c r="N37" s="4"/>
      <c r="O37" s="4"/>
      <c r="P37" s="4"/>
      <c r="Q37" s="18" t="s">
        <v>57</v>
      </c>
      <c r="R37" s="55"/>
    </row>
    <row r="38" ht="28.8" spans="1:18">
      <c r="A38" s="16"/>
      <c r="B38" s="13"/>
      <c r="C38" s="4"/>
      <c r="D38" s="4"/>
      <c r="E38" s="17"/>
      <c r="F38" s="4"/>
      <c r="G38" s="4"/>
      <c r="H38" s="12">
        <v>44674</v>
      </c>
      <c r="I38" s="13">
        <v>0.905439814814599</v>
      </c>
      <c r="J38" s="4" t="s">
        <v>20</v>
      </c>
      <c r="K38" s="15">
        <v>3500</v>
      </c>
      <c r="L38" s="4"/>
      <c r="M38" s="4"/>
      <c r="N38" s="4"/>
      <c r="O38" s="4"/>
      <c r="P38" s="4"/>
      <c r="Q38" s="14" t="s">
        <v>58</v>
      </c>
      <c r="R38" s="55"/>
    </row>
    <row r="39" ht="28.8" spans="1:18">
      <c r="A39" s="16"/>
      <c r="B39" s="13"/>
      <c r="C39" s="4"/>
      <c r="D39" s="4"/>
      <c r="E39" s="17"/>
      <c r="F39" s="4"/>
      <c r="G39" s="4"/>
      <c r="H39" s="12">
        <v>44675</v>
      </c>
      <c r="I39" s="13">
        <v>0.606365740743058</v>
      </c>
      <c r="J39" s="4" t="s">
        <v>20</v>
      </c>
      <c r="K39" s="15">
        <v>3800</v>
      </c>
      <c r="L39" s="4"/>
      <c r="M39" s="4"/>
      <c r="N39" s="4"/>
      <c r="O39" s="4"/>
      <c r="P39" s="4"/>
      <c r="Q39" s="14" t="s">
        <v>59</v>
      </c>
      <c r="R39" s="55"/>
    </row>
    <row r="40" ht="28.8" spans="1:18">
      <c r="A40" s="12">
        <v>44675</v>
      </c>
      <c r="B40" s="13">
        <v>0.621342592596193</v>
      </c>
      <c r="C40" s="14" t="s">
        <v>28</v>
      </c>
      <c r="D40" s="4" t="s">
        <v>18</v>
      </c>
      <c r="E40" s="15">
        <v>13000</v>
      </c>
      <c r="F40" s="4"/>
      <c r="G40" s="4"/>
      <c r="H40" s="4"/>
      <c r="I40" s="4"/>
      <c r="J40" s="4"/>
      <c r="K40" s="17"/>
      <c r="L40" s="4"/>
      <c r="M40" s="4"/>
      <c r="N40" s="4"/>
      <c r="O40" s="4"/>
      <c r="P40" s="4"/>
      <c r="Q40" s="14" t="s">
        <v>60</v>
      </c>
      <c r="R40" s="55"/>
    </row>
    <row r="41" ht="28.8" spans="1:18">
      <c r="A41" s="12">
        <v>44675</v>
      </c>
      <c r="B41" s="13">
        <v>0.875474537038826</v>
      </c>
      <c r="C41" s="14" t="s">
        <v>28</v>
      </c>
      <c r="D41" s="4" t="s">
        <v>18</v>
      </c>
      <c r="E41" s="15">
        <v>1200</v>
      </c>
      <c r="F41" s="4"/>
      <c r="G41" s="4"/>
      <c r="H41" s="4"/>
      <c r="I41" s="4"/>
      <c r="J41" s="4"/>
      <c r="K41" s="17"/>
      <c r="L41" s="4"/>
      <c r="M41" s="4"/>
      <c r="N41" s="4"/>
      <c r="O41" s="4"/>
      <c r="P41" s="4"/>
      <c r="Q41" s="14" t="s">
        <v>61</v>
      </c>
      <c r="R41" s="55"/>
    </row>
    <row r="42" ht="28.8" spans="1:18">
      <c r="A42" s="16"/>
      <c r="B42" s="13"/>
      <c r="C42" s="4"/>
      <c r="D42" s="4"/>
      <c r="E42" s="17"/>
      <c r="F42" s="4"/>
      <c r="G42" s="4"/>
      <c r="H42" s="12">
        <v>44677</v>
      </c>
      <c r="I42" s="13">
        <v>0.741793981484079</v>
      </c>
      <c r="J42" s="4" t="s">
        <v>20</v>
      </c>
      <c r="K42" s="15">
        <v>4100</v>
      </c>
      <c r="L42" s="4"/>
      <c r="M42" s="4"/>
      <c r="N42" s="4"/>
      <c r="O42" s="4"/>
      <c r="P42" s="4"/>
      <c r="Q42" s="14" t="s">
        <v>62</v>
      </c>
      <c r="R42" s="55"/>
    </row>
    <row r="43" ht="28.8" spans="1:18">
      <c r="A43" s="16"/>
      <c r="B43" s="13"/>
      <c r="C43" s="4"/>
      <c r="D43" s="4"/>
      <c r="E43" s="17"/>
      <c r="F43" s="4"/>
      <c r="G43" s="4"/>
      <c r="H43" s="12">
        <v>44677</v>
      </c>
      <c r="I43" s="13">
        <v>0.741851851853426</v>
      </c>
      <c r="J43" s="4" t="s">
        <v>20</v>
      </c>
      <c r="K43" s="15">
        <v>2000</v>
      </c>
      <c r="L43" s="4"/>
      <c r="M43" s="4"/>
      <c r="N43" s="4"/>
      <c r="O43" s="4"/>
      <c r="P43" s="4"/>
      <c r="Q43" s="14" t="s">
        <v>63</v>
      </c>
      <c r="R43" s="55"/>
    </row>
    <row r="44" ht="28.8" spans="1:18">
      <c r="A44" s="16"/>
      <c r="B44" s="13"/>
      <c r="C44" s="4"/>
      <c r="D44" s="4"/>
      <c r="E44" s="17"/>
      <c r="F44" s="4"/>
      <c r="G44" s="4"/>
      <c r="H44" s="12">
        <v>44678</v>
      </c>
      <c r="I44" s="13">
        <v>0.686886574076198</v>
      </c>
      <c r="J44" s="4" t="s">
        <v>20</v>
      </c>
      <c r="K44" s="15">
        <v>3960</v>
      </c>
      <c r="L44" s="4"/>
      <c r="M44" s="4"/>
      <c r="N44" s="4"/>
      <c r="O44" s="4"/>
      <c r="P44" s="4"/>
      <c r="Q44" s="14" t="s">
        <v>64</v>
      </c>
      <c r="R44" s="55"/>
    </row>
    <row r="45" ht="28.8" spans="1:18">
      <c r="A45" s="12">
        <v>44678</v>
      </c>
      <c r="B45" s="13">
        <v>0.964837962965248</v>
      </c>
      <c r="C45" s="14" t="s">
        <v>28</v>
      </c>
      <c r="D45" s="4" t="s">
        <v>18</v>
      </c>
      <c r="E45" s="15">
        <v>2000</v>
      </c>
      <c r="F45" s="4"/>
      <c r="G45" s="4"/>
      <c r="H45" s="4"/>
      <c r="I45" s="4"/>
      <c r="J45" s="4"/>
      <c r="K45" s="17"/>
      <c r="L45" s="4"/>
      <c r="M45" s="4"/>
      <c r="N45" s="4"/>
      <c r="O45" s="4"/>
      <c r="P45" s="4"/>
      <c r="Q45" s="14" t="s">
        <v>65</v>
      </c>
      <c r="R45" s="55"/>
    </row>
    <row r="46" ht="28.8" spans="1:18">
      <c r="A46" s="12">
        <v>44679</v>
      </c>
      <c r="B46" s="13">
        <v>0.591099537035916</v>
      </c>
      <c r="C46" s="14" t="s">
        <v>28</v>
      </c>
      <c r="D46" s="4" t="s">
        <v>18</v>
      </c>
      <c r="E46" s="15">
        <v>5100</v>
      </c>
      <c r="F46" s="4"/>
      <c r="G46" s="4"/>
      <c r="H46" s="4"/>
      <c r="I46" s="4"/>
      <c r="J46" s="4"/>
      <c r="K46" s="17"/>
      <c r="L46" s="4"/>
      <c r="M46" s="4"/>
      <c r="N46" s="4"/>
      <c r="O46" s="4"/>
      <c r="P46" s="4"/>
      <c r="Q46" s="14" t="s">
        <v>66</v>
      </c>
      <c r="R46" s="55"/>
    </row>
    <row r="47" s="56" customFormat="1" ht="28.8" spans="1:18">
      <c r="A47" s="16"/>
      <c r="B47" s="13"/>
      <c r="C47" s="4"/>
      <c r="D47" s="4"/>
      <c r="E47" s="17"/>
      <c r="F47" s="4"/>
      <c r="G47" s="4"/>
      <c r="H47" s="12">
        <v>44679</v>
      </c>
      <c r="I47" s="13">
        <v>0.658356481479132</v>
      </c>
      <c r="J47" s="4" t="s">
        <v>20</v>
      </c>
      <c r="K47" s="15">
        <v>4200</v>
      </c>
      <c r="L47" s="4"/>
      <c r="M47" s="4"/>
      <c r="N47" s="4"/>
      <c r="O47" s="4"/>
      <c r="P47" s="4"/>
      <c r="Q47" s="14" t="s">
        <v>67</v>
      </c>
      <c r="R47" s="77"/>
    </row>
    <row r="48" s="56" customFormat="1" ht="28.8" spans="1:18">
      <c r="A48" s="16"/>
      <c r="B48" s="13"/>
      <c r="C48" s="4"/>
      <c r="D48" s="4"/>
      <c r="E48" s="17"/>
      <c r="F48" s="4"/>
      <c r="G48" s="4"/>
      <c r="H48" s="12">
        <v>44681</v>
      </c>
      <c r="I48" s="13">
        <v>0.639571759260434</v>
      </c>
      <c r="J48" s="4" t="s">
        <v>20</v>
      </c>
      <c r="K48" s="15">
        <v>5600</v>
      </c>
      <c r="L48" s="4"/>
      <c r="M48" s="4"/>
      <c r="N48" s="4"/>
      <c r="O48" s="4"/>
      <c r="P48" s="4"/>
      <c r="Q48" s="14" t="s">
        <v>68</v>
      </c>
      <c r="R48" s="77"/>
    </row>
    <row r="49" ht="28.8" spans="1:18">
      <c r="A49" s="12">
        <v>44681</v>
      </c>
      <c r="B49" s="13">
        <v>0.720312500001455</v>
      </c>
      <c r="C49" s="14" t="s">
        <v>17</v>
      </c>
      <c r="D49" s="4" t="s">
        <v>18</v>
      </c>
      <c r="E49" s="15">
        <v>8100</v>
      </c>
      <c r="F49" s="4"/>
      <c r="G49" s="4"/>
      <c r="H49" s="4"/>
      <c r="I49" s="4"/>
      <c r="J49" s="4"/>
      <c r="K49" s="17"/>
      <c r="L49" s="4"/>
      <c r="M49" s="4"/>
      <c r="N49" s="4"/>
      <c r="O49" s="4"/>
      <c r="P49" s="4"/>
      <c r="Q49" s="14" t="s">
        <v>69</v>
      </c>
      <c r="R49" s="55"/>
    </row>
    <row r="50" ht="28.8" spans="1:18">
      <c r="A50" s="16"/>
      <c r="B50" s="13"/>
      <c r="C50" s="4"/>
      <c r="D50" s="4"/>
      <c r="E50" s="17"/>
      <c r="F50" s="4"/>
      <c r="G50" s="4"/>
      <c r="H50" s="12">
        <v>44682</v>
      </c>
      <c r="I50" s="13">
        <v>0.623506944444671</v>
      </c>
      <c r="J50" s="4" t="s">
        <v>20</v>
      </c>
      <c r="K50" s="15">
        <v>5700</v>
      </c>
      <c r="L50" s="4"/>
      <c r="M50" s="4"/>
      <c r="N50" s="4"/>
      <c r="O50" s="4"/>
      <c r="P50" s="4"/>
      <c r="Q50" s="14" t="s">
        <v>70</v>
      </c>
      <c r="R50" s="55"/>
    </row>
    <row r="51" ht="28.8" spans="1:18">
      <c r="A51" s="16"/>
      <c r="B51" s="13"/>
      <c r="C51" s="4"/>
      <c r="D51" s="4"/>
      <c r="E51" s="17"/>
      <c r="F51" s="4"/>
      <c r="G51" s="4"/>
      <c r="H51" s="12">
        <v>44682</v>
      </c>
      <c r="I51" s="13">
        <v>0.627453703702486</v>
      </c>
      <c r="J51" s="4" t="s">
        <v>20</v>
      </c>
      <c r="K51" s="15">
        <v>5550</v>
      </c>
      <c r="L51" s="4"/>
      <c r="M51" s="4"/>
      <c r="N51" s="4"/>
      <c r="O51" s="4"/>
      <c r="P51" s="4"/>
      <c r="Q51" s="14" t="s">
        <v>71</v>
      </c>
      <c r="R51" s="55"/>
    </row>
    <row r="52" ht="28.8" spans="1:18">
      <c r="A52" s="12">
        <v>44682</v>
      </c>
      <c r="B52" s="13">
        <v>0.904062499997963</v>
      </c>
      <c r="C52" s="14" t="s">
        <v>28</v>
      </c>
      <c r="D52" s="4" t="s">
        <v>18</v>
      </c>
      <c r="E52" s="15">
        <v>1200</v>
      </c>
      <c r="F52" s="4"/>
      <c r="G52" s="4"/>
      <c r="H52" s="4"/>
      <c r="I52" s="4"/>
      <c r="J52" s="4"/>
      <c r="K52" s="17"/>
      <c r="L52" s="4"/>
      <c r="M52" s="4"/>
      <c r="N52" s="4"/>
      <c r="O52" s="4"/>
      <c r="P52" s="4"/>
      <c r="Q52" s="14" t="s">
        <v>72</v>
      </c>
      <c r="R52" s="55"/>
    </row>
    <row r="53" ht="28.8" spans="1:18">
      <c r="A53" s="16"/>
      <c r="B53" s="13"/>
      <c r="C53" s="4"/>
      <c r="D53" s="4"/>
      <c r="E53" s="17"/>
      <c r="F53" s="4"/>
      <c r="G53" s="4"/>
      <c r="H53" s="12">
        <v>44683</v>
      </c>
      <c r="I53" s="13">
        <v>0.564560185186565</v>
      </c>
      <c r="J53" s="4" t="s">
        <v>20</v>
      </c>
      <c r="K53" s="15">
        <v>14500</v>
      </c>
      <c r="L53" s="4"/>
      <c r="M53" s="4"/>
      <c r="N53" s="4"/>
      <c r="O53" s="4"/>
      <c r="P53" s="4"/>
      <c r="Q53" s="14" t="s">
        <v>73</v>
      </c>
      <c r="R53" s="55"/>
    </row>
    <row r="54" ht="28.8" spans="1:18">
      <c r="A54" s="12">
        <v>44683</v>
      </c>
      <c r="B54" s="13">
        <v>0.726099537037953</v>
      </c>
      <c r="C54" s="14" t="s">
        <v>28</v>
      </c>
      <c r="D54" s="4" t="s">
        <v>18</v>
      </c>
      <c r="E54" s="15">
        <v>3200</v>
      </c>
      <c r="F54" s="4"/>
      <c r="G54" s="4"/>
      <c r="H54" s="4"/>
      <c r="I54" s="4"/>
      <c r="J54" s="4"/>
      <c r="K54" s="17"/>
      <c r="L54" s="4"/>
      <c r="M54" s="4"/>
      <c r="N54" s="4"/>
      <c r="O54" s="4"/>
      <c r="P54" s="4"/>
      <c r="Q54" s="14" t="s">
        <v>74</v>
      </c>
      <c r="R54" s="55"/>
    </row>
    <row r="55" ht="28.8" spans="1:18">
      <c r="A55" s="16"/>
      <c r="B55" s="13"/>
      <c r="C55" s="4"/>
      <c r="D55" s="4"/>
      <c r="E55" s="17"/>
      <c r="F55" s="4"/>
      <c r="G55" s="4"/>
      <c r="H55" s="12">
        <v>44684</v>
      </c>
      <c r="I55" s="13">
        <v>0.765509259261307</v>
      </c>
      <c r="J55" s="4" t="s">
        <v>20</v>
      </c>
      <c r="K55" s="15">
        <v>15000</v>
      </c>
      <c r="L55" s="4"/>
      <c r="M55" s="4"/>
      <c r="N55" s="4"/>
      <c r="O55" s="4"/>
      <c r="P55" s="4"/>
      <c r="Q55" s="14" t="s">
        <v>75</v>
      </c>
      <c r="R55" s="55"/>
    </row>
    <row r="56" ht="28.8" spans="1:18">
      <c r="A56" s="16"/>
      <c r="B56" s="13"/>
      <c r="C56" s="4"/>
      <c r="D56" s="4"/>
      <c r="E56" s="17"/>
      <c r="F56" s="4"/>
      <c r="G56" s="4"/>
      <c r="H56" s="12">
        <v>44684</v>
      </c>
      <c r="I56" s="13">
        <v>0.765555555553874</v>
      </c>
      <c r="J56" s="4" t="s">
        <v>20</v>
      </c>
      <c r="K56" s="15">
        <v>7500</v>
      </c>
      <c r="L56" s="4"/>
      <c r="M56" s="4"/>
      <c r="N56" s="4"/>
      <c r="O56" s="4"/>
      <c r="P56" s="4"/>
      <c r="Q56" s="14" t="s">
        <v>76</v>
      </c>
      <c r="R56" s="55"/>
    </row>
    <row r="57" ht="28.8" spans="1:18">
      <c r="A57" s="12">
        <v>44684</v>
      </c>
      <c r="B57" s="13">
        <v>0.872118055558531</v>
      </c>
      <c r="C57" s="14" t="s">
        <v>28</v>
      </c>
      <c r="D57" s="4" t="s">
        <v>18</v>
      </c>
      <c r="E57" s="15">
        <v>13600</v>
      </c>
      <c r="F57" s="4"/>
      <c r="G57" s="4"/>
      <c r="H57" s="4"/>
      <c r="I57" s="4"/>
      <c r="J57" s="4"/>
      <c r="K57" s="17"/>
      <c r="L57" s="4"/>
      <c r="M57" s="4"/>
      <c r="N57" s="4"/>
      <c r="O57" s="4"/>
      <c r="P57" s="4"/>
      <c r="Q57" s="14" t="s">
        <v>77</v>
      </c>
      <c r="R57" s="55"/>
    </row>
    <row r="58" ht="28.8" spans="1:18">
      <c r="A58" s="12">
        <v>44685</v>
      </c>
      <c r="B58" s="13">
        <v>0.860034722223645</v>
      </c>
      <c r="C58" s="18" t="s">
        <v>78</v>
      </c>
      <c r="D58" s="18" t="s">
        <v>79</v>
      </c>
      <c r="E58" s="19">
        <v>20000</v>
      </c>
      <c r="F58" s="4"/>
      <c r="G58" s="4"/>
      <c r="H58" s="4"/>
      <c r="I58" s="4"/>
      <c r="J58" s="4"/>
      <c r="K58" s="17"/>
      <c r="L58" s="4"/>
      <c r="M58" s="4"/>
      <c r="N58" s="4"/>
      <c r="O58" s="4"/>
      <c r="P58" s="4"/>
      <c r="Q58" s="18" t="s">
        <v>80</v>
      </c>
      <c r="R58" s="55"/>
    </row>
    <row r="59" ht="28.8" spans="1:18">
      <c r="A59" s="12">
        <v>44685</v>
      </c>
      <c r="B59" s="13">
        <v>0.877037037040282</v>
      </c>
      <c r="C59" s="14" t="s">
        <v>17</v>
      </c>
      <c r="D59" s="4" t="s">
        <v>18</v>
      </c>
      <c r="E59" s="15">
        <v>1000</v>
      </c>
      <c r="F59" s="4"/>
      <c r="G59" s="4"/>
      <c r="H59" s="4"/>
      <c r="I59" s="4"/>
      <c r="J59" s="4"/>
      <c r="K59" s="17"/>
      <c r="L59" s="4"/>
      <c r="M59" s="4"/>
      <c r="N59" s="4"/>
      <c r="O59" s="4"/>
      <c r="P59" s="4"/>
      <c r="Q59" s="14" t="s">
        <v>81</v>
      </c>
      <c r="R59" s="55"/>
    </row>
    <row r="60" ht="28.8" spans="1:18">
      <c r="A60" s="12">
        <v>44688</v>
      </c>
      <c r="B60" s="13">
        <v>0.572962962964084</v>
      </c>
      <c r="C60" s="14" t="s">
        <v>17</v>
      </c>
      <c r="D60" s="4" t="s">
        <v>18</v>
      </c>
      <c r="E60" s="15">
        <v>8400</v>
      </c>
      <c r="F60" s="4"/>
      <c r="G60" s="4"/>
      <c r="H60" s="4"/>
      <c r="I60" s="4"/>
      <c r="J60" s="4"/>
      <c r="K60" s="17"/>
      <c r="L60" s="4"/>
      <c r="M60" s="4"/>
      <c r="N60" s="4"/>
      <c r="O60" s="4"/>
      <c r="P60" s="4"/>
      <c r="Q60" s="14" t="s">
        <v>82</v>
      </c>
      <c r="R60" s="55"/>
    </row>
    <row r="61" ht="28.8" spans="1:18">
      <c r="A61" s="12">
        <v>44689</v>
      </c>
      <c r="B61" s="13">
        <v>0.579050925924093</v>
      </c>
      <c r="C61" s="14" t="s">
        <v>17</v>
      </c>
      <c r="D61" s="4" t="s">
        <v>18</v>
      </c>
      <c r="E61" s="15">
        <v>5200</v>
      </c>
      <c r="F61" s="4"/>
      <c r="G61" s="4"/>
      <c r="H61" s="4"/>
      <c r="I61" s="4"/>
      <c r="J61" s="4"/>
      <c r="K61" s="17"/>
      <c r="L61" s="4"/>
      <c r="M61" s="4"/>
      <c r="N61" s="4"/>
      <c r="O61" s="4"/>
      <c r="P61" s="4"/>
      <c r="Q61" s="14" t="s">
        <v>83</v>
      </c>
      <c r="R61" s="55"/>
    </row>
    <row r="62" ht="28.8" spans="1:18">
      <c r="A62" s="12">
        <v>44689</v>
      </c>
      <c r="B62" s="13">
        <v>0.685150462959427</v>
      </c>
      <c r="C62" s="14" t="s">
        <v>17</v>
      </c>
      <c r="D62" s="4" t="s">
        <v>18</v>
      </c>
      <c r="E62" s="15">
        <v>3900</v>
      </c>
      <c r="F62" s="4"/>
      <c r="G62" s="4"/>
      <c r="H62" s="4"/>
      <c r="I62" s="4"/>
      <c r="J62" s="4"/>
      <c r="K62" s="17"/>
      <c r="L62" s="4"/>
      <c r="M62" s="4"/>
      <c r="N62" s="4"/>
      <c r="O62" s="4"/>
      <c r="P62" s="4"/>
      <c r="Q62" s="14" t="s">
        <v>84</v>
      </c>
      <c r="R62" s="55"/>
    </row>
    <row r="63" ht="28.8" spans="1:17">
      <c r="A63" s="12">
        <v>44689</v>
      </c>
      <c r="B63" s="13">
        <v>0.688680555555038</v>
      </c>
      <c r="C63" s="14" t="s">
        <v>17</v>
      </c>
      <c r="D63" s="4" t="s">
        <v>18</v>
      </c>
      <c r="E63" s="15">
        <v>2400</v>
      </c>
      <c r="F63" s="4"/>
      <c r="G63" s="4"/>
      <c r="H63" s="4"/>
      <c r="I63" s="4"/>
      <c r="J63" s="4"/>
      <c r="K63" s="17"/>
      <c r="L63" s="4"/>
      <c r="M63" s="4"/>
      <c r="N63" s="4"/>
      <c r="O63" s="4"/>
      <c r="P63" s="4"/>
      <c r="Q63" s="14" t="s">
        <v>85</v>
      </c>
    </row>
    <row r="64" ht="28.8" spans="1:17">
      <c r="A64" s="16"/>
      <c r="B64" s="13"/>
      <c r="C64" s="4"/>
      <c r="D64" s="4"/>
      <c r="E64" s="17"/>
      <c r="F64" s="4"/>
      <c r="G64" s="4"/>
      <c r="H64" s="12">
        <v>44689</v>
      </c>
      <c r="I64" s="13">
        <v>0.890115740738111</v>
      </c>
      <c r="J64" s="4" t="s">
        <v>20</v>
      </c>
      <c r="K64" s="15">
        <v>4600</v>
      </c>
      <c r="L64" s="4"/>
      <c r="M64" s="4"/>
      <c r="N64" s="4"/>
      <c r="O64" s="4"/>
      <c r="P64" s="4"/>
      <c r="Q64" s="14" t="s">
        <v>86</v>
      </c>
    </row>
    <row r="65" ht="28.8" spans="1:17">
      <c r="A65" s="12">
        <v>44690</v>
      </c>
      <c r="B65" s="13">
        <v>0.534189814818092</v>
      </c>
      <c r="C65" s="18" t="s">
        <v>78</v>
      </c>
      <c r="D65" s="18" t="s">
        <v>79</v>
      </c>
      <c r="E65" s="19">
        <v>9700</v>
      </c>
      <c r="F65" s="4"/>
      <c r="G65" s="4"/>
      <c r="H65" s="4"/>
      <c r="I65" s="4"/>
      <c r="J65" s="4"/>
      <c r="K65" s="17"/>
      <c r="L65" s="4"/>
      <c r="M65" s="4"/>
      <c r="N65" s="4"/>
      <c r="O65" s="4"/>
      <c r="P65" s="4"/>
      <c r="Q65" s="18" t="s">
        <v>87</v>
      </c>
    </row>
    <row r="66" ht="28.8" spans="1:17">
      <c r="A66" s="12">
        <v>44690</v>
      </c>
      <c r="B66" s="13">
        <v>0.587395833332266</v>
      </c>
      <c r="C66" s="14" t="s">
        <v>17</v>
      </c>
      <c r="D66" s="4" t="s">
        <v>18</v>
      </c>
      <c r="E66" s="15">
        <v>7000</v>
      </c>
      <c r="F66" s="4"/>
      <c r="G66" s="4"/>
      <c r="H66" s="4"/>
      <c r="I66" s="4"/>
      <c r="J66" s="4"/>
      <c r="K66" s="17"/>
      <c r="L66" s="4"/>
      <c r="M66" s="4"/>
      <c r="N66" s="4"/>
      <c r="O66" s="4"/>
      <c r="P66" s="4"/>
      <c r="Q66" s="14" t="s">
        <v>88</v>
      </c>
    </row>
    <row r="67" ht="28.8" spans="1:17">
      <c r="A67" s="12">
        <v>44690</v>
      </c>
      <c r="B67" s="13">
        <v>0.587928240740439</v>
      </c>
      <c r="C67" s="14" t="s">
        <v>28</v>
      </c>
      <c r="D67" s="4" t="s">
        <v>18</v>
      </c>
      <c r="E67" s="15">
        <v>1000</v>
      </c>
      <c r="F67" s="4"/>
      <c r="G67" s="4"/>
      <c r="H67" s="4"/>
      <c r="I67" s="4"/>
      <c r="J67" s="4"/>
      <c r="K67" s="17"/>
      <c r="L67" s="4"/>
      <c r="M67" s="4"/>
      <c r="N67" s="4"/>
      <c r="O67" s="4"/>
      <c r="P67" s="4"/>
      <c r="Q67" s="14" t="s">
        <v>89</v>
      </c>
    </row>
    <row r="68" ht="28.8" spans="1:17">
      <c r="A68" s="12">
        <v>44690</v>
      </c>
      <c r="B68" s="13">
        <v>0.64012731481489</v>
      </c>
      <c r="C68" s="14" t="s">
        <v>28</v>
      </c>
      <c r="D68" s="4" t="s">
        <v>18</v>
      </c>
      <c r="E68" s="15">
        <v>1300</v>
      </c>
      <c r="F68" s="4"/>
      <c r="G68" s="4"/>
      <c r="H68" s="4"/>
      <c r="I68" s="4"/>
      <c r="J68" s="4"/>
      <c r="K68" s="17"/>
      <c r="L68" s="4"/>
      <c r="M68" s="4"/>
      <c r="N68" s="4"/>
      <c r="O68" s="4"/>
      <c r="P68" s="4"/>
      <c r="Q68" s="14" t="s">
        <v>90</v>
      </c>
    </row>
    <row r="69" ht="28.8" spans="1:17">
      <c r="A69" s="12">
        <v>44691</v>
      </c>
      <c r="B69" s="13">
        <v>0.697893518517958</v>
      </c>
      <c r="C69" s="14" t="s">
        <v>28</v>
      </c>
      <c r="D69" s="4" t="s">
        <v>18</v>
      </c>
      <c r="E69" s="15">
        <v>2700</v>
      </c>
      <c r="F69" s="4"/>
      <c r="G69" s="4"/>
      <c r="H69" s="4"/>
      <c r="I69" s="4"/>
      <c r="J69" s="4"/>
      <c r="K69" s="17"/>
      <c r="L69" s="4"/>
      <c r="M69" s="4"/>
      <c r="N69" s="4"/>
      <c r="O69" s="4"/>
      <c r="P69" s="4"/>
      <c r="Q69" s="14" t="s">
        <v>91</v>
      </c>
    </row>
    <row r="70" ht="28.8" spans="1:17">
      <c r="A70" s="16"/>
      <c r="B70" s="13"/>
      <c r="C70" s="4"/>
      <c r="D70" s="4"/>
      <c r="E70" s="17"/>
      <c r="F70" s="4"/>
      <c r="G70" s="4"/>
      <c r="H70" s="12">
        <v>44691</v>
      </c>
      <c r="I70" s="13">
        <v>0.711701388885558</v>
      </c>
      <c r="J70" s="18" t="s">
        <v>41</v>
      </c>
      <c r="K70" s="19">
        <v>2700</v>
      </c>
      <c r="L70" s="4"/>
      <c r="M70" s="4"/>
      <c r="N70" s="4"/>
      <c r="O70" s="4"/>
      <c r="P70" s="4"/>
      <c r="Q70" s="18" t="s">
        <v>92</v>
      </c>
    </row>
    <row r="71" ht="28.8" spans="1:17">
      <c r="A71" s="12">
        <v>44692</v>
      </c>
      <c r="B71" s="13">
        <v>0.551273148150358</v>
      </c>
      <c r="C71" s="18" t="s">
        <v>93</v>
      </c>
      <c r="D71" s="18" t="s">
        <v>79</v>
      </c>
      <c r="E71" s="19">
        <v>2100</v>
      </c>
      <c r="F71" s="4"/>
      <c r="G71" s="4"/>
      <c r="H71" s="4"/>
      <c r="I71" s="4"/>
      <c r="J71" s="4"/>
      <c r="K71" s="17"/>
      <c r="L71" s="4"/>
      <c r="M71" s="4"/>
      <c r="N71" s="4"/>
      <c r="O71" s="4"/>
      <c r="P71" s="4"/>
      <c r="Q71" s="18" t="s">
        <v>94</v>
      </c>
    </row>
    <row r="72" ht="28.8" spans="1:17">
      <c r="A72" s="16"/>
      <c r="B72" s="13"/>
      <c r="C72" s="4"/>
      <c r="D72" s="4"/>
      <c r="E72" s="17"/>
      <c r="F72" s="4"/>
      <c r="G72" s="4"/>
      <c r="H72" s="12">
        <v>44693</v>
      </c>
      <c r="I72" s="13">
        <v>0.6015625</v>
      </c>
      <c r="J72" s="4" t="s">
        <v>20</v>
      </c>
      <c r="K72" s="15">
        <v>5600</v>
      </c>
      <c r="L72" s="4"/>
      <c r="M72" s="4"/>
      <c r="N72" s="4"/>
      <c r="O72" s="4"/>
      <c r="P72" s="4"/>
      <c r="Q72" s="14" t="s">
        <v>95</v>
      </c>
    </row>
    <row r="73" ht="28.8" spans="1:17">
      <c r="A73" s="12">
        <v>44693</v>
      </c>
      <c r="B73" s="13">
        <v>0.634305555555329</v>
      </c>
      <c r="C73" s="18" t="s">
        <v>96</v>
      </c>
      <c r="D73" s="18" t="s">
        <v>79</v>
      </c>
      <c r="E73" s="19">
        <v>7500</v>
      </c>
      <c r="F73" s="4"/>
      <c r="G73" s="4"/>
      <c r="H73" s="4"/>
      <c r="I73" s="4"/>
      <c r="J73" s="4"/>
      <c r="K73" s="17"/>
      <c r="L73" s="4"/>
      <c r="M73" s="4"/>
      <c r="N73" s="4"/>
      <c r="O73" s="4"/>
      <c r="P73" s="4"/>
      <c r="Q73" s="18" t="s">
        <v>97</v>
      </c>
    </row>
    <row r="74" ht="28.8" spans="1:17">
      <c r="A74" s="16"/>
      <c r="B74" s="13"/>
      <c r="C74" s="4"/>
      <c r="D74" s="4"/>
      <c r="E74" s="17"/>
      <c r="F74" s="4"/>
      <c r="G74" s="4"/>
      <c r="H74" s="12">
        <v>44693</v>
      </c>
      <c r="I74" s="13">
        <v>0.637060185188602</v>
      </c>
      <c r="J74" s="4" t="s">
        <v>20</v>
      </c>
      <c r="K74" s="15">
        <v>1000</v>
      </c>
      <c r="L74" s="4"/>
      <c r="M74" s="4"/>
      <c r="N74" s="4"/>
      <c r="O74" s="4"/>
      <c r="P74" s="4"/>
      <c r="Q74" s="14" t="s">
        <v>98</v>
      </c>
    </row>
    <row r="75" ht="28.8" spans="1:17">
      <c r="A75" s="23">
        <v>44693</v>
      </c>
      <c r="B75" s="24">
        <v>0.637395833335177</v>
      </c>
      <c r="C75" s="25" t="s">
        <v>78</v>
      </c>
      <c r="D75" s="25" t="s">
        <v>79</v>
      </c>
      <c r="E75" s="26">
        <v>1000</v>
      </c>
      <c r="F75" s="27"/>
      <c r="G75" s="27"/>
      <c r="H75" s="27"/>
      <c r="I75" s="27"/>
      <c r="J75" s="27"/>
      <c r="K75" s="31"/>
      <c r="L75" s="4"/>
      <c r="M75" s="4"/>
      <c r="N75" s="4"/>
      <c r="O75" s="4"/>
      <c r="P75" s="4"/>
      <c r="Q75" s="18" t="s">
        <v>99</v>
      </c>
    </row>
    <row r="76" ht="28.8" spans="1:17">
      <c r="A76" s="16"/>
      <c r="B76" s="13"/>
      <c r="C76" s="4"/>
      <c r="D76" s="4"/>
      <c r="E76" s="17"/>
      <c r="F76" s="4"/>
      <c r="G76" s="4"/>
      <c r="H76" s="12">
        <v>44693</v>
      </c>
      <c r="I76" s="13">
        <v>0.695682870369637</v>
      </c>
      <c r="J76" s="4" t="s">
        <v>20</v>
      </c>
      <c r="K76" s="15">
        <v>3800</v>
      </c>
      <c r="L76" s="4"/>
      <c r="M76" s="4"/>
      <c r="N76" s="4"/>
      <c r="O76" s="4"/>
      <c r="P76" s="4"/>
      <c r="Q76" s="14" t="s">
        <v>100</v>
      </c>
    </row>
    <row r="77" ht="28.8" spans="1:17">
      <c r="A77" s="12">
        <v>44693</v>
      </c>
      <c r="B77" s="13">
        <v>0.893159722225391</v>
      </c>
      <c r="C77" s="14" t="s">
        <v>28</v>
      </c>
      <c r="D77" s="4" t="s">
        <v>18</v>
      </c>
      <c r="E77" s="15">
        <v>800</v>
      </c>
      <c r="F77" s="4"/>
      <c r="G77" s="4"/>
      <c r="H77" s="4"/>
      <c r="I77" s="4"/>
      <c r="J77" s="4"/>
      <c r="K77" s="17"/>
      <c r="L77" s="4"/>
      <c r="M77" s="4"/>
      <c r="N77" s="4"/>
      <c r="O77" s="4"/>
      <c r="P77" s="4"/>
      <c r="Q77" s="14" t="s">
        <v>101</v>
      </c>
    </row>
    <row r="78" ht="28.8" spans="1:17">
      <c r="A78" s="16"/>
      <c r="B78" s="13"/>
      <c r="C78" s="4"/>
      <c r="D78" s="4"/>
      <c r="E78" s="17"/>
      <c r="F78" s="4"/>
      <c r="G78" s="4"/>
      <c r="H78" s="12">
        <v>44694</v>
      </c>
      <c r="I78" s="13">
        <v>0.661458333335759</v>
      </c>
      <c r="J78" s="4" t="s">
        <v>20</v>
      </c>
      <c r="K78" s="15">
        <v>10000</v>
      </c>
      <c r="L78" s="4"/>
      <c r="M78" s="4"/>
      <c r="N78" s="4"/>
      <c r="O78" s="4"/>
      <c r="P78" s="4"/>
      <c r="Q78" s="14" t="s">
        <v>102</v>
      </c>
    </row>
    <row r="79" ht="28.8" spans="1:17">
      <c r="A79" s="12">
        <v>44695</v>
      </c>
      <c r="B79" s="13">
        <v>0.591574074074742</v>
      </c>
      <c r="C79" s="18" t="s">
        <v>78</v>
      </c>
      <c r="D79" s="18" t="s">
        <v>79</v>
      </c>
      <c r="E79" s="19">
        <v>8900</v>
      </c>
      <c r="F79" s="4"/>
      <c r="G79" s="4"/>
      <c r="H79" s="4"/>
      <c r="I79" s="4"/>
      <c r="J79" s="4"/>
      <c r="K79" s="17"/>
      <c r="L79" s="4"/>
      <c r="M79" s="4"/>
      <c r="N79" s="4"/>
      <c r="O79" s="4"/>
      <c r="P79" s="4"/>
      <c r="Q79" s="18" t="s">
        <v>103</v>
      </c>
    </row>
    <row r="80" ht="28.8" spans="1:17">
      <c r="A80" s="16"/>
      <c r="B80" s="13"/>
      <c r="C80" s="4"/>
      <c r="D80" s="4"/>
      <c r="E80" s="17"/>
      <c r="F80" s="4"/>
      <c r="G80" s="4"/>
      <c r="H80" s="12">
        <v>44695</v>
      </c>
      <c r="I80" s="13">
        <v>0.633831018516503</v>
      </c>
      <c r="J80" s="4" t="s">
        <v>20</v>
      </c>
      <c r="K80" s="15">
        <v>4900</v>
      </c>
      <c r="L80" s="4"/>
      <c r="M80" s="4"/>
      <c r="N80" s="4"/>
      <c r="O80" s="4"/>
      <c r="P80" s="4"/>
      <c r="Q80" s="14" t="s">
        <v>104</v>
      </c>
    </row>
    <row r="81" ht="28.8" spans="1:17">
      <c r="A81" s="12">
        <v>44695</v>
      </c>
      <c r="B81" s="13">
        <v>0.66908564815094</v>
      </c>
      <c r="C81" s="14" t="s">
        <v>28</v>
      </c>
      <c r="D81" s="4" t="s">
        <v>18</v>
      </c>
      <c r="E81" s="15">
        <v>4000</v>
      </c>
      <c r="F81" s="4"/>
      <c r="G81" s="4"/>
      <c r="H81" s="4"/>
      <c r="I81" s="4"/>
      <c r="J81" s="4"/>
      <c r="K81" s="17"/>
      <c r="L81" s="4"/>
      <c r="M81" s="4"/>
      <c r="N81" s="4"/>
      <c r="O81" s="4"/>
      <c r="P81" s="4"/>
      <c r="Q81" s="14" t="s">
        <v>105</v>
      </c>
    </row>
    <row r="82" ht="28.8" spans="1:17">
      <c r="A82" s="16"/>
      <c r="B82" s="13"/>
      <c r="C82" s="4"/>
      <c r="D82" s="4"/>
      <c r="E82" s="17"/>
      <c r="F82" s="4"/>
      <c r="G82" s="4"/>
      <c r="H82" s="12">
        <v>44695</v>
      </c>
      <c r="I82" s="13">
        <v>0.67377314814803</v>
      </c>
      <c r="J82" s="4" t="s">
        <v>20</v>
      </c>
      <c r="K82" s="15">
        <v>1400</v>
      </c>
      <c r="L82" s="4"/>
      <c r="M82" s="4"/>
      <c r="N82" s="4"/>
      <c r="O82" s="4"/>
      <c r="P82" s="4"/>
      <c r="Q82" s="14" t="s">
        <v>106</v>
      </c>
    </row>
    <row r="83" ht="28.8" spans="1:17">
      <c r="A83" s="16"/>
      <c r="B83" s="13"/>
      <c r="C83" s="4"/>
      <c r="D83" s="4"/>
      <c r="E83" s="17"/>
      <c r="F83" s="4"/>
      <c r="G83" s="4"/>
      <c r="H83" s="12">
        <v>44695</v>
      </c>
      <c r="I83" s="13">
        <v>0.713020833332848</v>
      </c>
      <c r="J83" s="4" t="s">
        <v>20</v>
      </c>
      <c r="K83" s="15">
        <v>15000</v>
      </c>
      <c r="L83" s="4"/>
      <c r="M83" s="4"/>
      <c r="N83" s="4"/>
      <c r="O83" s="4"/>
      <c r="P83" s="4"/>
      <c r="Q83" s="14" t="s">
        <v>107</v>
      </c>
    </row>
    <row r="84" ht="28.8" spans="1:17">
      <c r="A84" s="16"/>
      <c r="B84" s="13"/>
      <c r="C84" s="4"/>
      <c r="D84" s="4"/>
      <c r="E84" s="17"/>
      <c r="F84" s="4"/>
      <c r="G84" s="4"/>
      <c r="H84" s="12">
        <v>44695</v>
      </c>
      <c r="I84" s="13">
        <v>0.713055555555911</v>
      </c>
      <c r="J84" s="4" t="s">
        <v>20</v>
      </c>
      <c r="K84" s="15">
        <v>100</v>
      </c>
      <c r="L84" s="4"/>
      <c r="M84" s="4"/>
      <c r="N84" s="4"/>
      <c r="O84" s="4"/>
      <c r="P84" s="4"/>
      <c r="Q84" s="14" t="s">
        <v>108</v>
      </c>
    </row>
    <row r="85" ht="28.8" spans="1:17">
      <c r="A85" s="12">
        <v>44695</v>
      </c>
      <c r="B85" s="13">
        <v>0.713402777779265</v>
      </c>
      <c r="C85" s="18" t="s">
        <v>78</v>
      </c>
      <c r="D85" s="18" t="s">
        <v>79</v>
      </c>
      <c r="E85" s="19">
        <v>15000</v>
      </c>
      <c r="F85" s="4"/>
      <c r="G85" s="4"/>
      <c r="H85" s="4"/>
      <c r="I85" s="4"/>
      <c r="J85" s="4"/>
      <c r="K85" s="17"/>
      <c r="L85" s="4"/>
      <c r="M85" s="4"/>
      <c r="N85" s="4"/>
      <c r="O85" s="4"/>
      <c r="P85" s="4"/>
      <c r="Q85" s="18" t="s">
        <v>109</v>
      </c>
    </row>
    <row r="86" ht="28.8" spans="1:17">
      <c r="A86" s="12">
        <v>44696</v>
      </c>
      <c r="B86" s="13">
        <v>0.643043981479423</v>
      </c>
      <c r="C86" s="14" t="s">
        <v>17</v>
      </c>
      <c r="D86" s="4" t="s">
        <v>18</v>
      </c>
      <c r="E86" s="15">
        <v>1500</v>
      </c>
      <c r="F86" s="4"/>
      <c r="G86" s="4"/>
      <c r="H86" s="4"/>
      <c r="I86" s="4"/>
      <c r="J86" s="4"/>
      <c r="K86" s="17"/>
      <c r="L86" s="4"/>
      <c r="M86" s="4"/>
      <c r="N86" s="4"/>
      <c r="O86" s="4"/>
      <c r="P86" s="4"/>
      <c r="Q86" s="14" t="s">
        <v>110</v>
      </c>
    </row>
    <row r="87" ht="28.8" spans="1:17">
      <c r="A87" s="12">
        <v>44697</v>
      </c>
      <c r="B87" s="13">
        <v>0.617418981484661</v>
      </c>
      <c r="C87" s="14" t="s">
        <v>17</v>
      </c>
      <c r="D87" s="4" t="s">
        <v>18</v>
      </c>
      <c r="E87" s="15">
        <v>4000</v>
      </c>
      <c r="F87" s="4"/>
      <c r="G87" s="4"/>
      <c r="H87" s="4"/>
      <c r="I87" s="4"/>
      <c r="J87" s="4"/>
      <c r="K87" s="17"/>
      <c r="L87" s="4"/>
      <c r="M87" s="4"/>
      <c r="N87" s="4"/>
      <c r="O87" s="4"/>
      <c r="P87" s="4"/>
      <c r="Q87" s="14" t="s">
        <v>111</v>
      </c>
    </row>
    <row r="88" ht="28.8" spans="1:17">
      <c r="A88" s="23">
        <v>44697</v>
      </c>
      <c r="B88" s="24">
        <v>0.61768518518511</v>
      </c>
      <c r="C88" s="25" t="s">
        <v>93</v>
      </c>
      <c r="D88" s="25" t="s">
        <v>79</v>
      </c>
      <c r="E88" s="26">
        <v>4000</v>
      </c>
      <c r="F88" s="27"/>
      <c r="G88" s="27"/>
      <c r="H88" s="27"/>
      <c r="I88" s="27"/>
      <c r="J88" s="27"/>
      <c r="K88" s="31"/>
      <c r="L88" s="4"/>
      <c r="M88" s="4"/>
      <c r="N88" s="4"/>
      <c r="O88" s="4"/>
      <c r="P88" s="4"/>
      <c r="Q88" s="18" t="s">
        <v>112</v>
      </c>
    </row>
    <row r="89" ht="28.8" spans="1:17">
      <c r="A89" s="16"/>
      <c r="B89" s="13"/>
      <c r="C89" s="4"/>
      <c r="D89" s="4"/>
      <c r="E89" s="17"/>
      <c r="F89" s="4"/>
      <c r="G89" s="4"/>
      <c r="H89" s="12">
        <v>44697</v>
      </c>
      <c r="I89" s="13">
        <v>0.703090277776937</v>
      </c>
      <c r="J89" s="4" t="s">
        <v>20</v>
      </c>
      <c r="K89" s="15">
        <v>11000</v>
      </c>
      <c r="L89" s="4"/>
      <c r="M89" s="4"/>
      <c r="N89" s="4"/>
      <c r="O89" s="4"/>
      <c r="P89" s="4"/>
      <c r="Q89" s="14" t="s">
        <v>113</v>
      </c>
    </row>
    <row r="90" ht="28.8" spans="1:17">
      <c r="A90" s="16"/>
      <c r="B90" s="13"/>
      <c r="C90" s="4"/>
      <c r="D90" s="4"/>
      <c r="E90" s="17"/>
      <c r="F90" s="4"/>
      <c r="G90" s="4"/>
      <c r="H90" s="12">
        <v>44697</v>
      </c>
      <c r="I90" s="13">
        <v>0.705162037040282</v>
      </c>
      <c r="J90" s="18" t="s">
        <v>41</v>
      </c>
      <c r="K90" s="19">
        <v>3400</v>
      </c>
      <c r="L90" s="4"/>
      <c r="M90" s="4"/>
      <c r="N90" s="4"/>
      <c r="O90" s="4"/>
      <c r="P90" s="4"/>
      <c r="Q90" s="18" t="s">
        <v>114</v>
      </c>
    </row>
    <row r="91" ht="28.8" spans="1:17">
      <c r="A91" s="23">
        <v>44697</v>
      </c>
      <c r="B91" s="24">
        <v>0.706203703703068</v>
      </c>
      <c r="C91" s="28" t="s">
        <v>28</v>
      </c>
      <c r="D91" s="27" t="s">
        <v>18</v>
      </c>
      <c r="E91" s="29">
        <v>3400</v>
      </c>
      <c r="F91" s="27"/>
      <c r="G91" s="27"/>
      <c r="H91" s="27"/>
      <c r="I91" s="27"/>
      <c r="J91" s="27"/>
      <c r="K91" s="31"/>
      <c r="L91" s="4"/>
      <c r="M91" s="4"/>
      <c r="N91" s="4"/>
      <c r="O91" s="4"/>
      <c r="P91" s="4"/>
      <c r="Q91" s="14" t="s">
        <v>115</v>
      </c>
    </row>
    <row r="92" ht="28.8" spans="1:17">
      <c r="A92" s="12">
        <v>44697</v>
      </c>
      <c r="B92" s="13">
        <v>0.808518518519122</v>
      </c>
      <c r="C92" s="14" t="s">
        <v>28</v>
      </c>
      <c r="D92" s="4" t="s">
        <v>18</v>
      </c>
      <c r="E92" s="15">
        <v>7000</v>
      </c>
      <c r="F92" s="4"/>
      <c r="G92" s="4"/>
      <c r="H92" s="4"/>
      <c r="I92" s="4"/>
      <c r="J92" s="4"/>
      <c r="K92" s="17"/>
      <c r="L92" s="4"/>
      <c r="M92" s="4"/>
      <c r="N92" s="4"/>
      <c r="O92" s="4"/>
      <c r="P92" s="4"/>
      <c r="Q92" s="14" t="s">
        <v>116</v>
      </c>
    </row>
    <row r="93" ht="28.8" spans="1:17">
      <c r="A93" s="12">
        <v>44697</v>
      </c>
      <c r="B93" s="13">
        <v>0.809050925927295</v>
      </c>
      <c r="C93" s="14" t="s">
        <v>17</v>
      </c>
      <c r="D93" s="4" t="s">
        <v>18</v>
      </c>
      <c r="E93" s="15">
        <v>1600</v>
      </c>
      <c r="F93" s="4"/>
      <c r="G93" s="4"/>
      <c r="H93" s="4"/>
      <c r="I93" s="4"/>
      <c r="J93" s="4"/>
      <c r="K93" s="17"/>
      <c r="L93" s="4"/>
      <c r="M93" s="4"/>
      <c r="N93" s="4"/>
      <c r="O93" s="4"/>
      <c r="P93" s="4"/>
      <c r="Q93" s="14" t="s">
        <v>117</v>
      </c>
    </row>
    <row r="94" ht="28.8" spans="1:17">
      <c r="A94" s="16"/>
      <c r="B94" s="13"/>
      <c r="C94" s="4"/>
      <c r="D94" s="4"/>
      <c r="E94" s="17"/>
      <c r="F94" s="4"/>
      <c r="G94" s="4"/>
      <c r="H94" s="12">
        <v>44699</v>
      </c>
      <c r="I94" s="13">
        <v>0.914490740738984</v>
      </c>
      <c r="J94" s="4" t="s">
        <v>20</v>
      </c>
      <c r="K94" s="15">
        <v>6100</v>
      </c>
      <c r="L94" s="4"/>
      <c r="M94" s="4"/>
      <c r="N94" s="4"/>
      <c r="O94" s="4"/>
      <c r="P94" s="4"/>
      <c r="Q94" s="14" t="s">
        <v>118</v>
      </c>
    </row>
    <row r="95" ht="28.8" spans="1:17">
      <c r="A95" s="16"/>
      <c r="B95" s="13"/>
      <c r="C95" s="4"/>
      <c r="D95" s="4"/>
      <c r="E95" s="17"/>
      <c r="F95" s="4"/>
      <c r="G95" s="4"/>
      <c r="H95" s="12">
        <v>44700</v>
      </c>
      <c r="I95" s="13">
        <v>0.6328125</v>
      </c>
      <c r="J95" s="4" t="s">
        <v>20</v>
      </c>
      <c r="K95" s="15">
        <v>14800</v>
      </c>
      <c r="L95" s="4"/>
      <c r="M95" s="4"/>
      <c r="N95" s="4"/>
      <c r="O95" s="4"/>
      <c r="P95" s="4"/>
      <c r="Q95" s="14" t="s">
        <v>119</v>
      </c>
    </row>
    <row r="96" ht="28.8" spans="1:17">
      <c r="A96" s="12">
        <v>44700</v>
      </c>
      <c r="B96" s="13">
        <v>0.771805555552419</v>
      </c>
      <c r="C96" s="14" t="s">
        <v>17</v>
      </c>
      <c r="D96" s="4" t="s">
        <v>18</v>
      </c>
      <c r="E96" s="15">
        <v>19500</v>
      </c>
      <c r="F96" s="4"/>
      <c r="G96" s="4"/>
      <c r="H96" s="4"/>
      <c r="I96" s="4"/>
      <c r="J96" s="4"/>
      <c r="K96" s="17"/>
      <c r="L96" s="4"/>
      <c r="M96" s="4"/>
      <c r="N96" s="4"/>
      <c r="O96" s="4"/>
      <c r="P96" s="4"/>
      <c r="Q96" s="14" t="s">
        <v>120</v>
      </c>
    </row>
    <row r="97" spans="1:17">
      <c r="A97" s="12">
        <v>44701</v>
      </c>
      <c r="B97" s="13"/>
      <c r="C97" s="4" t="s">
        <v>121</v>
      </c>
      <c r="D97" s="4"/>
      <c r="E97" s="17">
        <v>10000</v>
      </c>
      <c r="F97" s="4"/>
      <c r="G97" s="4"/>
      <c r="H97" s="4"/>
      <c r="I97" s="4"/>
      <c r="J97" s="4"/>
      <c r="K97" s="17"/>
      <c r="L97" s="4"/>
      <c r="M97" s="4"/>
      <c r="N97" s="4"/>
      <c r="O97" s="4"/>
      <c r="P97" s="4"/>
      <c r="Q97" s="4" t="s">
        <v>122</v>
      </c>
    </row>
    <row r="98" spans="1:17">
      <c r="A98" s="12">
        <v>44701</v>
      </c>
      <c r="B98" s="13"/>
      <c r="C98" s="4" t="s">
        <v>121</v>
      </c>
      <c r="D98" s="4"/>
      <c r="E98" s="17">
        <v>5000</v>
      </c>
      <c r="F98" s="4"/>
      <c r="G98" s="4"/>
      <c r="H98" s="4"/>
      <c r="I98" s="4"/>
      <c r="J98" s="4"/>
      <c r="K98" s="17"/>
      <c r="L98" s="4"/>
      <c r="M98" s="4"/>
      <c r="N98" s="4"/>
      <c r="O98" s="4"/>
      <c r="P98" s="4"/>
      <c r="Q98" s="4" t="s">
        <v>122</v>
      </c>
    </row>
    <row r="99" ht="28.8" spans="1:17">
      <c r="A99" s="16"/>
      <c r="B99" s="13"/>
      <c r="C99" s="4"/>
      <c r="D99" s="4"/>
      <c r="E99" s="17"/>
      <c r="F99" s="4"/>
      <c r="G99" s="4"/>
      <c r="H99" s="12">
        <v>44702</v>
      </c>
      <c r="I99" s="13">
        <v>0.483252314814308</v>
      </c>
      <c r="J99" s="4" t="s">
        <v>20</v>
      </c>
      <c r="K99" s="15">
        <v>13200</v>
      </c>
      <c r="L99" s="4"/>
      <c r="M99" s="4"/>
      <c r="N99" s="4"/>
      <c r="O99" s="4"/>
      <c r="P99" s="4"/>
      <c r="Q99" s="14" t="s">
        <v>123</v>
      </c>
    </row>
    <row r="100" ht="28.8" spans="1:17">
      <c r="A100" s="12">
        <v>44702</v>
      </c>
      <c r="B100" s="13">
        <v>0.602488425924093</v>
      </c>
      <c r="C100" s="18" t="s">
        <v>78</v>
      </c>
      <c r="D100" s="18" t="s">
        <v>79</v>
      </c>
      <c r="E100" s="19">
        <v>9700</v>
      </c>
      <c r="F100" s="4"/>
      <c r="G100" s="4"/>
      <c r="H100" s="4"/>
      <c r="I100" s="4"/>
      <c r="J100" s="4"/>
      <c r="K100" s="17"/>
      <c r="L100" s="4"/>
      <c r="M100" s="4"/>
      <c r="N100" s="4"/>
      <c r="O100" s="4"/>
      <c r="P100" s="4"/>
      <c r="Q100" s="18" t="s">
        <v>124</v>
      </c>
    </row>
    <row r="101" ht="28.8" spans="1:17">
      <c r="A101" s="16"/>
      <c r="B101" s="13"/>
      <c r="C101" s="4"/>
      <c r="D101" s="4"/>
      <c r="E101" s="17"/>
      <c r="F101" s="4"/>
      <c r="G101" s="4"/>
      <c r="H101" s="12">
        <v>44702</v>
      </c>
      <c r="I101" s="13">
        <v>0.63964120370656</v>
      </c>
      <c r="J101" s="4" t="s">
        <v>20</v>
      </c>
      <c r="K101" s="15">
        <v>7800</v>
      </c>
      <c r="L101" s="4"/>
      <c r="M101" s="4"/>
      <c r="N101" s="4"/>
      <c r="O101" s="4"/>
      <c r="P101" s="4"/>
      <c r="Q101" s="14" t="s">
        <v>125</v>
      </c>
    </row>
    <row r="102" ht="28.8" spans="1:17">
      <c r="A102" s="16"/>
      <c r="B102" s="13"/>
      <c r="C102" s="4"/>
      <c r="D102" s="4"/>
      <c r="E102" s="17"/>
      <c r="F102" s="4"/>
      <c r="G102" s="4"/>
      <c r="H102" s="12">
        <v>44703</v>
      </c>
      <c r="I102" s="13">
        <v>0.68758101851563</v>
      </c>
      <c r="J102" s="4" t="s">
        <v>20</v>
      </c>
      <c r="K102" s="15">
        <v>5300</v>
      </c>
      <c r="L102" s="4"/>
      <c r="M102" s="4"/>
      <c r="N102" s="4"/>
      <c r="O102" s="4"/>
      <c r="P102" s="4"/>
      <c r="Q102" s="14" t="s">
        <v>126</v>
      </c>
    </row>
    <row r="103" ht="28.8" spans="1:17">
      <c r="A103" s="16"/>
      <c r="B103" s="13"/>
      <c r="C103" s="4"/>
      <c r="D103" s="4"/>
      <c r="E103" s="17"/>
      <c r="F103" s="4"/>
      <c r="G103" s="4"/>
      <c r="H103" s="12">
        <v>44703</v>
      </c>
      <c r="I103" s="13">
        <v>0.690914351849642</v>
      </c>
      <c r="J103" s="4" t="s">
        <v>20</v>
      </c>
      <c r="K103" s="15">
        <v>3900</v>
      </c>
      <c r="L103" s="4"/>
      <c r="M103" s="4"/>
      <c r="N103" s="4"/>
      <c r="O103" s="4"/>
      <c r="P103" s="4"/>
      <c r="Q103" s="14" t="s">
        <v>127</v>
      </c>
    </row>
    <row r="104" ht="28.8" spans="1:17">
      <c r="A104" s="12">
        <v>44703</v>
      </c>
      <c r="B104" s="13">
        <v>0.69259259258979</v>
      </c>
      <c r="C104" s="18" t="s">
        <v>78</v>
      </c>
      <c r="D104" s="18" t="s">
        <v>79</v>
      </c>
      <c r="E104" s="19">
        <v>15300</v>
      </c>
      <c r="F104" s="4"/>
      <c r="G104" s="4"/>
      <c r="H104" s="4"/>
      <c r="I104" s="4"/>
      <c r="J104" s="4"/>
      <c r="K104" s="17"/>
      <c r="L104" s="4"/>
      <c r="M104" s="4"/>
      <c r="N104" s="4"/>
      <c r="O104" s="4"/>
      <c r="P104" s="4"/>
      <c r="Q104" s="18" t="s">
        <v>128</v>
      </c>
    </row>
    <row r="105" ht="28.8" spans="1:17">
      <c r="A105" s="12">
        <v>44703</v>
      </c>
      <c r="B105" s="13">
        <v>0.704953703701904</v>
      </c>
      <c r="C105" s="18" t="s">
        <v>78</v>
      </c>
      <c r="D105" s="18" t="s">
        <v>79</v>
      </c>
      <c r="E105" s="19">
        <v>4200</v>
      </c>
      <c r="F105" s="4"/>
      <c r="G105" s="4"/>
      <c r="H105" s="4"/>
      <c r="I105" s="4"/>
      <c r="J105" s="4"/>
      <c r="K105" s="17"/>
      <c r="L105" s="4"/>
      <c r="M105" s="4"/>
      <c r="N105" s="4"/>
      <c r="O105" s="4"/>
      <c r="P105" s="4"/>
      <c r="Q105" s="18" t="s">
        <v>129</v>
      </c>
    </row>
    <row r="106" ht="28.8" spans="1:17">
      <c r="A106" s="16"/>
      <c r="B106" s="13"/>
      <c r="C106" s="4"/>
      <c r="D106" s="4"/>
      <c r="E106" s="17"/>
      <c r="F106" s="4"/>
      <c r="G106" s="4"/>
      <c r="H106" s="12">
        <v>44703</v>
      </c>
      <c r="I106" s="13">
        <v>0.730335648149776</v>
      </c>
      <c r="J106" s="4" t="s">
        <v>20</v>
      </c>
      <c r="K106" s="15">
        <v>5600</v>
      </c>
      <c r="L106" s="4"/>
      <c r="M106" s="4"/>
      <c r="N106" s="4"/>
      <c r="O106" s="4"/>
      <c r="P106" s="4"/>
      <c r="Q106" s="14" t="s">
        <v>130</v>
      </c>
    </row>
    <row r="107" ht="28.8" spans="1:17">
      <c r="A107" s="16"/>
      <c r="B107" s="13"/>
      <c r="C107" s="4"/>
      <c r="D107" s="4"/>
      <c r="E107" s="17"/>
      <c r="F107" s="4"/>
      <c r="G107" s="4"/>
      <c r="H107" s="12">
        <v>44704</v>
      </c>
      <c r="I107" s="13">
        <v>0.661504629628325</v>
      </c>
      <c r="J107" s="4" t="s">
        <v>20</v>
      </c>
      <c r="K107" s="15">
        <v>8800</v>
      </c>
      <c r="L107" s="4"/>
      <c r="M107" s="4"/>
      <c r="N107" s="4"/>
      <c r="O107" s="4"/>
      <c r="P107" s="4"/>
      <c r="Q107" s="14" t="s">
        <v>131</v>
      </c>
    </row>
    <row r="108" ht="28.8" spans="1:17">
      <c r="A108" s="12">
        <v>44704</v>
      </c>
      <c r="B108" s="13">
        <v>0.833668981482333</v>
      </c>
      <c r="C108" s="18" t="s">
        <v>78</v>
      </c>
      <c r="D108" s="18" t="s">
        <v>79</v>
      </c>
      <c r="E108" s="19">
        <v>8400</v>
      </c>
      <c r="F108" s="4"/>
      <c r="G108" s="4"/>
      <c r="H108" s="4"/>
      <c r="I108" s="4"/>
      <c r="J108" s="4"/>
      <c r="K108" s="17"/>
      <c r="L108" s="4"/>
      <c r="M108" s="4"/>
      <c r="N108" s="4"/>
      <c r="O108" s="4"/>
      <c r="P108" s="4"/>
      <c r="Q108" s="18" t="s">
        <v>132</v>
      </c>
    </row>
    <row r="109" ht="28.8" spans="1:17">
      <c r="A109" s="16"/>
      <c r="B109" s="13"/>
      <c r="C109" s="4"/>
      <c r="D109" s="4"/>
      <c r="E109" s="17"/>
      <c r="F109" s="4"/>
      <c r="G109" s="4"/>
      <c r="H109" s="12">
        <v>44705</v>
      </c>
      <c r="I109" s="13">
        <v>0.68609953703708</v>
      </c>
      <c r="J109" s="4" t="s">
        <v>20</v>
      </c>
      <c r="K109" s="15">
        <v>20200</v>
      </c>
      <c r="L109" s="4"/>
      <c r="M109" s="4"/>
      <c r="N109" s="4"/>
      <c r="O109" s="4"/>
      <c r="P109" s="4"/>
      <c r="Q109" s="14" t="s">
        <v>133</v>
      </c>
    </row>
    <row r="110" ht="28.8" spans="1:17">
      <c r="A110" s="12">
        <v>44705</v>
      </c>
      <c r="B110" s="13">
        <v>0.821840277778392</v>
      </c>
      <c r="C110" s="18" t="s">
        <v>78</v>
      </c>
      <c r="D110" s="18" t="s">
        <v>79</v>
      </c>
      <c r="E110" s="19">
        <v>9900</v>
      </c>
      <c r="F110" s="4"/>
      <c r="G110" s="4"/>
      <c r="H110" s="4"/>
      <c r="I110" s="4"/>
      <c r="J110" s="4"/>
      <c r="K110" s="17"/>
      <c r="L110" s="4"/>
      <c r="M110" s="4"/>
      <c r="N110" s="4"/>
      <c r="O110" s="4"/>
      <c r="P110" s="4"/>
      <c r="Q110" s="18" t="s">
        <v>134</v>
      </c>
    </row>
    <row r="111" ht="28.8" spans="1:17">
      <c r="A111" s="12">
        <v>44705</v>
      </c>
      <c r="B111" s="13">
        <v>0.825069444443216</v>
      </c>
      <c r="C111" s="18" t="s">
        <v>78</v>
      </c>
      <c r="D111" s="18" t="s">
        <v>79</v>
      </c>
      <c r="E111" s="19">
        <v>1900</v>
      </c>
      <c r="F111" s="4"/>
      <c r="G111" s="4"/>
      <c r="H111" s="4"/>
      <c r="I111" s="4"/>
      <c r="J111" s="4"/>
      <c r="K111" s="17"/>
      <c r="L111" s="4"/>
      <c r="M111" s="4"/>
      <c r="N111" s="4"/>
      <c r="O111" s="4"/>
      <c r="P111" s="4"/>
      <c r="Q111" s="18" t="s">
        <v>135</v>
      </c>
    </row>
    <row r="112" ht="28.8" spans="1:17">
      <c r="A112" s="30"/>
      <c r="B112" s="24"/>
      <c r="C112" s="27"/>
      <c r="D112" s="27"/>
      <c r="E112" s="31"/>
      <c r="F112" s="27"/>
      <c r="G112" s="27"/>
      <c r="H112" s="23">
        <v>44705</v>
      </c>
      <c r="I112" s="24">
        <v>0.83084490741021</v>
      </c>
      <c r="J112" s="27" t="s">
        <v>20</v>
      </c>
      <c r="K112" s="29">
        <v>1900</v>
      </c>
      <c r="L112" s="4"/>
      <c r="M112" s="4"/>
      <c r="N112" s="4"/>
      <c r="O112" s="4"/>
      <c r="P112" s="4"/>
      <c r="Q112" s="14" t="s">
        <v>136</v>
      </c>
    </row>
    <row r="113" ht="28.8" spans="1:17">
      <c r="A113" s="12">
        <v>44705</v>
      </c>
      <c r="B113" s="13">
        <v>0.848136574073578</v>
      </c>
      <c r="C113" s="14" t="s">
        <v>28</v>
      </c>
      <c r="D113" s="4" t="s">
        <v>18</v>
      </c>
      <c r="E113" s="15">
        <v>1900</v>
      </c>
      <c r="F113" s="4"/>
      <c r="G113" s="4"/>
      <c r="H113" s="4"/>
      <c r="I113" s="4"/>
      <c r="J113" s="4"/>
      <c r="K113" s="17"/>
      <c r="L113" s="4"/>
      <c r="M113" s="4"/>
      <c r="N113" s="4"/>
      <c r="O113" s="4"/>
      <c r="P113" s="4"/>
      <c r="Q113" s="14" t="s">
        <v>137</v>
      </c>
    </row>
    <row r="114" ht="28.8" spans="1:17">
      <c r="A114" s="12">
        <v>44705</v>
      </c>
      <c r="B114" s="13">
        <v>0.848564814812562</v>
      </c>
      <c r="C114" s="14" t="s">
        <v>17</v>
      </c>
      <c r="D114" s="4" t="s">
        <v>18</v>
      </c>
      <c r="E114" s="15">
        <v>5600</v>
      </c>
      <c r="F114" s="4"/>
      <c r="G114" s="4"/>
      <c r="H114" s="4"/>
      <c r="I114" s="4"/>
      <c r="J114" s="4"/>
      <c r="K114" s="17"/>
      <c r="L114" s="4"/>
      <c r="M114" s="4"/>
      <c r="N114" s="4"/>
      <c r="O114" s="4"/>
      <c r="P114" s="4"/>
      <c r="Q114" s="14" t="s">
        <v>138</v>
      </c>
    </row>
    <row r="115" ht="28.8" spans="1:17">
      <c r="A115" s="16"/>
      <c r="B115" s="13"/>
      <c r="C115" s="4"/>
      <c r="D115" s="4"/>
      <c r="E115" s="17"/>
      <c r="F115" s="4"/>
      <c r="G115" s="4"/>
      <c r="H115" s="12">
        <v>44706</v>
      </c>
      <c r="I115" s="13">
        <v>0.648391203700157</v>
      </c>
      <c r="J115" s="4" t="s">
        <v>20</v>
      </c>
      <c r="K115" s="15">
        <v>10700</v>
      </c>
      <c r="L115" s="4"/>
      <c r="M115" s="4"/>
      <c r="N115" s="4"/>
      <c r="O115" s="4"/>
      <c r="P115" s="4"/>
      <c r="Q115" s="14" t="s">
        <v>139</v>
      </c>
    </row>
    <row r="116" ht="28.8" spans="1:17">
      <c r="A116" s="12">
        <v>44706</v>
      </c>
      <c r="B116" s="13">
        <v>0.766562500000873</v>
      </c>
      <c r="C116" s="18" t="s">
        <v>78</v>
      </c>
      <c r="D116" s="18" t="s">
        <v>79</v>
      </c>
      <c r="E116" s="19">
        <v>20000</v>
      </c>
      <c r="F116" s="4"/>
      <c r="G116" s="4"/>
      <c r="H116" s="4"/>
      <c r="I116" s="4"/>
      <c r="J116" s="4"/>
      <c r="K116" s="17"/>
      <c r="L116" s="4"/>
      <c r="M116" s="4"/>
      <c r="N116" s="4"/>
      <c r="O116" s="4"/>
      <c r="P116" s="4"/>
      <c r="Q116" s="18" t="s">
        <v>140</v>
      </c>
    </row>
    <row r="117" ht="28.8" spans="1:17">
      <c r="A117" s="16"/>
      <c r="B117" s="13"/>
      <c r="C117" s="4"/>
      <c r="D117" s="4"/>
      <c r="E117" s="17"/>
      <c r="F117" s="4"/>
      <c r="G117" s="4"/>
      <c r="H117" s="12">
        <v>44707</v>
      </c>
      <c r="I117" s="13">
        <v>0.62820601851854</v>
      </c>
      <c r="J117" s="4" t="s">
        <v>20</v>
      </c>
      <c r="K117" s="15">
        <v>13000</v>
      </c>
      <c r="L117" s="4"/>
      <c r="M117" s="4"/>
      <c r="N117" s="4"/>
      <c r="O117" s="4"/>
      <c r="P117" s="4"/>
      <c r="Q117" s="14" t="s">
        <v>141</v>
      </c>
    </row>
    <row r="118" ht="28.8" spans="1:17">
      <c r="A118" s="16"/>
      <c r="B118" s="13"/>
      <c r="C118" s="4"/>
      <c r="D118" s="4"/>
      <c r="E118" s="17"/>
      <c r="F118" s="4"/>
      <c r="G118" s="4"/>
      <c r="H118" s="12">
        <v>44707</v>
      </c>
      <c r="I118" s="13">
        <v>0.918634259258397</v>
      </c>
      <c r="J118" s="4" t="s">
        <v>20</v>
      </c>
      <c r="K118" s="15">
        <v>34100</v>
      </c>
      <c r="L118" s="4"/>
      <c r="M118" s="4"/>
      <c r="N118" s="4"/>
      <c r="O118" s="4"/>
      <c r="P118" s="4"/>
      <c r="Q118" s="14" t="s">
        <v>142</v>
      </c>
    </row>
    <row r="119" ht="28.8" spans="1:17">
      <c r="A119" s="23">
        <v>44707</v>
      </c>
      <c r="B119" s="24">
        <v>0.919212962966412</v>
      </c>
      <c r="C119" s="25" t="s">
        <v>78</v>
      </c>
      <c r="D119" s="25" t="s">
        <v>79</v>
      </c>
      <c r="E119" s="26">
        <v>34100</v>
      </c>
      <c r="F119" s="27"/>
      <c r="G119" s="27"/>
      <c r="H119" s="27"/>
      <c r="I119" s="27"/>
      <c r="J119" s="27"/>
      <c r="K119" s="31"/>
      <c r="L119" s="4"/>
      <c r="M119" s="4"/>
      <c r="N119" s="4"/>
      <c r="O119" s="4"/>
      <c r="P119" s="4"/>
      <c r="Q119" s="18" t="s">
        <v>143</v>
      </c>
    </row>
    <row r="120" ht="28.8" spans="1:17">
      <c r="A120" s="16"/>
      <c r="B120" s="13"/>
      <c r="C120" s="4"/>
      <c r="D120" s="4"/>
      <c r="E120" s="17"/>
      <c r="F120" s="4"/>
      <c r="G120" s="4"/>
      <c r="H120" s="12">
        <v>44708</v>
      </c>
      <c r="I120" s="13">
        <v>0.00450231481227092</v>
      </c>
      <c r="J120" s="4" t="s">
        <v>20</v>
      </c>
      <c r="K120" s="15">
        <v>12000</v>
      </c>
      <c r="L120" s="4"/>
      <c r="M120" s="4"/>
      <c r="N120" s="4"/>
      <c r="O120" s="4"/>
      <c r="P120" s="4"/>
      <c r="Q120" s="14" t="s">
        <v>144</v>
      </c>
    </row>
    <row r="121" ht="28.8" spans="1:17">
      <c r="A121" s="12">
        <v>44708</v>
      </c>
      <c r="B121" s="13">
        <v>0.65946759259532</v>
      </c>
      <c r="C121" s="14" t="s">
        <v>17</v>
      </c>
      <c r="D121" s="4" t="s">
        <v>18</v>
      </c>
      <c r="E121" s="15">
        <v>10500</v>
      </c>
      <c r="F121" s="4"/>
      <c r="G121" s="4"/>
      <c r="H121" s="4"/>
      <c r="I121" s="4"/>
      <c r="J121" s="4"/>
      <c r="K121" s="17"/>
      <c r="L121" s="4"/>
      <c r="M121" s="4"/>
      <c r="N121" s="4"/>
      <c r="O121" s="4"/>
      <c r="P121" s="4"/>
      <c r="Q121" s="14" t="s">
        <v>145</v>
      </c>
    </row>
    <row r="122" ht="28.8" spans="1:17">
      <c r="A122" s="16"/>
      <c r="B122" s="13"/>
      <c r="C122" s="4"/>
      <c r="D122" s="4"/>
      <c r="E122" s="17"/>
      <c r="F122" s="4"/>
      <c r="G122" s="4"/>
      <c r="H122" s="12">
        <v>44708</v>
      </c>
      <c r="I122" s="13">
        <v>0.873900462960592</v>
      </c>
      <c r="J122" s="4" t="s">
        <v>20</v>
      </c>
      <c r="K122" s="15">
        <v>10500</v>
      </c>
      <c r="L122" s="4"/>
      <c r="M122" s="4"/>
      <c r="N122" s="4"/>
      <c r="O122" s="4"/>
      <c r="P122" s="4"/>
      <c r="Q122" s="14" t="s">
        <v>146</v>
      </c>
    </row>
    <row r="123" ht="28.8" spans="1:17">
      <c r="A123" s="12">
        <v>44709</v>
      </c>
      <c r="B123" s="13">
        <v>0.586481481484952</v>
      </c>
      <c r="C123" s="18" t="s">
        <v>78</v>
      </c>
      <c r="D123" s="18" t="s">
        <v>147</v>
      </c>
      <c r="E123" s="19">
        <v>15700</v>
      </c>
      <c r="F123" s="4"/>
      <c r="G123" s="4"/>
      <c r="H123" s="4"/>
      <c r="I123" s="4"/>
      <c r="J123" s="4"/>
      <c r="K123" s="17"/>
      <c r="L123" s="4"/>
      <c r="M123" s="4"/>
      <c r="N123" s="4"/>
      <c r="O123" s="4"/>
      <c r="P123" s="4"/>
      <c r="Q123" s="18" t="s">
        <v>148</v>
      </c>
    </row>
    <row r="124" spans="1:17">
      <c r="A124" s="12">
        <v>44710</v>
      </c>
      <c r="B124" s="13"/>
      <c r="C124" s="4" t="s">
        <v>121</v>
      </c>
      <c r="D124" s="4"/>
      <c r="E124" s="17">
        <v>6800</v>
      </c>
      <c r="F124" s="4"/>
      <c r="G124" s="4"/>
      <c r="H124" s="4"/>
      <c r="I124" s="4"/>
      <c r="J124" s="4"/>
      <c r="K124" s="17"/>
      <c r="L124" s="4"/>
      <c r="M124" s="4"/>
      <c r="N124" s="4"/>
      <c r="O124" s="4"/>
      <c r="P124" s="4"/>
      <c r="Q124" s="4" t="s">
        <v>122</v>
      </c>
    </row>
    <row r="125" spans="1:17">
      <c r="A125" s="12">
        <v>44710</v>
      </c>
      <c r="B125" s="13"/>
      <c r="C125" s="4" t="s">
        <v>121</v>
      </c>
      <c r="D125" s="4"/>
      <c r="E125" s="17">
        <v>5700</v>
      </c>
      <c r="F125" s="4"/>
      <c r="G125" s="4"/>
      <c r="H125" s="4"/>
      <c r="I125" s="4"/>
      <c r="J125" s="4"/>
      <c r="K125" s="17"/>
      <c r="L125" s="4"/>
      <c r="M125" s="4"/>
      <c r="N125" s="4"/>
      <c r="O125" s="4"/>
      <c r="P125" s="4"/>
      <c r="Q125" s="4" t="s">
        <v>122</v>
      </c>
    </row>
    <row r="126" ht="28.8" spans="1:17">
      <c r="A126" s="16"/>
      <c r="B126" s="13"/>
      <c r="C126" s="4"/>
      <c r="D126" s="4"/>
      <c r="E126" s="17"/>
      <c r="F126" s="4"/>
      <c r="G126" s="4"/>
      <c r="H126" s="12">
        <v>44710</v>
      </c>
      <c r="I126" s="13">
        <v>0.693680555552419</v>
      </c>
      <c r="J126" s="4" t="s">
        <v>20</v>
      </c>
      <c r="K126" s="15">
        <v>13700</v>
      </c>
      <c r="L126" s="4"/>
      <c r="M126" s="4"/>
      <c r="N126" s="4"/>
      <c r="O126" s="4"/>
      <c r="P126" s="4"/>
      <c r="Q126" s="14" t="s">
        <v>149</v>
      </c>
    </row>
    <row r="127" ht="28.8" spans="1:17">
      <c r="A127" s="12">
        <v>44710</v>
      </c>
      <c r="B127" s="13">
        <v>0.722303240741894</v>
      </c>
      <c r="C127" s="18" t="s">
        <v>78</v>
      </c>
      <c r="D127" s="18" t="s">
        <v>79</v>
      </c>
      <c r="E127" s="19">
        <v>10600</v>
      </c>
      <c r="F127" s="4"/>
      <c r="G127" s="4"/>
      <c r="H127" s="4"/>
      <c r="I127" s="4"/>
      <c r="J127" s="4"/>
      <c r="K127" s="17"/>
      <c r="L127" s="4"/>
      <c r="M127" s="4"/>
      <c r="N127" s="4"/>
      <c r="O127" s="4"/>
      <c r="P127" s="4"/>
      <c r="Q127" s="18" t="s">
        <v>150</v>
      </c>
    </row>
    <row r="128" ht="28.8" spans="1:17">
      <c r="A128" s="12">
        <v>44710</v>
      </c>
      <c r="B128" s="13">
        <v>0.72788194444729</v>
      </c>
      <c r="C128" s="18" t="s">
        <v>78</v>
      </c>
      <c r="D128" s="18" t="s">
        <v>79</v>
      </c>
      <c r="E128" s="19">
        <v>418.3</v>
      </c>
      <c r="F128" s="4"/>
      <c r="G128" s="4"/>
      <c r="H128" s="4"/>
      <c r="I128" s="4"/>
      <c r="J128" s="4"/>
      <c r="K128" s="17"/>
      <c r="L128" s="4"/>
      <c r="M128" s="4"/>
      <c r="N128" s="4"/>
      <c r="O128" s="4"/>
      <c r="P128" s="4"/>
      <c r="Q128" s="18" t="s">
        <v>151</v>
      </c>
    </row>
    <row r="129" ht="28.8" spans="1:17">
      <c r="A129" s="30"/>
      <c r="B129" s="24"/>
      <c r="C129" s="27"/>
      <c r="D129" s="27"/>
      <c r="E129" s="31"/>
      <c r="F129" s="27"/>
      <c r="G129" s="27"/>
      <c r="H129" s="23">
        <v>44710</v>
      </c>
      <c r="I129" s="24">
        <v>0.728252314816928</v>
      </c>
      <c r="J129" s="27" t="s">
        <v>20</v>
      </c>
      <c r="K129" s="29">
        <v>418.3</v>
      </c>
      <c r="L129" s="4"/>
      <c r="M129" s="4"/>
      <c r="N129" s="4"/>
      <c r="O129" s="4"/>
      <c r="P129" s="4"/>
      <c r="Q129" s="14" t="s">
        <v>152</v>
      </c>
    </row>
    <row r="130" ht="28.8" spans="1:17">
      <c r="A130" s="16"/>
      <c r="B130" s="13"/>
      <c r="C130" s="4"/>
      <c r="D130" s="4"/>
      <c r="E130" s="17"/>
      <c r="F130" s="4"/>
      <c r="G130" s="4"/>
      <c r="H130" s="12">
        <v>44710</v>
      </c>
      <c r="I130" s="13">
        <v>0.74951388889167</v>
      </c>
      <c r="J130" s="4" t="s">
        <v>20</v>
      </c>
      <c r="K130" s="15">
        <v>4600</v>
      </c>
      <c r="L130" s="4"/>
      <c r="M130" s="4"/>
      <c r="N130" s="4"/>
      <c r="O130" s="4"/>
      <c r="P130" s="4"/>
      <c r="Q130" s="14" t="s">
        <v>153</v>
      </c>
    </row>
    <row r="131" ht="28.8" spans="1:17">
      <c r="A131" s="23">
        <v>44710</v>
      </c>
      <c r="B131" s="24">
        <v>0.74998842592322</v>
      </c>
      <c r="C131" s="25" t="s">
        <v>78</v>
      </c>
      <c r="D131" s="25" t="s">
        <v>79</v>
      </c>
      <c r="E131" s="26">
        <v>4600</v>
      </c>
      <c r="F131" s="27"/>
      <c r="G131" s="27"/>
      <c r="H131" s="27"/>
      <c r="I131" s="27"/>
      <c r="J131" s="27"/>
      <c r="K131" s="31"/>
      <c r="L131" s="4"/>
      <c r="M131" s="4"/>
      <c r="N131" s="4"/>
      <c r="O131" s="4"/>
      <c r="P131" s="4"/>
      <c r="Q131" s="18" t="s">
        <v>154</v>
      </c>
    </row>
    <row r="132" ht="28.8" spans="1:17">
      <c r="A132" s="12">
        <v>44711</v>
      </c>
      <c r="B132" s="13">
        <v>0.707094907404098</v>
      </c>
      <c r="C132" s="14" t="s">
        <v>28</v>
      </c>
      <c r="D132" s="4" t="s">
        <v>18</v>
      </c>
      <c r="E132" s="15">
        <v>3000</v>
      </c>
      <c r="F132" s="4"/>
      <c r="G132" s="4"/>
      <c r="H132" s="4"/>
      <c r="I132" s="4"/>
      <c r="J132" s="4"/>
      <c r="K132" s="17"/>
      <c r="L132" s="4"/>
      <c r="M132" s="4"/>
      <c r="N132" s="4"/>
      <c r="O132" s="4"/>
      <c r="P132" s="4"/>
      <c r="Q132" s="14" t="s">
        <v>155</v>
      </c>
    </row>
    <row r="133" ht="28.8" spans="1:17">
      <c r="A133" s="16"/>
      <c r="B133" s="13"/>
      <c r="C133" s="4"/>
      <c r="D133" s="4"/>
      <c r="E133" s="17"/>
      <c r="F133" s="4"/>
      <c r="G133" s="4"/>
      <c r="H133" s="12">
        <v>44713</v>
      </c>
      <c r="I133" s="13">
        <v>0.635891203703068</v>
      </c>
      <c r="J133" s="4" t="s">
        <v>20</v>
      </c>
      <c r="K133" s="15">
        <v>27600</v>
      </c>
      <c r="L133" s="4"/>
      <c r="M133" s="4"/>
      <c r="N133" s="4"/>
      <c r="O133" s="4"/>
      <c r="P133" s="4"/>
      <c r="Q133" s="14" t="s">
        <v>156</v>
      </c>
    </row>
    <row r="134" ht="28.8" spans="1:17">
      <c r="A134" s="12">
        <v>44713</v>
      </c>
      <c r="B134" s="13">
        <v>0.638009259258979</v>
      </c>
      <c r="C134" s="18" t="s">
        <v>78</v>
      </c>
      <c r="D134" s="18" t="s">
        <v>147</v>
      </c>
      <c r="E134" s="19">
        <v>30000</v>
      </c>
      <c r="F134" s="4"/>
      <c r="G134" s="4"/>
      <c r="H134" s="4"/>
      <c r="I134" s="4"/>
      <c r="J134" s="4"/>
      <c r="K134" s="17"/>
      <c r="L134" s="4"/>
      <c r="M134" s="4"/>
      <c r="N134" s="4"/>
      <c r="O134" s="4"/>
      <c r="P134" s="4"/>
      <c r="Q134" s="18" t="s">
        <v>157</v>
      </c>
    </row>
    <row r="135" ht="28.8" spans="1:17">
      <c r="A135" s="16"/>
      <c r="B135" s="13"/>
      <c r="C135" s="4"/>
      <c r="D135" s="4"/>
      <c r="E135" s="17"/>
      <c r="F135" s="4"/>
      <c r="G135" s="4"/>
      <c r="H135" s="12">
        <v>44714</v>
      </c>
      <c r="I135" s="13">
        <v>0.889328703706269</v>
      </c>
      <c r="J135" s="4" t="s">
        <v>20</v>
      </c>
      <c r="K135" s="15">
        <v>10100</v>
      </c>
      <c r="L135" s="4"/>
      <c r="M135" s="4"/>
      <c r="N135" s="4"/>
      <c r="O135" s="4"/>
      <c r="P135" s="4"/>
      <c r="Q135" s="14" t="s">
        <v>158</v>
      </c>
    </row>
    <row r="136" ht="28.8" spans="1:17">
      <c r="A136" s="12">
        <v>44715</v>
      </c>
      <c r="B136" s="13">
        <v>0.553877314814599</v>
      </c>
      <c r="C136" s="14" t="s">
        <v>17</v>
      </c>
      <c r="D136" s="4" t="s">
        <v>18</v>
      </c>
      <c r="E136" s="15">
        <v>6000</v>
      </c>
      <c r="F136" s="4"/>
      <c r="G136" s="4"/>
      <c r="H136" s="4"/>
      <c r="I136" s="4"/>
      <c r="J136" s="4"/>
      <c r="K136" s="17"/>
      <c r="L136" s="4"/>
      <c r="M136" s="4"/>
      <c r="N136" s="4"/>
      <c r="O136" s="4"/>
      <c r="P136" s="4"/>
      <c r="Q136" s="14" t="s">
        <v>159</v>
      </c>
    </row>
    <row r="137" ht="28.8" spans="1:17">
      <c r="A137" s="16"/>
      <c r="B137" s="13"/>
      <c r="C137" s="4"/>
      <c r="D137" s="4"/>
      <c r="E137" s="17"/>
      <c r="F137" s="4"/>
      <c r="G137" s="4"/>
      <c r="H137" s="12">
        <v>44716</v>
      </c>
      <c r="I137" s="13">
        <v>0.610069444446708</v>
      </c>
      <c r="J137" s="4" t="s">
        <v>20</v>
      </c>
      <c r="K137" s="15">
        <v>20100</v>
      </c>
      <c r="L137" s="4"/>
      <c r="M137" s="4"/>
      <c r="N137" s="4"/>
      <c r="O137" s="4"/>
      <c r="P137" s="4"/>
      <c r="Q137" s="14" t="s">
        <v>160</v>
      </c>
    </row>
    <row r="138" ht="28.8" spans="1:17">
      <c r="A138" s="12">
        <v>44716</v>
      </c>
      <c r="B138" s="13">
        <v>0.727291666669771</v>
      </c>
      <c r="C138" s="18" t="s">
        <v>78</v>
      </c>
      <c r="D138" s="18" t="s">
        <v>147</v>
      </c>
      <c r="E138" s="19">
        <v>16000</v>
      </c>
      <c r="F138" s="4"/>
      <c r="G138" s="4"/>
      <c r="H138" s="4"/>
      <c r="I138" s="4"/>
      <c r="J138" s="4"/>
      <c r="K138" s="17"/>
      <c r="L138" s="4"/>
      <c r="M138" s="4"/>
      <c r="N138" s="4"/>
      <c r="O138" s="4"/>
      <c r="P138" s="4"/>
      <c r="Q138" s="18" t="s">
        <v>161</v>
      </c>
    </row>
    <row r="139" ht="28.8" spans="1:17">
      <c r="A139" s="16"/>
      <c r="B139" s="13"/>
      <c r="C139" s="4"/>
      <c r="D139" s="4"/>
      <c r="E139" s="17"/>
      <c r="F139" s="4"/>
      <c r="G139" s="4"/>
      <c r="H139" s="12">
        <v>44717</v>
      </c>
      <c r="I139" s="13">
        <v>0.142789351848478</v>
      </c>
      <c r="J139" s="4" t="s">
        <v>20</v>
      </c>
      <c r="K139" s="15">
        <v>1000</v>
      </c>
      <c r="L139" s="4"/>
      <c r="M139" s="4"/>
      <c r="N139" s="4"/>
      <c r="O139" s="4"/>
      <c r="P139" s="4"/>
      <c r="Q139" s="14" t="s">
        <v>162</v>
      </c>
    </row>
    <row r="140" ht="28.8" spans="1:17">
      <c r="A140" s="16"/>
      <c r="B140" s="13"/>
      <c r="C140" s="4"/>
      <c r="D140" s="4"/>
      <c r="E140" s="17"/>
      <c r="F140" s="4"/>
      <c r="G140" s="4"/>
      <c r="H140" s="12">
        <v>44717</v>
      </c>
      <c r="I140" s="13">
        <v>0.185393518520868</v>
      </c>
      <c r="J140" s="4" t="s">
        <v>20</v>
      </c>
      <c r="K140" s="15">
        <v>5500</v>
      </c>
      <c r="L140" s="4"/>
      <c r="M140" s="4"/>
      <c r="N140" s="4"/>
      <c r="O140" s="4"/>
      <c r="P140" s="4"/>
      <c r="Q140" s="14" t="s">
        <v>163</v>
      </c>
    </row>
    <row r="141" ht="28.8" spans="1:17">
      <c r="A141" s="16"/>
      <c r="B141" s="13"/>
      <c r="C141" s="4"/>
      <c r="D141" s="4"/>
      <c r="E141" s="17"/>
      <c r="F141" s="4"/>
      <c r="G141" s="4"/>
      <c r="H141" s="12">
        <v>44718</v>
      </c>
      <c r="I141" s="13">
        <v>0.114178240743058</v>
      </c>
      <c r="J141" s="4" t="s">
        <v>20</v>
      </c>
      <c r="K141" s="15">
        <v>10500</v>
      </c>
      <c r="L141" s="4"/>
      <c r="M141" s="4"/>
      <c r="N141" s="4"/>
      <c r="O141" s="4"/>
      <c r="P141" s="4"/>
      <c r="Q141" s="14" t="s">
        <v>164</v>
      </c>
    </row>
    <row r="142" ht="28.8" spans="1:17">
      <c r="A142" s="16"/>
      <c r="B142" s="13"/>
      <c r="C142" s="4"/>
      <c r="D142" s="4"/>
      <c r="E142" s="17"/>
      <c r="F142" s="4"/>
      <c r="G142" s="4"/>
      <c r="H142" s="12">
        <v>44718</v>
      </c>
      <c r="I142" s="13">
        <v>0.115578703705978</v>
      </c>
      <c r="J142" s="4" t="s">
        <v>20</v>
      </c>
      <c r="K142" s="15">
        <v>22000</v>
      </c>
      <c r="L142" s="4"/>
      <c r="M142" s="4"/>
      <c r="N142" s="4"/>
      <c r="O142" s="4"/>
      <c r="P142" s="4"/>
      <c r="Q142" s="14" t="s">
        <v>165</v>
      </c>
    </row>
    <row r="143" ht="28.8" spans="1:17">
      <c r="A143" s="12">
        <v>44718</v>
      </c>
      <c r="B143" s="13">
        <v>0.454791666663368</v>
      </c>
      <c r="C143" s="18" t="s">
        <v>78</v>
      </c>
      <c r="D143" s="18" t="s">
        <v>147</v>
      </c>
      <c r="E143" s="19">
        <v>30000</v>
      </c>
      <c r="F143" s="4"/>
      <c r="G143" s="4"/>
      <c r="H143" s="4"/>
      <c r="I143" s="4"/>
      <c r="J143" s="4"/>
      <c r="K143" s="17"/>
      <c r="L143" s="4"/>
      <c r="M143" s="4"/>
      <c r="N143" s="4"/>
      <c r="O143" s="4"/>
      <c r="P143" s="4"/>
      <c r="Q143" s="18" t="s">
        <v>166</v>
      </c>
    </row>
    <row r="144" ht="28.8" spans="1:17">
      <c r="A144" s="16"/>
      <c r="B144" s="13"/>
      <c r="C144" s="4"/>
      <c r="D144" s="4"/>
      <c r="E144" s="17"/>
      <c r="F144" s="4"/>
      <c r="G144" s="4"/>
      <c r="H144" s="12">
        <v>44718</v>
      </c>
      <c r="I144" s="13">
        <v>0.703020833330811</v>
      </c>
      <c r="J144" s="4" t="s">
        <v>20</v>
      </c>
      <c r="K144" s="15">
        <v>16900</v>
      </c>
      <c r="L144" s="4"/>
      <c r="M144" s="4"/>
      <c r="N144" s="4"/>
      <c r="O144" s="4"/>
      <c r="P144" s="4"/>
      <c r="Q144" s="14" t="s">
        <v>167</v>
      </c>
    </row>
    <row r="145" ht="28.8" spans="1:17">
      <c r="A145" s="12">
        <v>44719</v>
      </c>
      <c r="B145" s="13">
        <v>0.511979166665697</v>
      </c>
      <c r="C145" s="18" t="s">
        <v>78</v>
      </c>
      <c r="D145" s="18" t="s">
        <v>147</v>
      </c>
      <c r="E145" s="19">
        <v>14600</v>
      </c>
      <c r="F145" s="4"/>
      <c r="G145" s="4"/>
      <c r="H145" s="4"/>
      <c r="I145" s="4"/>
      <c r="J145" s="4"/>
      <c r="K145" s="17"/>
      <c r="L145" s="4"/>
      <c r="M145" s="4"/>
      <c r="N145" s="4"/>
      <c r="O145" s="4"/>
      <c r="P145" s="4"/>
      <c r="Q145" s="18" t="s">
        <v>168</v>
      </c>
    </row>
    <row r="146" ht="28.8" spans="1:17">
      <c r="A146" s="16"/>
      <c r="B146" s="13"/>
      <c r="C146" s="4"/>
      <c r="D146" s="4"/>
      <c r="E146" s="17"/>
      <c r="F146" s="4"/>
      <c r="G146" s="4"/>
      <c r="H146" s="12">
        <v>44719</v>
      </c>
      <c r="I146" s="13">
        <v>0.517546296294313</v>
      </c>
      <c r="J146" s="4" t="s">
        <v>20</v>
      </c>
      <c r="K146" s="15">
        <v>18800</v>
      </c>
      <c r="L146" s="4"/>
      <c r="M146" s="4"/>
      <c r="N146" s="4"/>
      <c r="O146" s="4"/>
      <c r="P146" s="4"/>
      <c r="Q146" s="14" t="s">
        <v>169</v>
      </c>
    </row>
    <row r="147" ht="28.8" spans="1:17">
      <c r="A147" s="12">
        <v>44719</v>
      </c>
      <c r="B147" s="13">
        <v>0.520162037035334</v>
      </c>
      <c r="C147" s="18" t="s">
        <v>78</v>
      </c>
      <c r="D147" s="18" t="s">
        <v>147</v>
      </c>
      <c r="E147" s="19">
        <v>14600</v>
      </c>
      <c r="F147" s="4"/>
      <c r="G147" s="4"/>
      <c r="H147" s="4"/>
      <c r="I147" s="4"/>
      <c r="J147" s="4"/>
      <c r="K147" s="17"/>
      <c r="L147" s="4"/>
      <c r="M147" s="4"/>
      <c r="N147" s="4"/>
      <c r="O147" s="4"/>
      <c r="P147" s="4"/>
      <c r="Q147" s="18" t="s">
        <v>170</v>
      </c>
    </row>
    <row r="148" ht="28.8" spans="1:17">
      <c r="A148" s="16"/>
      <c r="B148" s="13"/>
      <c r="C148" s="4"/>
      <c r="D148" s="4"/>
      <c r="E148" s="17"/>
      <c r="F148" s="4"/>
      <c r="G148" s="4"/>
      <c r="H148" s="12">
        <v>44719</v>
      </c>
      <c r="I148" s="13">
        <v>0.610520833331975</v>
      </c>
      <c r="J148" s="4" t="s">
        <v>20</v>
      </c>
      <c r="K148" s="15">
        <v>300</v>
      </c>
      <c r="L148" s="4"/>
      <c r="M148" s="4"/>
      <c r="N148" s="4"/>
      <c r="O148" s="4"/>
      <c r="P148" s="4"/>
      <c r="Q148" s="14" t="s">
        <v>171</v>
      </c>
    </row>
    <row r="149" ht="28.8" spans="1:17">
      <c r="A149" s="12">
        <v>44719</v>
      </c>
      <c r="B149" s="13">
        <v>0.868067129631527</v>
      </c>
      <c r="C149" s="14" t="s">
        <v>17</v>
      </c>
      <c r="D149" s="4" t="s">
        <v>18</v>
      </c>
      <c r="E149" s="15">
        <v>10000</v>
      </c>
      <c r="F149" s="4"/>
      <c r="G149" s="4"/>
      <c r="H149" s="4"/>
      <c r="I149" s="4"/>
      <c r="J149" s="4"/>
      <c r="K149" s="17"/>
      <c r="L149" s="4"/>
      <c r="M149" s="4"/>
      <c r="N149" s="4"/>
      <c r="O149" s="4"/>
      <c r="P149" s="4"/>
      <c r="Q149" s="14" t="s">
        <v>172</v>
      </c>
    </row>
    <row r="150" ht="28.8" spans="1:17">
      <c r="A150" s="16"/>
      <c r="B150" s="13"/>
      <c r="C150" s="4"/>
      <c r="D150" s="4"/>
      <c r="E150" s="17"/>
      <c r="F150" s="4"/>
      <c r="G150" s="4"/>
      <c r="H150" s="12">
        <v>44720</v>
      </c>
      <c r="I150" s="13">
        <v>0.687106481484079</v>
      </c>
      <c r="J150" s="4" t="s">
        <v>20</v>
      </c>
      <c r="K150" s="15">
        <v>21900</v>
      </c>
      <c r="L150" s="4"/>
      <c r="M150" s="4"/>
      <c r="N150" s="4"/>
      <c r="O150" s="4"/>
      <c r="P150" s="4"/>
      <c r="Q150" s="14" t="s">
        <v>173</v>
      </c>
    </row>
    <row r="151" ht="28.8" spans="1:17">
      <c r="A151" s="12">
        <v>44720</v>
      </c>
      <c r="B151" s="13">
        <v>0.703831018516212</v>
      </c>
      <c r="C151" s="18" t="s">
        <v>78</v>
      </c>
      <c r="D151" s="18" t="s">
        <v>147</v>
      </c>
      <c r="E151" s="19">
        <v>15200</v>
      </c>
      <c r="F151" s="4"/>
      <c r="G151" s="4"/>
      <c r="H151" s="4"/>
      <c r="I151" s="4"/>
      <c r="J151" s="4"/>
      <c r="K151" s="17"/>
      <c r="L151" s="4"/>
      <c r="M151" s="4"/>
      <c r="N151" s="4"/>
      <c r="O151" s="4"/>
      <c r="P151" s="4"/>
      <c r="Q151" s="18" t="s">
        <v>174</v>
      </c>
    </row>
    <row r="152" ht="28.8" spans="1:17">
      <c r="A152" s="16"/>
      <c r="B152" s="13"/>
      <c r="C152" s="4"/>
      <c r="D152" s="4"/>
      <c r="E152" s="17"/>
      <c r="F152" s="4"/>
      <c r="G152" s="4"/>
      <c r="H152" s="12">
        <v>44721</v>
      </c>
      <c r="I152" s="13">
        <v>0.656759259261889</v>
      </c>
      <c r="J152" s="4" t="s">
        <v>20</v>
      </c>
      <c r="K152" s="15">
        <v>23400</v>
      </c>
      <c r="L152" s="4"/>
      <c r="M152" s="4"/>
      <c r="N152" s="4"/>
      <c r="O152" s="4"/>
      <c r="P152" s="4"/>
      <c r="Q152" s="14" t="s">
        <v>175</v>
      </c>
    </row>
    <row r="153" ht="28.8" spans="1:17">
      <c r="A153" s="12">
        <v>44721</v>
      </c>
      <c r="B153" s="13">
        <v>0.725763888891379</v>
      </c>
      <c r="C153" s="18" t="s">
        <v>78</v>
      </c>
      <c r="D153" s="18" t="s">
        <v>147</v>
      </c>
      <c r="E153" s="19">
        <v>20000</v>
      </c>
      <c r="F153" s="4"/>
      <c r="G153" s="4"/>
      <c r="H153" s="4"/>
      <c r="I153" s="4"/>
      <c r="J153" s="4"/>
      <c r="K153" s="17"/>
      <c r="L153" s="4"/>
      <c r="M153" s="4"/>
      <c r="N153" s="4"/>
      <c r="O153" s="4"/>
      <c r="P153" s="4"/>
      <c r="Q153" s="18" t="s">
        <v>176</v>
      </c>
    </row>
    <row r="154" ht="28.8" spans="1:17">
      <c r="A154" s="16"/>
      <c r="B154" s="13"/>
      <c r="C154" s="4"/>
      <c r="D154" s="4"/>
      <c r="E154" s="17"/>
      <c r="F154" s="4"/>
      <c r="G154" s="4"/>
      <c r="H154" s="12">
        <v>44723</v>
      </c>
      <c r="I154" s="13">
        <v>0.117777777777519</v>
      </c>
      <c r="J154" s="4" t="s">
        <v>20</v>
      </c>
      <c r="K154" s="15">
        <v>1000</v>
      </c>
      <c r="L154" s="4"/>
      <c r="M154" s="4"/>
      <c r="N154" s="4"/>
      <c r="O154" s="4"/>
      <c r="P154" s="4"/>
      <c r="Q154" s="14" t="s">
        <v>177</v>
      </c>
    </row>
    <row r="155" ht="28.8" spans="1:17">
      <c r="A155" s="16"/>
      <c r="B155" s="13"/>
      <c r="C155" s="4"/>
      <c r="D155" s="4"/>
      <c r="E155" s="17"/>
      <c r="F155" s="4"/>
      <c r="G155" s="4"/>
      <c r="H155" s="12">
        <v>44723</v>
      </c>
      <c r="I155" s="13">
        <v>0.117812500000582</v>
      </c>
      <c r="J155" s="4" t="s">
        <v>20</v>
      </c>
      <c r="K155" s="15">
        <v>500</v>
      </c>
      <c r="L155" s="4"/>
      <c r="M155" s="4"/>
      <c r="N155" s="4"/>
      <c r="O155" s="4"/>
      <c r="P155" s="4"/>
      <c r="Q155" s="14" t="s">
        <v>178</v>
      </c>
    </row>
    <row r="156" ht="28.8" spans="1:17">
      <c r="A156" s="16"/>
      <c r="B156" s="13"/>
      <c r="C156" s="4"/>
      <c r="D156" s="4"/>
      <c r="E156" s="17"/>
      <c r="F156" s="4"/>
      <c r="G156" s="4"/>
      <c r="H156" s="12">
        <v>44723</v>
      </c>
      <c r="I156" s="13">
        <v>0.165497685185983</v>
      </c>
      <c r="J156" s="4" t="s">
        <v>20</v>
      </c>
      <c r="K156" s="15">
        <v>600</v>
      </c>
      <c r="L156" s="4"/>
      <c r="M156" s="4"/>
      <c r="N156" s="4"/>
      <c r="O156" s="4"/>
      <c r="P156" s="4"/>
      <c r="Q156" s="14" t="s">
        <v>179</v>
      </c>
    </row>
    <row r="157" ht="28.8" spans="1:17">
      <c r="A157" s="16"/>
      <c r="B157" s="13"/>
      <c r="C157" s="4"/>
      <c r="D157" s="4"/>
      <c r="E157" s="17"/>
      <c r="F157" s="4"/>
      <c r="G157" s="4"/>
      <c r="H157" s="12">
        <v>44723</v>
      </c>
      <c r="I157" s="13">
        <v>0.814375000001746</v>
      </c>
      <c r="J157" s="4" t="s">
        <v>20</v>
      </c>
      <c r="K157" s="15">
        <v>16000</v>
      </c>
      <c r="L157" s="4"/>
      <c r="M157" s="4"/>
      <c r="N157" s="4"/>
      <c r="O157" s="4"/>
      <c r="P157" s="4"/>
      <c r="Q157" s="14" t="s">
        <v>180</v>
      </c>
    </row>
    <row r="158" ht="28.8" spans="1:17">
      <c r="A158" s="16"/>
      <c r="B158" s="13"/>
      <c r="C158" s="4"/>
      <c r="D158" s="4"/>
      <c r="E158" s="17"/>
      <c r="F158" s="4"/>
      <c r="G158" s="4"/>
      <c r="H158" s="12">
        <v>44723</v>
      </c>
      <c r="I158" s="13">
        <v>0.819525462960883</v>
      </c>
      <c r="J158" s="4" t="s">
        <v>20</v>
      </c>
      <c r="K158" s="15">
        <v>12400</v>
      </c>
      <c r="L158" s="4"/>
      <c r="M158" s="4"/>
      <c r="N158" s="4"/>
      <c r="O158" s="4"/>
      <c r="P158" s="4"/>
      <c r="Q158" s="14" t="s">
        <v>181</v>
      </c>
    </row>
    <row r="159" ht="28.8" spans="1:17">
      <c r="A159" s="12">
        <v>44723</v>
      </c>
      <c r="B159" s="13">
        <v>0.833124999997381</v>
      </c>
      <c r="C159" s="18" t="s">
        <v>78</v>
      </c>
      <c r="D159" s="18" t="s">
        <v>147</v>
      </c>
      <c r="E159" s="19">
        <v>25700</v>
      </c>
      <c r="F159" s="4"/>
      <c r="G159" s="4"/>
      <c r="H159" s="4"/>
      <c r="I159" s="4"/>
      <c r="J159" s="4"/>
      <c r="K159" s="17"/>
      <c r="L159" s="4"/>
      <c r="M159" s="4"/>
      <c r="N159" s="4"/>
      <c r="O159" s="4"/>
      <c r="P159" s="4"/>
      <c r="Q159" s="18" t="s">
        <v>182</v>
      </c>
    </row>
    <row r="160" ht="28.8" spans="1:17">
      <c r="A160" s="12">
        <v>44725</v>
      </c>
      <c r="B160" s="13">
        <v>0.709305555552419</v>
      </c>
      <c r="C160" s="14" t="s">
        <v>17</v>
      </c>
      <c r="D160" s="4" t="s">
        <v>18</v>
      </c>
      <c r="E160" s="15">
        <v>8000</v>
      </c>
      <c r="F160" s="4"/>
      <c r="G160" s="4"/>
      <c r="H160" s="4"/>
      <c r="I160" s="4"/>
      <c r="J160" s="4"/>
      <c r="K160" s="17"/>
      <c r="L160" s="4"/>
      <c r="M160" s="4"/>
      <c r="N160" s="4"/>
      <c r="O160" s="4"/>
      <c r="P160" s="4"/>
      <c r="Q160" s="14" t="s">
        <v>183</v>
      </c>
    </row>
    <row r="161" ht="28.8" spans="1:17">
      <c r="A161" s="16"/>
      <c r="B161" s="13"/>
      <c r="C161" s="4"/>
      <c r="D161" s="4"/>
      <c r="E161" s="17"/>
      <c r="F161" s="4"/>
      <c r="G161" s="4"/>
      <c r="H161" s="12">
        <v>44726</v>
      </c>
      <c r="I161" s="13">
        <v>0.805972222224227</v>
      </c>
      <c r="J161" s="4" t="s">
        <v>20</v>
      </c>
      <c r="K161" s="15">
        <v>12000</v>
      </c>
      <c r="L161" s="4"/>
      <c r="M161" s="4"/>
      <c r="N161" s="4"/>
      <c r="O161" s="4"/>
      <c r="P161" s="4"/>
      <c r="Q161" s="14" t="s">
        <v>184</v>
      </c>
    </row>
    <row r="162" ht="28.8" spans="1:17">
      <c r="A162" s="16"/>
      <c r="B162" s="13"/>
      <c r="C162" s="4"/>
      <c r="D162" s="4"/>
      <c r="E162" s="17"/>
      <c r="F162" s="4"/>
      <c r="G162" s="4"/>
      <c r="H162" s="12">
        <v>44726</v>
      </c>
      <c r="I162" s="13">
        <v>0.85394675925636</v>
      </c>
      <c r="J162" s="4" t="s">
        <v>20</v>
      </c>
      <c r="K162" s="15">
        <v>12200</v>
      </c>
      <c r="L162" s="4"/>
      <c r="M162" s="4"/>
      <c r="N162" s="4"/>
      <c r="O162" s="4"/>
      <c r="P162" s="4"/>
      <c r="Q162" s="14" t="s">
        <v>185</v>
      </c>
    </row>
    <row r="163" ht="28.8" spans="1:17">
      <c r="A163" s="16"/>
      <c r="B163" s="13"/>
      <c r="C163" s="4"/>
      <c r="D163" s="4"/>
      <c r="E163" s="17"/>
      <c r="F163" s="4"/>
      <c r="G163" s="4"/>
      <c r="H163" s="12">
        <v>44726</v>
      </c>
      <c r="I163" s="13">
        <v>0.979791666664823</v>
      </c>
      <c r="J163" s="4" t="s">
        <v>20</v>
      </c>
      <c r="K163" s="15">
        <v>13100</v>
      </c>
      <c r="L163" s="4"/>
      <c r="M163" s="4"/>
      <c r="N163" s="4"/>
      <c r="O163" s="4"/>
      <c r="P163" s="4"/>
      <c r="Q163" s="14" t="s">
        <v>186</v>
      </c>
    </row>
    <row r="164" spans="1:17">
      <c r="A164" s="12">
        <v>44727</v>
      </c>
      <c r="B164" s="13"/>
      <c r="C164" s="4" t="s">
        <v>121</v>
      </c>
      <c r="D164" s="4"/>
      <c r="E164" s="17">
        <v>10000</v>
      </c>
      <c r="F164" s="4"/>
      <c r="G164" s="4"/>
      <c r="H164" s="4"/>
      <c r="I164" s="4"/>
      <c r="J164" s="4"/>
      <c r="K164" s="17"/>
      <c r="L164" s="4"/>
      <c r="M164" s="4"/>
      <c r="N164" s="4"/>
      <c r="O164" s="4"/>
      <c r="P164" s="4"/>
      <c r="Q164" s="4" t="s">
        <v>187</v>
      </c>
    </row>
    <row r="165" spans="1:17">
      <c r="A165" s="12">
        <v>44727</v>
      </c>
      <c r="B165" s="13"/>
      <c r="C165" s="4" t="s">
        <v>121</v>
      </c>
      <c r="D165" s="4"/>
      <c r="E165" s="17">
        <v>7000</v>
      </c>
      <c r="F165" s="4"/>
      <c r="G165" s="4"/>
      <c r="H165" s="4"/>
      <c r="I165" s="4"/>
      <c r="J165" s="4"/>
      <c r="K165" s="17"/>
      <c r="L165" s="4"/>
      <c r="M165" s="4"/>
      <c r="N165" s="4"/>
      <c r="O165" s="4"/>
      <c r="P165" s="4"/>
      <c r="Q165" s="4" t="s">
        <v>187</v>
      </c>
    </row>
    <row r="166" spans="1:17">
      <c r="A166" s="12">
        <v>44727</v>
      </c>
      <c r="B166" s="13"/>
      <c r="C166" s="4" t="s">
        <v>121</v>
      </c>
      <c r="D166" s="4"/>
      <c r="E166" s="17">
        <v>8998.92</v>
      </c>
      <c r="F166" s="4"/>
      <c r="G166" s="4"/>
      <c r="H166" s="4"/>
      <c r="I166" s="4"/>
      <c r="J166" s="4"/>
      <c r="K166" s="17"/>
      <c r="L166" s="4"/>
      <c r="M166" s="4"/>
      <c r="N166" s="4"/>
      <c r="O166" s="4"/>
      <c r="P166" s="4"/>
      <c r="Q166" s="4" t="s">
        <v>187</v>
      </c>
    </row>
    <row r="167" ht="28.8" spans="1:17">
      <c r="A167" s="12">
        <v>44727</v>
      </c>
      <c r="B167" s="13">
        <v>0.653738425928168</v>
      </c>
      <c r="C167" s="18" t="s">
        <v>78</v>
      </c>
      <c r="D167" s="18" t="s">
        <v>79</v>
      </c>
      <c r="E167" s="19">
        <v>10000</v>
      </c>
      <c r="F167" s="4"/>
      <c r="G167" s="4"/>
      <c r="H167" s="4"/>
      <c r="I167" s="4"/>
      <c r="J167" s="4"/>
      <c r="K167" s="17"/>
      <c r="L167" s="4"/>
      <c r="M167" s="4"/>
      <c r="N167" s="4"/>
      <c r="O167" s="4"/>
      <c r="P167" s="4"/>
      <c r="Q167" s="18" t="s">
        <v>188</v>
      </c>
    </row>
    <row r="168" ht="28.8" spans="1:17">
      <c r="A168" s="16"/>
      <c r="B168" s="13"/>
      <c r="C168" s="4"/>
      <c r="D168" s="4"/>
      <c r="E168" s="17"/>
      <c r="F168" s="4"/>
      <c r="G168" s="4"/>
      <c r="H168" s="12">
        <v>44728</v>
      </c>
      <c r="I168" s="13">
        <v>0.879884259258688</v>
      </c>
      <c r="J168" s="4" t="s">
        <v>20</v>
      </c>
      <c r="K168" s="15">
        <v>29500</v>
      </c>
      <c r="L168" s="4"/>
      <c r="M168" s="4"/>
      <c r="N168" s="4"/>
      <c r="O168" s="4"/>
      <c r="P168" s="4"/>
      <c r="Q168" s="14" t="s">
        <v>189</v>
      </c>
    </row>
    <row r="169" ht="28.8" spans="1:17">
      <c r="A169" s="12">
        <v>44728</v>
      </c>
      <c r="B169" s="13">
        <v>0.888009259258979</v>
      </c>
      <c r="C169" s="18" t="s">
        <v>78</v>
      </c>
      <c r="D169" s="18" t="s">
        <v>147</v>
      </c>
      <c r="E169" s="19">
        <v>21100</v>
      </c>
      <c r="F169" s="4"/>
      <c r="G169" s="4"/>
      <c r="H169" s="4"/>
      <c r="I169" s="4"/>
      <c r="J169" s="4"/>
      <c r="K169" s="17"/>
      <c r="L169" s="4"/>
      <c r="M169" s="4"/>
      <c r="N169" s="4"/>
      <c r="O169" s="4"/>
      <c r="P169" s="4"/>
      <c r="Q169" s="18" t="s">
        <v>190</v>
      </c>
    </row>
    <row r="170" ht="28.8" spans="1:17">
      <c r="A170" s="12">
        <v>44728</v>
      </c>
      <c r="B170" s="13">
        <v>0.903356481481751</v>
      </c>
      <c r="C170" s="14" t="s">
        <v>17</v>
      </c>
      <c r="D170" s="4" t="s">
        <v>18</v>
      </c>
      <c r="E170" s="15">
        <v>7500</v>
      </c>
      <c r="F170" s="4"/>
      <c r="G170" s="4"/>
      <c r="H170" s="4"/>
      <c r="I170" s="4"/>
      <c r="J170" s="4"/>
      <c r="K170" s="17"/>
      <c r="L170" s="4"/>
      <c r="M170" s="4"/>
      <c r="N170" s="4"/>
      <c r="O170" s="4"/>
      <c r="P170" s="4"/>
      <c r="Q170" s="14" t="s">
        <v>191</v>
      </c>
    </row>
    <row r="171" ht="28.8" spans="1:17">
      <c r="A171" s="16"/>
      <c r="B171" s="13"/>
      <c r="C171" s="4"/>
      <c r="D171" s="4"/>
      <c r="E171" s="17"/>
      <c r="F171" s="4"/>
      <c r="G171" s="4"/>
      <c r="H171" s="12">
        <v>44729</v>
      </c>
      <c r="I171" s="13">
        <v>0.91086805555824</v>
      </c>
      <c r="J171" s="4" t="s">
        <v>20</v>
      </c>
      <c r="K171" s="15">
        <v>1100</v>
      </c>
      <c r="L171" s="4"/>
      <c r="M171" s="4"/>
      <c r="N171" s="4"/>
      <c r="O171" s="4"/>
      <c r="P171" s="4"/>
      <c r="Q171" s="14" t="s">
        <v>192</v>
      </c>
    </row>
    <row r="172" ht="28.8" spans="1:17">
      <c r="A172" s="16"/>
      <c r="B172" s="13"/>
      <c r="C172" s="4"/>
      <c r="D172" s="4"/>
      <c r="E172" s="17"/>
      <c r="F172" s="4"/>
      <c r="G172" s="4"/>
      <c r="H172" s="12">
        <v>44729</v>
      </c>
      <c r="I172" s="13">
        <v>0.911921296297805</v>
      </c>
      <c r="J172" s="4" t="s">
        <v>20</v>
      </c>
      <c r="K172" s="15">
        <v>20400</v>
      </c>
      <c r="L172" s="4"/>
      <c r="M172" s="4"/>
      <c r="N172" s="4"/>
      <c r="O172" s="4"/>
      <c r="P172" s="4"/>
      <c r="Q172" s="14" t="s">
        <v>193</v>
      </c>
    </row>
    <row r="173" ht="28.8" spans="1:17">
      <c r="A173" s="12">
        <v>44730</v>
      </c>
      <c r="B173" s="13">
        <v>0.789444444446417</v>
      </c>
      <c r="C173" s="14" t="s">
        <v>17</v>
      </c>
      <c r="D173" s="4" t="s">
        <v>18</v>
      </c>
      <c r="E173" s="15">
        <v>18500</v>
      </c>
      <c r="F173" s="4"/>
      <c r="G173" s="4"/>
      <c r="H173" s="4"/>
      <c r="I173" s="4"/>
      <c r="J173" s="4"/>
      <c r="K173" s="17"/>
      <c r="L173" s="4"/>
      <c r="M173" s="4"/>
      <c r="N173" s="4"/>
      <c r="O173" s="4"/>
      <c r="P173" s="4"/>
      <c r="Q173" s="14" t="s">
        <v>194</v>
      </c>
    </row>
    <row r="174" ht="28.8" spans="1:17">
      <c r="A174" s="16"/>
      <c r="B174" s="13"/>
      <c r="C174" s="4"/>
      <c r="D174" s="4"/>
      <c r="E174" s="17"/>
      <c r="F174" s="4"/>
      <c r="G174" s="4"/>
      <c r="H174" s="12">
        <v>44730</v>
      </c>
      <c r="I174" s="13">
        <v>0.961041666669189</v>
      </c>
      <c r="J174" s="4" t="s">
        <v>20</v>
      </c>
      <c r="K174" s="15">
        <v>17300</v>
      </c>
      <c r="L174" s="4"/>
      <c r="M174" s="4"/>
      <c r="N174" s="4"/>
      <c r="O174" s="4"/>
      <c r="P174" s="4"/>
      <c r="Q174" s="14" t="s">
        <v>195</v>
      </c>
    </row>
    <row r="175" ht="28.8" spans="1:17">
      <c r="A175" s="12">
        <v>44731</v>
      </c>
      <c r="B175" s="13">
        <v>0.635706018518249</v>
      </c>
      <c r="C175" s="14" t="s">
        <v>17</v>
      </c>
      <c r="D175" s="4" t="s">
        <v>18</v>
      </c>
      <c r="E175" s="15">
        <v>17000</v>
      </c>
      <c r="F175" s="4"/>
      <c r="G175" s="4"/>
      <c r="H175" s="4"/>
      <c r="I175" s="4"/>
      <c r="J175" s="4"/>
      <c r="K175" s="17"/>
      <c r="L175" s="4"/>
      <c r="M175" s="4"/>
      <c r="N175" s="4"/>
      <c r="O175" s="4"/>
      <c r="P175" s="4"/>
      <c r="Q175" s="14" t="s">
        <v>196</v>
      </c>
    </row>
    <row r="176" ht="28.8" spans="1:17">
      <c r="A176" s="16"/>
      <c r="B176" s="13"/>
      <c r="C176" s="4"/>
      <c r="D176" s="4"/>
      <c r="E176" s="17"/>
      <c r="F176" s="4"/>
      <c r="G176" s="4"/>
      <c r="H176" s="12">
        <v>44731</v>
      </c>
      <c r="I176" s="13">
        <v>0.8962152777749</v>
      </c>
      <c r="J176" s="4" t="s">
        <v>20</v>
      </c>
      <c r="K176" s="15">
        <v>13600</v>
      </c>
      <c r="L176" s="4"/>
      <c r="M176" s="4"/>
      <c r="N176" s="4"/>
      <c r="O176" s="4"/>
      <c r="P176" s="4"/>
      <c r="Q176" s="14" t="s">
        <v>197</v>
      </c>
    </row>
    <row r="177" ht="28.8" spans="1:17">
      <c r="A177" s="12">
        <v>44732</v>
      </c>
      <c r="B177" s="13">
        <v>0.472546296296059</v>
      </c>
      <c r="C177" s="14" t="s">
        <v>17</v>
      </c>
      <c r="D177" s="4" t="s">
        <v>18</v>
      </c>
      <c r="E177" s="15">
        <v>10000</v>
      </c>
      <c r="F177" s="4"/>
      <c r="G177" s="4"/>
      <c r="H177" s="4"/>
      <c r="I177" s="4"/>
      <c r="J177" s="4"/>
      <c r="K177" s="17"/>
      <c r="L177" s="4"/>
      <c r="M177" s="4"/>
      <c r="N177" s="4"/>
      <c r="O177" s="4"/>
      <c r="P177" s="4"/>
      <c r="Q177" s="14" t="s">
        <v>198</v>
      </c>
    </row>
    <row r="178" ht="28.8" spans="1:17">
      <c r="A178" s="12">
        <v>44733</v>
      </c>
      <c r="B178" s="13">
        <v>0.736354166663659</v>
      </c>
      <c r="C178" s="18" t="s">
        <v>78</v>
      </c>
      <c r="D178" s="18" t="s">
        <v>79</v>
      </c>
      <c r="E178" s="19">
        <v>6000</v>
      </c>
      <c r="F178" s="4"/>
      <c r="G178" s="4"/>
      <c r="H178" s="4"/>
      <c r="I178" s="4"/>
      <c r="J178" s="4"/>
      <c r="K178" s="17"/>
      <c r="L178" s="4"/>
      <c r="M178" s="4"/>
      <c r="N178" s="4"/>
      <c r="O178" s="4"/>
      <c r="P178" s="4"/>
      <c r="Q178" s="18" t="s">
        <v>199</v>
      </c>
    </row>
    <row r="179" ht="28.8" spans="1:17">
      <c r="A179" s="16"/>
      <c r="B179" s="13"/>
      <c r="C179" s="4"/>
      <c r="D179" s="4"/>
      <c r="E179" s="17"/>
      <c r="F179" s="4"/>
      <c r="G179" s="4"/>
      <c r="H179" s="12">
        <v>44733</v>
      </c>
      <c r="I179" s="13">
        <v>0.73668981481751</v>
      </c>
      <c r="J179" s="4" t="s">
        <v>20</v>
      </c>
      <c r="K179" s="15">
        <v>10100</v>
      </c>
      <c r="L179" s="4"/>
      <c r="M179" s="4"/>
      <c r="N179" s="4"/>
      <c r="O179" s="4"/>
      <c r="P179" s="4"/>
      <c r="Q179" s="14" t="s">
        <v>200</v>
      </c>
    </row>
    <row r="180" ht="28.8" spans="1:17">
      <c r="A180" s="23">
        <v>44733</v>
      </c>
      <c r="B180" s="24">
        <v>0.737488425926131</v>
      </c>
      <c r="C180" s="25" t="s">
        <v>78</v>
      </c>
      <c r="D180" s="25" t="s">
        <v>79</v>
      </c>
      <c r="E180" s="26">
        <v>10100</v>
      </c>
      <c r="F180" s="27"/>
      <c r="G180" s="27"/>
      <c r="H180" s="27"/>
      <c r="I180" s="27"/>
      <c r="J180" s="27"/>
      <c r="K180" s="31"/>
      <c r="L180" s="4"/>
      <c r="M180" s="4"/>
      <c r="N180" s="4"/>
      <c r="O180" s="4"/>
      <c r="P180" s="4"/>
      <c r="Q180" s="18" t="s">
        <v>201</v>
      </c>
    </row>
    <row r="181" ht="28.8" spans="1:17">
      <c r="A181" s="16"/>
      <c r="B181" s="13"/>
      <c r="C181" s="4"/>
      <c r="D181" s="4"/>
      <c r="E181" s="17"/>
      <c r="F181" s="4"/>
      <c r="G181" s="4"/>
      <c r="H181" s="12">
        <v>44733</v>
      </c>
      <c r="I181" s="13">
        <v>0.795439814814017</v>
      </c>
      <c r="J181" s="4" t="s">
        <v>20</v>
      </c>
      <c r="K181" s="15">
        <v>278.22</v>
      </c>
      <c r="L181" s="4"/>
      <c r="M181" s="4"/>
      <c r="N181" s="4"/>
      <c r="O181" s="4"/>
      <c r="P181" s="4"/>
      <c r="Q181" s="14" t="s">
        <v>202</v>
      </c>
    </row>
    <row r="182" ht="28.8" spans="1:17">
      <c r="A182" s="16"/>
      <c r="B182" s="13"/>
      <c r="C182" s="4"/>
      <c r="D182" s="4"/>
      <c r="E182" s="17"/>
      <c r="F182" s="4"/>
      <c r="G182" s="4"/>
      <c r="H182" s="12">
        <v>44734</v>
      </c>
      <c r="I182" s="13">
        <v>0.064942129632982</v>
      </c>
      <c r="J182" s="4" t="s">
        <v>20</v>
      </c>
      <c r="K182" s="15">
        <v>500</v>
      </c>
      <c r="L182" s="4"/>
      <c r="M182" s="4"/>
      <c r="N182" s="4"/>
      <c r="O182" s="4"/>
      <c r="P182" s="4"/>
      <c r="Q182" s="14" t="s">
        <v>203</v>
      </c>
    </row>
    <row r="183" ht="28.8" spans="1:17">
      <c r="A183" s="12">
        <v>44734</v>
      </c>
      <c r="B183" s="13">
        <v>0.0784837962928577</v>
      </c>
      <c r="C183" s="14" t="s">
        <v>28</v>
      </c>
      <c r="D183" s="4" t="s">
        <v>18</v>
      </c>
      <c r="E183" s="15">
        <v>500</v>
      </c>
      <c r="F183" s="4"/>
      <c r="G183" s="4"/>
      <c r="H183" s="4"/>
      <c r="I183" s="4"/>
      <c r="J183" s="4"/>
      <c r="K183" s="17"/>
      <c r="L183" s="4"/>
      <c r="M183" s="4"/>
      <c r="N183" s="4"/>
      <c r="O183" s="4"/>
      <c r="P183" s="4"/>
      <c r="Q183" s="14" t="s">
        <v>204</v>
      </c>
    </row>
    <row r="184" ht="28.8" spans="1:17">
      <c r="A184" s="16"/>
      <c r="B184" s="13"/>
      <c r="C184" s="4"/>
      <c r="D184" s="4"/>
      <c r="E184" s="17"/>
      <c r="F184" s="4"/>
      <c r="G184" s="4"/>
      <c r="H184" s="12">
        <v>44734</v>
      </c>
      <c r="I184" s="13">
        <v>0.0801620370402816</v>
      </c>
      <c r="J184" s="4" t="s">
        <v>20</v>
      </c>
      <c r="K184" s="15">
        <v>2000</v>
      </c>
      <c r="L184" s="4"/>
      <c r="M184" s="4"/>
      <c r="N184" s="4"/>
      <c r="O184" s="4"/>
      <c r="P184" s="4"/>
      <c r="Q184" s="14" t="s">
        <v>205</v>
      </c>
    </row>
    <row r="185" ht="28.8" spans="1:17">
      <c r="A185" s="16"/>
      <c r="B185" s="13"/>
      <c r="C185" s="4"/>
      <c r="D185" s="4"/>
      <c r="E185" s="17"/>
      <c r="F185" s="4"/>
      <c r="G185" s="4"/>
      <c r="H185" s="12">
        <v>44734</v>
      </c>
      <c r="I185" s="13">
        <v>0.918124999996508</v>
      </c>
      <c r="J185" s="4" t="s">
        <v>20</v>
      </c>
      <c r="K185" s="15">
        <v>18200</v>
      </c>
      <c r="L185" s="4"/>
      <c r="M185" s="4"/>
      <c r="N185" s="4"/>
      <c r="O185" s="4"/>
      <c r="P185" s="4"/>
      <c r="Q185" s="14" t="s">
        <v>206</v>
      </c>
    </row>
    <row r="186" ht="28.8" spans="1:17">
      <c r="A186" s="12">
        <v>44734</v>
      </c>
      <c r="B186" s="13">
        <v>0.932199074071832</v>
      </c>
      <c r="C186" s="14" t="s">
        <v>28</v>
      </c>
      <c r="D186" s="4" t="s">
        <v>18</v>
      </c>
      <c r="E186" s="15">
        <v>500</v>
      </c>
      <c r="F186" s="4"/>
      <c r="G186" s="4"/>
      <c r="H186" s="4"/>
      <c r="I186" s="4"/>
      <c r="J186" s="4"/>
      <c r="K186" s="17"/>
      <c r="L186" s="4"/>
      <c r="M186" s="4"/>
      <c r="N186" s="4"/>
      <c r="O186" s="4"/>
      <c r="P186" s="4"/>
      <c r="Q186" s="14" t="s">
        <v>207</v>
      </c>
    </row>
    <row r="187" ht="28.8" spans="1:17">
      <c r="A187" s="16"/>
      <c r="B187" s="13"/>
      <c r="C187" s="4"/>
      <c r="D187" s="4"/>
      <c r="E187" s="17"/>
      <c r="F187" s="4"/>
      <c r="G187" s="4"/>
      <c r="H187" s="12">
        <v>44735</v>
      </c>
      <c r="I187" s="13">
        <v>0.0064351851833635</v>
      </c>
      <c r="J187" s="4" t="s">
        <v>20</v>
      </c>
      <c r="K187" s="15">
        <v>105</v>
      </c>
      <c r="L187" s="4"/>
      <c r="M187" s="4"/>
      <c r="N187" s="4"/>
      <c r="O187" s="4"/>
      <c r="P187" s="4"/>
      <c r="Q187" s="14" t="s">
        <v>208</v>
      </c>
    </row>
    <row r="188" ht="28.8" spans="1:17">
      <c r="A188" s="12">
        <v>44735</v>
      </c>
      <c r="B188" s="13">
        <v>0.139884259260725</v>
      </c>
      <c r="C188" s="14" t="s">
        <v>28</v>
      </c>
      <c r="D188" s="4" t="s">
        <v>18</v>
      </c>
      <c r="E188" s="15">
        <v>2000</v>
      </c>
      <c r="F188" s="4"/>
      <c r="G188" s="4"/>
      <c r="H188" s="4"/>
      <c r="I188" s="4"/>
      <c r="J188" s="4"/>
      <c r="K188" s="17"/>
      <c r="L188" s="4"/>
      <c r="M188" s="4"/>
      <c r="N188" s="4"/>
      <c r="O188" s="4"/>
      <c r="P188" s="4"/>
      <c r="Q188" s="14" t="s">
        <v>209</v>
      </c>
    </row>
    <row r="189" ht="28.8" spans="1:17">
      <c r="A189" s="16"/>
      <c r="B189" s="13"/>
      <c r="C189" s="4"/>
      <c r="D189" s="4"/>
      <c r="E189" s="17"/>
      <c r="F189" s="4"/>
      <c r="G189" s="4"/>
      <c r="H189" s="12">
        <v>44735</v>
      </c>
      <c r="I189" s="13">
        <v>0.153310185181908</v>
      </c>
      <c r="J189" s="4" t="s">
        <v>20</v>
      </c>
      <c r="K189" s="15">
        <v>1000</v>
      </c>
      <c r="L189" s="4"/>
      <c r="M189" s="4"/>
      <c r="N189" s="4"/>
      <c r="O189" s="4"/>
      <c r="P189" s="4"/>
      <c r="Q189" s="14" t="s">
        <v>210</v>
      </c>
    </row>
    <row r="190" ht="28.8" spans="1:17">
      <c r="A190" s="12">
        <v>44735</v>
      </c>
      <c r="B190" s="13">
        <v>0.486539351848478</v>
      </c>
      <c r="C190" s="18" t="s">
        <v>78</v>
      </c>
      <c r="D190" s="18" t="s">
        <v>79</v>
      </c>
      <c r="E190" s="19">
        <v>13000</v>
      </c>
      <c r="F190" s="4"/>
      <c r="G190" s="4"/>
      <c r="H190" s="4"/>
      <c r="I190" s="4"/>
      <c r="J190" s="4"/>
      <c r="K190" s="17"/>
      <c r="L190" s="4"/>
      <c r="M190" s="4"/>
      <c r="N190" s="4"/>
      <c r="O190" s="4"/>
      <c r="P190" s="4"/>
      <c r="Q190" s="18" t="s">
        <v>211</v>
      </c>
    </row>
    <row r="191" ht="28.8" spans="1:17">
      <c r="A191" s="16"/>
      <c r="B191" s="13"/>
      <c r="C191" s="4"/>
      <c r="D191" s="4"/>
      <c r="E191" s="17"/>
      <c r="F191" s="4"/>
      <c r="G191" s="4"/>
      <c r="H191" s="12">
        <v>44735</v>
      </c>
      <c r="I191" s="13">
        <v>0.940127314817801</v>
      </c>
      <c r="J191" s="4" t="s">
        <v>20</v>
      </c>
      <c r="K191" s="15">
        <v>17800</v>
      </c>
      <c r="L191" s="4"/>
      <c r="M191" s="4"/>
      <c r="N191" s="4"/>
      <c r="O191" s="4"/>
      <c r="P191" s="4"/>
      <c r="Q191" s="14" t="s">
        <v>212</v>
      </c>
    </row>
    <row r="192" ht="28.8" spans="1:17">
      <c r="A192" s="12">
        <v>44736</v>
      </c>
      <c r="B192" s="13">
        <v>0.518541666664532</v>
      </c>
      <c r="C192" s="14" t="s">
        <v>17</v>
      </c>
      <c r="D192" s="4" t="s">
        <v>18</v>
      </c>
      <c r="E192" s="15">
        <v>17000</v>
      </c>
      <c r="F192" s="4"/>
      <c r="G192" s="4"/>
      <c r="H192" s="4"/>
      <c r="I192" s="4"/>
      <c r="J192" s="4"/>
      <c r="K192" s="17"/>
      <c r="L192" s="4"/>
      <c r="M192" s="4"/>
      <c r="N192" s="4"/>
      <c r="O192" s="4"/>
      <c r="P192" s="4"/>
      <c r="Q192" s="14" t="s">
        <v>213</v>
      </c>
    </row>
    <row r="193" ht="28.8" spans="1:17">
      <c r="A193" s="16"/>
      <c r="B193" s="13"/>
      <c r="C193" s="4"/>
      <c r="D193" s="4"/>
      <c r="E193" s="17"/>
      <c r="F193" s="4"/>
      <c r="G193" s="4"/>
      <c r="H193" s="12">
        <v>44736</v>
      </c>
      <c r="I193" s="13">
        <v>0.974074074074451</v>
      </c>
      <c r="J193" s="4" t="s">
        <v>20</v>
      </c>
      <c r="K193" s="15">
        <v>28100</v>
      </c>
      <c r="L193" s="4"/>
      <c r="M193" s="4"/>
      <c r="N193" s="4"/>
      <c r="O193" s="4"/>
      <c r="P193" s="4"/>
      <c r="Q193" s="14" t="s">
        <v>214</v>
      </c>
    </row>
    <row r="194" ht="28.8" spans="1:17">
      <c r="A194" s="12">
        <v>44737</v>
      </c>
      <c r="B194" s="13">
        <v>0.00678240740671754</v>
      </c>
      <c r="C194" s="18" t="s">
        <v>78</v>
      </c>
      <c r="D194" s="18" t="s">
        <v>79</v>
      </c>
      <c r="E194" s="19">
        <v>17000</v>
      </c>
      <c r="F194" s="4"/>
      <c r="G194" s="4"/>
      <c r="H194" s="4"/>
      <c r="I194" s="4"/>
      <c r="J194" s="4"/>
      <c r="K194" s="17"/>
      <c r="L194" s="4"/>
      <c r="M194" s="4"/>
      <c r="N194" s="4"/>
      <c r="O194" s="4"/>
      <c r="P194" s="4"/>
      <c r="Q194" s="18" t="s">
        <v>215</v>
      </c>
    </row>
    <row r="195" ht="28.8" spans="1:17">
      <c r="A195" s="16"/>
      <c r="B195" s="13"/>
      <c r="C195" s="4"/>
      <c r="D195" s="4"/>
      <c r="E195" s="17"/>
      <c r="F195" s="4"/>
      <c r="G195" s="4"/>
      <c r="H195" s="12">
        <v>44737</v>
      </c>
      <c r="I195" s="13">
        <v>0.831122685187438</v>
      </c>
      <c r="J195" s="4" t="s">
        <v>20</v>
      </c>
      <c r="K195" s="15">
        <v>11600</v>
      </c>
      <c r="L195" s="4"/>
      <c r="M195" s="4"/>
      <c r="N195" s="4"/>
      <c r="O195" s="4"/>
      <c r="P195" s="4"/>
      <c r="Q195" s="14" t="s">
        <v>216</v>
      </c>
    </row>
    <row r="196" ht="28.8" spans="1:17">
      <c r="A196" s="12">
        <v>44738</v>
      </c>
      <c r="B196" s="13">
        <v>0.544386574074451</v>
      </c>
      <c r="C196" s="14" t="s">
        <v>17</v>
      </c>
      <c r="D196" s="4" t="s">
        <v>18</v>
      </c>
      <c r="E196" s="15">
        <v>15000</v>
      </c>
      <c r="F196" s="4"/>
      <c r="G196" s="4"/>
      <c r="H196" s="4"/>
      <c r="I196" s="4"/>
      <c r="J196" s="4"/>
      <c r="K196" s="17"/>
      <c r="L196" s="4"/>
      <c r="M196" s="4"/>
      <c r="N196" s="4"/>
      <c r="O196" s="4"/>
      <c r="P196" s="4"/>
      <c r="Q196" s="14" t="s">
        <v>217</v>
      </c>
    </row>
    <row r="197" ht="28.8" spans="1:17">
      <c r="A197" s="12">
        <v>44739</v>
      </c>
      <c r="B197" s="13">
        <v>0.570949074077362</v>
      </c>
      <c r="C197" s="18" t="s">
        <v>78</v>
      </c>
      <c r="D197" s="18" t="s">
        <v>79</v>
      </c>
      <c r="E197" s="19">
        <v>13000</v>
      </c>
      <c r="F197" s="4"/>
      <c r="G197" s="4"/>
      <c r="H197" s="4"/>
      <c r="I197" s="4"/>
      <c r="J197" s="4"/>
      <c r="K197" s="17"/>
      <c r="L197" s="4"/>
      <c r="M197" s="4"/>
      <c r="N197" s="4"/>
      <c r="O197" s="4"/>
      <c r="P197" s="4"/>
      <c r="Q197" s="18" t="s">
        <v>218</v>
      </c>
    </row>
    <row r="198" ht="28.8" spans="1:17">
      <c r="A198" s="16"/>
      <c r="B198" s="13"/>
      <c r="C198" s="4"/>
      <c r="D198" s="4"/>
      <c r="E198" s="17"/>
      <c r="F198" s="4"/>
      <c r="G198" s="4"/>
      <c r="H198" s="12">
        <v>44740</v>
      </c>
      <c r="I198" s="13">
        <v>0.0109490740724141</v>
      </c>
      <c r="J198" s="4" t="s">
        <v>20</v>
      </c>
      <c r="K198" s="15">
        <v>13700</v>
      </c>
      <c r="L198" s="4"/>
      <c r="M198" s="4"/>
      <c r="N198" s="4"/>
      <c r="O198" s="4"/>
      <c r="P198" s="4"/>
      <c r="Q198" s="14" t="s">
        <v>219</v>
      </c>
    </row>
    <row r="199" ht="28.8" spans="1:17">
      <c r="A199" s="12">
        <v>44740</v>
      </c>
      <c r="B199" s="13">
        <v>0.0563310185170849</v>
      </c>
      <c r="C199" s="18" t="s">
        <v>78</v>
      </c>
      <c r="D199" s="18" t="s">
        <v>79</v>
      </c>
      <c r="E199" s="19">
        <v>9000</v>
      </c>
      <c r="F199" s="4"/>
      <c r="G199" s="4"/>
      <c r="H199" s="4"/>
      <c r="I199" s="4"/>
      <c r="J199" s="4"/>
      <c r="K199" s="17"/>
      <c r="L199" s="4"/>
      <c r="M199" s="4"/>
      <c r="N199" s="4"/>
      <c r="O199" s="4"/>
      <c r="P199" s="4"/>
      <c r="Q199" s="18" t="s">
        <v>220</v>
      </c>
    </row>
    <row r="200" ht="28.8" spans="1:17">
      <c r="A200" s="12">
        <v>44741</v>
      </c>
      <c r="B200" s="13">
        <v>0.489513888889633</v>
      </c>
      <c r="C200" s="14" t="s">
        <v>17</v>
      </c>
      <c r="D200" s="4" t="s">
        <v>18</v>
      </c>
      <c r="E200" s="15">
        <v>4000</v>
      </c>
      <c r="F200" s="4"/>
      <c r="G200" s="4"/>
      <c r="H200" s="4"/>
      <c r="I200" s="4"/>
      <c r="J200" s="4"/>
      <c r="K200" s="17"/>
      <c r="L200" s="4"/>
      <c r="M200" s="4"/>
      <c r="N200" s="4"/>
      <c r="O200" s="4"/>
      <c r="P200" s="4"/>
      <c r="Q200" s="14" t="s">
        <v>221</v>
      </c>
    </row>
    <row r="201" ht="28.8" spans="1:17">
      <c r="A201" s="16"/>
      <c r="B201" s="13"/>
      <c r="C201" s="4"/>
      <c r="D201" s="4"/>
      <c r="E201" s="17"/>
      <c r="F201" s="4"/>
      <c r="G201" s="4"/>
      <c r="H201" s="12">
        <v>44741</v>
      </c>
      <c r="I201" s="13">
        <v>0.769351851849933</v>
      </c>
      <c r="J201" s="4" t="s">
        <v>20</v>
      </c>
      <c r="K201" s="15">
        <v>19700</v>
      </c>
      <c r="L201" s="4"/>
      <c r="M201" s="4"/>
      <c r="N201" s="4"/>
      <c r="O201" s="4"/>
      <c r="P201" s="4"/>
      <c r="Q201" s="14" t="s">
        <v>222</v>
      </c>
    </row>
    <row r="202" ht="28.8" spans="1:17">
      <c r="A202" s="12">
        <v>44741</v>
      </c>
      <c r="B202" s="13">
        <v>0.775289351855463</v>
      </c>
      <c r="C202" s="18" t="s">
        <v>78</v>
      </c>
      <c r="D202" s="18" t="s">
        <v>79</v>
      </c>
      <c r="E202" s="19">
        <v>12000</v>
      </c>
      <c r="F202" s="4"/>
      <c r="G202" s="4"/>
      <c r="H202" s="4"/>
      <c r="I202" s="4"/>
      <c r="J202" s="4"/>
      <c r="K202" s="17"/>
      <c r="L202" s="4"/>
      <c r="M202" s="4"/>
      <c r="N202" s="4"/>
      <c r="O202" s="4"/>
      <c r="P202" s="4"/>
      <c r="Q202" s="18" t="s">
        <v>223</v>
      </c>
    </row>
    <row r="203" ht="28.8" spans="1:17">
      <c r="A203" s="16"/>
      <c r="B203" s="13"/>
      <c r="C203" s="4"/>
      <c r="D203" s="4"/>
      <c r="E203" s="17"/>
      <c r="F203" s="4"/>
      <c r="G203" s="4"/>
      <c r="H203" s="12">
        <v>44742</v>
      </c>
      <c r="I203" s="13">
        <v>0.144456018519122</v>
      </c>
      <c r="J203" s="4" t="s">
        <v>20</v>
      </c>
      <c r="K203" s="15">
        <v>1000</v>
      </c>
      <c r="L203" s="4"/>
      <c r="M203" s="4"/>
      <c r="N203" s="4"/>
      <c r="O203" s="4"/>
      <c r="P203" s="4"/>
      <c r="Q203" s="14" t="s">
        <v>224</v>
      </c>
    </row>
    <row r="204" ht="28.8" spans="1:17">
      <c r="A204" s="16"/>
      <c r="B204" s="13"/>
      <c r="C204" s="4"/>
      <c r="D204" s="4"/>
      <c r="E204" s="17"/>
      <c r="F204" s="4"/>
      <c r="G204" s="4"/>
      <c r="H204" s="12">
        <v>44743</v>
      </c>
      <c r="I204" s="13">
        <v>0.843356481484079</v>
      </c>
      <c r="J204" s="4" t="s">
        <v>20</v>
      </c>
      <c r="K204" s="15">
        <v>31000</v>
      </c>
      <c r="L204" s="4"/>
      <c r="M204" s="4"/>
      <c r="N204" s="4"/>
      <c r="O204" s="4"/>
      <c r="P204" s="4"/>
      <c r="Q204" s="14" t="s">
        <v>225</v>
      </c>
    </row>
    <row r="205" ht="28.8" spans="1:17">
      <c r="A205" s="23">
        <v>44743</v>
      </c>
      <c r="B205" s="24">
        <v>0.843784722223063</v>
      </c>
      <c r="C205" s="25" t="s">
        <v>78</v>
      </c>
      <c r="D205" s="25" t="s">
        <v>79</v>
      </c>
      <c r="E205" s="26">
        <v>31000</v>
      </c>
      <c r="F205" s="27"/>
      <c r="G205" s="27"/>
      <c r="H205" s="27"/>
      <c r="I205" s="27"/>
      <c r="J205" s="27"/>
      <c r="K205" s="31"/>
      <c r="L205" s="4"/>
      <c r="M205" s="4"/>
      <c r="N205" s="4"/>
      <c r="O205" s="4"/>
      <c r="P205" s="4"/>
      <c r="Q205" s="18" t="s">
        <v>226</v>
      </c>
    </row>
    <row r="206" ht="28.8" spans="1:17">
      <c r="A206" s="16"/>
      <c r="B206" s="13"/>
      <c r="C206" s="4"/>
      <c r="D206" s="4"/>
      <c r="E206" s="17"/>
      <c r="F206" s="4"/>
      <c r="G206" s="4"/>
      <c r="H206" s="12">
        <v>44743</v>
      </c>
      <c r="I206" s="13">
        <v>0.89152777777781</v>
      </c>
      <c r="J206" s="4" t="s">
        <v>20</v>
      </c>
      <c r="K206" s="15">
        <v>500</v>
      </c>
      <c r="L206" s="4"/>
      <c r="M206" s="4"/>
      <c r="N206" s="4"/>
      <c r="O206" s="4"/>
      <c r="P206" s="4"/>
      <c r="Q206" s="14" t="s">
        <v>227</v>
      </c>
    </row>
    <row r="207" ht="28.8" spans="1:17">
      <c r="A207" s="16"/>
      <c r="B207" s="13"/>
      <c r="C207" s="4"/>
      <c r="D207" s="4"/>
      <c r="E207" s="17"/>
      <c r="F207" s="4"/>
      <c r="G207" s="4"/>
      <c r="H207" s="12">
        <v>44743</v>
      </c>
      <c r="I207" s="13">
        <v>0.91454861110833</v>
      </c>
      <c r="J207" s="4" t="s">
        <v>20</v>
      </c>
      <c r="K207" s="15">
        <v>3264</v>
      </c>
      <c r="L207" s="4"/>
      <c r="M207" s="4"/>
      <c r="N207" s="4"/>
      <c r="O207" s="4"/>
      <c r="P207" s="4"/>
      <c r="Q207" s="14" t="s">
        <v>228</v>
      </c>
    </row>
    <row r="208" ht="28.8" spans="1:17">
      <c r="A208" s="16"/>
      <c r="B208" s="13"/>
      <c r="C208" s="4"/>
      <c r="D208" s="4"/>
      <c r="E208" s="17"/>
      <c r="F208" s="4"/>
      <c r="G208" s="4"/>
      <c r="H208" s="12">
        <v>44744</v>
      </c>
      <c r="I208" s="13">
        <v>0.119155092594156</v>
      </c>
      <c r="J208" s="4" t="s">
        <v>20</v>
      </c>
      <c r="K208" s="15">
        <v>4000</v>
      </c>
      <c r="L208" s="4"/>
      <c r="M208" s="4"/>
      <c r="N208" s="4"/>
      <c r="O208" s="4"/>
      <c r="P208" s="4"/>
      <c r="Q208" s="14" t="s">
        <v>229</v>
      </c>
    </row>
    <row r="209" ht="28.8" spans="1:17">
      <c r="A209" s="12">
        <v>44744</v>
      </c>
      <c r="B209" s="13">
        <v>0.560925925929041</v>
      </c>
      <c r="C209" s="14" t="s">
        <v>28</v>
      </c>
      <c r="D209" s="4" t="s">
        <v>18</v>
      </c>
      <c r="E209" s="15">
        <v>1596</v>
      </c>
      <c r="F209" s="4"/>
      <c r="G209" s="4"/>
      <c r="H209" s="4"/>
      <c r="I209" s="4"/>
      <c r="J209" s="4"/>
      <c r="K209" s="17"/>
      <c r="L209" s="4"/>
      <c r="M209" s="4"/>
      <c r="N209" s="4"/>
      <c r="O209" s="4"/>
      <c r="P209" s="4"/>
      <c r="Q209" s="14" t="s">
        <v>230</v>
      </c>
    </row>
    <row r="210" ht="28.8" spans="1:17">
      <c r="A210" s="12">
        <v>44745</v>
      </c>
      <c r="B210" s="13">
        <v>0.539513888885267</v>
      </c>
      <c r="C210" s="18" t="s">
        <v>78</v>
      </c>
      <c r="D210" s="18" t="s">
        <v>79</v>
      </c>
      <c r="E210" s="19">
        <v>2000</v>
      </c>
      <c r="F210" s="4"/>
      <c r="G210" s="4"/>
      <c r="H210" s="4"/>
      <c r="I210" s="4"/>
      <c r="J210" s="4"/>
      <c r="K210" s="17"/>
      <c r="L210" s="4"/>
      <c r="M210" s="4"/>
      <c r="N210" s="4"/>
      <c r="O210" s="4"/>
      <c r="P210" s="4"/>
      <c r="Q210" s="18" t="s">
        <v>231</v>
      </c>
    </row>
    <row r="211" ht="28.8" spans="1:17">
      <c r="A211" s="12">
        <v>44745</v>
      </c>
      <c r="B211" s="13">
        <v>0.541307870371384</v>
      </c>
      <c r="C211" s="18" t="s">
        <v>78</v>
      </c>
      <c r="D211" s="18" t="s">
        <v>79</v>
      </c>
      <c r="E211" s="19">
        <v>600</v>
      </c>
      <c r="F211" s="4"/>
      <c r="G211" s="4"/>
      <c r="H211" s="4"/>
      <c r="I211" s="4"/>
      <c r="J211" s="4"/>
      <c r="K211" s="17"/>
      <c r="L211" s="4"/>
      <c r="M211" s="4"/>
      <c r="N211" s="4"/>
      <c r="O211" s="4"/>
      <c r="P211" s="4"/>
      <c r="Q211" s="18" t="s">
        <v>232</v>
      </c>
    </row>
    <row r="212" ht="28.8" spans="1:17">
      <c r="A212" s="16"/>
      <c r="B212" s="13"/>
      <c r="C212" s="4"/>
      <c r="D212" s="4"/>
      <c r="E212" s="17"/>
      <c r="F212" s="4"/>
      <c r="G212" s="4"/>
      <c r="H212" s="12">
        <v>44746</v>
      </c>
      <c r="I212" s="13">
        <v>0.0227777777763549</v>
      </c>
      <c r="J212" s="4" t="s">
        <v>20</v>
      </c>
      <c r="K212" s="15">
        <v>38000</v>
      </c>
      <c r="L212" s="4"/>
      <c r="M212" s="4"/>
      <c r="N212" s="4"/>
      <c r="O212" s="4"/>
      <c r="P212" s="4"/>
      <c r="Q212" s="14" t="s">
        <v>233</v>
      </c>
    </row>
    <row r="213" ht="28.8" spans="1:17">
      <c r="A213" s="12">
        <v>44746</v>
      </c>
      <c r="B213" s="13">
        <v>0.44439814814541</v>
      </c>
      <c r="C213" s="18" t="s">
        <v>78</v>
      </c>
      <c r="D213" s="18" t="s">
        <v>79</v>
      </c>
      <c r="E213" s="19">
        <v>34000</v>
      </c>
      <c r="F213" s="4"/>
      <c r="G213" s="4"/>
      <c r="H213" s="4"/>
      <c r="I213" s="4"/>
      <c r="J213" s="4"/>
      <c r="K213" s="17"/>
      <c r="L213" s="4"/>
      <c r="M213" s="4"/>
      <c r="N213" s="4"/>
      <c r="O213" s="4"/>
      <c r="P213" s="4"/>
      <c r="Q213" s="18" t="s">
        <v>234</v>
      </c>
    </row>
    <row r="214" ht="28.8" spans="1:17">
      <c r="A214" s="16"/>
      <c r="B214" s="13"/>
      <c r="C214" s="4"/>
      <c r="D214" s="4"/>
      <c r="E214" s="17"/>
      <c r="F214" s="4"/>
      <c r="G214" s="4"/>
      <c r="H214" s="12">
        <v>44746</v>
      </c>
      <c r="I214" s="13">
        <v>0.447337962963502</v>
      </c>
      <c r="J214" s="18" t="s">
        <v>41</v>
      </c>
      <c r="K214" s="19">
        <v>2000</v>
      </c>
      <c r="L214" s="4"/>
      <c r="M214" s="4"/>
      <c r="N214" s="4"/>
      <c r="O214" s="4"/>
      <c r="P214" s="4"/>
      <c r="Q214" s="18" t="s">
        <v>235</v>
      </c>
    </row>
    <row r="215" ht="28.8" spans="1:17">
      <c r="A215" s="12">
        <v>44746</v>
      </c>
      <c r="B215" s="13">
        <v>0.473298611112114</v>
      </c>
      <c r="C215" s="14" t="s">
        <v>17</v>
      </c>
      <c r="D215" s="4" t="s">
        <v>18</v>
      </c>
      <c r="E215" s="15">
        <v>2000</v>
      </c>
      <c r="F215" s="4"/>
      <c r="G215" s="4"/>
      <c r="H215" s="4"/>
      <c r="I215" s="4"/>
      <c r="J215" s="4"/>
      <c r="K215" s="17"/>
      <c r="L215" s="4"/>
      <c r="M215" s="4"/>
      <c r="N215" s="4"/>
      <c r="O215" s="4"/>
      <c r="P215" s="4"/>
      <c r="Q215" s="14" t="s">
        <v>236</v>
      </c>
    </row>
    <row r="216" ht="28.8" spans="1:17">
      <c r="A216" s="16"/>
      <c r="B216" s="13"/>
      <c r="C216" s="4"/>
      <c r="D216" s="4"/>
      <c r="E216" s="17"/>
      <c r="F216" s="4"/>
      <c r="G216" s="4"/>
      <c r="H216" s="12">
        <v>44748</v>
      </c>
      <c r="I216" s="13">
        <v>0.773344907407591</v>
      </c>
      <c r="J216" s="4" t="s">
        <v>20</v>
      </c>
      <c r="K216" s="15">
        <v>13500</v>
      </c>
      <c r="L216" s="4"/>
      <c r="M216" s="4"/>
      <c r="N216" s="4"/>
      <c r="O216" s="4"/>
      <c r="P216" s="4"/>
      <c r="Q216" s="14" t="s">
        <v>237</v>
      </c>
    </row>
    <row r="217" ht="28.8" spans="1:17">
      <c r="A217" s="12">
        <v>44748</v>
      </c>
      <c r="B217" s="13">
        <v>0.828298611108039</v>
      </c>
      <c r="C217" s="14" t="s">
        <v>28</v>
      </c>
      <c r="D217" s="4" t="s">
        <v>18</v>
      </c>
      <c r="E217" s="15">
        <v>13000</v>
      </c>
      <c r="F217" s="4"/>
      <c r="G217" s="4"/>
      <c r="H217" s="4"/>
      <c r="I217" s="4"/>
      <c r="J217" s="4"/>
      <c r="K217" s="17"/>
      <c r="L217" s="4"/>
      <c r="M217" s="4"/>
      <c r="N217" s="4"/>
      <c r="O217" s="4"/>
      <c r="P217" s="4"/>
      <c r="Q217" s="14" t="s">
        <v>238</v>
      </c>
    </row>
    <row r="218" ht="28.8" spans="1:17">
      <c r="A218" s="16"/>
      <c r="B218" s="13"/>
      <c r="C218" s="4"/>
      <c r="D218" s="4"/>
      <c r="E218" s="17"/>
      <c r="F218" s="4"/>
      <c r="G218" s="4"/>
      <c r="H218" s="12">
        <v>44748</v>
      </c>
      <c r="I218" s="13">
        <v>0.934050925927295</v>
      </c>
      <c r="J218" s="4" t="s">
        <v>20</v>
      </c>
      <c r="K218" s="15">
        <v>13000</v>
      </c>
      <c r="L218" s="4"/>
      <c r="M218" s="4"/>
      <c r="N218" s="4"/>
      <c r="O218" s="4"/>
      <c r="P218" s="4"/>
      <c r="Q218" s="14" t="s">
        <v>239</v>
      </c>
    </row>
    <row r="219" ht="28.8" spans="1:17">
      <c r="A219" s="12">
        <v>44749</v>
      </c>
      <c r="B219" s="13">
        <v>0.529976851852552</v>
      </c>
      <c r="C219" s="14" t="s">
        <v>17</v>
      </c>
      <c r="D219" s="4" t="s">
        <v>18</v>
      </c>
      <c r="E219" s="15">
        <v>3000</v>
      </c>
      <c r="F219" s="4"/>
      <c r="G219" s="4"/>
      <c r="H219" s="4"/>
      <c r="I219" s="4"/>
      <c r="J219" s="4"/>
      <c r="K219" s="17"/>
      <c r="L219" s="4"/>
      <c r="M219" s="4"/>
      <c r="N219" s="4"/>
      <c r="O219" s="4"/>
      <c r="P219" s="4"/>
      <c r="Q219" s="14" t="s">
        <v>240</v>
      </c>
    </row>
    <row r="220" ht="28.8" spans="1:17">
      <c r="A220" s="16"/>
      <c r="B220" s="13"/>
      <c r="C220" s="4"/>
      <c r="D220" s="4"/>
      <c r="E220" s="17"/>
      <c r="F220" s="4"/>
      <c r="G220" s="4"/>
      <c r="H220" s="12">
        <v>44749</v>
      </c>
      <c r="I220" s="13">
        <v>0.910474537035043</v>
      </c>
      <c r="J220" s="4" t="s">
        <v>20</v>
      </c>
      <c r="K220" s="15">
        <v>8600</v>
      </c>
      <c r="L220" s="4"/>
      <c r="M220" s="4"/>
      <c r="N220" s="4"/>
      <c r="O220" s="4"/>
      <c r="P220" s="4"/>
      <c r="Q220" s="14" t="s">
        <v>241</v>
      </c>
    </row>
    <row r="221" ht="28.8" spans="1:17">
      <c r="A221" s="12">
        <v>44749</v>
      </c>
      <c r="B221" s="13">
        <v>0.91126157407416</v>
      </c>
      <c r="C221" s="18" t="s">
        <v>78</v>
      </c>
      <c r="D221" s="18" t="s">
        <v>79</v>
      </c>
      <c r="E221" s="19">
        <v>13000</v>
      </c>
      <c r="F221" s="4"/>
      <c r="G221" s="4"/>
      <c r="H221" s="4"/>
      <c r="I221" s="4"/>
      <c r="J221" s="4"/>
      <c r="K221" s="17"/>
      <c r="L221" s="4"/>
      <c r="M221" s="4"/>
      <c r="N221" s="4"/>
      <c r="O221" s="4"/>
      <c r="P221" s="4"/>
      <c r="Q221" s="18" t="s">
        <v>242</v>
      </c>
    </row>
    <row r="222" ht="28.8" spans="1:17">
      <c r="A222" s="16"/>
      <c r="B222" s="13"/>
      <c r="C222" s="4"/>
      <c r="D222" s="4"/>
      <c r="E222" s="17"/>
      <c r="F222" s="4"/>
      <c r="G222" s="4"/>
      <c r="H222" s="12">
        <v>44750</v>
      </c>
      <c r="I222" s="13">
        <v>0.0221759259293322</v>
      </c>
      <c r="J222" s="4" t="s">
        <v>20</v>
      </c>
      <c r="K222" s="15">
        <v>20800</v>
      </c>
      <c r="L222" s="4"/>
      <c r="M222" s="4"/>
      <c r="N222" s="4"/>
      <c r="O222" s="4"/>
      <c r="P222" s="4"/>
      <c r="Q222" s="14" t="s">
        <v>243</v>
      </c>
    </row>
    <row r="223" ht="28.8" spans="1:17">
      <c r="A223" s="12">
        <v>44750</v>
      </c>
      <c r="B223" s="13">
        <v>0.458946759259561</v>
      </c>
      <c r="C223" s="18" t="s">
        <v>78</v>
      </c>
      <c r="D223" s="18" t="s">
        <v>79</v>
      </c>
      <c r="E223" s="19">
        <v>26000</v>
      </c>
      <c r="F223" s="4"/>
      <c r="G223" s="4"/>
      <c r="H223" s="4"/>
      <c r="I223" s="4"/>
      <c r="J223" s="4"/>
      <c r="K223" s="17"/>
      <c r="L223" s="4"/>
      <c r="M223" s="4"/>
      <c r="N223" s="4"/>
      <c r="O223" s="4"/>
      <c r="P223" s="4"/>
      <c r="Q223" s="18" t="s">
        <v>244</v>
      </c>
    </row>
    <row r="224" ht="28.8" spans="1:17">
      <c r="A224" s="16"/>
      <c r="B224" s="13"/>
      <c r="C224" s="4"/>
      <c r="D224" s="4"/>
      <c r="E224" s="17"/>
      <c r="F224" s="4"/>
      <c r="G224" s="4"/>
      <c r="H224" s="12">
        <v>44752</v>
      </c>
      <c r="I224" s="13">
        <v>0.0109259259261307</v>
      </c>
      <c r="J224" s="4" t="s">
        <v>20</v>
      </c>
      <c r="K224" s="15">
        <v>128.2</v>
      </c>
      <c r="L224" s="4"/>
      <c r="M224" s="4"/>
      <c r="N224" s="4"/>
      <c r="O224" s="4"/>
      <c r="P224" s="4"/>
      <c r="Q224" s="14" t="s">
        <v>245</v>
      </c>
    </row>
    <row r="225" ht="28.8" spans="1:17">
      <c r="A225" s="16"/>
      <c r="B225" s="13"/>
      <c r="C225" s="4"/>
      <c r="D225" s="4"/>
      <c r="E225" s="17"/>
      <c r="F225" s="4"/>
      <c r="G225" s="4"/>
      <c r="H225" s="12">
        <v>44753</v>
      </c>
      <c r="I225" s="13">
        <v>0.957824074073869</v>
      </c>
      <c r="J225" s="4" t="s">
        <v>20</v>
      </c>
      <c r="K225" s="15">
        <v>18800</v>
      </c>
      <c r="L225" s="4"/>
      <c r="M225" s="4"/>
      <c r="N225" s="4"/>
      <c r="O225" s="4"/>
      <c r="P225" s="4"/>
      <c r="Q225" s="14" t="s">
        <v>246</v>
      </c>
    </row>
    <row r="226" ht="28.8" spans="1:17">
      <c r="A226" s="12">
        <v>44754</v>
      </c>
      <c r="B226" s="13">
        <v>0.640162037037953</v>
      </c>
      <c r="C226" s="18" t="s">
        <v>78</v>
      </c>
      <c r="D226" s="18" t="s">
        <v>79</v>
      </c>
      <c r="E226" s="19">
        <v>18000</v>
      </c>
      <c r="F226" s="4"/>
      <c r="G226" s="4"/>
      <c r="H226" s="4"/>
      <c r="I226" s="4"/>
      <c r="J226" s="4"/>
      <c r="K226" s="17"/>
      <c r="L226" s="4"/>
      <c r="M226" s="4"/>
      <c r="N226" s="4"/>
      <c r="O226" s="4"/>
      <c r="P226" s="4"/>
      <c r="Q226" s="18" t="s">
        <v>247</v>
      </c>
    </row>
    <row r="227" ht="28.8" spans="1:17">
      <c r="A227" s="16"/>
      <c r="B227" s="13"/>
      <c r="C227" s="4"/>
      <c r="D227" s="4"/>
      <c r="E227" s="17"/>
      <c r="F227" s="4"/>
      <c r="G227" s="4"/>
      <c r="H227" s="12">
        <v>44754</v>
      </c>
      <c r="I227" s="13">
        <v>0.653576388889633</v>
      </c>
      <c r="J227" s="4" t="s">
        <v>20</v>
      </c>
      <c r="K227" s="15">
        <v>10000</v>
      </c>
      <c r="L227" s="4"/>
      <c r="M227" s="4"/>
      <c r="N227" s="4"/>
      <c r="O227" s="4"/>
      <c r="P227" s="4"/>
      <c r="Q227" s="14" t="s">
        <v>248</v>
      </c>
    </row>
    <row r="228" ht="28.8" spans="1:17">
      <c r="A228" s="16"/>
      <c r="B228" s="13"/>
      <c r="C228" s="4"/>
      <c r="D228" s="4"/>
      <c r="E228" s="17"/>
      <c r="F228" s="4"/>
      <c r="G228" s="4"/>
      <c r="H228" s="12">
        <v>44754</v>
      </c>
      <c r="I228" s="13">
        <v>0.653854166666861</v>
      </c>
      <c r="J228" s="4" t="s">
        <v>20</v>
      </c>
      <c r="K228" s="15">
        <v>200</v>
      </c>
      <c r="L228" s="4"/>
      <c r="M228" s="4"/>
      <c r="N228" s="4"/>
      <c r="O228" s="4"/>
      <c r="P228" s="4"/>
      <c r="Q228" s="14" t="s">
        <v>249</v>
      </c>
    </row>
    <row r="229" ht="28.8" spans="1:17">
      <c r="A229" s="12">
        <v>44754</v>
      </c>
      <c r="B229" s="13">
        <v>0.654502314813726</v>
      </c>
      <c r="C229" s="18" t="s">
        <v>78</v>
      </c>
      <c r="D229" s="18" t="s">
        <v>79</v>
      </c>
      <c r="E229" s="19">
        <v>10000</v>
      </c>
      <c r="F229" s="4"/>
      <c r="G229" s="4"/>
      <c r="H229" s="4"/>
      <c r="I229" s="4"/>
      <c r="J229" s="4"/>
      <c r="K229" s="17"/>
      <c r="L229" s="4"/>
      <c r="M229" s="4"/>
      <c r="N229" s="4"/>
      <c r="O229" s="4"/>
      <c r="P229" s="4"/>
      <c r="Q229" s="18" t="s">
        <v>250</v>
      </c>
    </row>
    <row r="230" ht="28.8" spans="1:17">
      <c r="A230" s="16"/>
      <c r="B230" s="13"/>
      <c r="C230" s="4"/>
      <c r="D230" s="4"/>
      <c r="E230" s="17"/>
      <c r="F230" s="4"/>
      <c r="G230" s="4"/>
      <c r="H230" s="12">
        <v>44756</v>
      </c>
      <c r="I230" s="13">
        <v>0.537928240737529</v>
      </c>
      <c r="J230" s="4" t="s">
        <v>20</v>
      </c>
      <c r="K230" s="15">
        <v>790.35</v>
      </c>
      <c r="L230" s="4"/>
      <c r="M230" s="4"/>
      <c r="N230" s="4"/>
      <c r="O230" s="4"/>
      <c r="P230" s="4"/>
      <c r="Q230" s="14" t="s">
        <v>251</v>
      </c>
    </row>
    <row r="231" ht="28.8" spans="1:17">
      <c r="A231" s="16"/>
      <c r="B231" s="13"/>
      <c r="C231" s="4"/>
      <c r="D231" s="4"/>
      <c r="E231" s="17"/>
      <c r="F231" s="4"/>
      <c r="G231" s="4"/>
      <c r="H231" s="12">
        <v>44756</v>
      </c>
      <c r="I231" s="13">
        <v>0.831215277779847</v>
      </c>
      <c r="J231" s="4" t="s">
        <v>20</v>
      </c>
      <c r="K231" s="15">
        <v>1000</v>
      </c>
      <c r="L231" s="4"/>
      <c r="M231" s="4"/>
      <c r="N231" s="4"/>
      <c r="O231" s="4"/>
      <c r="P231" s="4"/>
      <c r="Q231" s="14" t="s">
        <v>252</v>
      </c>
    </row>
    <row r="232" ht="28.8" spans="1:17">
      <c r="A232" s="16"/>
      <c r="B232" s="13"/>
      <c r="C232" s="4"/>
      <c r="D232" s="4"/>
      <c r="E232" s="17"/>
      <c r="F232" s="4"/>
      <c r="G232" s="4"/>
      <c r="H232" s="12">
        <v>44757</v>
      </c>
      <c r="I232" s="13">
        <v>0.658252314817219</v>
      </c>
      <c r="J232" s="4" t="s">
        <v>20</v>
      </c>
      <c r="K232" s="15">
        <v>10300</v>
      </c>
      <c r="L232" s="4"/>
      <c r="M232" s="4"/>
      <c r="N232" s="4"/>
      <c r="O232" s="4"/>
      <c r="P232" s="4"/>
      <c r="Q232" s="14" t="s">
        <v>253</v>
      </c>
    </row>
    <row r="233" ht="28.8" spans="1:17">
      <c r="A233" s="12">
        <v>44757</v>
      </c>
      <c r="B233" s="13">
        <v>0.658657407409919</v>
      </c>
      <c r="C233" s="14" t="s">
        <v>28</v>
      </c>
      <c r="D233" s="4" t="s">
        <v>18</v>
      </c>
      <c r="E233" s="15">
        <v>1000</v>
      </c>
      <c r="F233" s="4"/>
      <c r="G233" s="4"/>
      <c r="H233" s="4"/>
      <c r="I233" s="4"/>
      <c r="J233" s="4"/>
      <c r="K233" s="17"/>
      <c r="L233" s="4"/>
      <c r="M233" s="4"/>
      <c r="N233" s="4"/>
      <c r="O233" s="4"/>
      <c r="P233" s="4"/>
      <c r="Q233" s="14" t="s">
        <v>254</v>
      </c>
    </row>
    <row r="234" ht="28.8" spans="1:17">
      <c r="A234" s="12">
        <v>44758</v>
      </c>
      <c r="B234" s="13">
        <v>0.628379629626579</v>
      </c>
      <c r="C234" s="14" t="s">
        <v>255</v>
      </c>
      <c r="D234" s="4" t="s">
        <v>18</v>
      </c>
      <c r="E234" s="15">
        <v>10000</v>
      </c>
      <c r="F234" s="4"/>
      <c r="G234" s="4"/>
      <c r="H234" s="4"/>
      <c r="I234" s="4"/>
      <c r="J234" s="4"/>
      <c r="K234" s="17"/>
      <c r="L234" s="4"/>
      <c r="M234" s="4"/>
      <c r="N234" s="4"/>
      <c r="O234" s="4"/>
      <c r="P234" s="4"/>
      <c r="Q234" s="14" t="s">
        <v>256</v>
      </c>
    </row>
    <row r="235" ht="28.8" spans="1:17">
      <c r="A235" s="16"/>
      <c r="B235" s="13"/>
      <c r="C235" s="4"/>
      <c r="D235" s="4"/>
      <c r="E235" s="17"/>
      <c r="F235" s="4"/>
      <c r="G235" s="4"/>
      <c r="H235" s="12">
        <v>44759</v>
      </c>
      <c r="I235" s="13">
        <v>0.607754629629198</v>
      </c>
      <c r="J235" s="4" t="s">
        <v>20</v>
      </c>
      <c r="K235" s="15">
        <v>10000</v>
      </c>
      <c r="L235" s="4"/>
      <c r="M235" s="4"/>
      <c r="N235" s="4"/>
      <c r="O235" s="4"/>
      <c r="P235" s="4"/>
      <c r="Q235" s="14" t="s">
        <v>257</v>
      </c>
    </row>
    <row r="236" ht="28.8" spans="1:17">
      <c r="A236" s="16"/>
      <c r="B236" s="13"/>
      <c r="C236" s="4"/>
      <c r="D236" s="4"/>
      <c r="E236" s="17"/>
      <c r="F236" s="4"/>
      <c r="G236" s="4"/>
      <c r="H236" s="12">
        <v>44760</v>
      </c>
      <c r="I236" s="13">
        <v>0.0401041666700621</v>
      </c>
      <c r="J236" s="4" t="s">
        <v>20</v>
      </c>
      <c r="K236" s="15">
        <v>24600</v>
      </c>
      <c r="L236" s="4"/>
      <c r="M236" s="4"/>
      <c r="N236" s="4"/>
      <c r="O236" s="4"/>
      <c r="P236" s="4"/>
      <c r="Q236" s="14" t="s">
        <v>258</v>
      </c>
    </row>
    <row r="237" ht="28.8" spans="1:17">
      <c r="A237" s="12">
        <v>44760</v>
      </c>
      <c r="B237" s="13">
        <v>0.376793981478841</v>
      </c>
      <c r="C237" s="14" t="s">
        <v>255</v>
      </c>
      <c r="D237" s="4" t="s">
        <v>18</v>
      </c>
      <c r="E237" s="15">
        <v>8000</v>
      </c>
      <c r="F237" s="4"/>
      <c r="G237" s="4"/>
      <c r="H237" s="4"/>
      <c r="I237" s="4"/>
      <c r="J237" s="4"/>
      <c r="K237" s="17"/>
      <c r="L237" s="4"/>
      <c r="M237" s="4"/>
      <c r="N237" s="4"/>
      <c r="O237" s="4"/>
      <c r="P237" s="4"/>
      <c r="Q237" s="14" t="s">
        <v>259</v>
      </c>
    </row>
    <row r="238" ht="28.8" spans="1:17">
      <c r="A238" s="16"/>
      <c r="B238" s="13"/>
      <c r="C238" s="4"/>
      <c r="D238" s="4"/>
      <c r="E238" s="17"/>
      <c r="F238" s="4"/>
      <c r="G238" s="4"/>
      <c r="H238" s="12">
        <v>44760</v>
      </c>
      <c r="I238" s="13">
        <v>0.70173611111386</v>
      </c>
      <c r="J238" s="4" t="s">
        <v>20</v>
      </c>
      <c r="K238" s="15">
        <v>1000</v>
      </c>
      <c r="L238" s="4"/>
      <c r="M238" s="4"/>
      <c r="N238" s="4"/>
      <c r="O238" s="4"/>
      <c r="P238" s="4"/>
      <c r="Q238" s="14" t="s">
        <v>260</v>
      </c>
    </row>
    <row r="239" ht="28.8" spans="1:17">
      <c r="A239" s="16"/>
      <c r="B239" s="13"/>
      <c r="C239" s="4"/>
      <c r="D239" s="4"/>
      <c r="E239" s="17"/>
      <c r="F239" s="4"/>
      <c r="G239" s="4"/>
      <c r="H239" s="12">
        <v>44763</v>
      </c>
      <c r="I239" s="13">
        <v>0.795266203705978</v>
      </c>
      <c r="J239" s="4" t="s">
        <v>20</v>
      </c>
      <c r="K239" s="15">
        <v>1000</v>
      </c>
      <c r="L239" s="4"/>
      <c r="M239" s="4"/>
      <c r="N239" s="4"/>
      <c r="O239" s="4"/>
      <c r="P239" s="4"/>
      <c r="Q239" s="14" t="s">
        <v>261</v>
      </c>
    </row>
    <row r="240" ht="28.8" spans="1:17">
      <c r="A240" s="16"/>
      <c r="B240" s="13"/>
      <c r="C240" s="4"/>
      <c r="D240" s="4"/>
      <c r="E240" s="17"/>
      <c r="F240" s="4"/>
      <c r="G240" s="4"/>
      <c r="H240" s="12">
        <v>44764</v>
      </c>
      <c r="I240" s="13">
        <v>0.901979166665114</v>
      </c>
      <c r="J240" s="4" t="s">
        <v>20</v>
      </c>
      <c r="K240" s="15">
        <v>2060.27</v>
      </c>
      <c r="L240" s="4"/>
      <c r="M240" s="4"/>
      <c r="N240" s="4"/>
      <c r="O240" s="4"/>
      <c r="P240" s="4"/>
      <c r="Q240" s="14" t="s">
        <v>262</v>
      </c>
    </row>
    <row r="241" ht="28.8" spans="1:17">
      <c r="A241" s="16"/>
      <c r="B241" s="13"/>
      <c r="C241" s="4"/>
      <c r="D241" s="4"/>
      <c r="E241" s="17"/>
      <c r="F241" s="4"/>
      <c r="G241" s="4"/>
      <c r="H241" s="12">
        <v>44764</v>
      </c>
      <c r="I241" s="13">
        <v>0.902071759257524</v>
      </c>
      <c r="J241" s="4" t="s">
        <v>20</v>
      </c>
      <c r="K241" s="15">
        <v>1000</v>
      </c>
      <c r="L241" s="4"/>
      <c r="M241" s="4"/>
      <c r="N241" s="4"/>
      <c r="O241" s="4"/>
      <c r="P241" s="4"/>
      <c r="Q241" s="14" t="s">
        <v>263</v>
      </c>
    </row>
    <row r="242" ht="28.8" spans="1:17">
      <c r="A242" s="16"/>
      <c r="B242" s="13"/>
      <c r="C242" s="4"/>
      <c r="D242" s="4"/>
      <c r="E242" s="17"/>
      <c r="F242" s="4"/>
      <c r="G242" s="4"/>
      <c r="H242" s="12">
        <v>44766</v>
      </c>
      <c r="I242" s="13">
        <v>0.200474537035916</v>
      </c>
      <c r="J242" s="4" t="s">
        <v>20</v>
      </c>
      <c r="K242" s="15">
        <v>14100</v>
      </c>
      <c r="L242" s="4"/>
      <c r="M242" s="4"/>
      <c r="N242" s="4"/>
      <c r="O242" s="4"/>
      <c r="P242" s="4"/>
      <c r="Q242" s="14" t="s">
        <v>264</v>
      </c>
    </row>
    <row r="243" ht="28.8" spans="1:17">
      <c r="A243" s="12">
        <v>44766</v>
      </c>
      <c r="B243" s="13">
        <v>0.599791666667443</v>
      </c>
      <c r="C243" s="18" t="s">
        <v>78</v>
      </c>
      <c r="D243" s="18" t="s">
        <v>79</v>
      </c>
      <c r="E243" s="19">
        <v>10000</v>
      </c>
      <c r="F243" s="4"/>
      <c r="G243" s="4"/>
      <c r="H243" s="4"/>
      <c r="I243" s="4"/>
      <c r="J243" s="4"/>
      <c r="K243" s="17"/>
      <c r="L243" s="4"/>
      <c r="M243" s="4"/>
      <c r="N243" s="4"/>
      <c r="O243" s="4"/>
      <c r="P243" s="4"/>
      <c r="Q243" s="18" t="s">
        <v>265</v>
      </c>
    </row>
    <row r="244" ht="28.8" spans="1:17">
      <c r="A244" s="16"/>
      <c r="B244" s="13"/>
      <c r="C244" s="4"/>
      <c r="D244" s="4"/>
      <c r="E244" s="17"/>
      <c r="F244" s="4"/>
      <c r="G244" s="4"/>
      <c r="H244" s="12">
        <v>44766</v>
      </c>
      <c r="I244" s="13">
        <v>0.880069444443507</v>
      </c>
      <c r="J244" s="4" t="s">
        <v>20</v>
      </c>
      <c r="K244" s="15">
        <v>19000</v>
      </c>
      <c r="L244" s="4"/>
      <c r="M244" s="4"/>
      <c r="N244" s="4"/>
      <c r="O244" s="4"/>
      <c r="P244" s="4"/>
      <c r="Q244" s="14" t="s">
        <v>266</v>
      </c>
    </row>
    <row r="245" ht="28.8" spans="1:17">
      <c r="A245" s="23">
        <v>44766</v>
      </c>
      <c r="B245" s="24">
        <v>0.880486111112987</v>
      </c>
      <c r="C245" s="25" t="s">
        <v>78</v>
      </c>
      <c r="D245" s="25" t="s">
        <v>79</v>
      </c>
      <c r="E245" s="26">
        <v>19000</v>
      </c>
      <c r="F245" s="27"/>
      <c r="G245" s="27"/>
      <c r="H245" s="27"/>
      <c r="I245" s="27"/>
      <c r="J245" s="27"/>
      <c r="K245" s="31"/>
      <c r="L245" s="4"/>
      <c r="M245" s="4"/>
      <c r="N245" s="4"/>
      <c r="O245" s="4"/>
      <c r="P245" s="4"/>
      <c r="Q245" s="18" t="s">
        <v>267</v>
      </c>
    </row>
    <row r="246" ht="28.8" spans="1:17">
      <c r="A246" s="16"/>
      <c r="B246" s="13"/>
      <c r="C246" s="4"/>
      <c r="D246" s="4"/>
      <c r="E246" s="17"/>
      <c r="F246" s="4"/>
      <c r="G246" s="4"/>
      <c r="H246" s="12">
        <v>44773</v>
      </c>
      <c r="I246" s="13">
        <v>0.547245370369637</v>
      </c>
      <c r="J246" s="4" t="s">
        <v>20</v>
      </c>
      <c r="K246" s="15">
        <v>21500</v>
      </c>
      <c r="L246" s="4"/>
      <c r="M246" s="4"/>
      <c r="N246" s="4"/>
      <c r="O246" s="4"/>
      <c r="P246" s="4"/>
      <c r="Q246" s="14" t="s">
        <v>268</v>
      </c>
    </row>
    <row r="247" ht="28.8" spans="1:17">
      <c r="A247" s="12">
        <v>44773</v>
      </c>
      <c r="B247" s="13">
        <v>0.846099537040573</v>
      </c>
      <c r="C247" s="18" t="s">
        <v>78</v>
      </c>
      <c r="D247" s="18" t="s">
        <v>79</v>
      </c>
      <c r="E247" s="19">
        <v>9700</v>
      </c>
      <c r="F247" s="4"/>
      <c r="G247" s="4"/>
      <c r="H247" s="4"/>
      <c r="I247" s="4"/>
      <c r="J247" s="4"/>
      <c r="K247" s="17"/>
      <c r="L247" s="4"/>
      <c r="M247" s="4"/>
      <c r="N247" s="4"/>
      <c r="O247" s="4"/>
      <c r="P247" s="4"/>
      <c r="Q247" s="18" t="s">
        <v>269</v>
      </c>
    </row>
    <row r="248" ht="28.8" spans="1:17">
      <c r="A248" s="16"/>
      <c r="B248" s="13"/>
      <c r="C248" s="4"/>
      <c r="D248" s="4"/>
      <c r="E248" s="17"/>
      <c r="F248" s="4"/>
      <c r="G248" s="4"/>
      <c r="H248" s="12">
        <v>44774</v>
      </c>
      <c r="I248" s="13">
        <v>0.827187499999127</v>
      </c>
      <c r="J248" s="4" t="s">
        <v>20</v>
      </c>
      <c r="K248" s="15">
        <v>9700</v>
      </c>
      <c r="L248" s="4"/>
      <c r="M248" s="4"/>
      <c r="N248" s="4"/>
      <c r="O248" s="4"/>
      <c r="P248" s="4"/>
      <c r="Q248" s="14" t="s">
        <v>270</v>
      </c>
    </row>
    <row r="249" ht="28.8" spans="1:17">
      <c r="A249" s="12">
        <v>44775</v>
      </c>
      <c r="B249" s="13">
        <v>0.484421296299843</v>
      </c>
      <c r="C249" s="14" t="s">
        <v>17</v>
      </c>
      <c r="D249" s="4" t="s">
        <v>18</v>
      </c>
      <c r="E249" s="15">
        <v>6000</v>
      </c>
      <c r="F249" s="4"/>
      <c r="G249" s="4"/>
      <c r="H249" s="4"/>
      <c r="I249" s="4"/>
      <c r="J249" s="4"/>
      <c r="K249" s="17"/>
      <c r="L249" s="4"/>
      <c r="M249" s="4"/>
      <c r="N249" s="4"/>
      <c r="O249" s="4"/>
      <c r="P249" s="4"/>
      <c r="Q249" s="14" t="s">
        <v>271</v>
      </c>
    </row>
    <row r="250" ht="28.8" spans="1:17">
      <c r="A250" s="12">
        <v>44775</v>
      </c>
      <c r="B250" s="13">
        <v>0.484664351854008</v>
      </c>
      <c r="C250" s="14" t="s">
        <v>28</v>
      </c>
      <c r="D250" s="4" t="s">
        <v>18</v>
      </c>
      <c r="E250" s="15">
        <v>1000</v>
      </c>
      <c r="F250" s="4"/>
      <c r="G250" s="4"/>
      <c r="H250" s="4"/>
      <c r="I250" s="4"/>
      <c r="J250" s="4"/>
      <c r="K250" s="17"/>
      <c r="L250" s="4"/>
      <c r="M250" s="4"/>
      <c r="N250" s="4"/>
      <c r="O250" s="4"/>
      <c r="P250" s="4"/>
      <c r="Q250" s="14" t="s">
        <v>272</v>
      </c>
    </row>
    <row r="251" ht="28.8" spans="1:17">
      <c r="A251" s="16"/>
      <c r="B251" s="13"/>
      <c r="C251" s="4"/>
      <c r="D251" s="4"/>
      <c r="E251" s="17"/>
      <c r="F251" s="4"/>
      <c r="G251" s="4"/>
      <c r="H251" s="12">
        <v>44775</v>
      </c>
      <c r="I251" s="13">
        <v>0.897662037037662</v>
      </c>
      <c r="J251" s="4" t="s">
        <v>20</v>
      </c>
      <c r="K251" s="15">
        <v>12900</v>
      </c>
      <c r="L251" s="4"/>
      <c r="M251" s="4"/>
      <c r="N251" s="4"/>
      <c r="O251" s="4"/>
      <c r="P251" s="4"/>
      <c r="Q251" s="14" t="s">
        <v>273</v>
      </c>
    </row>
    <row r="252" ht="28.8" spans="1:17">
      <c r="A252" s="12">
        <v>44775</v>
      </c>
      <c r="B252" s="13">
        <v>0.981134259258397</v>
      </c>
      <c r="C252" s="14" t="s">
        <v>28</v>
      </c>
      <c r="D252" s="4" t="s">
        <v>18</v>
      </c>
      <c r="E252" s="15">
        <v>8000</v>
      </c>
      <c r="F252" s="4"/>
      <c r="G252" s="4"/>
      <c r="H252" s="4"/>
      <c r="I252" s="4"/>
      <c r="J252" s="4"/>
      <c r="K252" s="17"/>
      <c r="L252" s="4"/>
      <c r="M252" s="4"/>
      <c r="N252" s="4"/>
      <c r="O252" s="4"/>
      <c r="P252" s="4"/>
      <c r="Q252" s="14" t="s">
        <v>274</v>
      </c>
    </row>
    <row r="253" ht="28.8" spans="1:17">
      <c r="A253" s="16"/>
      <c r="B253" s="13"/>
      <c r="C253" s="4"/>
      <c r="D253" s="4"/>
      <c r="E253" s="17"/>
      <c r="F253" s="4"/>
      <c r="G253" s="4"/>
      <c r="H253" s="12">
        <v>44777</v>
      </c>
      <c r="I253" s="13">
        <v>0.976365740738402</v>
      </c>
      <c r="J253" s="4" t="s">
        <v>20</v>
      </c>
      <c r="K253" s="15">
        <v>16000</v>
      </c>
      <c r="L253" s="4"/>
      <c r="M253" s="4"/>
      <c r="N253" s="4"/>
      <c r="O253" s="4"/>
      <c r="P253" s="4"/>
      <c r="Q253" s="14" t="s">
        <v>275</v>
      </c>
    </row>
    <row r="254" ht="28.8" spans="1:17">
      <c r="A254" s="12">
        <v>44777</v>
      </c>
      <c r="B254" s="13">
        <v>0.978078703701613</v>
      </c>
      <c r="C254" s="14" t="s">
        <v>255</v>
      </c>
      <c r="D254" s="4" t="s">
        <v>18</v>
      </c>
      <c r="E254" s="15">
        <v>14000</v>
      </c>
      <c r="F254" s="4"/>
      <c r="G254" s="4"/>
      <c r="H254" s="4"/>
      <c r="I254" s="4"/>
      <c r="J254" s="4"/>
      <c r="K254" s="17"/>
      <c r="L254" s="4"/>
      <c r="M254" s="4"/>
      <c r="N254" s="4"/>
      <c r="O254" s="4"/>
      <c r="P254" s="4"/>
      <c r="Q254" s="14" t="s">
        <v>276</v>
      </c>
    </row>
    <row r="255" ht="28.8" spans="1:17">
      <c r="A255" s="16"/>
      <c r="B255" s="13"/>
      <c r="C255" s="4"/>
      <c r="D255" s="4"/>
      <c r="E255" s="17"/>
      <c r="F255" s="4"/>
      <c r="G255" s="4"/>
      <c r="H255" s="12">
        <v>44777</v>
      </c>
      <c r="I255" s="13">
        <v>0.984479166669189</v>
      </c>
      <c r="J255" s="4" t="s">
        <v>20</v>
      </c>
      <c r="K255" s="15">
        <v>8000</v>
      </c>
      <c r="L255" s="4"/>
      <c r="M255" s="4"/>
      <c r="N255" s="4"/>
      <c r="O255" s="4"/>
      <c r="P255" s="4"/>
      <c r="Q255" s="14" t="s">
        <v>277</v>
      </c>
    </row>
    <row r="256" ht="28.8" spans="1:17">
      <c r="A256" s="12">
        <v>44778</v>
      </c>
      <c r="B256" s="13">
        <v>0.501909722224809</v>
      </c>
      <c r="C256" s="14" t="s">
        <v>255</v>
      </c>
      <c r="D256" s="4" t="s">
        <v>18</v>
      </c>
      <c r="E256" s="15">
        <v>14000</v>
      </c>
      <c r="F256" s="4"/>
      <c r="G256" s="4"/>
      <c r="H256" s="4"/>
      <c r="I256" s="4"/>
      <c r="J256" s="4"/>
      <c r="K256" s="17"/>
      <c r="L256" s="4"/>
      <c r="M256" s="4"/>
      <c r="N256" s="4"/>
      <c r="O256" s="4"/>
      <c r="P256" s="4"/>
      <c r="Q256" s="14" t="s">
        <v>278</v>
      </c>
    </row>
    <row r="257" ht="28.8" spans="1:17">
      <c r="A257" s="16"/>
      <c r="B257" s="13"/>
      <c r="C257" s="4"/>
      <c r="D257" s="4"/>
      <c r="E257" s="17"/>
      <c r="F257" s="4"/>
      <c r="G257" s="4"/>
      <c r="H257" s="12">
        <v>44779</v>
      </c>
      <c r="I257" s="13">
        <v>0.109918981484952</v>
      </c>
      <c r="J257" s="4" t="s">
        <v>20</v>
      </c>
      <c r="K257" s="15">
        <v>3000</v>
      </c>
      <c r="L257" s="4"/>
      <c r="M257" s="4"/>
      <c r="N257" s="4"/>
      <c r="O257" s="4"/>
      <c r="P257" s="4"/>
      <c r="Q257" s="14" t="s">
        <v>279</v>
      </c>
    </row>
    <row r="258" ht="28.8" spans="1:17">
      <c r="A258" s="12">
        <v>44779</v>
      </c>
      <c r="B258" s="13">
        <v>0.504490740742767</v>
      </c>
      <c r="C258" s="14" t="s">
        <v>28</v>
      </c>
      <c r="D258" s="4" t="s">
        <v>18</v>
      </c>
      <c r="E258" s="15">
        <v>3000</v>
      </c>
      <c r="F258" s="4"/>
      <c r="G258" s="4"/>
      <c r="H258" s="4"/>
      <c r="I258" s="4"/>
      <c r="J258" s="4"/>
      <c r="K258" s="17"/>
      <c r="L258" s="4"/>
      <c r="M258" s="4"/>
      <c r="N258" s="4"/>
      <c r="O258" s="4"/>
      <c r="P258" s="4"/>
      <c r="Q258" s="14" t="s">
        <v>280</v>
      </c>
    </row>
    <row r="259" ht="28.8" spans="1:17">
      <c r="A259" s="16"/>
      <c r="B259" s="13"/>
      <c r="C259" s="4"/>
      <c r="D259" s="4"/>
      <c r="E259" s="17"/>
      <c r="F259" s="4"/>
      <c r="G259" s="4"/>
      <c r="H259" s="12">
        <v>44785</v>
      </c>
      <c r="I259" s="13">
        <v>0.0823842592581059</v>
      </c>
      <c r="J259" s="4" t="s">
        <v>20</v>
      </c>
      <c r="K259" s="15">
        <v>14400</v>
      </c>
      <c r="L259" s="4"/>
      <c r="M259" s="4"/>
      <c r="N259" s="4"/>
      <c r="O259" s="4"/>
      <c r="P259" s="4"/>
      <c r="Q259" s="14" t="s">
        <v>281</v>
      </c>
    </row>
    <row r="260" ht="28.8" spans="1:17">
      <c r="A260" s="12">
        <v>44785</v>
      </c>
      <c r="B260" s="13">
        <v>0.0825115740735782</v>
      </c>
      <c r="C260" s="14" t="s">
        <v>28</v>
      </c>
      <c r="D260" s="4" t="s">
        <v>18</v>
      </c>
      <c r="E260" s="15">
        <v>400</v>
      </c>
      <c r="F260" s="4"/>
      <c r="G260" s="4"/>
      <c r="H260" s="4"/>
      <c r="I260" s="4"/>
      <c r="J260" s="4"/>
      <c r="K260" s="17"/>
      <c r="L260" s="4"/>
      <c r="M260" s="4"/>
      <c r="N260" s="4"/>
      <c r="O260" s="4"/>
      <c r="P260" s="4"/>
      <c r="Q260" s="14" t="s">
        <v>282</v>
      </c>
    </row>
    <row r="261" ht="28.8" spans="1:17">
      <c r="A261" s="12">
        <v>44787</v>
      </c>
      <c r="B261" s="13">
        <v>0.79637731481489</v>
      </c>
      <c r="C261" s="14" t="s">
        <v>17</v>
      </c>
      <c r="D261" s="4" t="s">
        <v>18</v>
      </c>
      <c r="E261" s="15">
        <v>8400</v>
      </c>
      <c r="F261" s="4"/>
      <c r="G261" s="4"/>
      <c r="H261" s="4"/>
      <c r="I261" s="4"/>
      <c r="J261" s="4"/>
      <c r="K261" s="17"/>
      <c r="L261" s="4"/>
      <c r="M261" s="4"/>
      <c r="N261" s="4"/>
      <c r="O261" s="4"/>
      <c r="P261" s="4"/>
      <c r="Q261" s="14" t="s">
        <v>283</v>
      </c>
    </row>
    <row r="262" ht="28.8" spans="1:17">
      <c r="A262" s="16"/>
      <c r="B262" s="13"/>
      <c r="C262" s="4"/>
      <c r="D262" s="4"/>
      <c r="E262" s="17"/>
      <c r="F262" s="4"/>
      <c r="G262" s="4"/>
      <c r="H262" s="12">
        <v>44787</v>
      </c>
      <c r="I262" s="13">
        <v>0.919664351851679</v>
      </c>
      <c r="J262" s="4" t="s">
        <v>20</v>
      </c>
      <c r="K262" s="15">
        <v>8700</v>
      </c>
      <c r="L262" s="4"/>
      <c r="M262" s="4"/>
      <c r="N262" s="4"/>
      <c r="O262" s="4"/>
      <c r="P262" s="4"/>
      <c r="Q262" s="14" t="s">
        <v>284</v>
      </c>
    </row>
    <row r="263" ht="28.8" spans="1:17">
      <c r="A263" s="16"/>
      <c r="B263" s="13"/>
      <c r="C263" s="4"/>
      <c r="D263" s="4"/>
      <c r="E263" s="17"/>
      <c r="F263" s="4"/>
      <c r="G263" s="4"/>
      <c r="H263" s="12">
        <v>44787</v>
      </c>
      <c r="I263" s="13">
        <v>0.919710648151522</v>
      </c>
      <c r="J263" s="4" t="s">
        <v>20</v>
      </c>
      <c r="K263" s="15">
        <v>8400</v>
      </c>
      <c r="L263" s="4"/>
      <c r="M263" s="4"/>
      <c r="N263" s="4"/>
      <c r="O263" s="4"/>
      <c r="P263" s="4"/>
      <c r="Q263" s="14" t="s">
        <v>285</v>
      </c>
    </row>
    <row r="264" ht="28.8" spans="1:17">
      <c r="A264" s="12">
        <v>44788</v>
      </c>
      <c r="B264" s="13">
        <v>0.715358796296641</v>
      </c>
      <c r="C264" s="14" t="s">
        <v>255</v>
      </c>
      <c r="D264" s="4" t="s">
        <v>18</v>
      </c>
      <c r="E264" s="15">
        <v>17500</v>
      </c>
      <c r="F264" s="4"/>
      <c r="G264" s="4"/>
      <c r="H264" s="4"/>
      <c r="I264" s="4"/>
      <c r="J264" s="4"/>
      <c r="K264" s="17"/>
      <c r="L264" s="4"/>
      <c r="M264" s="4"/>
      <c r="N264" s="4"/>
      <c r="O264" s="4"/>
      <c r="P264" s="4"/>
      <c r="Q264" s="14" t="s">
        <v>286</v>
      </c>
    </row>
    <row r="265" ht="28.8" spans="1:17">
      <c r="A265" s="16"/>
      <c r="B265" s="13"/>
      <c r="C265" s="4"/>
      <c r="D265" s="4"/>
      <c r="E265" s="17"/>
      <c r="F265" s="4"/>
      <c r="G265" s="4"/>
      <c r="H265" s="12">
        <v>44788</v>
      </c>
      <c r="I265" s="13">
        <v>0.91907407407416</v>
      </c>
      <c r="J265" s="4" t="s">
        <v>20</v>
      </c>
      <c r="K265" s="15">
        <v>3600</v>
      </c>
      <c r="L265" s="4"/>
      <c r="M265" s="4"/>
      <c r="N265" s="4"/>
      <c r="O265" s="4"/>
      <c r="P265" s="4"/>
      <c r="Q265" s="14" t="s">
        <v>287</v>
      </c>
    </row>
    <row r="266" ht="28.8" spans="1:17">
      <c r="A266" s="16"/>
      <c r="B266" s="13"/>
      <c r="C266" s="4"/>
      <c r="D266" s="4"/>
      <c r="E266" s="17"/>
      <c r="F266" s="4"/>
      <c r="G266" s="4"/>
      <c r="H266" s="12">
        <v>44789</v>
      </c>
      <c r="I266" s="13">
        <v>0.945972222223645</v>
      </c>
      <c r="J266" s="4" t="s">
        <v>20</v>
      </c>
      <c r="K266" s="15">
        <v>17500</v>
      </c>
      <c r="L266" s="4"/>
      <c r="M266" s="4"/>
      <c r="N266" s="4"/>
      <c r="O266" s="4"/>
      <c r="P266" s="4"/>
      <c r="Q266" s="14" t="s">
        <v>288</v>
      </c>
    </row>
    <row r="267" ht="28.8" spans="1:17">
      <c r="A267" s="12">
        <v>44790</v>
      </c>
      <c r="B267" s="13">
        <v>0.651250000002619</v>
      </c>
      <c r="C267" s="14" t="s">
        <v>255</v>
      </c>
      <c r="D267" s="4" t="s">
        <v>18</v>
      </c>
      <c r="E267" s="15">
        <v>19000</v>
      </c>
      <c r="F267" s="4"/>
      <c r="G267" s="4"/>
      <c r="H267" s="4"/>
      <c r="I267" s="4"/>
      <c r="J267" s="4"/>
      <c r="K267" s="17"/>
      <c r="L267" s="4"/>
      <c r="M267" s="4"/>
      <c r="N267" s="4"/>
      <c r="O267" s="4"/>
      <c r="P267" s="4"/>
      <c r="Q267" s="14" t="s">
        <v>289</v>
      </c>
    </row>
    <row r="268" ht="28.8" spans="1:17">
      <c r="A268" s="16"/>
      <c r="B268" s="13"/>
      <c r="C268" s="4"/>
      <c r="D268" s="4"/>
      <c r="E268" s="17"/>
      <c r="F268" s="4"/>
      <c r="G268" s="4"/>
      <c r="H268" s="12">
        <v>44790</v>
      </c>
      <c r="I268" s="13">
        <v>0.917418981480296</v>
      </c>
      <c r="J268" s="4" t="s">
        <v>20</v>
      </c>
      <c r="K268" s="15">
        <v>6800</v>
      </c>
      <c r="L268" s="4"/>
      <c r="M268" s="4"/>
      <c r="N268" s="4"/>
      <c r="O268" s="4"/>
      <c r="P268" s="4"/>
      <c r="Q268" s="14" t="s">
        <v>290</v>
      </c>
    </row>
    <row r="269" ht="28.8" spans="1:17">
      <c r="A269" s="16"/>
      <c r="B269" s="13"/>
      <c r="C269" s="4"/>
      <c r="D269" s="4"/>
      <c r="E269" s="17"/>
      <c r="F269" s="4"/>
      <c r="G269" s="4"/>
      <c r="H269" s="12">
        <v>44792</v>
      </c>
      <c r="I269" s="13">
        <v>0.747187499997381</v>
      </c>
      <c r="J269" s="4" t="s">
        <v>20</v>
      </c>
      <c r="K269" s="15">
        <v>4200</v>
      </c>
      <c r="L269" s="4"/>
      <c r="M269" s="4"/>
      <c r="N269" s="4"/>
      <c r="O269" s="4"/>
      <c r="P269" s="4"/>
      <c r="Q269" s="14" t="s">
        <v>291</v>
      </c>
    </row>
    <row r="270" ht="28.8" spans="1:17">
      <c r="A270" s="16"/>
      <c r="B270" s="13"/>
      <c r="C270" s="4"/>
      <c r="D270" s="4"/>
      <c r="E270" s="17"/>
      <c r="F270" s="4"/>
      <c r="G270" s="4"/>
      <c r="H270" s="12">
        <v>44792</v>
      </c>
      <c r="I270" s="13">
        <v>0.844791666670062</v>
      </c>
      <c r="J270" s="4" t="s">
        <v>20</v>
      </c>
      <c r="K270" s="15">
        <v>19000</v>
      </c>
      <c r="L270" s="4"/>
      <c r="M270" s="4"/>
      <c r="N270" s="4"/>
      <c r="O270" s="4"/>
      <c r="P270" s="4"/>
      <c r="Q270" s="14" t="s">
        <v>292</v>
      </c>
    </row>
    <row r="271" ht="28.8" spans="1:17">
      <c r="A271" s="12">
        <v>44793</v>
      </c>
      <c r="B271" s="13">
        <v>0.779918981483206</v>
      </c>
      <c r="C271" s="14" t="s">
        <v>255</v>
      </c>
      <c r="D271" s="4" t="s">
        <v>18</v>
      </c>
      <c r="E271" s="15">
        <v>20300</v>
      </c>
      <c r="F271" s="4"/>
      <c r="G271" s="4"/>
      <c r="H271" s="4"/>
      <c r="I271" s="4"/>
      <c r="J271" s="4"/>
      <c r="K271" s="17"/>
      <c r="L271" s="4"/>
      <c r="M271" s="4"/>
      <c r="N271" s="4"/>
      <c r="O271" s="4"/>
      <c r="P271" s="4"/>
      <c r="Q271" s="14" t="s">
        <v>293</v>
      </c>
    </row>
    <row r="272" ht="28.8" spans="1:17">
      <c r="A272" s="16"/>
      <c r="B272" s="13"/>
      <c r="C272" s="4"/>
      <c r="D272" s="4"/>
      <c r="E272" s="17"/>
      <c r="F272" s="4"/>
      <c r="G272" s="4"/>
      <c r="H272" s="12">
        <v>44793</v>
      </c>
      <c r="I272" s="13">
        <v>0.897060185183364</v>
      </c>
      <c r="J272" s="4" t="s">
        <v>20</v>
      </c>
      <c r="K272" s="15">
        <v>6500</v>
      </c>
      <c r="L272" s="4"/>
      <c r="M272" s="4"/>
      <c r="N272" s="4"/>
      <c r="O272" s="4"/>
      <c r="P272" s="4"/>
      <c r="Q272" s="14" t="s">
        <v>294</v>
      </c>
    </row>
    <row r="273" ht="28.8" spans="1:17">
      <c r="A273" s="12">
        <v>44794</v>
      </c>
      <c r="B273" s="13">
        <v>0.66998842592875</v>
      </c>
      <c r="C273" s="14" t="s">
        <v>255</v>
      </c>
      <c r="D273" s="4" t="s">
        <v>18</v>
      </c>
      <c r="E273" s="15">
        <v>15000</v>
      </c>
      <c r="F273" s="4"/>
      <c r="G273" s="4"/>
      <c r="H273" s="4"/>
      <c r="I273" s="4"/>
      <c r="J273" s="4"/>
      <c r="K273" s="17"/>
      <c r="L273" s="4"/>
      <c r="M273" s="4"/>
      <c r="N273" s="4"/>
      <c r="O273" s="4"/>
      <c r="P273" s="4"/>
      <c r="Q273" s="14" t="s">
        <v>295</v>
      </c>
    </row>
    <row r="274" ht="28.8" spans="1:17">
      <c r="A274" s="16"/>
      <c r="B274" s="13"/>
      <c r="C274" s="4"/>
      <c r="D274" s="4"/>
      <c r="E274" s="17"/>
      <c r="F274" s="4"/>
      <c r="G274" s="4"/>
      <c r="H274" s="12">
        <v>44794</v>
      </c>
      <c r="I274" s="13">
        <v>0.713750000002619</v>
      </c>
      <c r="J274" s="4" t="s">
        <v>20</v>
      </c>
      <c r="K274" s="15">
        <v>4900</v>
      </c>
      <c r="L274" s="4"/>
      <c r="M274" s="4"/>
      <c r="N274" s="4"/>
      <c r="O274" s="4"/>
      <c r="P274" s="4"/>
      <c r="Q274" s="14" t="s">
        <v>296</v>
      </c>
    </row>
    <row r="275" ht="28.8" spans="1:17">
      <c r="A275" s="16"/>
      <c r="B275" s="13"/>
      <c r="C275" s="4"/>
      <c r="D275" s="4"/>
      <c r="E275" s="17"/>
      <c r="F275" s="4"/>
      <c r="G275" s="4"/>
      <c r="H275" s="12">
        <v>44795</v>
      </c>
      <c r="I275" s="13">
        <v>0.0109490740724141</v>
      </c>
      <c r="J275" s="4" t="s">
        <v>20</v>
      </c>
      <c r="K275" s="15">
        <v>1280</v>
      </c>
      <c r="L275" s="4"/>
      <c r="M275" s="4"/>
      <c r="N275" s="4"/>
      <c r="O275" s="4"/>
      <c r="P275" s="4"/>
      <c r="Q275" s="14" t="s">
        <v>297</v>
      </c>
    </row>
    <row r="276" ht="28.8" spans="1:17">
      <c r="A276" s="16"/>
      <c r="B276" s="13"/>
      <c r="C276" s="4"/>
      <c r="D276" s="4"/>
      <c r="E276" s="17"/>
      <c r="F276" s="4"/>
      <c r="G276" s="4"/>
      <c r="H276" s="12">
        <v>44795</v>
      </c>
      <c r="I276" s="13">
        <v>0.343206018515048</v>
      </c>
      <c r="J276" s="4" t="s">
        <v>20</v>
      </c>
      <c r="K276" s="15">
        <v>555</v>
      </c>
      <c r="L276" s="4"/>
      <c r="M276" s="4"/>
      <c r="N276" s="4"/>
      <c r="O276" s="4"/>
      <c r="P276" s="4"/>
      <c r="Q276" s="14" t="s">
        <v>298</v>
      </c>
    </row>
    <row r="277" ht="28.8" spans="1:17">
      <c r="A277" s="16"/>
      <c r="B277" s="13"/>
      <c r="C277" s="4"/>
      <c r="D277" s="4"/>
      <c r="E277" s="17"/>
      <c r="F277" s="4"/>
      <c r="G277" s="4"/>
      <c r="H277" s="12">
        <v>44799</v>
      </c>
      <c r="I277" s="13">
        <v>0.740810185183364</v>
      </c>
      <c r="J277" s="4" t="s">
        <v>20</v>
      </c>
      <c r="K277" s="15">
        <v>35300</v>
      </c>
      <c r="L277" s="4"/>
      <c r="M277" s="4"/>
      <c r="N277" s="4"/>
      <c r="O277" s="4"/>
      <c r="P277" s="4"/>
      <c r="Q277" s="14" t="s">
        <v>299</v>
      </c>
    </row>
    <row r="278" ht="28.8" spans="1:17">
      <c r="A278" s="16"/>
      <c r="B278" s="13"/>
      <c r="C278" s="4"/>
      <c r="D278" s="4"/>
      <c r="E278" s="17"/>
      <c r="F278" s="4"/>
      <c r="G278" s="4"/>
      <c r="H278" s="12">
        <v>44799</v>
      </c>
      <c r="I278" s="13">
        <v>0.885011574071541</v>
      </c>
      <c r="J278" s="4" t="s">
        <v>20</v>
      </c>
      <c r="K278" s="15">
        <v>5000</v>
      </c>
      <c r="L278" s="4"/>
      <c r="M278" s="4"/>
      <c r="N278" s="4"/>
      <c r="O278" s="4"/>
      <c r="P278" s="4"/>
      <c r="Q278" s="14" t="s">
        <v>300</v>
      </c>
    </row>
    <row r="279" ht="28.8" spans="1:17">
      <c r="A279" s="12">
        <v>44799</v>
      </c>
      <c r="B279" s="13">
        <v>0.911956018520868</v>
      </c>
      <c r="C279" s="14" t="s">
        <v>17</v>
      </c>
      <c r="D279" s="4" t="s">
        <v>18</v>
      </c>
      <c r="E279" s="15">
        <v>16300</v>
      </c>
      <c r="F279" s="4"/>
      <c r="G279" s="4"/>
      <c r="H279" s="4"/>
      <c r="I279" s="4"/>
      <c r="J279" s="4"/>
      <c r="K279" s="17"/>
      <c r="L279" s="4"/>
      <c r="M279" s="4"/>
      <c r="N279" s="4"/>
      <c r="O279" s="4"/>
      <c r="P279" s="4"/>
      <c r="Q279" s="14" t="s">
        <v>301</v>
      </c>
    </row>
    <row r="280" ht="28.8" spans="1:17">
      <c r="A280" s="16"/>
      <c r="B280" s="13"/>
      <c r="C280" s="4"/>
      <c r="D280" s="4"/>
      <c r="E280" s="17"/>
      <c r="F280" s="4"/>
      <c r="G280" s="4"/>
      <c r="H280" s="12">
        <v>44800</v>
      </c>
      <c r="I280" s="13">
        <v>0.950694444443798</v>
      </c>
      <c r="J280" s="4" t="s">
        <v>20</v>
      </c>
      <c r="K280" s="15">
        <v>4000</v>
      </c>
      <c r="L280" s="4"/>
      <c r="M280" s="4"/>
      <c r="N280" s="4"/>
      <c r="O280" s="4"/>
      <c r="P280" s="4"/>
      <c r="Q280" s="14" t="s">
        <v>302</v>
      </c>
    </row>
    <row r="281" ht="28.8" spans="1:17">
      <c r="A281" s="16"/>
      <c r="B281" s="13"/>
      <c r="C281" s="4"/>
      <c r="D281" s="4"/>
      <c r="E281" s="17"/>
      <c r="F281" s="4"/>
      <c r="G281" s="4"/>
      <c r="H281" s="12">
        <v>44802</v>
      </c>
      <c r="I281" s="13">
        <v>0.999131944445253</v>
      </c>
      <c r="J281" s="4" t="s">
        <v>20</v>
      </c>
      <c r="K281" s="15">
        <v>19000</v>
      </c>
      <c r="L281" s="4"/>
      <c r="M281" s="4"/>
      <c r="N281" s="4"/>
      <c r="O281" s="4"/>
      <c r="P281" s="4"/>
      <c r="Q281" s="14" t="s">
        <v>303</v>
      </c>
    </row>
    <row r="282" ht="28.8" spans="1:17">
      <c r="A282" s="12">
        <v>44803</v>
      </c>
      <c r="B282" s="13">
        <v>0.733680555553292</v>
      </c>
      <c r="C282" s="14" t="s">
        <v>17</v>
      </c>
      <c r="D282" s="4" t="s">
        <v>18</v>
      </c>
      <c r="E282" s="15">
        <v>25000</v>
      </c>
      <c r="F282" s="4"/>
      <c r="G282" s="4"/>
      <c r="H282" s="4"/>
      <c r="I282" s="4"/>
      <c r="J282" s="4"/>
      <c r="K282" s="17"/>
      <c r="L282" s="4"/>
      <c r="M282" s="4"/>
      <c r="N282" s="4"/>
      <c r="O282" s="4"/>
      <c r="P282" s="4"/>
      <c r="Q282" s="14" t="s">
        <v>304</v>
      </c>
    </row>
    <row r="283" ht="28.8" spans="1:17">
      <c r="A283" s="16"/>
      <c r="B283" s="13"/>
      <c r="C283" s="4"/>
      <c r="D283" s="4"/>
      <c r="E283" s="17"/>
      <c r="F283" s="4"/>
      <c r="G283" s="4"/>
      <c r="H283" s="12">
        <v>44806</v>
      </c>
      <c r="I283" s="13">
        <v>0.872256944443507</v>
      </c>
      <c r="J283" s="4" t="s">
        <v>20</v>
      </c>
      <c r="K283" s="15">
        <v>8200</v>
      </c>
      <c r="L283" s="4"/>
      <c r="M283" s="4"/>
      <c r="N283" s="4"/>
      <c r="O283" s="4"/>
      <c r="P283" s="4"/>
      <c r="Q283" s="14" t="s">
        <v>305</v>
      </c>
    </row>
    <row r="284" ht="28.8" spans="1:17">
      <c r="A284" s="12">
        <v>44808</v>
      </c>
      <c r="B284" s="13">
        <v>0.774293981477967</v>
      </c>
      <c r="C284" s="14" t="s">
        <v>28</v>
      </c>
      <c r="D284" s="4" t="s">
        <v>18</v>
      </c>
      <c r="E284" s="15">
        <v>4200</v>
      </c>
      <c r="F284" s="4"/>
      <c r="G284" s="4"/>
      <c r="H284" s="4"/>
      <c r="I284" s="4"/>
      <c r="J284" s="4"/>
      <c r="K284" s="17"/>
      <c r="L284" s="4"/>
      <c r="M284" s="4"/>
      <c r="N284" s="4"/>
      <c r="O284" s="4"/>
      <c r="P284" s="4"/>
      <c r="Q284" s="14" t="s">
        <v>306</v>
      </c>
    </row>
    <row r="285" ht="28.8" spans="1:17">
      <c r="A285" s="16"/>
      <c r="B285" s="13"/>
      <c r="C285" s="4"/>
      <c r="D285" s="4"/>
      <c r="E285" s="17"/>
      <c r="F285" s="4"/>
      <c r="G285" s="4"/>
      <c r="H285" s="12">
        <v>44808</v>
      </c>
      <c r="I285" s="13">
        <v>0.80288194444438</v>
      </c>
      <c r="J285" s="4" t="s">
        <v>20</v>
      </c>
      <c r="K285" s="15">
        <v>4200</v>
      </c>
      <c r="L285" s="4"/>
      <c r="M285" s="4"/>
      <c r="N285" s="4"/>
      <c r="O285" s="4"/>
      <c r="P285" s="4"/>
      <c r="Q285" s="14" t="s">
        <v>307</v>
      </c>
    </row>
    <row r="286" ht="28.8" spans="1:17">
      <c r="A286" s="16"/>
      <c r="B286" s="13"/>
      <c r="C286" s="4"/>
      <c r="D286" s="4"/>
      <c r="E286" s="17"/>
      <c r="F286" s="4"/>
      <c r="G286" s="4"/>
      <c r="H286" s="12">
        <v>44808</v>
      </c>
      <c r="I286" s="13">
        <v>0.864259259258688</v>
      </c>
      <c r="J286" s="4" t="s">
        <v>20</v>
      </c>
      <c r="K286" s="15">
        <v>2700</v>
      </c>
      <c r="L286" s="4"/>
      <c r="M286" s="4"/>
      <c r="N286" s="4"/>
      <c r="O286" s="4"/>
      <c r="P286" s="4"/>
      <c r="Q286" s="14" t="s">
        <v>308</v>
      </c>
    </row>
    <row r="287" ht="28.8" spans="1:17">
      <c r="A287" s="12">
        <v>44809</v>
      </c>
      <c r="B287" s="13">
        <v>0.785578703704232</v>
      </c>
      <c r="C287" s="14" t="s">
        <v>17</v>
      </c>
      <c r="D287" s="4" t="s">
        <v>18</v>
      </c>
      <c r="E287" s="15">
        <v>17800</v>
      </c>
      <c r="F287" s="4"/>
      <c r="G287" s="4"/>
      <c r="H287" s="4"/>
      <c r="I287" s="4"/>
      <c r="J287" s="4"/>
      <c r="K287" s="17"/>
      <c r="L287" s="4"/>
      <c r="M287" s="4"/>
      <c r="N287" s="4"/>
      <c r="O287" s="4"/>
      <c r="P287" s="4"/>
      <c r="Q287" s="14" t="s">
        <v>309</v>
      </c>
    </row>
    <row r="288" ht="28.8" spans="1:17">
      <c r="A288" s="16"/>
      <c r="B288" s="13"/>
      <c r="C288" s="4"/>
      <c r="D288" s="4"/>
      <c r="E288" s="17"/>
      <c r="F288" s="4"/>
      <c r="G288" s="4"/>
      <c r="H288" s="12">
        <v>44811</v>
      </c>
      <c r="I288" s="13">
        <v>0.66027777778072</v>
      </c>
      <c r="J288" s="4" t="s">
        <v>20</v>
      </c>
      <c r="K288" s="15">
        <v>17800</v>
      </c>
      <c r="L288" s="4"/>
      <c r="M288" s="4"/>
      <c r="N288" s="4"/>
      <c r="O288" s="4"/>
      <c r="P288" s="4"/>
      <c r="Q288" s="14" t="s">
        <v>310</v>
      </c>
    </row>
    <row r="289" ht="28.8" spans="1:17">
      <c r="A289" s="12">
        <v>44812</v>
      </c>
      <c r="B289" s="13">
        <v>0.937708333331102</v>
      </c>
      <c r="C289" s="14" t="s">
        <v>28</v>
      </c>
      <c r="D289" s="4" t="s">
        <v>18</v>
      </c>
      <c r="E289" s="15">
        <v>4000</v>
      </c>
      <c r="F289" s="4"/>
      <c r="G289" s="4"/>
      <c r="H289" s="4"/>
      <c r="I289" s="4"/>
      <c r="J289" s="4"/>
      <c r="K289" s="17"/>
      <c r="L289" s="4"/>
      <c r="M289" s="4"/>
      <c r="N289" s="4"/>
      <c r="O289" s="4"/>
      <c r="P289" s="4"/>
      <c r="Q289" s="14" t="s">
        <v>311</v>
      </c>
    </row>
    <row r="290" spans="1:17">
      <c r="A290" s="12">
        <v>44813</v>
      </c>
      <c r="B290" s="13"/>
      <c r="C290" s="4" t="s">
        <v>121</v>
      </c>
      <c r="D290" s="4"/>
      <c r="E290" s="17">
        <v>8000</v>
      </c>
      <c r="F290" s="4"/>
      <c r="G290" s="4"/>
      <c r="H290" s="4"/>
      <c r="I290" s="4"/>
      <c r="J290" s="4"/>
      <c r="K290" s="17"/>
      <c r="L290" s="4"/>
      <c r="M290" s="4"/>
      <c r="N290" s="4"/>
      <c r="O290" s="4"/>
      <c r="P290" s="4"/>
      <c r="Q290" s="4" t="s">
        <v>187</v>
      </c>
    </row>
    <row r="291" spans="1:17">
      <c r="A291" s="12">
        <v>44813</v>
      </c>
      <c r="B291" s="13"/>
      <c r="C291" s="4" t="s">
        <v>121</v>
      </c>
      <c r="D291" s="4"/>
      <c r="E291" s="17">
        <v>6800</v>
      </c>
      <c r="F291" s="4"/>
      <c r="G291" s="4"/>
      <c r="H291" s="4"/>
      <c r="I291" s="4"/>
      <c r="J291" s="4"/>
      <c r="K291" s="17"/>
      <c r="L291" s="4"/>
      <c r="M291" s="4"/>
      <c r="N291" s="4"/>
      <c r="O291" s="4"/>
      <c r="P291" s="4"/>
      <c r="Q291" s="4" t="s">
        <v>187</v>
      </c>
    </row>
    <row r="292" spans="1:17">
      <c r="A292" s="12">
        <v>44813</v>
      </c>
      <c r="B292" s="13"/>
      <c r="C292" s="4" t="s">
        <v>121</v>
      </c>
      <c r="D292" s="4"/>
      <c r="E292" s="17">
        <v>2299.8</v>
      </c>
      <c r="F292" s="4"/>
      <c r="G292" s="4"/>
      <c r="H292" s="4"/>
      <c r="I292" s="4"/>
      <c r="J292" s="4"/>
      <c r="K292" s="17"/>
      <c r="L292" s="4"/>
      <c r="M292" s="4"/>
      <c r="N292" s="4"/>
      <c r="O292" s="4"/>
      <c r="P292" s="4"/>
      <c r="Q292" s="4" t="s">
        <v>187</v>
      </c>
    </row>
    <row r="293" ht="28.8" spans="1:17">
      <c r="A293" s="16"/>
      <c r="B293" s="13"/>
      <c r="C293" s="4"/>
      <c r="D293" s="4"/>
      <c r="E293" s="17"/>
      <c r="F293" s="4"/>
      <c r="G293" s="4"/>
      <c r="H293" s="12">
        <v>44813</v>
      </c>
      <c r="I293" s="13">
        <v>0.630381944443798</v>
      </c>
      <c r="J293" s="4" t="s">
        <v>20</v>
      </c>
      <c r="K293" s="15">
        <v>4000</v>
      </c>
      <c r="L293" s="4"/>
      <c r="M293" s="4"/>
      <c r="N293" s="4"/>
      <c r="O293" s="4"/>
      <c r="P293" s="4"/>
      <c r="Q293" s="14" t="s">
        <v>312</v>
      </c>
    </row>
    <row r="294" ht="28.8" spans="1:17">
      <c r="A294" s="16"/>
      <c r="B294" s="13"/>
      <c r="C294" s="4"/>
      <c r="D294" s="4"/>
      <c r="E294" s="17"/>
      <c r="F294" s="4"/>
      <c r="G294" s="4"/>
      <c r="H294" s="12">
        <v>44813</v>
      </c>
      <c r="I294" s="13">
        <v>0.630682870367309</v>
      </c>
      <c r="J294" s="4" t="s">
        <v>20</v>
      </c>
      <c r="K294" s="15">
        <v>6800</v>
      </c>
      <c r="L294" s="4"/>
      <c r="M294" s="4"/>
      <c r="N294" s="4"/>
      <c r="O294" s="4"/>
      <c r="P294" s="4"/>
      <c r="Q294" s="14" t="s">
        <v>313</v>
      </c>
    </row>
    <row r="295" ht="28.8" spans="1:17">
      <c r="A295" s="12">
        <v>44813</v>
      </c>
      <c r="B295" s="13">
        <v>0.786886574074742</v>
      </c>
      <c r="C295" s="14" t="s">
        <v>17</v>
      </c>
      <c r="D295" s="4" t="s">
        <v>18</v>
      </c>
      <c r="E295" s="15">
        <v>5000</v>
      </c>
      <c r="F295" s="4"/>
      <c r="G295" s="4"/>
      <c r="H295" s="4"/>
      <c r="I295" s="4"/>
      <c r="J295" s="4"/>
      <c r="K295" s="17"/>
      <c r="L295" s="4"/>
      <c r="M295" s="4"/>
      <c r="N295" s="4"/>
      <c r="O295" s="4"/>
      <c r="P295" s="4"/>
      <c r="Q295" s="14" t="s">
        <v>314</v>
      </c>
    </row>
    <row r="296" ht="28.8" spans="1:17">
      <c r="A296" s="16"/>
      <c r="B296" s="13"/>
      <c r="C296" s="4"/>
      <c r="D296" s="4"/>
      <c r="E296" s="17"/>
      <c r="F296" s="4"/>
      <c r="G296" s="4"/>
      <c r="H296" s="12">
        <v>44814</v>
      </c>
      <c r="I296" s="13">
        <v>0.0276620370350429</v>
      </c>
      <c r="J296" s="4" t="s">
        <v>20</v>
      </c>
      <c r="K296" s="15">
        <v>5000</v>
      </c>
      <c r="L296" s="4"/>
      <c r="M296" s="4"/>
      <c r="N296" s="4"/>
      <c r="O296" s="4"/>
      <c r="P296" s="4"/>
      <c r="Q296" s="14" t="s">
        <v>315</v>
      </c>
    </row>
    <row r="297" ht="28.8" spans="1:17">
      <c r="A297" s="12">
        <v>44815</v>
      </c>
      <c r="B297" s="13">
        <v>0.901620370372257</v>
      </c>
      <c r="C297" s="14" t="s">
        <v>17</v>
      </c>
      <c r="D297" s="4" t="s">
        <v>18</v>
      </c>
      <c r="E297" s="15">
        <v>9700</v>
      </c>
      <c r="F297" s="4"/>
      <c r="G297" s="4"/>
      <c r="H297" s="4"/>
      <c r="I297" s="4"/>
      <c r="J297" s="4"/>
      <c r="K297" s="17"/>
      <c r="L297" s="4"/>
      <c r="M297" s="4"/>
      <c r="N297" s="4"/>
      <c r="O297" s="4"/>
      <c r="P297" s="4"/>
      <c r="Q297" s="14" t="s">
        <v>316</v>
      </c>
    </row>
    <row r="298" ht="28.8" spans="1:17">
      <c r="A298" s="16"/>
      <c r="B298" s="13"/>
      <c r="C298" s="4"/>
      <c r="D298" s="4"/>
      <c r="E298" s="17"/>
      <c r="F298" s="4"/>
      <c r="G298" s="4"/>
      <c r="H298" s="12">
        <v>44817</v>
      </c>
      <c r="I298" s="13">
        <v>0.868414351854881</v>
      </c>
      <c r="J298" s="4" t="s">
        <v>20</v>
      </c>
      <c r="K298" s="15">
        <v>11100</v>
      </c>
      <c r="L298" s="4"/>
      <c r="M298" s="4"/>
      <c r="N298" s="4"/>
      <c r="O298" s="4"/>
      <c r="P298" s="4"/>
      <c r="Q298" s="14" t="s">
        <v>317</v>
      </c>
    </row>
    <row r="299" ht="28.8" spans="1:17">
      <c r="A299" s="16"/>
      <c r="B299" s="13"/>
      <c r="C299" s="4"/>
      <c r="D299" s="4"/>
      <c r="E299" s="17"/>
      <c r="F299" s="4"/>
      <c r="G299" s="4"/>
      <c r="H299" s="12">
        <v>44817</v>
      </c>
      <c r="I299" s="13">
        <v>0.902268518519122</v>
      </c>
      <c r="J299" s="4" t="s">
        <v>20</v>
      </c>
      <c r="K299" s="15">
        <v>7700</v>
      </c>
      <c r="L299" s="4"/>
      <c r="M299" s="4"/>
      <c r="N299" s="4"/>
      <c r="O299" s="4"/>
      <c r="P299" s="4"/>
      <c r="Q299" s="14" t="s">
        <v>318</v>
      </c>
    </row>
    <row r="300" ht="28.8" spans="1:17">
      <c r="A300" s="16"/>
      <c r="B300" s="13"/>
      <c r="C300" s="4"/>
      <c r="D300" s="4"/>
      <c r="E300" s="17"/>
      <c r="F300" s="4"/>
      <c r="G300" s="4"/>
      <c r="H300" s="12">
        <v>44818</v>
      </c>
      <c r="I300" s="13">
        <v>0.7574074074073</v>
      </c>
      <c r="J300" s="18" t="s">
        <v>41</v>
      </c>
      <c r="K300" s="19">
        <v>6600</v>
      </c>
      <c r="L300" s="4"/>
      <c r="M300" s="4"/>
      <c r="N300" s="4"/>
      <c r="O300" s="4"/>
      <c r="P300" s="4"/>
      <c r="Q300" s="18" t="s">
        <v>319</v>
      </c>
    </row>
    <row r="301" ht="28.8" spans="1:17">
      <c r="A301" s="16"/>
      <c r="B301" s="13"/>
      <c r="C301" s="4"/>
      <c r="D301" s="4"/>
      <c r="E301" s="17"/>
      <c r="F301" s="4"/>
      <c r="G301" s="4"/>
      <c r="H301" s="12">
        <v>44818</v>
      </c>
      <c r="I301" s="13">
        <v>0.778715277774609</v>
      </c>
      <c r="J301" s="4" t="s">
        <v>20</v>
      </c>
      <c r="K301" s="15">
        <v>17500</v>
      </c>
      <c r="L301" s="4"/>
      <c r="M301" s="4"/>
      <c r="N301" s="4"/>
      <c r="O301" s="4"/>
      <c r="P301" s="4"/>
      <c r="Q301" s="14" t="s">
        <v>320</v>
      </c>
    </row>
    <row r="302" ht="28.8" spans="1:17">
      <c r="A302" s="16"/>
      <c r="B302" s="13"/>
      <c r="C302" s="4"/>
      <c r="D302" s="4"/>
      <c r="E302" s="17"/>
      <c r="F302" s="4"/>
      <c r="G302" s="4"/>
      <c r="H302" s="12">
        <v>44819</v>
      </c>
      <c r="I302" s="13">
        <v>0.847824074073287</v>
      </c>
      <c r="J302" s="4" t="s">
        <v>20</v>
      </c>
      <c r="K302" s="15">
        <v>10400</v>
      </c>
      <c r="L302" s="4"/>
      <c r="M302" s="4"/>
      <c r="N302" s="4"/>
      <c r="O302" s="4"/>
      <c r="P302" s="4"/>
      <c r="Q302" s="14" t="s">
        <v>321</v>
      </c>
    </row>
    <row r="303" ht="28.8" spans="1:17">
      <c r="A303" s="16"/>
      <c r="B303" s="13"/>
      <c r="C303" s="4"/>
      <c r="D303" s="4"/>
      <c r="E303" s="17"/>
      <c r="F303" s="4"/>
      <c r="G303" s="4"/>
      <c r="H303" s="12">
        <v>44823</v>
      </c>
      <c r="I303" s="13">
        <v>0.0320833333316841</v>
      </c>
      <c r="J303" s="4" t="s">
        <v>20</v>
      </c>
      <c r="K303" s="15">
        <v>13300</v>
      </c>
      <c r="L303" s="4"/>
      <c r="M303" s="4"/>
      <c r="N303" s="4"/>
      <c r="O303" s="4"/>
      <c r="P303" s="4"/>
      <c r="Q303" s="14" t="s">
        <v>322</v>
      </c>
    </row>
    <row r="304" ht="28.8" spans="1:17">
      <c r="A304" s="16"/>
      <c r="B304" s="13"/>
      <c r="C304" s="4"/>
      <c r="D304" s="4"/>
      <c r="E304" s="17"/>
      <c r="F304" s="4"/>
      <c r="G304" s="4"/>
      <c r="H304" s="12">
        <v>44823</v>
      </c>
      <c r="I304" s="13">
        <v>0.0321296296315268</v>
      </c>
      <c r="J304" s="4" t="s">
        <v>20</v>
      </c>
      <c r="K304" s="15">
        <v>9200</v>
      </c>
      <c r="L304" s="4"/>
      <c r="M304" s="4"/>
      <c r="N304" s="4"/>
      <c r="O304" s="4"/>
      <c r="P304" s="4"/>
      <c r="Q304" s="14" t="s">
        <v>323</v>
      </c>
    </row>
    <row r="305" ht="28.8" spans="1:17">
      <c r="A305" s="16"/>
      <c r="B305" s="13"/>
      <c r="C305" s="4"/>
      <c r="D305" s="4"/>
      <c r="E305" s="17"/>
      <c r="F305" s="4"/>
      <c r="G305" s="4"/>
      <c r="H305" s="12">
        <v>44826</v>
      </c>
      <c r="I305" s="13">
        <v>0.908125000001746</v>
      </c>
      <c r="J305" s="4" t="s">
        <v>20</v>
      </c>
      <c r="K305" s="15">
        <v>14200</v>
      </c>
      <c r="L305" s="4"/>
      <c r="M305" s="4"/>
      <c r="N305" s="4"/>
      <c r="O305" s="4"/>
      <c r="P305" s="4"/>
      <c r="Q305" s="14" t="s">
        <v>324</v>
      </c>
    </row>
    <row r="306" ht="28.8" spans="1:17">
      <c r="A306" s="16"/>
      <c r="B306" s="13"/>
      <c r="C306" s="4"/>
      <c r="D306" s="4"/>
      <c r="E306" s="17"/>
      <c r="F306" s="4"/>
      <c r="G306" s="4"/>
      <c r="H306" s="12">
        <v>44827</v>
      </c>
      <c r="I306" s="13">
        <v>0.643703703703068</v>
      </c>
      <c r="J306" s="4" t="s">
        <v>20</v>
      </c>
      <c r="K306" s="15">
        <v>3200</v>
      </c>
      <c r="L306" s="4"/>
      <c r="M306" s="4"/>
      <c r="N306" s="4"/>
      <c r="O306" s="4"/>
      <c r="P306" s="4"/>
      <c r="Q306" s="14" t="s">
        <v>325</v>
      </c>
    </row>
    <row r="307" ht="28.8" spans="1:17">
      <c r="A307" s="16"/>
      <c r="B307" s="13"/>
      <c r="C307" s="4"/>
      <c r="D307" s="4"/>
      <c r="E307" s="17"/>
      <c r="F307" s="4"/>
      <c r="G307" s="4"/>
      <c r="H307" s="12">
        <v>44830</v>
      </c>
      <c r="I307" s="13">
        <v>0.00226851851766696</v>
      </c>
      <c r="J307" s="4" t="s">
        <v>20</v>
      </c>
      <c r="K307" s="15">
        <v>8500</v>
      </c>
      <c r="L307" s="4"/>
      <c r="M307" s="4"/>
      <c r="N307" s="4"/>
      <c r="O307" s="4"/>
      <c r="P307" s="4"/>
      <c r="Q307" s="14" t="s">
        <v>326</v>
      </c>
    </row>
    <row r="308" ht="28.8" spans="1:17">
      <c r="A308" s="16"/>
      <c r="B308" s="13"/>
      <c r="C308" s="4"/>
      <c r="D308" s="4"/>
      <c r="E308" s="17"/>
      <c r="F308" s="4"/>
      <c r="G308" s="4"/>
      <c r="H308" s="12">
        <v>44831</v>
      </c>
      <c r="I308" s="13">
        <v>0.0942129629620467</v>
      </c>
      <c r="J308" s="4" t="s">
        <v>20</v>
      </c>
      <c r="K308" s="15">
        <v>9600</v>
      </c>
      <c r="L308" s="4"/>
      <c r="M308" s="4"/>
      <c r="N308" s="4"/>
      <c r="O308" s="4"/>
      <c r="P308" s="4"/>
      <c r="Q308" s="14" t="s">
        <v>327</v>
      </c>
    </row>
    <row r="309" ht="28.8" spans="1:17">
      <c r="A309" s="16"/>
      <c r="B309" s="13"/>
      <c r="C309" s="4"/>
      <c r="D309" s="4"/>
      <c r="E309" s="17"/>
      <c r="F309" s="4"/>
      <c r="G309" s="4"/>
      <c r="H309" s="12">
        <v>44831</v>
      </c>
      <c r="I309" s="13">
        <v>0.489942129628616</v>
      </c>
      <c r="J309" s="4" t="s">
        <v>20</v>
      </c>
      <c r="K309" s="15">
        <v>900</v>
      </c>
      <c r="L309" s="4"/>
      <c r="M309" s="4"/>
      <c r="N309" s="4"/>
      <c r="O309" s="4"/>
      <c r="P309" s="4"/>
      <c r="Q309" s="14" t="s">
        <v>328</v>
      </c>
    </row>
    <row r="310" ht="28.8" spans="1:17">
      <c r="A310" s="12">
        <v>44832</v>
      </c>
      <c r="B310" s="13">
        <v>0.520752314812853</v>
      </c>
      <c r="C310" s="18" t="s">
        <v>78</v>
      </c>
      <c r="D310" s="18" t="s">
        <v>147</v>
      </c>
      <c r="E310" s="19">
        <v>10000</v>
      </c>
      <c r="F310" s="4"/>
      <c r="G310" s="4"/>
      <c r="H310" s="4"/>
      <c r="I310" s="4"/>
      <c r="J310" s="4"/>
      <c r="K310" s="17"/>
      <c r="L310" s="4"/>
      <c r="M310" s="4"/>
      <c r="N310" s="4"/>
      <c r="O310" s="4"/>
      <c r="P310" s="4"/>
      <c r="Q310" s="18" t="s">
        <v>329</v>
      </c>
    </row>
    <row r="311" ht="28.8" spans="1:17">
      <c r="A311" s="16"/>
      <c r="B311" s="13"/>
      <c r="C311" s="4"/>
      <c r="D311" s="4"/>
      <c r="E311" s="17"/>
      <c r="F311" s="4"/>
      <c r="G311" s="4"/>
      <c r="H311" s="12">
        <v>44833</v>
      </c>
      <c r="I311" s="13">
        <v>0.0482060185167938</v>
      </c>
      <c r="J311" s="4" t="s">
        <v>20</v>
      </c>
      <c r="K311" s="15">
        <v>17500</v>
      </c>
      <c r="L311" s="4"/>
      <c r="M311" s="4"/>
      <c r="N311" s="4"/>
      <c r="O311" s="4"/>
      <c r="P311" s="4"/>
      <c r="Q311" s="14" t="s">
        <v>330</v>
      </c>
    </row>
    <row r="312" ht="28.8" spans="1:17">
      <c r="A312" s="16"/>
      <c r="B312" s="13"/>
      <c r="C312" s="4"/>
      <c r="D312" s="4"/>
      <c r="E312" s="17"/>
      <c r="F312" s="4"/>
      <c r="G312" s="4"/>
      <c r="H312" s="12">
        <v>44834</v>
      </c>
      <c r="I312" s="13">
        <v>0.75461805555824</v>
      </c>
      <c r="J312" s="4" t="s">
        <v>20</v>
      </c>
      <c r="K312" s="15">
        <v>28100</v>
      </c>
      <c r="L312" s="4"/>
      <c r="M312" s="4"/>
      <c r="N312" s="4"/>
      <c r="O312" s="4"/>
      <c r="P312" s="4"/>
      <c r="Q312" s="14" t="s">
        <v>331</v>
      </c>
    </row>
    <row r="313" ht="28.8" spans="1:17">
      <c r="A313" s="16"/>
      <c r="B313" s="13"/>
      <c r="C313" s="4"/>
      <c r="D313" s="4"/>
      <c r="E313" s="17"/>
      <c r="F313" s="4"/>
      <c r="G313" s="4"/>
      <c r="H313" s="12">
        <v>44834</v>
      </c>
      <c r="I313" s="13">
        <v>0.814652777778974</v>
      </c>
      <c r="J313" s="18" t="s">
        <v>35</v>
      </c>
      <c r="K313" s="19">
        <v>11100</v>
      </c>
      <c r="L313" s="4"/>
      <c r="M313" s="4"/>
      <c r="N313" s="4"/>
      <c r="O313" s="4"/>
      <c r="P313" s="4"/>
      <c r="Q313" s="18" t="s">
        <v>332</v>
      </c>
    </row>
    <row r="314" ht="28.8" spans="1:17">
      <c r="A314" s="16"/>
      <c r="B314" s="13"/>
      <c r="C314" s="4"/>
      <c r="D314" s="4"/>
      <c r="E314" s="17"/>
      <c r="F314" s="4"/>
      <c r="G314" s="4"/>
      <c r="H314" s="12">
        <v>44836</v>
      </c>
      <c r="I314" s="13">
        <v>0.694386574075907</v>
      </c>
      <c r="J314" s="4" t="s">
        <v>20</v>
      </c>
      <c r="K314" s="15">
        <v>12200</v>
      </c>
      <c r="L314" s="4"/>
      <c r="M314" s="4"/>
      <c r="N314" s="4"/>
      <c r="O314" s="4"/>
      <c r="P314" s="4"/>
      <c r="Q314" s="14" t="s">
        <v>333</v>
      </c>
    </row>
    <row r="315" ht="28.8" spans="1:17">
      <c r="A315" s="16"/>
      <c r="B315" s="13"/>
      <c r="C315" s="4"/>
      <c r="D315" s="4"/>
      <c r="E315" s="17"/>
      <c r="F315" s="4"/>
      <c r="G315" s="4"/>
      <c r="H315" s="12">
        <v>44839</v>
      </c>
      <c r="I315" s="13">
        <v>0.716562499997963</v>
      </c>
      <c r="J315" s="4" t="s">
        <v>20</v>
      </c>
      <c r="K315" s="15">
        <v>30000</v>
      </c>
      <c r="L315" s="4"/>
      <c r="M315" s="4"/>
      <c r="N315" s="4"/>
      <c r="O315" s="4"/>
      <c r="P315" s="4"/>
      <c r="Q315" s="14" t="s">
        <v>334</v>
      </c>
    </row>
    <row r="316" ht="28.8" spans="1:17">
      <c r="A316" s="16"/>
      <c r="B316" s="13"/>
      <c r="C316" s="4"/>
      <c r="D316" s="4"/>
      <c r="E316" s="17"/>
      <c r="F316" s="4"/>
      <c r="G316" s="4"/>
      <c r="H316" s="12">
        <v>44841</v>
      </c>
      <c r="I316" s="13">
        <v>0.947048611109494</v>
      </c>
      <c r="J316" s="4" t="s">
        <v>20</v>
      </c>
      <c r="K316" s="15">
        <v>12500</v>
      </c>
      <c r="L316" s="4"/>
      <c r="M316" s="4"/>
      <c r="N316" s="4"/>
      <c r="O316" s="4"/>
      <c r="P316" s="4"/>
      <c r="Q316" s="14" t="s">
        <v>335</v>
      </c>
    </row>
    <row r="317" ht="28.8" spans="1:17">
      <c r="A317" s="16"/>
      <c r="B317" s="13"/>
      <c r="C317" s="4"/>
      <c r="D317" s="4"/>
      <c r="E317" s="17"/>
      <c r="F317" s="4"/>
      <c r="G317" s="4"/>
      <c r="H317" s="12">
        <v>44842</v>
      </c>
      <c r="I317" s="13">
        <v>0.935636574075033</v>
      </c>
      <c r="J317" s="4" t="s">
        <v>20</v>
      </c>
      <c r="K317" s="15">
        <v>10000</v>
      </c>
      <c r="L317" s="4"/>
      <c r="M317" s="4"/>
      <c r="N317" s="4"/>
      <c r="O317" s="4"/>
      <c r="P317" s="4"/>
      <c r="Q317" s="14" t="s">
        <v>336</v>
      </c>
    </row>
    <row r="318" ht="28.8" spans="1:17">
      <c r="A318" s="16"/>
      <c r="B318" s="13"/>
      <c r="C318" s="4"/>
      <c r="D318" s="4"/>
      <c r="E318" s="17"/>
      <c r="F318" s="4"/>
      <c r="G318" s="4"/>
      <c r="H318" s="12">
        <v>44843</v>
      </c>
      <c r="I318" s="13">
        <v>0.795416666667734</v>
      </c>
      <c r="J318" s="4" t="s">
        <v>20</v>
      </c>
      <c r="K318" s="15">
        <v>12700</v>
      </c>
      <c r="L318" s="4"/>
      <c r="M318" s="4"/>
      <c r="N318" s="4"/>
      <c r="O318" s="4"/>
      <c r="P318" s="4"/>
      <c r="Q318" s="14" t="s">
        <v>337</v>
      </c>
    </row>
    <row r="319" ht="28.8" spans="1:17">
      <c r="A319" s="16"/>
      <c r="B319" s="13"/>
      <c r="C319" s="4"/>
      <c r="D319" s="4"/>
      <c r="E319" s="17"/>
      <c r="F319" s="4"/>
      <c r="G319" s="4"/>
      <c r="H319" s="12">
        <v>44843</v>
      </c>
      <c r="I319" s="13">
        <v>0.795462962960301</v>
      </c>
      <c r="J319" s="4" t="s">
        <v>20</v>
      </c>
      <c r="K319" s="15">
        <v>19000</v>
      </c>
      <c r="L319" s="4"/>
      <c r="M319" s="4"/>
      <c r="N319" s="4"/>
      <c r="O319" s="4"/>
      <c r="P319" s="4"/>
      <c r="Q319" s="14" t="s">
        <v>338</v>
      </c>
    </row>
    <row r="320" ht="28.8" spans="1:17">
      <c r="A320" s="16"/>
      <c r="B320" s="13"/>
      <c r="C320" s="4"/>
      <c r="D320" s="4"/>
      <c r="E320" s="17"/>
      <c r="F320" s="4"/>
      <c r="G320" s="4"/>
      <c r="H320" s="12">
        <v>44843</v>
      </c>
      <c r="I320" s="13">
        <v>0.838611111110367</v>
      </c>
      <c r="J320" s="4" t="s">
        <v>20</v>
      </c>
      <c r="K320" s="15">
        <v>14000</v>
      </c>
      <c r="L320" s="4"/>
      <c r="M320" s="4"/>
      <c r="N320" s="4"/>
      <c r="O320" s="4"/>
      <c r="P320" s="4"/>
      <c r="Q320" s="14" t="s">
        <v>339</v>
      </c>
    </row>
    <row r="321" ht="28.8" spans="1:17">
      <c r="A321" s="16"/>
      <c r="B321" s="13"/>
      <c r="C321" s="4"/>
      <c r="D321" s="4"/>
      <c r="E321" s="17"/>
      <c r="F321" s="4"/>
      <c r="G321" s="4"/>
      <c r="H321" s="12">
        <v>44844</v>
      </c>
      <c r="I321" s="13">
        <v>0.79144675925636</v>
      </c>
      <c r="J321" s="4" t="s">
        <v>20</v>
      </c>
      <c r="K321" s="15">
        <v>10500</v>
      </c>
      <c r="L321" s="4"/>
      <c r="M321" s="4"/>
      <c r="N321" s="4"/>
      <c r="O321" s="4"/>
      <c r="P321" s="4"/>
      <c r="Q321" s="14" t="s">
        <v>340</v>
      </c>
    </row>
    <row r="322" ht="28.8" spans="1:17">
      <c r="A322" s="16"/>
      <c r="B322" s="13"/>
      <c r="C322" s="4"/>
      <c r="D322" s="4"/>
      <c r="E322" s="17"/>
      <c r="F322" s="4"/>
      <c r="G322" s="4"/>
      <c r="H322" s="12">
        <v>44844</v>
      </c>
      <c r="I322" s="13">
        <v>0.800196759257233</v>
      </c>
      <c r="J322" s="4" t="s">
        <v>20</v>
      </c>
      <c r="K322" s="15">
        <v>25000</v>
      </c>
      <c r="L322" s="4"/>
      <c r="M322" s="4"/>
      <c r="N322" s="4"/>
      <c r="O322" s="4"/>
      <c r="P322" s="4"/>
      <c r="Q322" s="14" t="s">
        <v>341</v>
      </c>
    </row>
    <row r="323" ht="28.8" spans="1:17">
      <c r="A323" s="16"/>
      <c r="B323" s="13"/>
      <c r="C323" s="4"/>
      <c r="D323" s="4"/>
      <c r="E323" s="17"/>
      <c r="F323" s="4"/>
      <c r="G323" s="4"/>
      <c r="H323" s="12">
        <v>44844</v>
      </c>
      <c r="I323" s="13">
        <v>0.836909722223936</v>
      </c>
      <c r="J323" s="4" t="s">
        <v>20</v>
      </c>
      <c r="K323" s="15">
        <v>20000</v>
      </c>
      <c r="L323" s="4"/>
      <c r="M323" s="4"/>
      <c r="N323" s="4"/>
      <c r="O323" s="4"/>
      <c r="P323" s="4"/>
      <c r="Q323" s="14" t="s">
        <v>342</v>
      </c>
    </row>
    <row r="324" ht="28.8" spans="1:17">
      <c r="A324" s="12">
        <v>44844</v>
      </c>
      <c r="B324" s="13">
        <v>0.853773148148321</v>
      </c>
      <c r="C324" s="18" t="s">
        <v>78</v>
      </c>
      <c r="D324" s="18" t="s">
        <v>147</v>
      </c>
      <c r="E324" s="19">
        <v>11600</v>
      </c>
      <c r="F324" s="4"/>
      <c r="G324" s="4"/>
      <c r="H324" s="4"/>
      <c r="I324" s="4"/>
      <c r="J324" s="4"/>
      <c r="K324" s="17"/>
      <c r="L324" s="4"/>
      <c r="M324" s="4"/>
      <c r="N324" s="4"/>
      <c r="O324" s="4"/>
      <c r="P324" s="4"/>
      <c r="Q324" s="18" t="s">
        <v>343</v>
      </c>
    </row>
    <row r="325" ht="28.8" spans="1:17">
      <c r="A325" s="16"/>
      <c r="B325" s="13"/>
      <c r="C325" s="4"/>
      <c r="D325" s="4"/>
      <c r="E325" s="17"/>
      <c r="F325" s="4"/>
      <c r="G325" s="4"/>
      <c r="H325" s="12">
        <v>44847</v>
      </c>
      <c r="I325" s="13">
        <v>0.862337962964375</v>
      </c>
      <c r="J325" s="4" t="s">
        <v>20</v>
      </c>
      <c r="K325" s="15">
        <v>19800</v>
      </c>
      <c r="L325" s="4"/>
      <c r="M325" s="4"/>
      <c r="N325" s="4"/>
      <c r="O325" s="4"/>
      <c r="P325" s="4"/>
      <c r="Q325" s="14" t="s">
        <v>344</v>
      </c>
    </row>
    <row r="326" ht="28.8" spans="1:17">
      <c r="A326" s="16"/>
      <c r="B326" s="13"/>
      <c r="C326" s="4"/>
      <c r="D326" s="4"/>
      <c r="E326" s="17"/>
      <c r="F326" s="4"/>
      <c r="G326" s="4"/>
      <c r="H326" s="12">
        <v>44848</v>
      </c>
      <c r="I326" s="13">
        <v>0.891400462962338</v>
      </c>
      <c r="J326" s="18" t="s">
        <v>35</v>
      </c>
      <c r="K326" s="19">
        <v>11400</v>
      </c>
      <c r="L326" s="4"/>
      <c r="M326" s="4"/>
      <c r="N326" s="4"/>
      <c r="O326" s="4"/>
      <c r="P326" s="4"/>
      <c r="Q326" s="18" t="s">
        <v>345</v>
      </c>
    </row>
    <row r="327" ht="28.8" spans="1:17">
      <c r="A327" s="16"/>
      <c r="B327" s="13"/>
      <c r="C327" s="4"/>
      <c r="D327" s="4"/>
      <c r="E327" s="17"/>
      <c r="F327" s="4"/>
      <c r="G327" s="4"/>
      <c r="H327" s="12">
        <v>44850</v>
      </c>
      <c r="I327" s="13">
        <v>0.986747685186856</v>
      </c>
      <c r="J327" s="4" t="s">
        <v>20</v>
      </c>
      <c r="K327" s="15">
        <v>13200</v>
      </c>
      <c r="L327" s="4"/>
      <c r="M327" s="4"/>
      <c r="N327" s="4"/>
      <c r="O327" s="4"/>
      <c r="P327" s="4"/>
      <c r="Q327" s="14" t="s">
        <v>346</v>
      </c>
    </row>
    <row r="328" ht="28.8" spans="1:17">
      <c r="A328" s="16"/>
      <c r="B328" s="13"/>
      <c r="C328" s="4"/>
      <c r="D328" s="4"/>
      <c r="E328" s="17"/>
      <c r="F328" s="4"/>
      <c r="G328" s="4"/>
      <c r="H328" s="12">
        <v>44851</v>
      </c>
      <c r="I328" s="13">
        <v>0.959884259260434</v>
      </c>
      <c r="J328" s="4" t="s">
        <v>20</v>
      </c>
      <c r="K328" s="15">
        <v>23000</v>
      </c>
      <c r="L328" s="4"/>
      <c r="M328" s="4"/>
      <c r="N328" s="4"/>
      <c r="O328" s="4"/>
      <c r="P328" s="4"/>
      <c r="Q328" s="14" t="s">
        <v>347</v>
      </c>
    </row>
    <row r="329" spans="1:17">
      <c r="A329" s="12">
        <v>44854</v>
      </c>
      <c r="B329" s="13"/>
      <c r="C329" s="4" t="s">
        <v>121</v>
      </c>
      <c r="D329" s="4"/>
      <c r="E329" s="17">
        <v>6300</v>
      </c>
      <c r="F329" s="4"/>
      <c r="G329" s="4"/>
      <c r="H329" s="4"/>
      <c r="I329" s="4"/>
      <c r="J329" s="4"/>
      <c r="K329" s="17"/>
      <c r="L329" s="4"/>
      <c r="M329" s="4"/>
      <c r="N329" s="4"/>
      <c r="O329" s="4"/>
      <c r="P329" s="4"/>
      <c r="Q329" s="4" t="s">
        <v>187</v>
      </c>
    </row>
    <row r="330" spans="1:17">
      <c r="A330" s="12">
        <v>44854</v>
      </c>
      <c r="B330" s="13"/>
      <c r="C330" s="4" t="s">
        <v>121</v>
      </c>
      <c r="D330" s="4"/>
      <c r="E330" s="17">
        <v>8700</v>
      </c>
      <c r="F330" s="4"/>
      <c r="G330" s="4"/>
      <c r="H330" s="4"/>
      <c r="I330" s="4"/>
      <c r="J330" s="4"/>
      <c r="K330" s="17"/>
      <c r="L330" s="4"/>
      <c r="M330" s="4"/>
      <c r="N330" s="4"/>
      <c r="O330" s="4"/>
      <c r="P330" s="4"/>
      <c r="Q330" s="4" t="s">
        <v>187</v>
      </c>
    </row>
    <row r="331" spans="1:17">
      <c r="A331" s="12">
        <v>44854</v>
      </c>
      <c r="B331" s="13"/>
      <c r="C331" s="4" t="s">
        <v>121</v>
      </c>
      <c r="D331" s="4"/>
      <c r="E331" s="17">
        <v>9999.8</v>
      </c>
      <c r="F331" s="4"/>
      <c r="G331" s="4"/>
      <c r="H331" s="4"/>
      <c r="I331" s="4"/>
      <c r="J331" s="4"/>
      <c r="K331" s="17"/>
      <c r="L331" s="4"/>
      <c r="M331" s="4"/>
      <c r="N331" s="4"/>
      <c r="O331" s="4"/>
      <c r="P331" s="4"/>
      <c r="Q331" s="4" t="s">
        <v>187</v>
      </c>
    </row>
    <row r="332" ht="28.8" spans="1:17">
      <c r="A332" s="16"/>
      <c r="B332" s="13"/>
      <c r="C332" s="4"/>
      <c r="D332" s="4"/>
      <c r="E332" s="17"/>
      <c r="F332" s="4"/>
      <c r="G332" s="4"/>
      <c r="H332" s="12">
        <v>44854</v>
      </c>
      <c r="I332" s="13">
        <v>0.911886574074742</v>
      </c>
      <c r="J332" s="4" t="s">
        <v>20</v>
      </c>
      <c r="K332" s="15">
        <v>8100</v>
      </c>
      <c r="L332" s="4"/>
      <c r="M332" s="4"/>
      <c r="N332" s="4"/>
      <c r="O332" s="4"/>
      <c r="P332" s="4"/>
      <c r="Q332" s="14" t="s">
        <v>348</v>
      </c>
    </row>
    <row r="333" ht="28.8" spans="1:17">
      <c r="A333" s="16"/>
      <c r="B333" s="13"/>
      <c r="C333" s="4"/>
      <c r="D333" s="4"/>
      <c r="E333" s="17"/>
      <c r="F333" s="4"/>
      <c r="G333" s="4"/>
      <c r="H333" s="12">
        <v>44856</v>
      </c>
      <c r="I333" s="13">
        <v>0.0226967592607252</v>
      </c>
      <c r="J333" s="4" t="s">
        <v>20</v>
      </c>
      <c r="K333" s="15">
        <v>2500</v>
      </c>
      <c r="L333" s="4"/>
      <c r="M333" s="4"/>
      <c r="N333" s="4"/>
      <c r="O333" s="4"/>
      <c r="P333" s="4"/>
      <c r="Q333" s="14" t="s">
        <v>349</v>
      </c>
    </row>
    <row r="334" ht="28.8" spans="1:17">
      <c r="A334" s="16"/>
      <c r="B334" s="13"/>
      <c r="C334" s="4"/>
      <c r="D334" s="4"/>
      <c r="E334" s="17"/>
      <c r="F334" s="4"/>
      <c r="G334" s="4"/>
      <c r="H334" s="12">
        <v>44856</v>
      </c>
      <c r="I334" s="13">
        <v>0.0349768518499332</v>
      </c>
      <c r="J334" s="4" t="s">
        <v>20</v>
      </c>
      <c r="K334" s="15">
        <v>5000</v>
      </c>
      <c r="L334" s="4"/>
      <c r="M334" s="4"/>
      <c r="N334" s="4"/>
      <c r="O334" s="4"/>
      <c r="P334" s="4"/>
      <c r="Q334" s="14" t="s">
        <v>350</v>
      </c>
    </row>
    <row r="335" ht="28.8" spans="1:17">
      <c r="A335" s="16"/>
      <c r="B335" s="13"/>
      <c r="C335" s="4"/>
      <c r="D335" s="4"/>
      <c r="E335" s="17"/>
      <c r="F335" s="4"/>
      <c r="G335" s="4"/>
      <c r="H335" s="12">
        <v>44856</v>
      </c>
      <c r="I335" s="13">
        <v>0.976747685184819</v>
      </c>
      <c r="J335" s="4" t="s">
        <v>20</v>
      </c>
      <c r="K335" s="15">
        <v>10100</v>
      </c>
      <c r="L335" s="4"/>
      <c r="M335" s="4"/>
      <c r="N335" s="4"/>
      <c r="O335" s="4"/>
      <c r="P335" s="4"/>
      <c r="Q335" s="14" t="s">
        <v>351</v>
      </c>
    </row>
    <row r="336" ht="28.8" spans="1:17">
      <c r="A336" s="16"/>
      <c r="B336" s="13"/>
      <c r="C336" s="4"/>
      <c r="D336" s="4"/>
      <c r="E336" s="17"/>
      <c r="F336" s="4"/>
      <c r="G336" s="4"/>
      <c r="H336" s="12">
        <v>44857</v>
      </c>
      <c r="I336" s="13">
        <v>0.912638888890797</v>
      </c>
      <c r="J336" s="4" t="s">
        <v>20</v>
      </c>
      <c r="K336" s="15">
        <v>7100</v>
      </c>
      <c r="L336" s="4"/>
      <c r="M336" s="4"/>
      <c r="N336" s="4"/>
      <c r="O336" s="4"/>
      <c r="P336" s="4"/>
      <c r="Q336" s="14" t="s">
        <v>352</v>
      </c>
    </row>
    <row r="337" ht="28.8" spans="1:17">
      <c r="A337" s="16"/>
      <c r="B337" s="13"/>
      <c r="C337" s="4"/>
      <c r="D337" s="4"/>
      <c r="E337" s="17"/>
      <c r="F337" s="4"/>
      <c r="G337" s="4"/>
      <c r="H337" s="12">
        <v>44859</v>
      </c>
      <c r="I337" s="13">
        <v>0.0265277777798474</v>
      </c>
      <c r="J337" s="4" t="s">
        <v>20</v>
      </c>
      <c r="K337" s="15">
        <v>9400</v>
      </c>
      <c r="L337" s="4"/>
      <c r="M337" s="4"/>
      <c r="N337" s="4"/>
      <c r="O337" s="4"/>
      <c r="P337" s="4"/>
      <c r="Q337" s="14" t="s">
        <v>353</v>
      </c>
    </row>
    <row r="338" ht="28.8" spans="1:17">
      <c r="A338" s="16"/>
      <c r="B338" s="13"/>
      <c r="C338" s="4"/>
      <c r="D338" s="4"/>
      <c r="E338" s="17"/>
      <c r="F338" s="4"/>
      <c r="G338" s="4"/>
      <c r="H338" s="12">
        <v>44862</v>
      </c>
      <c r="I338" s="13">
        <v>0.973703703704814</v>
      </c>
      <c r="J338" s="4" t="s">
        <v>20</v>
      </c>
      <c r="K338" s="15">
        <v>3000</v>
      </c>
      <c r="L338" s="4"/>
      <c r="M338" s="4"/>
      <c r="N338" s="4"/>
      <c r="O338" s="4"/>
      <c r="P338" s="4"/>
      <c r="Q338" s="14" t="s">
        <v>354</v>
      </c>
    </row>
    <row r="339" ht="28.8" spans="1:17">
      <c r="A339" s="16"/>
      <c r="B339" s="13"/>
      <c r="C339" s="4"/>
      <c r="D339" s="4"/>
      <c r="E339" s="17"/>
      <c r="F339" s="4"/>
      <c r="G339" s="4"/>
      <c r="H339" s="12">
        <v>44864</v>
      </c>
      <c r="I339" s="13">
        <v>0.737118055556493</v>
      </c>
      <c r="J339" s="4" t="s">
        <v>20</v>
      </c>
      <c r="K339" s="15">
        <v>666</v>
      </c>
      <c r="L339" s="4"/>
      <c r="M339" s="4"/>
      <c r="N339" s="4"/>
      <c r="O339" s="4"/>
      <c r="P339" s="4"/>
      <c r="Q339" s="14" t="s">
        <v>355</v>
      </c>
    </row>
    <row r="340" ht="28.8" spans="1:17">
      <c r="A340" s="16"/>
      <c r="B340" s="13"/>
      <c r="C340" s="4"/>
      <c r="D340" s="4"/>
      <c r="E340" s="17"/>
      <c r="F340" s="4"/>
      <c r="G340" s="4"/>
      <c r="H340" s="12">
        <v>44865</v>
      </c>
      <c r="I340" s="13">
        <v>0.091585648151522</v>
      </c>
      <c r="J340" s="4" t="s">
        <v>20</v>
      </c>
      <c r="K340" s="15">
        <v>8600</v>
      </c>
      <c r="L340" s="4"/>
      <c r="M340" s="4"/>
      <c r="N340" s="4"/>
      <c r="O340" s="4"/>
      <c r="P340" s="4"/>
      <c r="Q340" s="14" t="s">
        <v>356</v>
      </c>
    </row>
    <row r="341" ht="28.8" spans="1:17">
      <c r="A341" s="16"/>
      <c r="B341" s="13"/>
      <c r="C341" s="4"/>
      <c r="D341" s="4"/>
      <c r="E341" s="17"/>
      <c r="F341" s="4"/>
      <c r="G341" s="4"/>
      <c r="H341" s="12">
        <v>44866</v>
      </c>
      <c r="I341" s="13">
        <v>0.0197453703731298</v>
      </c>
      <c r="J341" s="4" t="s">
        <v>20</v>
      </c>
      <c r="K341" s="15">
        <v>10800</v>
      </c>
      <c r="L341" s="4"/>
      <c r="M341" s="4"/>
      <c r="N341" s="4"/>
      <c r="O341" s="4"/>
      <c r="P341" s="4"/>
      <c r="Q341" s="14" t="s">
        <v>357</v>
      </c>
    </row>
    <row r="342" ht="28.8" spans="1:17">
      <c r="A342" s="16"/>
      <c r="B342" s="13"/>
      <c r="C342" s="4"/>
      <c r="D342" s="4"/>
      <c r="E342" s="17"/>
      <c r="F342" s="4"/>
      <c r="G342" s="4"/>
      <c r="H342" s="12">
        <v>44869</v>
      </c>
      <c r="I342" s="13">
        <v>0.0516203703737119</v>
      </c>
      <c r="J342" s="4" t="s">
        <v>20</v>
      </c>
      <c r="K342" s="15">
        <v>3000</v>
      </c>
      <c r="L342" s="4"/>
      <c r="M342" s="4"/>
      <c r="N342" s="4"/>
      <c r="O342" s="4"/>
      <c r="P342" s="4"/>
      <c r="Q342" s="14" t="s">
        <v>358</v>
      </c>
    </row>
    <row r="343" ht="28.8" spans="1:17">
      <c r="A343" s="16"/>
      <c r="B343" s="13"/>
      <c r="C343" s="4"/>
      <c r="D343" s="4"/>
      <c r="E343" s="17"/>
      <c r="F343" s="4"/>
      <c r="G343" s="4"/>
      <c r="H343" s="12">
        <v>44869</v>
      </c>
      <c r="I343" s="13">
        <v>0.44532407407678</v>
      </c>
      <c r="J343" s="4" t="s">
        <v>20</v>
      </c>
      <c r="K343" s="15">
        <v>368</v>
      </c>
      <c r="L343" s="4"/>
      <c r="M343" s="4"/>
      <c r="N343" s="4"/>
      <c r="O343" s="4"/>
      <c r="P343" s="4"/>
      <c r="Q343" s="14" t="s">
        <v>359</v>
      </c>
    </row>
    <row r="344" ht="28.8" spans="1:17">
      <c r="A344" s="16"/>
      <c r="B344" s="13"/>
      <c r="C344" s="4"/>
      <c r="D344" s="4"/>
      <c r="E344" s="17"/>
      <c r="F344" s="4"/>
      <c r="G344" s="4"/>
      <c r="H344" s="12">
        <v>44869</v>
      </c>
      <c r="I344" s="13">
        <v>0.956307870372257</v>
      </c>
      <c r="J344" s="4" t="s">
        <v>20</v>
      </c>
      <c r="K344" s="15">
        <v>236.52</v>
      </c>
      <c r="L344" s="4"/>
      <c r="M344" s="4"/>
      <c r="N344" s="4"/>
      <c r="O344" s="4"/>
      <c r="P344" s="4"/>
      <c r="Q344" s="14" t="s">
        <v>360</v>
      </c>
    </row>
    <row r="345" ht="28.8" spans="1:17">
      <c r="A345" s="16"/>
      <c r="B345" s="13"/>
      <c r="C345" s="4"/>
      <c r="D345" s="4"/>
      <c r="E345" s="17"/>
      <c r="F345" s="4"/>
      <c r="G345" s="4"/>
      <c r="H345" s="12">
        <v>44870</v>
      </c>
      <c r="I345" s="13">
        <v>0.944224537037371</v>
      </c>
      <c r="J345" s="4" t="s">
        <v>20</v>
      </c>
      <c r="K345" s="15">
        <v>5500</v>
      </c>
      <c r="L345" s="4"/>
      <c r="M345" s="4"/>
      <c r="N345" s="4"/>
      <c r="O345" s="4"/>
      <c r="P345" s="4"/>
      <c r="Q345" s="14" t="s">
        <v>361</v>
      </c>
    </row>
    <row r="346" ht="28.8" spans="1:17">
      <c r="A346" s="16"/>
      <c r="B346" s="13"/>
      <c r="C346" s="4"/>
      <c r="D346" s="4"/>
      <c r="E346" s="17"/>
      <c r="F346" s="4"/>
      <c r="G346" s="4"/>
      <c r="H346" s="12">
        <v>44884</v>
      </c>
      <c r="I346" s="13">
        <v>0.0269328703725478</v>
      </c>
      <c r="J346" s="4" t="s">
        <v>20</v>
      </c>
      <c r="K346" s="15">
        <v>2000</v>
      </c>
      <c r="L346" s="4"/>
      <c r="M346" s="4"/>
      <c r="N346" s="4"/>
      <c r="O346" s="4"/>
      <c r="P346" s="4"/>
      <c r="Q346" s="14" t="s">
        <v>362</v>
      </c>
    </row>
    <row r="347" ht="28.8" spans="1:17">
      <c r="A347" s="16"/>
      <c r="B347" s="13"/>
      <c r="C347" s="4"/>
      <c r="D347" s="4"/>
      <c r="E347" s="17"/>
      <c r="F347" s="4"/>
      <c r="G347" s="4"/>
      <c r="H347" s="12">
        <v>44884</v>
      </c>
      <c r="I347" s="13">
        <v>0.0718055555553292</v>
      </c>
      <c r="J347" s="4" t="s">
        <v>20</v>
      </c>
      <c r="K347" s="15">
        <v>500</v>
      </c>
      <c r="L347" s="4"/>
      <c r="M347" s="4"/>
      <c r="N347" s="4"/>
      <c r="O347" s="4"/>
      <c r="P347" s="4"/>
      <c r="Q347" s="14" t="s">
        <v>363</v>
      </c>
    </row>
    <row r="348" ht="28.8" spans="1:17">
      <c r="A348" s="16"/>
      <c r="B348" s="13"/>
      <c r="C348" s="4"/>
      <c r="D348" s="4"/>
      <c r="E348" s="17"/>
      <c r="F348" s="4"/>
      <c r="G348" s="4"/>
      <c r="H348" s="12">
        <v>44884</v>
      </c>
      <c r="I348" s="13">
        <v>0.0722800925941556</v>
      </c>
      <c r="J348" s="4" t="s">
        <v>20</v>
      </c>
      <c r="K348" s="15">
        <v>300</v>
      </c>
      <c r="L348" s="4"/>
      <c r="M348" s="4"/>
      <c r="N348" s="4"/>
      <c r="O348" s="4"/>
      <c r="P348" s="4"/>
      <c r="Q348" s="14" t="s">
        <v>364</v>
      </c>
    </row>
    <row r="349" ht="28.8" spans="1:17">
      <c r="A349" s="16"/>
      <c r="B349" s="13"/>
      <c r="C349" s="4"/>
      <c r="D349" s="4"/>
      <c r="E349" s="17"/>
      <c r="F349" s="4"/>
      <c r="G349" s="4"/>
      <c r="H349" s="12">
        <v>44884</v>
      </c>
      <c r="I349" s="13">
        <v>0.105914351850515</v>
      </c>
      <c r="J349" s="4" t="s">
        <v>20</v>
      </c>
      <c r="K349" s="15">
        <v>1888</v>
      </c>
      <c r="L349" s="4"/>
      <c r="M349" s="4"/>
      <c r="N349" s="4"/>
      <c r="O349" s="4"/>
      <c r="P349" s="4"/>
      <c r="Q349" s="14" t="s">
        <v>365</v>
      </c>
    </row>
    <row r="350" ht="28.8" spans="1:17">
      <c r="A350" s="16"/>
      <c r="B350" s="13"/>
      <c r="C350" s="4"/>
      <c r="D350" s="4"/>
      <c r="E350" s="17"/>
      <c r="F350" s="4"/>
      <c r="G350" s="4"/>
      <c r="H350" s="12">
        <v>44884</v>
      </c>
      <c r="I350" s="13">
        <v>0.143807870372257</v>
      </c>
      <c r="J350" s="4" t="s">
        <v>20</v>
      </c>
      <c r="K350" s="15">
        <v>100</v>
      </c>
      <c r="L350" s="4"/>
      <c r="M350" s="4"/>
      <c r="N350" s="4"/>
      <c r="O350" s="4"/>
      <c r="P350" s="4"/>
      <c r="Q350" s="14" t="s">
        <v>366</v>
      </c>
    </row>
    <row r="351" ht="28.8" spans="1:17">
      <c r="A351" s="16"/>
      <c r="B351" s="13"/>
      <c r="C351" s="4"/>
      <c r="D351" s="4"/>
      <c r="E351" s="17"/>
      <c r="F351" s="4"/>
      <c r="G351" s="4"/>
      <c r="H351" s="12">
        <v>44886</v>
      </c>
      <c r="I351" s="13">
        <v>0.0840277777751908</v>
      </c>
      <c r="J351" s="4" t="s">
        <v>20</v>
      </c>
      <c r="K351" s="15">
        <v>1000</v>
      </c>
      <c r="L351" s="4"/>
      <c r="M351" s="4"/>
      <c r="N351" s="4"/>
      <c r="O351" s="4"/>
      <c r="P351" s="4"/>
      <c r="Q351" s="14" t="s">
        <v>367</v>
      </c>
    </row>
    <row r="352" ht="28.8" spans="1:17">
      <c r="A352" s="16"/>
      <c r="B352" s="13"/>
      <c r="C352" s="4"/>
      <c r="D352" s="4"/>
      <c r="E352" s="17"/>
      <c r="F352" s="4"/>
      <c r="G352" s="4"/>
      <c r="H352" s="12">
        <v>44887</v>
      </c>
      <c r="I352" s="13">
        <v>0.452430555553292</v>
      </c>
      <c r="J352" s="4" t="s">
        <v>20</v>
      </c>
      <c r="K352" s="15">
        <v>13000</v>
      </c>
      <c r="L352" s="4"/>
      <c r="M352" s="4"/>
      <c r="N352" s="4"/>
      <c r="O352" s="4"/>
      <c r="P352" s="4"/>
      <c r="Q352" s="14" t="s">
        <v>368</v>
      </c>
    </row>
    <row r="353" ht="28.8" spans="1:17">
      <c r="A353" s="16"/>
      <c r="B353" s="13"/>
      <c r="C353" s="4"/>
      <c r="D353" s="4"/>
      <c r="E353" s="17"/>
      <c r="F353" s="4"/>
      <c r="G353" s="4"/>
      <c r="H353" s="12">
        <v>44888</v>
      </c>
      <c r="I353" s="13">
        <v>0.91174768518249</v>
      </c>
      <c r="J353" s="4" t="s">
        <v>20</v>
      </c>
      <c r="K353" s="15">
        <v>7000</v>
      </c>
      <c r="L353" s="4"/>
      <c r="M353" s="4"/>
      <c r="N353" s="4"/>
      <c r="O353" s="4"/>
      <c r="P353" s="4"/>
      <c r="Q353" s="14" t="s">
        <v>369</v>
      </c>
    </row>
    <row r="354" ht="28.8" spans="1:17">
      <c r="A354" s="16"/>
      <c r="B354" s="13"/>
      <c r="C354" s="4"/>
      <c r="D354" s="4"/>
      <c r="E354" s="17"/>
      <c r="F354" s="4"/>
      <c r="G354" s="4"/>
      <c r="H354" s="12">
        <v>44889</v>
      </c>
      <c r="I354" s="13">
        <v>0.730069444442051</v>
      </c>
      <c r="J354" s="4" t="s">
        <v>20</v>
      </c>
      <c r="K354" s="15">
        <v>20000</v>
      </c>
      <c r="L354" s="4"/>
      <c r="M354" s="4"/>
      <c r="N354" s="4"/>
      <c r="O354" s="4"/>
      <c r="P354" s="4"/>
      <c r="Q354" s="14" t="s">
        <v>370</v>
      </c>
    </row>
    <row r="355" ht="28.8" spans="1:17">
      <c r="A355" s="16"/>
      <c r="B355" s="13"/>
      <c r="C355" s="4"/>
      <c r="D355" s="4"/>
      <c r="E355" s="17"/>
      <c r="F355" s="4"/>
      <c r="G355" s="4"/>
      <c r="H355" s="12">
        <v>44889</v>
      </c>
      <c r="I355" s="13">
        <v>0.76373842592875</v>
      </c>
      <c r="J355" s="18" t="s">
        <v>35</v>
      </c>
      <c r="K355" s="19">
        <v>13000</v>
      </c>
      <c r="L355" s="4"/>
      <c r="M355" s="4"/>
      <c r="N355" s="4"/>
      <c r="O355" s="4"/>
      <c r="P355" s="4"/>
      <c r="Q355" s="18" t="s">
        <v>371</v>
      </c>
    </row>
    <row r="356" ht="28.8" spans="1:17">
      <c r="A356" s="16"/>
      <c r="B356" s="13"/>
      <c r="C356" s="4"/>
      <c r="D356" s="4"/>
      <c r="E356" s="17"/>
      <c r="F356" s="4"/>
      <c r="G356" s="4"/>
      <c r="H356" s="12">
        <v>44889</v>
      </c>
      <c r="I356" s="13">
        <v>0.924305555556202</v>
      </c>
      <c r="J356" s="18" t="s">
        <v>35</v>
      </c>
      <c r="K356" s="19">
        <v>7000</v>
      </c>
      <c r="L356" s="4"/>
      <c r="M356" s="4"/>
      <c r="N356" s="4"/>
      <c r="O356" s="4"/>
      <c r="P356" s="4"/>
      <c r="Q356" s="18" t="s">
        <v>372</v>
      </c>
    </row>
    <row r="357" spans="1:17">
      <c r="A357" s="12">
        <v>44891</v>
      </c>
      <c r="B357" s="13"/>
      <c r="C357" s="4" t="s">
        <v>121</v>
      </c>
      <c r="D357" s="4"/>
      <c r="E357" s="17">
        <v>1300</v>
      </c>
      <c r="F357" s="4"/>
      <c r="G357" s="4"/>
      <c r="H357" s="4"/>
      <c r="I357" s="4"/>
      <c r="J357" s="4"/>
      <c r="K357" s="17"/>
      <c r="L357" s="4"/>
      <c r="M357" s="4"/>
      <c r="N357" s="4"/>
      <c r="O357" s="4"/>
      <c r="P357" s="4"/>
      <c r="Q357" s="4" t="s">
        <v>187</v>
      </c>
    </row>
    <row r="358" spans="1:17">
      <c r="A358" s="12">
        <v>44891</v>
      </c>
      <c r="B358" s="13"/>
      <c r="C358" s="4" t="s">
        <v>121</v>
      </c>
      <c r="D358" s="4"/>
      <c r="E358" s="17">
        <v>9997.8</v>
      </c>
      <c r="F358" s="4"/>
      <c r="G358" s="4"/>
      <c r="H358" s="4"/>
      <c r="I358" s="4"/>
      <c r="J358" s="4"/>
      <c r="K358" s="17"/>
      <c r="L358" s="4"/>
      <c r="M358" s="4"/>
      <c r="N358" s="4"/>
      <c r="O358" s="4"/>
      <c r="P358" s="4"/>
      <c r="Q358" s="4" t="s">
        <v>187</v>
      </c>
    </row>
    <row r="359" spans="1:17">
      <c r="A359" s="12">
        <v>44891</v>
      </c>
      <c r="B359" s="13"/>
      <c r="C359" s="4" t="s">
        <v>121</v>
      </c>
      <c r="D359" s="4"/>
      <c r="E359" s="17">
        <v>8700</v>
      </c>
      <c r="F359" s="4"/>
      <c r="G359" s="4"/>
      <c r="H359" s="4"/>
      <c r="I359" s="4"/>
      <c r="J359" s="4"/>
      <c r="K359" s="17"/>
      <c r="L359" s="4"/>
      <c r="M359" s="4"/>
      <c r="N359" s="4"/>
      <c r="O359" s="4"/>
      <c r="P359" s="4"/>
      <c r="Q359" s="4" t="s">
        <v>187</v>
      </c>
    </row>
    <row r="360" spans="1:17">
      <c r="A360" s="12">
        <v>44891</v>
      </c>
      <c r="B360" s="13"/>
      <c r="C360" s="4" t="s">
        <v>121</v>
      </c>
      <c r="D360" s="4"/>
      <c r="E360" s="17">
        <v>10000</v>
      </c>
      <c r="F360" s="4"/>
      <c r="G360" s="4"/>
      <c r="H360" s="4"/>
      <c r="I360" s="4"/>
      <c r="J360" s="4"/>
      <c r="K360" s="17"/>
      <c r="L360" s="4"/>
      <c r="M360" s="4"/>
      <c r="N360" s="4"/>
      <c r="O360" s="4"/>
      <c r="P360" s="4"/>
      <c r="Q360" s="4" t="s">
        <v>187</v>
      </c>
    </row>
    <row r="361" ht="28.8" spans="1:17">
      <c r="A361" s="16"/>
      <c r="B361" s="13"/>
      <c r="C361" s="4"/>
      <c r="D361" s="4"/>
      <c r="E361" s="17"/>
      <c r="F361" s="4"/>
      <c r="G361" s="4"/>
      <c r="H361" s="12">
        <v>44894</v>
      </c>
      <c r="I361" s="13">
        <v>0.00618055555241881</v>
      </c>
      <c r="J361" s="4" t="s">
        <v>20</v>
      </c>
      <c r="K361" s="15">
        <v>1200</v>
      </c>
      <c r="L361" s="4"/>
      <c r="M361" s="4"/>
      <c r="N361" s="4"/>
      <c r="O361" s="4"/>
      <c r="P361" s="4"/>
      <c r="Q361" s="14" t="s">
        <v>373</v>
      </c>
    </row>
    <row r="362" ht="28.8" spans="1:17">
      <c r="A362" s="16"/>
      <c r="B362" s="13"/>
      <c r="C362" s="4"/>
      <c r="D362" s="4"/>
      <c r="E362" s="17"/>
      <c r="F362" s="4"/>
      <c r="G362" s="4"/>
      <c r="H362" s="12">
        <v>44895</v>
      </c>
      <c r="I362" s="13">
        <v>0.0112847222189885</v>
      </c>
      <c r="J362" s="4" t="s">
        <v>20</v>
      </c>
      <c r="K362" s="15">
        <v>600</v>
      </c>
      <c r="L362" s="4"/>
      <c r="M362" s="4"/>
      <c r="N362" s="4"/>
      <c r="O362" s="4"/>
      <c r="P362" s="4"/>
      <c r="Q362" s="14" t="s">
        <v>374</v>
      </c>
    </row>
    <row r="363" ht="28.8" spans="1:17">
      <c r="A363" s="16"/>
      <c r="B363" s="13"/>
      <c r="C363" s="4"/>
      <c r="D363" s="4"/>
      <c r="E363" s="17"/>
      <c r="F363" s="4"/>
      <c r="G363" s="4"/>
      <c r="H363" s="12">
        <v>44903</v>
      </c>
      <c r="I363" s="13">
        <v>0.746932870373712</v>
      </c>
      <c r="J363" s="4" t="s">
        <v>20</v>
      </c>
      <c r="K363" s="15">
        <v>1600</v>
      </c>
      <c r="L363" s="4"/>
      <c r="M363" s="4"/>
      <c r="N363" s="4"/>
      <c r="O363" s="4"/>
      <c r="P363" s="4"/>
      <c r="Q363" s="14" t="s">
        <v>375</v>
      </c>
    </row>
    <row r="364" ht="28.8" spans="1:17">
      <c r="A364" s="16"/>
      <c r="B364" s="13"/>
      <c r="C364" s="4"/>
      <c r="D364" s="4"/>
      <c r="E364" s="17"/>
      <c r="F364" s="4"/>
      <c r="G364" s="4"/>
      <c r="H364" s="12">
        <v>44909</v>
      </c>
      <c r="I364" s="13">
        <v>0.62508101851563</v>
      </c>
      <c r="J364" s="4" t="s">
        <v>20</v>
      </c>
      <c r="K364" s="15">
        <v>398</v>
      </c>
      <c r="L364" s="4"/>
      <c r="M364" s="4"/>
      <c r="N364" s="4"/>
      <c r="O364" s="4"/>
      <c r="P364" s="4"/>
      <c r="Q364" s="14" t="s">
        <v>376</v>
      </c>
    </row>
    <row r="365" ht="28.8" spans="1:17">
      <c r="A365" s="16"/>
      <c r="B365" s="13"/>
      <c r="C365" s="4"/>
      <c r="D365" s="4"/>
      <c r="E365" s="17"/>
      <c r="F365" s="4"/>
      <c r="G365" s="4"/>
      <c r="H365" s="12">
        <v>44909</v>
      </c>
      <c r="I365" s="13">
        <v>0.698587962964666</v>
      </c>
      <c r="J365" s="4" t="s">
        <v>20</v>
      </c>
      <c r="K365" s="15">
        <v>8800</v>
      </c>
      <c r="L365" s="4"/>
      <c r="M365" s="4"/>
      <c r="N365" s="4"/>
      <c r="O365" s="4"/>
      <c r="P365" s="4"/>
      <c r="Q365" s="14" t="s">
        <v>377</v>
      </c>
    </row>
    <row r="366" ht="28.8" spans="1:17">
      <c r="A366" s="16"/>
      <c r="B366" s="13"/>
      <c r="C366" s="4"/>
      <c r="D366" s="4"/>
      <c r="E366" s="17"/>
      <c r="F366" s="4"/>
      <c r="G366" s="4"/>
      <c r="H366" s="12">
        <v>44920</v>
      </c>
      <c r="I366" s="13">
        <v>0.959768518521741</v>
      </c>
      <c r="J366" s="4" t="s">
        <v>20</v>
      </c>
      <c r="K366" s="15">
        <v>10000</v>
      </c>
      <c r="L366" s="4"/>
      <c r="M366" s="4"/>
      <c r="N366" s="4"/>
      <c r="O366" s="4"/>
      <c r="P366" s="4"/>
      <c r="Q366" s="14" t="s">
        <v>378</v>
      </c>
    </row>
    <row r="367" ht="28.8" spans="1:17">
      <c r="A367" s="16"/>
      <c r="B367" s="13"/>
      <c r="C367" s="4"/>
      <c r="D367" s="4"/>
      <c r="E367" s="17"/>
      <c r="F367" s="4"/>
      <c r="G367" s="4"/>
      <c r="H367" s="12">
        <v>44921</v>
      </c>
      <c r="I367" s="13">
        <v>0.716539351851679</v>
      </c>
      <c r="J367" s="4" t="s">
        <v>20</v>
      </c>
      <c r="K367" s="15">
        <v>5000</v>
      </c>
      <c r="L367" s="4"/>
      <c r="M367" s="4"/>
      <c r="N367" s="4"/>
      <c r="O367" s="4"/>
      <c r="P367" s="4"/>
      <c r="Q367" s="14" t="s">
        <v>379</v>
      </c>
    </row>
    <row r="368" ht="28.8" spans="1:17">
      <c r="A368" s="16"/>
      <c r="B368" s="13"/>
      <c r="C368" s="4"/>
      <c r="D368" s="4"/>
      <c r="E368" s="17"/>
      <c r="F368" s="4"/>
      <c r="G368" s="4"/>
      <c r="H368" s="12">
        <v>44922</v>
      </c>
      <c r="I368" s="13">
        <v>0.653148148150649</v>
      </c>
      <c r="J368" s="4" t="s">
        <v>20</v>
      </c>
      <c r="K368" s="15">
        <v>10000</v>
      </c>
      <c r="L368" s="4"/>
      <c r="M368" s="4"/>
      <c r="N368" s="4"/>
      <c r="O368" s="4"/>
      <c r="P368" s="4"/>
      <c r="Q368" s="14" t="s">
        <v>380</v>
      </c>
    </row>
    <row r="369" ht="28.8" spans="1:17">
      <c r="A369" s="16"/>
      <c r="B369" s="13"/>
      <c r="C369" s="4"/>
      <c r="D369" s="4"/>
      <c r="E369" s="17"/>
      <c r="F369" s="4"/>
      <c r="G369" s="4"/>
      <c r="H369" s="12">
        <v>44922</v>
      </c>
      <c r="I369" s="13">
        <v>0.702696759261016</v>
      </c>
      <c r="J369" s="4" t="s">
        <v>20</v>
      </c>
      <c r="K369" s="15">
        <v>5000</v>
      </c>
      <c r="L369" s="4"/>
      <c r="M369" s="4"/>
      <c r="N369" s="4"/>
      <c r="O369" s="4"/>
      <c r="P369" s="4"/>
      <c r="Q369" s="14" t="s">
        <v>381</v>
      </c>
    </row>
    <row r="370" spans="1:17">
      <c r="A370" s="12">
        <v>44923</v>
      </c>
      <c r="B370" s="13"/>
      <c r="C370" s="4" t="s">
        <v>121</v>
      </c>
      <c r="D370" s="4"/>
      <c r="E370" s="17">
        <v>4000</v>
      </c>
      <c r="F370" s="4"/>
      <c r="G370" s="4"/>
      <c r="H370" s="4"/>
      <c r="I370" s="4"/>
      <c r="J370" s="4"/>
      <c r="K370" s="17"/>
      <c r="L370" s="4"/>
      <c r="M370" s="4"/>
      <c r="N370" s="4"/>
      <c r="O370" s="4"/>
      <c r="P370" s="4"/>
      <c r="Q370" s="4" t="s">
        <v>122</v>
      </c>
    </row>
    <row r="371" spans="1:17">
      <c r="A371" s="12">
        <v>44923</v>
      </c>
      <c r="B371" s="13"/>
      <c r="C371" s="4" t="s">
        <v>121</v>
      </c>
      <c r="D371" s="4"/>
      <c r="E371" s="17">
        <v>8000</v>
      </c>
      <c r="F371" s="4"/>
      <c r="G371" s="4"/>
      <c r="H371" s="4"/>
      <c r="I371" s="4"/>
      <c r="J371" s="4"/>
      <c r="K371" s="17"/>
      <c r="L371" s="4"/>
      <c r="M371" s="4"/>
      <c r="N371" s="4"/>
      <c r="O371" s="4"/>
      <c r="P371" s="4"/>
      <c r="Q371" s="4" t="s">
        <v>122</v>
      </c>
    </row>
    <row r="372" spans="1:17">
      <c r="A372" s="12">
        <v>44924</v>
      </c>
      <c r="B372" s="13"/>
      <c r="C372" s="4" t="s">
        <v>121</v>
      </c>
      <c r="D372" s="4"/>
      <c r="E372" s="17">
        <v>8000</v>
      </c>
      <c r="F372" s="4"/>
      <c r="G372" s="4"/>
      <c r="H372" s="4"/>
      <c r="I372" s="4"/>
      <c r="J372" s="4"/>
      <c r="K372" s="17"/>
      <c r="L372" s="4"/>
      <c r="M372" s="4"/>
      <c r="N372" s="4"/>
      <c r="O372" s="4"/>
      <c r="P372" s="4"/>
      <c r="Q372" s="4" t="s">
        <v>122</v>
      </c>
    </row>
    <row r="373" spans="1:17">
      <c r="A373" s="12">
        <v>44924</v>
      </c>
      <c r="B373" s="13"/>
      <c r="C373" s="4" t="s">
        <v>121</v>
      </c>
      <c r="D373" s="4"/>
      <c r="E373" s="17">
        <v>9000</v>
      </c>
      <c r="F373" s="4"/>
      <c r="G373" s="4"/>
      <c r="H373" s="4"/>
      <c r="I373" s="4"/>
      <c r="J373" s="4"/>
      <c r="K373" s="17"/>
      <c r="L373" s="4"/>
      <c r="M373" s="4"/>
      <c r="N373" s="4"/>
      <c r="O373" s="4"/>
      <c r="P373" s="4"/>
      <c r="Q373" s="4" t="s">
        <v>122</v>
      </c>
    </row>
    <row r="374" ht="28.8" spans="1:17">
      <c r="A374" s="16"/>
      <c r="B374" s="13"/>
      <c r="C374" s="4"/>
      <c r="D374" s="4"/>
      <c r="E374" s="17"/>
      <c r="F374" s="4"/>
      <c r="G374" s="4"/>
      <c r="H374" s="12">
        <v>44928</v>
      </c>
      <c r="I374" s="13">
        <v>0.000972222223936114</v>
      </c>
      <c r="J374" s="4" t="s">
        <v>20</v>
      </c>
      <c r="K374" s="32">
        <v>7000</v>
      </c>
      <c r="L374" s="4"/>
      <c r="M374" s="4"/>
      <c r="N374" s="4"/>
      <c r="O374" s="4"/>
      <c r="P374" s="4"/>
      <c r="Q374" s="33" t="s">
        <v>382</v>
      </c>
    </row>
    <row r="375" ht="28.8" spans="1:17">
      <c r="A375" s="16"/>
      <c r="B375" s="13"/>
      <c r="C375" s="4"/>
      <c r="D375" s="4"/>
      <c r="E375" s="17"/>
      <c r="F375" s="4"/>
      <c r="G375" s="4"/>
      <c r="H375" s="12">
        <v>44928</v>
      </c>
      <c r="I375" s="13">
        <v>0.91734953703417</v>
      </c>
      <c r="J375" s="4" t="s">
        <v>20</v>
      </c>
      <c r="K375" s="32">
        <v>1503.47</v>
      </c>
      <c r="L375" s="4"/>
      <c r="M375" s="4"/>
      <c r="N375" s="4"/>
      <c r="O375" s="4"/>
      <c r="P375" s="4"/>
      <c r="Q375" s="33" t="s">
        <v>383</v>
      </c>
    </row>
    <row r="376" ht="28.8" spans="1:17">
      <c r="A376" s="16"/>
      <c r="B376" s="13"/>
      <c r="C376" s="4"/>
      <c r="D376" s="4"/>
      <c r="E376" s="17"/>
      <c r="F376" s="4"/>
      <c r="G376" s="4"/>
      <c r="H376" s="12">
        <v>44928</v>
      </c>
      <c r="I376" s="13">
        <v>0.925682870372839</v>
      </c>
      <c r="J376" s="4" t="s">
        <v>20</v>
      </c>
      <c r="K376" s="32">
        <v>1200</v>
      </c>
      <c r="L376" s="4"/>
      <c r="M376" s="4"/>
      <c r="N376" s="4"/>
      <c r="O376" s="4"/>
      <c r="P376" s="4"/>
      <c r="Q376" s="33" t="s">
        <v>384</v>
      </c>
    </row>
    <row r="377" ht="28.8" spans="1:17">
      <c r="A377" s="16"/>
      <c r="B377" s="13"/>
      <c r="C377" s="4"/>
      <c r="D377" s="4"/>
      <c r="E377" s="17"/>
      <c r="F377" s="4"/>
      <c r="G377" s="4"/>
      <c r="H377" s="12">
        <v>44950</v>
      </c>
      <c r="I377" s="13">
        <v>0.529398148144537</v>
      </c>
      <c r="J377" s="4" t="s">
        <v>20</v>
      </c>
      <c r="K377" s="32">
        <v>5000</v>
      </c>
      <c r="L377" s="4"/>
      <c r="M377" s="4"/>
      <c r="N377" s="4"/>
      <c r="O377" s="4"/>
      <c r="P377" s="4"/>
      <c r="Q377" s="33" t="s">
        <v>385</v>
      </c>
    </row>
    <row r="378" ht="28.8" spans="1:17">
      <c r="A378" s="16"/>
      <c r="B378" s="13"/>
      <c r="C378" s="4"/>
      <c r="D378" s="4"/>
      <c r="E378" s="17"/>
      <c r="F378" s="4"/>
      <c r="G378" s="4"/>
      <c r="H378" s="12">
        <v>44956</v>
      </c>
      <c r="I378" s="13">
        <v>0.715821759258688</v>
      </c>
      <c r="J378" s="4" t="s">
        <v>20</v>
      </c>
      <c r="K378" s="32">
        <v>5000</v>
      </c>
      <c r="L378" s="4"/>
      <c r="M378" s="4"/>
      <c r="N378" s="4"/>
      <c r="O378" s="4"/>
      <c r="P378" s="4"/>
      <c r="Q378" s="33" t="s">
        <v>386</v>
      </c>
    </row>
    <row r="379" ht="28.8" spans="1:17">
      <c r="A379" s="16"/>
      <c r="B379" s="13"/>
      <c r="C379" s="4"/>
      <c r="D379" s="4"/>
      <c r="E379" s="17"/>
      <c r="F379" s="4"/>
      <c r="G379" s="4"/>
      <c r="H379" s="12">
        <v>44962</v>
      </c>
      <c r="I379" s="13">
        <v>0.00495370370481396</v>
      </c>
      <c r="J379" s="4" t="s">
        <v>20</v>
      </c>
      <c r="K379" s="32">
        <v>1000</v>
      </c>
      <c r="L379" s="4"/>
      <c r="M379" s="4"/>
      <c r="N379" s="4"/>
      <c r="O379" s="4"/>
      <c r="P379" s="4"/>
      <c r="Q379" s="33" t="s">
        <v>387</v>
      </c>
    </row>
    <row r="380" ht="28.8" spans="1:17">
      <c r="A380" s="16"/>
      <c r="B380" s="13"/>
      <c r="C380" s="4"/>
      <c r="D380" s="4"/>
      <c r="E380" s="17"/>
      <c r="F380" s="4"/>
      <c r="G380" s="4"/>
      <c r="H380" s="12">
        <v>44963</v>
      </c>
      <c r="I380" s="13">
        <v>0.947557870371384</v>
      </c>
      <c r="J380" s="4" t="s">
        <v>20</v>
      </c>
      <c r="K380" s="32">
        <v>25000</v>
      </c>
      <c r="L380" s="4"/>
      <c r="M380" s="4"/>
      <c r="N380" s="4"/>
      <c r="O380" s="4"/>
      <c r="P380" s="4"/>
      <c r="Q380" s="33" t="s">
        <v>388</v>
      </c>
    </row>
    <row r="381" spans="1:17">
      <c r="A381" s="12">
        <v>44965</v>
      </c>
      <c r="B381" s="13"/>
      <c r="C381" s="4" t="s">
        <v>121</v>
      </c>
      <c r="D381" s="4"/>
      <c r="E381" s="17">
        <v>9000</v>
      </c>
      <c r="F381" s="4"/>
      <c r="G381" s="4"/>
      <c r="H381" s="4"/>
      <c r="I381" s="4"/>
      <c r="J381" s="4"/>
      <c r="K381" s="17"/>
      <c r="L381" s="4"/>
      <c r="M381" s="4"/>
      <c r="N381" s="4"/>
      <c r="O381" s="4"/>
      <c r="P381" s="4"/>
      <c r="Q381" s="4" t="s">
        <v>122</v>
      </c>
    </row>
    <row r="382" spans="1:17">
      <c r="A382" s="12">
        <v>44965</v>
      </c>
      <c r="B382" s="13"/>
      <c r="C382" s="4" t="s">
        <v>121</v>
      </c>
      <c r="D382" s="4"/>
      <c r="E382" s="17">
        <v>9500</v>
      </c>
      <c r="F382" s="4"/>
      <c r="G382" s="4"/>
      <c r="H382" s="4"/>
      <c r="I382" s="4"/>
      <c r="J382" s="4"/>
      <c r="K382" s="17"/>
      <c r="L382" s="4"/>
      <c r="M382" s="4"/>
      <c r="N382" s="4"/>
      <c r="O382" s="4"/>
      <c r="P382" s="4"/>
      <c r="Q382" s="4" t="s">
        <v>122</v>
      </c>
    </row>
    <row r="383" spans="1:17">
      <c r="A383" s="12">
        <v>44965</v>
      </c>
      <c r="B383" s="13"/>
      <c r="C383" s="4" t="s">
        <v>121</v>
      </c>
      <c r="D383" s="4"/>
      <c r="E383" s="17">
        <v>1500</v>
      </c>
      <c r="F383" s="4"/>
      <c r="G383" s="4"/>
      <c r="H383" s="4"/>
      <c r="I383" s="4"/>
      <c r="J383" s="4"/>
      <c r="K383" s="17"/>
      <c r="L383" s="4"/>
      <c r="M383" s="4"/>
      <c r="N383" s="4"/>
      <c r="O383" s="4"/>
      <c r="P383" s="4"/>
      <c r="Q383" s="4" t="s">
        <v>122</v>
      </c>
    </row>
    <row r="384" spans="1:17">
      <c r="A384" s="12">
        <v>44965</v>
      </c>
      <c r="B384" s="13"/>
      <c r="C384" s="4" t="s">
        <v>121</v>
      </c>
      <c r="D384" s="4"/>
      <c r="E384" s="17">
        <v>10000</v>
      </c>
      <c r="F384" s="4"/>
      <c r="G384" s="4"/>
      <c r="H384" s="4"/>
      <c r="I384" s="4"/>
      <c r="J384" s="4"/>
      <c r="K384" s="17"/>
      <c r="L384" s="4"/>
      <c r="M384" s="4"/>
      <c r="N384" s="4"/>
      <c r="O384" s="4"/>
      <c r="P384" s="4"/>
      <c r="Q384" s="4" t="s">
        <v>122</v>
      </c>
    </row>
    <row r="385" ht="28.8" spans="1:17">
      <c r="A385" s="16"/>
      <c r="B385" s="13"/>
      <c r="C385" s="4"/>
      <c r="D385" s="4"/>
      <c r="E385" s="17"/>
      <c r="F385" s="4"/>
      <c r="G385" s="4"/>
      <c r="H385" s="12">
        <v>44978</v>
      </c>
      <c r="I385" s="13">
        <v>0.059918981482042</v>
      </c>
      <c r="J385" s="4" t="s">
        <v>20</v>
      </c>
      <c r="K385" s="32">
        <v>500</v>
      </c>
      <c r="L385" s="4"/>
      <c r="M385" s="4"/>
      <c r="N385" s="4"/>
      <c r="O385" s="4"/>
      <c r="P385" s="4"/>
      <c r="Q385" s="33" t="s">
        <v>389</v>
      </c>
    </row>
    <row r="386" ht="28.8" spans="1:17">
      <c r="A386" s="16"/>
      <c r="B386" s="13"/>
      <c r="C386" s="4"/>
      <c r="D386" s="4"/>
      <c r="E386" s="17"/>
      <c r="F386" s="4"/>
      <c r="G386" s="4"/>
      <c r="H386" s="12">
        <v>44981</v>
      </c>
      <c r="I386" s="13">
        <v>0.933356481480587</v>
      </c>
      <c r="J386" s="4" t="s">
        <v>20</v>
      </c>
      <c r="K386" s="32">
        <v>3000</v>
      </c>
      <c r="L386" s="4"/>
      <c r="M386" s="4"/>
      <c r="N386" s="4"/>
      <c r="O386" s="4"/>
      <c r="P386" s="4"/>
      <c r="Q386" s="33" t="s">
        <v>390</v>
      </c>
    </row>
    <row r="387" ht="28.8" spans="1:17">
      <c r="A387" s="16"/>
      <c r="B387" s="13"/>
      <c r="C387" s="4"/>
      <c r="D387" s="4"/>
      <c r="E387" s="17"/>
      <c r="F387" s="4"/>
      <c r="G387" s="4"/>
      <c r="H387" s="12">
        <v>44987</v>
      </c>
      <c r="I387" s="13">
        <v>0.704965277778683</v>
      </c>
      <c r="J387" s="4" t="s">
        <v>20</v>
      </c>
      <c r="K387" s="32">
        <v>5000</v>
      </c>
      <c r="L387" s="4"/>
      <c r="M387" s="4"/>
      <c r="N387" s="4"/>
      <c r="O387" s="4"/>
      <c r="P387" s="4"/>
      <c r="Q387" s="33" t="s">
        <v>391</v>
      </c>
    </row>
    <row r="388" ht="28.8" spans="1:17">
      <c r="A388" s="16"/>
      <c r="B388" s="13"/>
      <c r="C388" s="4"/>
      <c r="D388" s="4"/>
      <c r="E388" s="17"/>
      <c r="F388" s="4"/>
      <c r="G388" s="4"/>
      <c r="H388" s="12">
        <v>44992</v>
      </c>
      <c r="I388" s="13">
        <v>0.787303240744222</v>
      </c>
      <c r="J388" s="4" t="s">
        <v>20</v>
      </c>
      <c r="K388" s="32">
        <v>3000</v>
      </c>
      <c r="L388" s="4"/>
      <c r="M388" s="4"/>
      <c r="N388" s="4"/>
      <c r="O388" s="4"/>
      <c r="P388" s="4"/>
      <c r="Q388" s="33" t="s">
        <v>392</v>
      </c>
    </row>
    <row r="389" ht="28.8" spans="1:17">
      <c r="A389" s="16"/>
      <c r="B389" s="13"/>
      <c r="C389" s="4"/>
      <c r="D389" s="4"/>
      <c r="E389" s="17"/>
      <c r="F389" s="4"/>
      <c r="G389" s="4"/>
      <c r="H389" s="12">
        <v>45000</v>
      </c>
      <c r="I389" s="13">
        <v>0.975902777776355</v>
      </c>
      <c r="J389" s="4" t="s">
        <v>20</v>
      </c>
      <c r="K389" s="32">
        <v>555</v>
      </c>
      <c r="L389" s="4"/>
      <c r="M389" s="4"/>
      <c r="N389" s="4"/>
      <c r="O389" s="4"/>
      <c r="P389" s="4"/>
      <c r="Q389" s="33" t="s">
        <v>393</v>
      </c>
    </row>
    <row r="390" ht="28.8" spans="1:17">
      <c r="A390" s="16"/>
      <c r="B390" s="13"/>
      <c r="C390" s="4"/>
      <c r="D390" s="4"/>
      <c r="E390" s="17"/>
      <c r="F390" s="4"/>
      <c r="G390" s="4"/>
      <c r="H390" s="12">
        <v>45007</v>
      </c>
      <c r="I390" s="13">
        <v>0.897222222221899</v>
      </c>
      <c r="J390" s="4" t="s">
        <v>20</v>
      </c>
      <c r="K390" s="32">
        <v>226.99</v>
      </c>
      <c r="L390" s="4"/>
      <c r="M390" s="4"/>
      <c r="N390" s="4"/>
      <c r="O390" s="4"/>
      <c r="P390" s="4"/>
      <c r="Q390" s="33" t="s">
        <v>394</v>
      </c>
    </row>
    <row r="391" ht="28.8" spans="1:17">
      <c r="A391" s="16"/>
      <c r="B391" s="13"/>
      <c r="C391" s="4"/>
      <c r="D391" s="4"/>
      <c r="E391" s="17"/>
      <c r="F391" s="4"/>
      <c r="G391" s="4"/>
      <c r="H391" s="12">
        <v>45010</v>
      </c>
      <c r="I391" s="13">
        <v>0.831238425926131</v>
      </c>
      <c r="J391" s="4" t="s">
        <v>20</v>
      </c>
      <c r="K391" s="32">
        <v>2000</v>
      </c>
      <c r="L391" s="4"/>
      <c r="M391" s="4"/>
      <c r="N391" s="4"/>
      <c r="O391" s="4"/>
      <c r="P391" s="4"/>
      <c r="Q391" s="33" t="s">
        <v>395</v>
      </c>
    </row>
    <row r="392" ht="28.8" spans="1:17">
      <c r="A392" s="16"/>
      <c r="B392" s="13"/>
      <c r="C392" s="4"/>
      <c r="D392" s="4"/>
      <c r="E392" s="17"/>
      <c r="F392" s="4"/>
      <c r="G392" s="4"/>
      <c r="H392" s="12">
        <v>45010</v>
      </c>
      <c r="I392" s="13">
        <v>0.840451388889051</v>
      </c>
      <c r="J392" s="4" t="s">
        <v>20</v>
      </c>
      <c r="K392" s="32">
        <v>1000</v>
      </c>
      <c r="L392" s="4"/>
      <c r="M392" s="4"/>
      <c r="N392" s="4"/>
      <c r="O392" s="4"/>
      <c r="P392" s="4"/>
      <c r="Q392" s="33" t="s">
        <v>396</v>
      </c>
    </row>
    <row r="393" ht="28.8" spans="1:17">
      <c r="A393" s="16"/>
      <c r="B393" s="13"/>
      <c r="C393" s="4"/>
      <c r="D393" s="4"/>
      <c r="E393" s="17"/>
      <c r="F393" s="4"/>
      <c r="G393" s="4"/>
      <c r="H393" s="12">
        <v>45014</v>
      </c>
      <c r="I393" s="13">
        <v>0.858449074075907</v>
      </c>
      <c r="J393" s="4" t="s">
        <v>20</v>
      </c>
      <c r="K393" s="32">
        <v>5000</v>
      </c>
      <c r="L393" s="4"/>
      <c r="M393" s="4"/>
      <c r="N393" s="4"/>
      <c r="O393" s="4"/>
      <c r="P393" s="4"/>
      <c r="Q393" s="33" t="s">
        <v>397</v>
      </c>
    </row>
    <row r="394" ht="28.8" spans="1:17">
      <c r="A394" s="12">
        <v>45015</v>
      </c>
      <c r="B394" s="13">
        <v>0.892685185186565</v>
      </c>
      <c r="C394" s="33" t="s">
        <v>17</v>
      </c>
      <c r="D394" s="4" t="s">
        <v>18</v>
      </c>
      <c r="E394" s="32">
        <v>23000</v>
      </c>
      <c r="F394" s="4"/>
      <c r="G394" s="4"/>
      <c r="H394" s="4"/>
      <c r="I394" s="4"/>
      <c r="J394" s="4"/>
      <c r="K394" s="17"/>
      <c r="L394" s="4"/>
      <c r="M394" s="4"/>
      <c r="N394" s="4"/>
      <c r="O394" s="4"/>
      <c r="P394" s="4"/>
      <c r="Q394" s="33" t="s">
        <v>398</v>
      </c>
    </row>
    <row r="395" ht="28.8" spans="1:17">
      <c r="A395" s="16"/>
      <c r="B395" s="13"/>
      <c r="C395" s="4"/>
      <c r="D395" s="4"/>
      <c r="E395" s="17"/>
      <c r="F395" s="4"/>
      <c r="G395" s="4"/>
      <c r="H395" s="12">
        <v>45016</v>
      </c>
      <c r="I395" s="13">
        <v>0.641319444446708</v>
      </c>
      <c r="J395" s="4" t="s">
        <v>20</v>
      </c>
      <c r="K395" s="32">
        <v>23000</v>
      </c>
      <c r="L395" s="4"/>
      <c r="M395" s="4"/>
      <c r="N395" s="4"/>
      <c r="O395" s="4"/>
      <c r="P395" s="4"/>
      <c r="Q395" s="33" t="s">
        <v>399</v>
      </c>
    </row>
    <row r="396" ht="28.8" spans="1:17">
      <c r="A396" s="16"/>
      <c r="B396" s="13"/>
      <c r="C396" s="4"/>
      <c r="D396" s="4"/>
      <c r="E396" s="17"/>
      <c r="F396" s="4"/>
      <c r="G396" s="4"/>
      <c r="H396" s="12">
        <v>45016</v>
      </c>
      <c r="I396" s="13">
        <v>0.861817129632982</v>
      </c>
      <c r="J396" s="4" t="s">
        <v>20</v>
      </c>
      <c r="K396" s="32">
        <v>226.22</v>
      </c>
      <c r="L396" s="4"/>
      <c r="M396" s="4"/>
      <c r="N396" s="4"/>
      <c r="O396" s="4"/>
      <c r="P396" s="4"/>
      <c r="Q396" s="33" t="s">
        <v>400</v>
      </c>
    </row>
    <row r="397" ht="28.8" spans="1:17">
      <c r="A397" s="16"/>
      <c r="B397" s="13"/>
      <c r="C397" s="4"/>
      <c r="D397" s="4"/>
      <c r="E397" s="17"/>
      <c r="F397" s="4"/>
      <c r="G397" s="4"/>
      <c r="H397" s="12">
        <v>45016</v>
      </c>
      <c r="I397" s="13">
        <v>0.861875000002328</v>
      </c>
      <c r="J397" s="4" t="s">
        <v>20</v>
      </c>
      <c r="K397" s="32">
        <v>146.44</v>
      </c>
      <c r="L397" s="4"/>
      <c r="M397" s="4"/>
      <c r="N397" s="4"/>
      <c r="O397" s="4"/>
      <c r="P397" s="4"/>
      <c r="Q397" s="33" t="s">
        <v>401</v>
      </c>
    </row>
    <row r="398" ht="28.8" spans="1:17">
      <c r="A398" s="16"/>
      <c r="B398" s="13"/>
      <c r="C398" s="4"/>
      <c r="D398" s="4"/>
      <c r="E398" s="17"/>
      <c r="F398" s="4"/>
      <c r="G398" s="4"/>
      <c r="H398" s="12">
        <v>45019</v>
      </c>
      <c r="I398" s="13">
        <v>0.898043981484079</v>
      </c>
      <c r="J398" s="4" t="s">
        <v>20</v>
      </c>
      <c r="K398" s="32">
        <v>5000</v>
      </c>
      <c r="L398" s="4"/>
      <c r="M398" s="4"/>
      <c r="N398" s="4"/>
      <c r="O398" s="4"/>
      <c r="P398" s="4"/>
      <c r="Q398" s="33" t="s">
        <v>402</v>
      </c>
    </row>
    <row r="399" ht="28.8" spans="1:17">
      <c r="A399" s="12">
        <v>45020</v>
      </c>
      <c r="B399" s="13">
        <v>0.992581018515921</v>
      </c>
      <c r="C399" s="33" t="s">
        <v>17</v>
      </c>
      <c r="D399" s="4" t="s">
        <v>18</v>
      </c>
      <c r="E399" s="32">
        <v>14200</v>
      </c>
      <c r="F399" s="4"/>
      <c r="G399" s="4"/>
      <c r="H399" s="4"/>
      <c r="I399" s="4"/>
      <c r="J399" s="4"/>
      <c r="K399" s="17"/>
      <c r="L399" s="4"/>
      <c r="M399" s="4"/>
      <c r="N399" s="4"/>
      <c r="O399" s="4"/>
      <c r="P399" s="4"/>
      <c r="Q399" s="33" t="s">
        <v>403</v>
      </c>
    </row>
    <row r="400" ht="28.8" spans="1:17">
      <c r="A400" s="16"/>
      <c r="B400" s="13"/>
      <c r="C400" s="4"/>
      <c r="D400" s="4"/>
      <c r="E400" s="17"/>
      <c r="F400" s="4"/>
      <c r="G400" s="4"/>
      <c r="H400" s="12">
        <v>45022</v>
      </c>
      <c r="I400" s="13">
        <v>0.884803240740439</v>
      </c>
      <c r="J400" s="4" t="s">
        <v>20</v>
      </c>
      <c r="K400" s="32">
        <v>50</v>
      </c>
      <c r="L400" s="4"/>
      <c r="M400" s="4"/>
      <c r="N400" s="4"/>
      <c r="O400" s="4"/>
      <c r="P400" s="4"/>
      <c r="Q400" s="33" t="s">
        <v>404</v>
      </c>
    </row>
    <row r="401" ht="28.8" spans="1:17">
      <c r="A401" s="16"/>
      <c r="B401" s="13"/>
      <c r="C401" s="4"/>
      <c r="D401" s="4"/>
      <c r="E401" s="17"/>
      <c r="F401" s="4"/>
      <c r="G401" s="4"/>
      <c r="H401" s="12">
        <v>45022</v>
      </c>
      <c r="I401" s="13">
        <v>0.902083333334303</v>
      </c>
      <c r="J401" s="4" t="s">
        <v>20</v>
      </c>
      <c r="K401" s="32">
        <v>19246.4</v>
      </c>
      <c r="L401" s="4"/>
      <c r="M401" s="4"/>
      <c r="N401" s="4"/>
      <c r="O401" s="4"/>
      <c r="P401" s="4"/>
      <c r="Q401" s="33" t="s">
        <v>405</v>
      </c>
    </row>
    <row r="402" ht="28.8" spans="1:17">
      <c r="A402" s="12">
        <v>45023</v>
      </c>
      <c r="B402" s="13">
        <v>0.849722222221317</v>
      </c>
      <c r="C402" s="33" t="s">
        <v>17</v>
      </c>
      <c r="D402" s="4" t="s">
        <v>18</v>
      </c>
      <c r="E402" s="32">
        <v>19500</v>
      </c>
      <c r="F402" s="4"/>
      <c r="G402" s="4"/>
      <c r="H402" s="4"/>
      <c r="I402" s="4"/>
      <c r="J402" s="4"/>
      <c r="K402" s="17"/>
      <c r="L402" s="4"/>
      <c r="M402" s="4"/>
      <c r="N402" s="4"/>
      <c r="O402" s="4"/>
      <c r="P402" s="4"/>
      <c r="Q402" s="33" t="s">
        <v>406</v>
      </c>
    </row>
    <row r="403" ht="28.8" spans="1:17">
      <c r="A403" s="12">
        <v>45023</v>
      </c>
      <c r="B403" s="13">
        <v>0.952268518522033</v>
      </c>
      <c r="C403" s="33" t="s">
        <v>17</v>
      </c>
      <c r="D403" s="4" t="s">
        <v>18</v>
      </c>
      <c r="E403" s="32">
        <v>13000</v>
      </c>
      <c r="F403" s="4"/>
      <c r="G403" s="4"/>
      <c r="H403" s="4"/>
      <c r="I403" s="4"/>
      <c r="J403" s="4"/>
      <c r="K403" s="17"/>
      <c r="L403" s="4"/>
      <c r="M403" s="4"/>
      <c r="N403" s="4"/>
      <c r="O403" s="4"/>
      <c r="P403" s="4"/>
      <c r="Q403" s="33" t="s">
        <v>407</v>
      </c>
    </row>
    <row r="404" ht="28.8" spans="1:17">
      <c r="A404" s="16"/>
      <c r="B404" s="13"/>
      <c r="C404" s="4"/>
      <c r="D404" s="4"/>
      <c r="E404" s="17"/>
      <c r="F404" s="4"/>
      <c r="G404" s="4"/>
      <c r="H404" s="12">
        <v>45028</v>
      </c>
      <c r="I404" s="13">
        <v>0.0642824074093369</v>
      </c>
      <c r="J404" s="4" t="s">
        <v>20</v>
      </c>
      <c r="K404" s="32">
        <v>14000</v>
      </c>
      <c r="L404" s="4"/>
      <c r="M404" s="4"/>
      <c r="N404" s="4"/>
      <c r="O404" s="4"/>
      <c r="P404" s="4"/>
      <c r="Q404" s="33" t="s">
        <v>408</v>
      </c>
    </row>
    <row r="405" ht="28.8" spans="1:17">
      <c r="A405" s="16"/>
      <c r="B405" s="13"/>
      <c r="C405" s="4"/>
      <c r="D405" s="4"/>
      <c r="E405" s="17"/>
      <c r="F405" s="4"/>
      <c r="G405" s="4"/>
      <c r="H405" s="12">
        <v>45030</v>
      </c>
      <c r="I405" s="13">
        <v>0.782881944447581</v>
      </c>
      <c r="J405" s="4" t="s">
        <v>20</v>
      </c>
      <c r="K405" s="32">
        <v>20700</v>
      </c>
      <c r="L405" s="4"/>
      <c r="M405" s="4"/>
      <c r="N405" s="4"/>
      <c r="O405" s="4"/>
      <c r="P405" s="4"/>
      <c r="Q405" s="33" t="s">
        <v>409</v>
      </c>
    </row>
    <row r="406" ht="28.8" spans="1:17">
      <c r="A406" s="16"/>
      <c r="B406" s="13"/>
      <c r="C406" s="4"/>
      <c r="D406" s="4"/>
      <c r="E406" s="17"/>
      <c r="F406" s="4"/>
      <c r="G406" s="4"/>
      <c r="H406" s="12">
        <v>45030</v>
      </c>
      <c r="I406" s="13">
        <v>0.879270833334886</v>
      </c>
      <c r="J406" s="4" t="s">
        <v>20</v>
      </c>
      <c r="K406" s="32">
        <v>28000</v>
      </c>
      <c r="L406" s="4"/>
      <c r="M406" s="4"/>
      <c r="N406" s="4"/>
      <c r="O406" s="4"/>
      <c r="P406" s="4"/>
      <c r="Q406" s="33" t="s">
        <v>410</v>
      </c>
    </row>
    <row r="407" ht="28.8" spans="1:17">
      <c r="A407" s="16"/>
      <c r="B407" s="13"/>
      <c r="C407" s="4"/>
      <c r="D407" s="4"/>
      <c r="E407" s="17"/>
      <c r="F407" s="4"/>
      <c r="G407" s="4"/>
      <c r="H407" s="12">
        <v>45031</v>
      </c>
      <c r="I407" s="13">
        <v>0.690358796295186</v>
      </c>
      <c r="J407" s="4" t="s">
        <v>20</v>
      </c>
      <c r="K407" s="32">
        <v>667.97</v>
      </c>
      <c r="L407" s="4"/>
      <c r="M407" s="4"/>
      <c r="N407" s="4"/>
      <c r="O407" s="4"/>
      <c r="P407" s="4"/>
      <c r="Q407" s="33" t="s">
        <v>411</v>
      </c>
    </row>
    <row r="408" spans="1:17">
      <c r="A408" s="12">
        <v>45032</v>
      </c>
      <c r="B408" s="13"/>
      <c r="C408" s="4" t="s">
        <v>121</v>
      </c>
      <c r="D408" s="4"/>
      <c r="E408" s="17">
        <v>10000</v>
      </c>
      <c r="F408" s="4"/>
      <c r="G408" s="4"/>
      <c r="H408" s="4"/>
      <c r="I408" s="4"/>
      <c r="J408" s="4"/>
      <c r="K408" s="17"/>
      <c r="L408" s="4"/>
      <c r="M408" s="4"/>
      <c r="N408" s="4"/>
      <c r="O408" s="4"/>
      <c r="P408" s="4"/>
      <c r="Q408" s="4" t="s">
        <v>122</v>
      </c>
    </row>
    <row r="409" spans="1:17">
      <c r="A409" s="12">
        <v>45032</v>
      </c>
      <c r="B409" s="13"/>
      <c r="C409" s="4" t="s">
        <v>121</v>
      </c>
      <c r="D409" s="4"/>
      <c r="E409" s="17">
        <v>9000</v>
      </c>
      <c r="F409" s="4"/>
      <c r="G409" s="4"/>
      <c r="H409" s="4"/>
      <c r="I409" s="4"/>
      <c r="J409" s="4"/>
      <c r="K409" s="17"/>
      <c r="L409" s="4"/>
      <c r="M409" s="4"/>
      <c r="N409" s="4"/>
      <c r="O409" s="4"/>
      <c r="P409" s="4"/>
      <c r="Q409" s="4" t="s">
        <v>122</v>
      </c>
    </row>
    <row r="410" spans="1:17">
      <c r="A410" s="12">
        <v>45032</v>
      </c>
      <c r="B410" s="13"/>
      <c r="C410" s="4" t="s">
        <v>121</v>
      </c>
      <c r="D410" s="4"/>
      <c r="E410" s="17">
        <v>10000</v>
      </c>
      <c r="F410" s="4"/>
      <c r="G410" s="4"/>
      <c r="H410" s="4"/>
      <c r="I410" s="4"/>
      <c r="J410" s="4"/>
      <c r="K410" s="17"/>
      <c r="L410" s="4"/>
      <c r="M410" s="4"/>
      <c r="N410" s="4"/>
      <c r="O410" s="4"/>
      <c r="P410" s="4"/>
      <c r="Q410" s="4" t="s">
        <v>412</v>
      </c>
    </row>
    <row r="411" ht="28.8" spans="1:17">
      <c r="A411" s="16"/>
      <c r="B411" s="13"/>
      <c r="C411" s="4"/>
      <c r="D411" s="4"/>
      <c r="E411" s="17"/>
      <c r="F411" s="4"/>
      <c r="G411" s="4"/>
      <c r="H411" s="12">
        <v>45032</v>
      </c>
      <c r="I411" s="13">
        <v>0.274988425924676</v>
      </c>
      <c r="J411" s="4" t="s">
        <v>20</v>
      </c>
      <c r="K411" s="32">
        <v>183</v>
      </c>
      <c r="L411" s="4"/>
      <c r="M411" s="4"/>
      <c r="N411" s="4"/>
      <c r="O411" s="4"/>
      <c r="P411" s="4"/>
      <c r="Q411" s="33" t="s">
        <v>413</v>
      </c>
    </row>
    <row r="412" ht="28.8" spans="1:17">
      <c r="A412" s="16"/>
      <c r="B412" s="13"/>
      <c r="C412" s="4"/>
      <c r="D412" s="4"/>
      <c r="E412" s="17"/>
      <c r="F412" s="4"/>
      <c r="G412" s="4"/>
      <c r="H412" s="12">
        <v>45032</v>
      </c>
      <c r="I412" s="13">
        <v>0.751562500001455</v>
      </c>
      <c r="J412" s="4" t="s">
        <v>20</v>
      </c>
      <c r="K412" s="32">
        <v>460</v>
      </c>
      <c r="L412" s="4"/>
      <c r="M412" s="4"/>
      <c r="N412" s="4"/>
      <c r="O412" s="4"/>
      <c r="P412" s="4"/>
      <c r="Q412" s="33" t="s">
        <v>414</v>
      </c>
    </row>
    <row r="413" ht="28.8" spans="1:17">
      <c r="A413" s="16"/>
      <c r="B413" s="13"/>
      <c r="C413" s="4"/>
      <c r="D413" s="4"/>
      <c r="E413" s="17"/>
      <c r="F413" s="4"/>
      <c r="G413" s="4"/>
      <c r="H413" s="12">
        <v>45035</v>
      </c>
      <c r="I413" s="13">
        <v>0.475277777775773</v>
      </c>
      <c r="J413" s="4" t="s">
        <v>20</v>
      </c>
      <c r="K413" s="32">
        <v>2500</v>
      </c>
      <c r="L413" s="4"/>
      <c r="M413" s="4"/>
      <c r="N413" s="4"/>
      <c r="O413" s="4"/>
      <c r="P413" s="4"/>
      <c r="Q413" s="33" t="s">
        <v>415</v>
      </c>
    </row>
    <row r="414" ht="28.8" spans="1:17">
      <c r="A414" s="12">
        <v>45035</v>
      </c>
      <c r="B414" s="13">
        <v>0.86907407407125</v>
      </c>
      <c r="C414" s="33" t="s">
        <v>17</v>
      </c>
      <c r="D414" s="4" t="s">
        <v>18</v>
      </c>
      <c r="E414" s="32">
        <v>33000</v>
      </c>
      <c r="F414" s="4"/>
      <c r="G414" s="4"/>
      <c r="H414" s="4"/>
      <c r="I414" s="4"/>
      <c r="J414" s="4"/>
      <c r="K414" s="17"/>
      <c r="L414" s="4"/>
      <c r="M414" s="4"/>
      <c r="N414" s="4"/>
      <c r="O414" s="4"/>
      <c r="P414" s="4"/>
      <c r="Q414" s="33" t="s">
        <v>416</v>
      </c>
    </row>
    <row r="415" ht="28.8" spans="1:17">
      <c r="A415" s="12">
        <v>45041</v>
      </c>
      <c r="B415" s="13">
        <v>0.82541666666657</v>
      </c>
      <c r="C415" s="33" t="s">
        <v>17</v>
      </c>
      <c r="D415" s="4" t="s">
        <v>18</v>
      </c>
      <c r="E415" s="32">
        <v>22500</v>
      </c>
      <c r="F415" s="4"/>
      <c r="G415" s="4"/>
      <c r="H415" s="4"/>
      <c r="I415" s="4"/>
      <c r="J415" s="4"/>
      <c r="K415" s="17"/>
      <c r="L415" s="4"/>
      <c r="M415" s="4"/>
      <c r="N415" s="4"/>
      <c r="O415" s="4"/>
      <c r="P415" s="4"/>
      <c r="Q415" s="33" t="s">
        <v>417</v>
      </c>
    </row>
    <row r="416" ht="28.8" spans="1:17">
      <c r="A416" s="16"/>
      <c r="B416" s="13"/>
      <c r="C416" s="4"/>
      <c r="D416" s="4"/>
      <c r="E416" s="17"/>
      <c r="F416" s="4"/>
      <c r="G416" s="4"/>
      <c r="H416" s="12">
        <v>45042</v>
      </c>
      <c r="I416" s="13">
        <v>0.911863425928459</v>
      </c>
      <c r="J416" s="4" t="s">
        <v>20</v>
      </c>
      <c r="K416" s="32">
        <v>5000</v>
      </c>
      <c r="L416" s="4"/>
      <c r="M416" s="4"/>
      <c r="N416" s="4"/>
      <c r="O416" s="4"/>
      <c r="P416" s="4"/>
      <c r="Q416" s="33" t="s">
        <v>418</v>
      </c>
    </row>
    <row r="417" ht="28.8" spans="1:17">
      <c r="A417" s="16"/>
      <c r="B417" s="13"/>
      <c r="C417" s="4"/>
      <c r="D417" s="4"/>
      <c r="E417" s="17"/>
      <c r="F417" s="4"/>
      <c r="G417" s="4"/>
      <c r="H417" s="12">
        <v>45044</v>
      </c>
      <c r="I417" s="13">
        <v>0.0609374999985448</v>
      </c>
      <c r="J417" s="4" t="s">
        <v>20</v>
      </c>
      <c r="K417" s="32">
        <v>23500</v>
      </c>
      <c r="L417" s="4"/>
      <c r="M417" s="4"/>
      <c r="N417" s="4"/>
      <c r="O417" s="4"/>
      <c r="P417" s="4"/>
      <c r="Q417" s="33" t="s">
        <v>419</v>
      </c>
    </row>
    <row r="418" ht="28.8" spans="1:17">
      <c r="A418" s="12">
        <v>45048</v>
      </c>
      <c r="B418" s="13">
        <v>0.687835648146574</v>
      </c>
      <c r="C418" s="33" t="s">
        <v>17</v>
      </c>
      <c r="D418" s="4" t="s">
        <v>18</v>
      </c>
      <c r="E418" s="32">
        <v>15000</v>
      </c>
      <c r="F418" s="4"/>
      <c r="G418" s="4"/>
      <c r="H418" s="4"/>
      <c r="I418" s="4"/>
      <c r="J418" s="4"/>
      <c r="K418" s="17"/>
      <c r="L418" s="4"/>
      <c r="M418" s="4"/>
      <c r="N418" s="4"/>
      <c r="O418" s="4"/>
      <c r="P418" s="4"/>
      <c r="Q418" s="33" t="s">
        <v>420</v>
      </c>
    </row>
    <row r="419" ht="28.8" spans="1:17">
      <c r="A419" s="16"/>
      <c r="B419" s="13"/>
      <c r="C419" s="4"/>
      <c r="D419" s="4"/>
      <c r="E419" s="17"/>
      <c r="F419" s="4"/>
      <c r="G419" s="4"/>
      <c r="H419" s="12">
        <v>45049</v>
      </c>
      <c r="I419" s="13">
        <v>0.902777777781012</v>
      </c>
      <c r="J419" s="4" t="s">
        <v>20</v>
      </c>
      <c r="K419" s="32">
        <v>628</v>
      </c>
      <c r="L419" s="4"/>
      <c r="M419" s="4"/>
      <c r="N419" s="4"/>
      <c r="O419" s="4"/>
      <c r="P419" s="4"/>
      <c r="Q419" s="33" t="s">
        <v>421</v>
      </c>
    </row>
    <row r="420" ht="28.8" spans="1:17">
      <c r="A420" s="16"/>
      <c r="B420" s="13"/>
      <c r="C420" s="4"/>
      <c r="D420" s="4"/>
      <c r="E420" s="17"/>
      <c r="F420" s="4"/>
      <c r="G420" s="4"/>
      <c r="H420" s="12">
        <v>45051</v>
      </c>
      <c r="I420" s="13">
        <v>0.856562499997381</v>
      </c>
      <c r="J420" s="4" t="s">
        <v>20</v>
      </c>
      <c r="K420" s="32">
        <v>16000</v>
      </c>
      <c r="L420" s="4"/>
      <c r="M420" s="4"/>
      <c r="N420" s="4"/>
      <c r="O420" s="4"/>
      <c r="P420" s="4"/>
      <c r="Q420" s="33" t="s">
        <v>422</v>
      </c>
    </row>
    <row r="421" ht="28.8" spans="1:17">
      <c r="A421" s="16"/>
      <c r="B421" s="13"/>
      <c r="C421" s="4"/>
      <c r="D421" s="4"/>
      <c r="E421" s="17"/>
      <c r="F421" s="4"/>
      <c r="G421" s="4"/>
      <c r="H421" s="12">
        <v>45052</v>
      </c>
      <c r="I421" s="13">
        <v>0.513518518520868</v>
      </c>
      <c r="J421" s="4" t="s">
        <v>20</v>
      </c>
      <c r="K421" s="32">
        <v>10000</v>
      </c>
      <c r="L421" s="4"/>
      <c r="M421" s="4"/>
      <c r="N421" s="4"/>
      <c r="O421" s="4"/>
      <c r="P421" s="4"/>
      <c r="Q421" s="33" t="s">
        <v>423</v>
      </c>
    </row>
    <row r="422" ht="28.8" spans="1:17">
      <c r="A422" s="16"/>
      <c r="B422" s="13"/>
      <c r="C422" s="4"/>
      <c r="D422" s="4"/>
      <c r="E422" s="17"/>
      <c r="F422" s="4"/>
      <c r="G422" s="4"/>
      <c r="H422" s="12">
        <v>45053</v>
      </c>
      <c r="I422" s="13">
        <v>0.752847222225682</v>
      </c>
      <c r="J422" s="4" t="s">
        <v>20</v>
      </c>
      <c r="K422" s="32">
        <v>34000</v>
      </c>
      <c r="L422" s="4"/>
      <c r="M422" s="4"/>
      <c r="N422" s="4"/>
      <c r="O422" s="4"/>
      <c r="P422" s="4"/>
      <c r="Q422" s="33" t="s">
        <v>424</v>
      </c>
    </row>
    <row r="423" ht="28.8" spans="1:17">
      <c r="A423" s="12">
        <v>45054</v>
      </c>
      <c r="B423" s="13">
        <v>0.791956018518249</v>
      </c>
      <c r="C423" s="33" t="s">
        <v>17</v>
      </c>
      <c r="D423" s="4" t="s">
        <v>18</v>
      </c>
      <c r="E423" s="32">
        <v>45000</v>
      </c>
      <c r="F423" s="4"/>
      <c r="G423" s="4"/>
      <c r="H423" s="4"/>
      <c r="I423" s="4"/>
      <c r="J423" s="4"/>
      <c r="K423" s="17"/>
      <c r="L423" s="4"/>
      <c r="M423" s="4"/>
      <c r="N423" s="4"/>
      <c r="O423" s="4"/>
      <c r="P423" s="4"/>
      <c r="Q423" s="33" t="s">
        <v>425</v>
      </c>
    </row>
    <row r="424" ht="28.8" spans="1:17">
      <c r="A424" s="12">
        <v>45058</v>
      </c>
      <c r="B424" s="13">
        <v>0.704120370370219</v>
      </c>
      <c r="C424" s="33" t="s">
        <v>17</v>
      </c>
      <c r="D424" s="4" t="s">
        <v>18</v>
      </c>
      <c r="E424" s="32">
        <v>15000</v>
      </c>
      <c r="F424" s="4"/>
      <c r="G424" s="4"/>
      <c r="H424" s="4"/>
      <c r="I424" s="4"/>
      <c r="J424" s="4"/>
      <c r="K424" s="17"/>
      <c r="L424" s="4"/>
      <c r="M424" s="4"/>
      <c r="N424" s="4"/>
      <c r="O424" s="4"/>
      <c r="P424" s="4"/>
      <c r="Q424" s="33" t="s">
        <v>426</v>
      </c>
    </row>
    <row r="425" ht="28.8" spans="1:17">
      <c r="A425" s="16"/>
      <c r="B425" s="13"/>
      <c r="C425" s="4"/>
      <c r="D425" s="4"/>
      <c r="E425" s="17"/>
      <c r="F425" s="4"/>
      <c r="G425" s="4"/>
      <c r="H425" s="12">
        <v>45058</v>
      </c>
      <c r="I425" s="13">
        <v>0.972256944442051</v>
      </c>
      <c r="J425" s="4" t="s">
        <v>20</v>
      </c>
      <c r="K425" s="32">
        <v>3800</v>
      </c>
      <c r="L425" s="4"/>
      <c r="M425" s="4"/>
      <c r="N425" s="4"/>
      <c r="O425" s="4"/>
      <c r="P425" s="4"/>
      <c r="Q425" s="33" t="s">
        <v>427</v>
      </c>
    </row>
    <row r="426" ht="28.8" spans="1:17">
      <c r="A426" s="16"/>
      <c r="B426" s="13"/>
      <c r="C426" s="4"/>
      <c r="D426" s="4"/>
      <c r="E426" s="17"/>
      <c r="F426" s="4"/>
      <c r="G426" s="4"/>
      <c r="H426" s="12">
        <v>45061</v>
      </c>
      <c r="I426" s="13">
        <v>0.638055555558822</v>
      </c>
      <c r="J426" s="4" t="s">
        <v>20</v>
      </c>
      <c r="K426" s="32">
        <v>663</v>
      </c>
      <c r="L426" s="4"/>
      <c r="M426" s="4"/>
      <c r="N426" s="4"/>
      <c r="O426" s="4"/>
      <c r="P426" s="4"/>
      <c r="Q426" s="33" t="s">
        <v>428</v>
      </c>
    </row>
    <row r="427" ht="28.8" spans="1:17">
      <c r="A427" s="16"/>
      <c r="B427" s="13"/>
      <c r="C427" s="4"/>
      <c r="D427" s="4"/>
      <c r="E427" s="17"/>
      <c r="F427" s="4"/>
      <c r="G427" s="4"/>
      <c r="H427" s="12">
        <v>45063</v>
      </c>
      <c r="I427" s="13">
        <v>0.626203703701322</v>
      </c>
      <c r="J427" s="4" t="s">
        <v>20</v>
      </c>
      <c r="K427" s="32">
        <v>2200</v>
      </c>
      <c r="L427" s="4"/>
      <c r="M427" s="4"/>
      <c r="N427" s="4"/>
      <c r="O427" s="4"/>
      <c r="P427" s="4"/>
      <c r="Q427" s="33" t="s">
        <v>429</v>
      </c>
    </row>
    <row r="428" ht="28.8" spans="1:17">
      <c r="A428" s="12">
        <v>45064</v>
      </c>
      <c r="B428" s="13">
        <v>0.497534722220735</v>
      </c>
      <c r="C428" s="33" t="s">
        <v>17</v>
      </c>
      <c r="D428" s="4" t="s">
        <v>18</v>
      </c>
      <c r="E428" s="32">
        <v>10000</v>
      </c>
      <c r="F428" s="4"/>
      <c r="G428" s="4"/>
      <c r="H428" s="4"/>
      <c r="I428" s="4"/>
      <c r="J428" s="4"/>
      <c r="K428" s="17"/>
      <c r="L428" s="4"/>
      <c r="M428" s="4"/>
      <c r="N428" s="4"/>
      <c r="O428" s="4"/>
      <c r="P428" s="4"/>
      <c r="Q428" s="33" t="s">
        <v>430</v>
      </c>
    </row>
    <row r="429" ht="28.8" spans="1:17">
      <c r="A429" s="16"/>
      <c r="B429" s="13"/>
      <c r="C429" s="4"/>
      <c r="D429" s="4"/>
      <c r="E429" s="17"/>
      <c r="F429" s="4"/>
      <c r="G429" s="4"/>
      <c r="H429" s="12">
        <v>45065</v>
      </c>
      <c r="I429" s="13">
        <v>0.00990740740962792</v>
      </c>
      <c r="J429" s="4" t="s">
        <v>20</v>
      </c>
      <c r="K429" s="32">
        <v>25000</v>
      </c>
      <c r="L429" s="4"/>
      <c r="M429" s="4"/>
      <c r="N429" s="4"/>
      <c r="O429" s="4"/>
      <c r="P429" s="4"/>
      <c r="Q429" s="33" t="s">
        <v>431</v>
      </c>
    </row>
    <row r="430" ht="28.8" spans="1:17">
      <c r="A430" s="16"/>
      <c r="B430" s="13"/>
      <c r="C430" s="4"/>
      <c r="D430" s="4"/>
      <c r="E430" s="17"/>
      <c r="F430" s="4"/>
      <c r="G430" s="4"/>
      <c r="H430" s="12">
        <v>45065</v>
      </c>
      <c r="I430" s="13">
        <v>0.0176620370402816</v>
      </c>
      <c r="J430" s="4" t="s">
        <v>20</v>
      </c>
      <c r="K430" s="32">
        <v>1000</v>
      </c>
      <c r="L430" s="4"/>
      <c r="M430" s="4"/>
      <c r="N430" s="4"/>
      <c r="O430" s="4"/>
      <c r="P430" s="4"/>
      <c r="Q430" s="33" t="s">
        <v>432</v>
      </c>
    </row>
    <row r="431" ht="28.8" spans="1:17">
      <c r="A431" s="16"/>
      <c r="B431" s="13"/>
      <c r="C431" s="4"/>
      <c r="D431" s="4"/>
      <c r="E431" s="17"/>
      <c r="F431" s="4"/>
      <c r="G431" s="4"/>
      <c r="H431" s="12">
        <v>45065</v>
      </c>
      <c r="I431" s="13">
        <v>0.945474537038535</v>
      </c>
      <c r="J431" s="4" t="s">
        <v>20</v>
      </c>
      <c r="K431" s="32">
        <v>100</v>
      </c>
      <c r="L431" s="4"/>
      <c r="M431" s="4"/>
      <c r="N431" s="4"/>
      <c r="O431" s="4"/>
      <c r="P431" s="4"/>
      <c r="Q431" s="33" t="s">
        <v>433</v>
      </c>
    </row>
    <row r="432" ht="28.8" spans="1:17">
      <c r="A432" s="16"/>
      <c r="B432" s="13"/>
      <c r="C432" s="4"/>
      <c r="D432" s="4"/>
      <c r="E432" s="17"/>
      <c r="F432" s="4"/>
      <c r="G432" s="4"/>
      <c r="H432" s="12">
        <v>45067</v>
      </c>
      <c r="I432" s="13">
        <v>0.765069444445544</v>
      </c>
      <c r="J432" s="4" t="s">
        <v>20</v>
      </c>
      <c r="K432" s="32">
        <v>666</v>
      </c>
      <c r="L432" s="4"/>
      <c r="M432" s="4"/>
      <c r="N432" s="4"/>
      <c r="O432" s="4"/>
      <c r="P432" s="4"/>
      <c r="Q432" s="33" t="s">
        <v>434</v>
      </c>
    </row>
    <row r="433" ht="28.8" spans="1:17">
      <c r="A433" s="12">
        <v>45067</v>
      </c>
      <c r="B433" s="13">
        <v>0.765196759261016</v>
      </c>
      <c r="C433" s="33" t="s">
        <v>17</v>
      </c>
      <c r="D433" s="4" t="s">
        <v>18</v>
      </c>
      <c r="E433" s="32">
        <v>25000</v>
      </c>
      <c r="F433" s="4"/>
      <c r="G433" s="4"/>
      <c r="H433" s="4"/>
      <c r="I433" s="4"/>
      <c r="J433" s="4"/>
      <c r="K433" s="17"/>
      <c r="L433" s="4"/>
      <c r="M433" s="4"/>
      <c r="N433" s="4"/>
      <c r="O433" s="4"/>
      <c r="P433" s="4"/>
      <c r="Q433" s="33" t="s">
        <v>435</v>
      </c>
    </row>
    <row r="434" ht="28.8" spans="1:17">
      <c r="A434" s="16"/>
      <c r="B434" s="13"/>
      <c r="C434" s="4"/>
      <c r="D434" s="4"/>
      <c r="E434" s="17"/>
      <c r="F434" s="4"/>
      <c r="G434" s="4"/>
      <c r="H434" s="12">
        <v>45069</v>
      </c>
      <c r="I434" s="13">
        <v>0.551365740742767</v>
      </c>
      <c r="J434" s="4" t="s">
        <v>20</v>
      </c>
      <c r="K434" s="32">
        <v>2399</v>
      </c>
      <c r="L434" s="4"/>
      <c r="M434" s="4"/>
      <c r="N434" s="4"/>
      <c r="O434" s="4"/>
      <c r="P434" s="4"/>
      <c r="Q434" s="33" t="s">
        <v>436</v>
      </c>
    </row>
    <row r="435" ht="28.8" spans="1:17">
      <c r="A435" s="16"/>
      <c r="B435" s="13"/>
      <c r="C435" s="4"/>
      <c r="D435" s="4"/>
      <c r="E435" s="17"/>
      <c r="F435" s="4"/>
      <c r="G435" s="4"/>
      <c r="H435" s="12">
        <v>45071</v>
      </c>
      <c r="I435" s="13">
        <v>0.573449074072414</v>
      </c>
      <c r="J435" s="4" t="s">
        <v>20</v>
      </c>
      <c r="K435" s="32">
        <v>1000</v>
      </c>
      <c r="L435" s="4"/>
      <c r="M435" s="4"/>
      <c r="N435" s="4"/>
      <c r="O435" s="4"/>
      <c r="P435" s="4"/>
      <c r="Q435" s="33" t="s">
        <v>437</v>
      </c>
    </row>
    <row r="436" ht="28.8" spans="1:17">
      <c r="A436" s="16"/>
      <c r="B436" s="13"/>
      <c r="C436" s="4"/>
      <c r="D436" s="4"/>
      <c r="E436" s="17"/>
      <c r="F436" s="4"/>
      <c r="G436" s="4"/>
      <c r="H436" s="12">
        <v>45071</v>
      </c>
      <c r="I436" s="13">
        <v>0.573807870372548</v>
      </c>
      <c r="J436" s="4" t="s">
        <v>20</v>
      </c>
      <c r="K436" s="32">
        <v>200</v>
      </c>
      <c r="L436" s="4"/>
      <c r="M436" s="4"/>
      <c r="N436" s="4"/>
      <c r="O436" s="4"/>
      <c r="P436" s="4"/>
      <c r="Q436" s="33" t="s">
        <v>438</v>
      </c>
    </row>
    <row r="437" ht="28.8" spans="1:17">
      <c r="A437" s="16"/>
      <c r="B437" s="13"/>
      <c r="C437" s="4"/>
      <c r="D437" s="4"/>
      <c r="E437" s="17"/>
      <c r="F437" s="4"/>
      <c r="G437" s="4"/>
      <c r="H437" s="12">
        <v>45071</v>
      </c>
      <c r="I437" s="13">
        <v>0.621273148150067</v>
      </c>
      <c r="J437" s="4" t="s">
        <v>20</v>
      </c>
      <c r="K437" s="32">
        <v>5000</v>
      </c>
      <c r="L437" s="4"/>
      <c r="M437" s="4"/>
      <c r="N437" s="4"/>
      <c r="O437" s="4"/>
      <c r="P437" s="4"/>
      <c r="Q437" s="33" t="s">
        <v>439</v>
      </c>
    </row>
    <row r="438" ht="28.8" spans="1:17">
      <c r="A438" s="12">
        <v>45072</v>
      </c>
      <c r="B438" s="13">
        <v>0.876759259255778</v>
      </c>
      <c r="C438" s="33" t="s">
        <v>440</v>
      </c>
      <c r="D438" s="4" t="s">
        <v>18</v>
      </c>
      <c r="E438" s="32">
        <v>28000</v>
      </c>
      <c r="F438" s="4"/>
      <c r="G438" s="4"/>
      <c r="H438" s="4"/>
      <c r="I438" s="4"/>
      <c r="J438" s="4"/>
      <c r="K438" s="17"/>
      <c r="L438" s="4"/>
      <c r="M438" s="4"/>
      <c r="N438" s="4"/>
      <c r="O438" s="4"/>
      <c r="P438" s="4"/>
      <c r="Q438" s="33" t="s">
        <v>441</v>
      </c>
    </row>
    <row r="439" ht="28.8" spans="1:17">
      <c r="A439" s="16"/>
      <c r="B439" s="13"/>
      <c r="C439" s="4"/>
      <c r="D439" s="4"/>
      <c r="E439" s="17"/>
      <c r="F439" s="4"/>
      <c r="G439" s="4"/>
      <c r="H439" s="12">
        <v>45075</v>
      </c>
      <c r="I439" s="13">
        <v>0.420532407406427</v>
      </c>
      <c r="J439" s="4" t="s">
        <v>20</v>
      </c>
      <c r="K439" s="32">
        <v>28000</v>
      </c>
      <c r="L439" s="4"/>
      <c r="M439" s="4"/>
      <c r="N439" s="4"/>
      <c r="O439" s="4"/>
      <c r="P439" s="4"/>
      <c r="Q439" s="33" t="s">
        <v>442</v>
      </c>
    </row>
    <row r="440" ht="28.8" spans="1:17">
      <c r="A440" s="16"/>
      <c r="B440" s="13"/>
      <c r="C440" s="4"/>
      <c r="D440" s="4"/>
      <c r="E440" s="17"/>
      <c r="F440" s="4"/>
      <c r="G440" s="4"/>
      <c r="H440" s="12">
        <v>45075</v>
      </c>
      <c r="I440" s="13">
        <v>0.420578703706269</v>
      </c>
      <c r="J440" s="4" t="s">
        <v>20</v>
      </c>
      <c r="K440" s="32">
        <v>5000</v>
      </c>
      <c r="L440" s="4"/>
      <c r="M440" s="4"/>
      <c r="N440" s="4"/>
      <c r="O440" s="4"/>
      <c r="P440" s="4"/>
      <c r="Q440" s="33" t="s">
        <v>443</v>
      </c>
    </row>
    <row r="441" ht="28.8" spans="1:17">
      <c r="A441" s="16"/>
      <c r="B441" s="13"/>
      <c r="C441" s="4"/>
      <c r="D441" s="4"/>
      <c r="E441" s="17"/>
      <c r="F441" s="4"/>
      <c r="G441" s="4"/>
      <c r="H441" s="12">
        <v>45075</v>
      </c>
      <c r="I441" s="13">
        <v>0.420624999998836</v>
      </c>
      <c r="J441" s="4" t="s">
        <v>20</v>
      </c>
      <c r="K441" s="32">
        <v>223.1</v>
      </c>
      <c r="L441" s="4"/>
      <c r="M441" s="4"/>
      <c r="N441" s="4"/>
      <c r="O441" s="4"/>
      <c r="P441" s="4"/>
      <c r="Q441" s="33" t="s">
        <v>444</v>
      </c>
    </row>
    <row r="442" ht="28.8" spans="1:17">
      <c r="A442" s="16"/>
      <c r="B442" s="13"/>
      <c r="C442" s="4"/>
      <c r="D442" s="4"/>
      <c r="E442" s="17"/>
      <c r="F442" s="4"/>
      <c r="G442" s="4"/>
      <c r="H442" s="12">
        <v>45077</v>
      </c>
      <c r="I442" s="13">
        <v>0.724884259259852</v>
      </c>
      <c r="J442" s="4" t="s">
        <v>20</v>
      </c>
      <c r="K442" s="32">
        <v>5000</v>
      </c>
      <c r="L442" s="4"/>
      <c r="M442" s="4"/>
      <c r="N442" s="4"/>
      <c r="O442" s="4"/>
      <c r="P442" s="4"/>
      <c r="Q442" s="33" t="s">
        <v>445</v>
      </c>
    </row>
    <row r="443" ht="28.8" spans="1:17">
      <c r="A443" s="12">
        <v>45078</v>
      </c>
      <c r="B443" s="13">
        <v>0.00273148147971369</v>
      </c>
      <c r="C443" s="33" t="s">
        <v>17</v>
      </c>
      <c r="D443" s="4" t="s">
        <v>18</v>
      </c>
      <c r="E443" s="32">
        <v>520</v>
      </c>
      <c r="F443" s="4"/>
      <c r="G443" s="4"/>
      <c r="H443" s="4"/>
      <c r="I443" s="4"/>
      <c r="J443" s="4"/>
      <c r="K443" s="17"/>
      <c r="L443" s="4"/>
      <c r="M443" s="4"/>
      <c r="N443" s="4"/>
      <c r="O443" s="4"/>
      <c r="P443" s="4"/>
      <c r="Q443" s="33" t="s">
        <v>446</v>
      </c>
    </row>
    <row r="444" ht="28.8" spans="1:17">
      <c r="A444" s="16"/>
      <c r="B444" s="13"/>
      <c r="C444" s="4"/>
      <c r="D444" s="4"/>
      <c r="E444" s="17"/>
      <c r="F444" s="4"/>
      <c r="G444" s="4"/>
      <c r="H444" s="12">
        <v>45078</v>
      </c>
      <c r="I444" s="13">
        <v>0.00413194444263354</v>
      </c>
      <c r="J444" s="4" t="s">
        <v>20</v>
      </c>
      <c r="K444" s="32">
        <v>528.8</v>
      </c>
      <c r="L444" s="4"/>
      <c r="M444" s="4"/>
      <c r="N444" s="4"/>
      <c r="O444" s="4"/>
      <c r="P444" s="4"/>
      <c r="Q444" s="33" t="s">
        <v>447</v>
      </c>
    </row>
    <row r="445" ht="28.8" spans="1:17">
      <c r="A445" s="16"/>
      <c r="B445" s="13"/>
      <c r="C445" s="4"/>
      <c r="D445" s="4"/>
      <c r="E445" s="17"/>
      <c r="F445" s="4"/>
      <c r="G445" s="4"/>
      <c r="H445" s="12">
        <v>45078</v>
      </c>
      <c r="I445" s="13">
        <v>0.729155092594738</v>
      </c>
      <c r="J445" s="4" t="s">
        <v>20</v>
      </c>
      <c r="K445" s="32">
        <v>201.68</v>
      </c>
      <c r="L445" s="4"/>
      <c r="M445" s="4"/>
      <c r="N445" s="4"/>
      <c r="O445" s="4"/>
      <c r="P445" s="4"/>
      <c r="Q445" s="33" t="s">
        <v>448</v>
      </c>
    </row>
    <row r="446" ht="28.8" spans="1:17">
      <c r="A446" s="16"/>
      <c r="B446" s="13"/>
      <c r="C446" s="4"/>
      <c r="D446" s="4"/>
      <c r="E446" s="17"/>
      <c r="F446" s="4"/>
      <c r="G446" s="4"/>
      <c r="H446" s="12">
        <v>45078</v>
      </c>
      <c r="I446" s="13">
        <v>0.833935185182781</v>
      </c>
      <c r="J446" s="4" t="s">
        <v>20</v>
      </c>
      <c r="K446" s="32">
        <v>100</v>
      </c>
      <c r="L446" s="4"/>
      <c r="M446" s="4"/>
      <c r="N446" s="4"/>
      <c r="O446" s="4"/>
      <c r="P446" s="4"/>
      <c r="Q446" s="33" t="s">
        <v>449</v>
      </c>
    </row>
    <row r="447" ht="28.8" spans="1:17">
      <c r="A447" s="16"/>
      <c r="B447" s="13"/>
      <c r="C447" s="4"/>
      <c r="D447" s="4"/>
      <c r="E447" s="17"/>
      <c r="F447" s="4"/>
      <c r="G447" s="4"/>
      <c r="H447" s="12">
        <v>45078</v>
      </c>
      <c r="I447" s="13">
        <v>0.98165509258979</v>
      </c>
      <c r="J447" s="4" t="s">
        <v>20</v>
      </c>
      <c r="K447" s="32">
        <v>100</v>
      </c>
      <c r="L447" s="4"/>
      <c r="M447" s="4"/>
      <c r="N447" s="4"/>
      <c r="O447" s="4"/>
      <c r="P447" s="4"/>
      <c r="Q447" s="33" t="s">
        <v>450</v>
      </c>
    </row>
    <row r="448" ht="28.8" spans="1:17">
      <c r="A448" s="16"/>
      <c r="B448" s="13"/>
      <c r="C448" s="4"/>
      <c r="D448" s="4"/>
      <c r="E448" s="17"/>
      <c r="F448" s="4"/>
      <c r="G448" s="4"/>
      <c r="H448" s="12">
        <v>45079</v>
      </c>
      <c r="I448" s="13">
        <v>0.023124999999709</v>
      </c>
      <c r="J448" s="4" t="s">
        <v>20</v>
      </c>
      <c r="K448" s="32">
        <v>800</v>
      </c>
      <c r="L448" s="4"/>
      <c r="M448" s="4"/>
      <c r="N448" s="4"/>
      <c r="O448" s="4"/>
      <c r="P448" s="4"/>
      <c r="Q448" s="33" t="s">
        <v>451</v>
      </c>
    </row>
    <row r="449" ht="28.8" spans="1:17">
      <c r="A449" s="12">
        <v>45079</v>
      </c>
      <c r="B449" s="13">
        <v>0.456238425926131</v>
      </c>
      <c r="C449" s="33" t="s">
        <v>28</v>
      </c>
      <c r="D449" s="4" t="s">
        <v>18</v>
      </c>
      <c r="E449" s="32">
        <v>800</v>
      </c>
      <c r="F449" s="4"/>
      <c r="G449" s="4"/>
      <c r="H449" s="4"/>
      <c r="I449" s="4"/>
      <c r="J449" s="4"/>
      <c r="K449" s="17"/>
      <c r="L449" s="4"/>
      <c r="M449" s="4"/>
      <c r="N449" s="4"/>
      <c r="O449" s="4"/>
      <c r="P449" s="4"/>
      <c r="Q449" s="33" t="s">
        <v>452</v>
      </c>
    </row>
    <row r="450" ht="28.8" spans="1:17">
      <c r="A450" s="12">
        <v>45082</v>
      </c>
      <c r="B450" s="13">
        <v>0.692291666666279</v>
      </c>
      <c r="C450" s="33" t="s">
        <v>440</v>
      </c>
      <c r="D450" s="4" t="s">
        <v>18</v>
      </c>
      <c r="E450" s="32">
        <v>10000</v>
      </c>
      <c r="F450" s="4"/>
      <c r="G450" s="4"/>
      <c r="H450" s="4"/>
      <c r="I450" s="4"/>
      <c r="J450" s="4"/>
      <c r="K450" s="17"/>
      <c r="L450" s="4"/>
      <c r="M450" s="4"/>
      <c r="N450" s="4"/>
      <c r="O450" s="4"/>
      <c r="P450" s="4"/>
      <c r="Q450" s="33" t="s">
        <v>453</v>
      </c>
    </row>
    <row r="451" ht="28.8" spans="1:17">
      <c r="A451" s="16"/>
      <c r="B451" s="13"/>
      <c r="C451" s="4"/>
      <c r="D451" s="4"/>
      <c r="E451" s="17"/>
      <c r="F451" s="4"/>
      <c r="G451" s="4"/>
      <c r="H451" s="12">
        <v>45083</v>
      </c>
      <c r="I451" s="13">
        <v>0.759502314816928</v>
      </c>
      <c r="J451" s="18" t="s">
        <v>454</v>
      </c>
      <c r="K451" s="19">
        <v>5000</v>
      </c>
      <c r="L451" s="4"/>
      <c r="M451" s="4"/>
      <c r="N451" s="4"/>
      <c r="O451" s="4"/>
      <c r="P451" s="4"/>
      <c r="Q451" s="18" t="s">
        <v>455</v>
      </c>
    </row>
    <row r="452" ht="28.8" spans="1:17">
      <c r="A452" s="23">
        <v>45083</v>
      </c>
      <c r="B452" s="24">
        <v>0.760509259256651</v>
      </c>
      <c r="C452" s="34" t="s">
        <v>17</v>
      </c>
      <c r="D452" s="27" t="s">
        <v>18</v>
      </c>
      <c r="E452" s="35">
        <v>5000</v>
      </c>
      <c r="F452" s="27"/>
      <c r="G452" s="27"/>
      <c r="H452" s="27"/>
      <c r="I452" s="27"/>
      <c r="J452" s="27"/>
      <c r="K452" s="31"/>
      <c r="L452" s="4"/>
      <c r="M452" s="4"/>
      <c r="N452" s="4"/>
      <c r="O452" s="4"/>
      <c r="P452" s="4"/>
      <c r="Q452" s="33" t="s">
        <v>456</v>
      </c>
    </row>
    <row r="453" ht="28.8" spans="1:17">
      <c r="A453" s="16"/>
      <c r="B453" s="13"/>
      <c r="C453" s="4"/>
      <c r="D453" s="4"/>
      <c r="E453" s="17"/>
      <c r="F453" s="4"/>
      <c r="G453" s="4"/>
      <c r="H453" s="12">
        <v>45083</v>
      </c>
      <c r="I453" s="13">
        <v>0.790601851855172</v>
      </c>
      <c r="J453" s="4" t="s">
        <v>20</v>
      </c>
      <c r="K453" s="32">
        <v>105.62</v>
      </c>
      <c r="L453" s="4"/>
      <c r="M453" s="4"/>
      <c r="N453" s="4"/>
      <c r="O453" s="4"/>
      <c r="P453" s="4"/>
      <c r="Q453" s="33" t="s">
        <v>457</v>
      </c>
    </row>
    <row r="454" ht="28.8" spans="1:17">
      <c r="A454" s="16"/>
      <c r="B454" s="13"/>
      <c r="C454" s="4"/>
      <c r="D454" s="4"/>
      <c r="E454" s="17"/>
      <c r="F454" s="4"/>
      <c r="G454" s="4"/>
      <c r="H454" s="12">
        <v>45083</v>
      </c>
      <c r="I454" s="13">
        <v>0.848993055558822</v>
      </c>
      <c r="J454" s="4" t="s">
        <v>20</v>
      </c>
      <c r="K454" s="32">
        <v>10800</v>
      </c>
      <c r="L454" s="4"/>
      <c r="M454" s="4"/>
      <c r="N454" s="4"/>
      <c r="O454" s="4"/>
      <c r="P454" s="4"/>
      <c r="Q454" s="33" t="s">
        <v>458</v>
      </c>
    </row>
    <row r="455" ht="28.8" spans="1:17">
      <c r="A455" s="16"/>
      <c r="B455" s="13"/>
      <c r="C455" s="4"/>
      <c r="D455" s="4"/>
      <c r="E455" s="17"/>
      <c r="F455" s="4"/>
      <c r="G455" s="4"/>
      <c r="H455" s="12">
        <v>45085</v>
      </c>
      <c r="I455" s="13">
        <v>0.689270833332557</v>
      </c>
      <c r="J455" s="4" t="s">
        <v>20</v>
      </c>
      <c r="K455" s="32">
        <v>278</v>
      </c>
      <c r="L455" s="4"/>
      <c r="M455" s="4"/>
      <c r="N455" s="4"/>
      <c r="O455" s="4"/>
      <c r="P455" s="4"/>
      <c r="Q455" s="33" t="s">
        <v>459</v>
      </c>
    </row>
    <row r="456" ht="28.8" spans="1:17">
      <c r="A456" s="12">
        <v>45086</v>
      </c>
      <c r="B456" s="13">
        <v>0.664189814815472</v>
      </c>
      <c r="C456" s="33" t="s">
        <v>17</v>
      </c>
      <c r="D456" s="4" t="s">
        <v>18</v>
      </c>
      <c r="E456" s="32">
        <v>6000</v>
      </c>
      <c r="F456" s="4"/>
      <c r="G456" s="4"/>
      <c r="H456" s="4"/>
      <c r="I456" s="4"/>
      <c r="J456" s="4"/>
      <c r="K456" s="17"/>
      <c r="L456" s="4"/>
      <c r="M456" s="4"/>
      <c r="N456" s="4"/>
      <c r="O456" s="4"/>
      <c r="P456" s="4"/>
      <c r="Q456" s="33" t="s">
        <v>460</v>
      </c>
    </row>
    <row r="457" ht="28.8" spans="1:17">
      <c r="A457" s="12">
        <v>45087</v>
      </c>
      <c r="B457" s="13">
        <v>0.742002314815181</v>
      </c>
      <c r="C457" s="33" t="s">
        <v>440</v>
      </c>
      <c r="D457" s="4" t="s">
        <v>18</v>
      </c>
      <c r="E457" s="32">
        <v>40000</v>
      </c>
      <c r="F457" s="4"/>
      <c r="G457" s="4"/>
      <c r="H457" s="4"/>
      <c r="I457" s="4"/>
      <c r="J457" s="4"/>
      <c r="K457" s="17"/>
      <c r="L457" s="4"/>
      <c r="M457" s="4"/>
      <c r="N457" s="4"/>
      <c r="O457" s="4"/>
      <c r="P457" s="4"/>
      <c r="Q457" s="33" t="s">
        <v>461</v>
      </c>
    </row>
    <row r="458" ht="28.8" spans="1:17">
      <c r="A458" s="16"/>
      <c r="B458" s="13"/>
      <c r="C458" s="4"/>
      <c r="D458" s="4"/>
      <c r="E458" s="17"/>
      <c r="F458" s="4"/>
      <c r="G458" s="4"/>
      <c r="H458" s="12">
        <v>45091</v>
      </c>
      <c r="I458" s="13">
        <v>0.780729166668607</v>
      </c>
      <c r="J458" s="4" t="s">
        <v>20</v>
      </c>
      <c r="K458" s="32">
        <v>200</v>
      </c>
      <c r="L458" s="4"/>
      <c r="M458" s="4"/>
      <c r="N458" s="4"/>
      <c r="O458" s="4"/>
      <c r="P458" s="4"/>
      <c r="Q458" s="33" t="s">
        <v>462</v>
      </c>
    </row>
    <row r="459" ht="28.8" spans="1:17">
      <c r="A459" s="16"/>
      <c r="B459" s="13"/>
      <c r="C459" s="4"/>
      <c r="D459" s="4"/>
      <c r="E459" s="17"/>
      <c r="F459" s="4"/>
      <c r="G459" s="4"/>
      <c r="H459" s="12">
        <v>45092</v>
      </c>
      <c r="I459" s="13">
        <v>0.459398148144828</v>
      </c>
      <c r="J459" s="4" t="s">
        <v>20</v>
      </c>
      <c r="K459" s="32">
        <v>25000</v>
      </c>
      <c r="L459" s="4"/>
      <c r="M459" s="4"/>
      <c r="N459" s="4"/>
      <c r="O459" s="4"/>
      <c r="P459" s="4"/>
      <c r="Q459" s="33" t="s">
        <v>463</v>
      </c>
    </row>
    <row r="460" ht="28.8" spans="1:17">
      <c r="A460" s="16"/>
      <c r="B460" s="13"/>
      <c r="C460" s="4"/>
      <c r="D460" s="4"/>
      <c r="E460" s="17"/>
      <c r="F460" s="4"/>
      <c r="G460" s="4"/>
      <c r="H460" s="12">
        <v>45092</v>
      </c>
      <c r="I460" s="13">
        <v>0.460162037037662</v>
      </c>
      <c r="J460" s="4" t="s">
        <v>20</v>
      </c>
      <c r="K460" s="32">
        <v>2000</v>
      </c>
      <c r="L460" s="4"/>
      <c r="M460" s="4"/>
      <c r="N460" s="4"/>
      <c r="O460" s="4"/>
      <c r="P460" s="4"/>
      <c r="Q460" s="33" t="s">
        <v>464</v>
      </c>
    </row>
    <row r="461" spans="1:17">
      <c r="A461" s="12">
        <v>45093</v>
      </c>
      <c r="B461" s="13"/>
      <c r="C461" s="4" t="s">
        <v>121</v>
      </c>
      <c r="D461" s="4"/>
      <c r="E461" s="17">
        <v>10000</v>
      </c>
      <c r="F461" s="4"/>
      <c r="G461" s="4"/>
      <c r="H461" s="4"/>
      <c r="I461" s="4"/>
      <c r="J461" s="4"/>
      <c r="K461" s="17"/>
      <c r="L461" s="4"/>
      <c r="M461" s="4"/>
      <c r="N461" s="4"/>
      <c r="O461" s="4"/>
      <c r="P461" s="4"/>
      <c r="Q461" s="4" t="s">
        <v>122</v>
      </c>
    </row>
    <row r="462" spans="1:17">
      <c r="A462" s="12">
        <v>45093</v>
      </c>
      <c r="B462" s="13"/>
      <c r="C462" s="4" t="s">
        <v>121</v>
      </c>
      <c r="D462" s="4"/>
      <c r="E462" s="17">
        <v>9000</v>
      </c>
      <c r="F462" s="4"/>
      <c r="G462" s="4"/>
      <c r="H462" s="4"/>
      <c r="I462" s="4"/>
      <c r="J462" s="4"/>
      <c r="K462" s="17"/>
      <c r="L462" s="4"/>
      <c r="M462" s="4"/>
      <c r="N462" s="4"/>
      <c r="O462" s="4"/>
      <c r="P462" s="4"/>
      <c r="Q462" s="4" t="s">
        <v>122</v>
      </c>
    </row>
    <row r="463" ht="28.8" spans="1:17">
      <c r="A463" s="16"/>
      <c r="B463" s="13"/>
      <c r="C463" s="4"/>
      <c r="D463" s="4"/>
      <c r="E463" s="17"/>
      <c r="F463" s="4"/>
      <c r="G463" s="4"/>
      <c r="H463" s="12">
        <v>45093</v>
      </c>
      <c r="I463" s="13">
        <v>0.0262152777795563</v>
      </c>
      <c r="J463" s="4" t="s">
        <v>20</v>
      </c>
      <c r="K463" s="32">
        <v>6000</v>
      </c>
      <c r="L463" s="4"/>
      <c r="M463" s="4"/>
      <c r="N463" s="4"/>
      <c r="O463" s="4"/>
      <c r="P463" s="4"/>
      <c r="Q463" s="33" t="s">
        <v>465</v>
      </c>
    </row>
    <row r="464" ht="28.8" spans="1:17">
      <c r="A464" s="16"/>
      <c r="B464" s="13"/>
      <c r="C464" s="4"/>
      <c r="D464" s="4"/>
      <c r="E464" s="17"/>
      <c r="F464" s="4"/>
      <c r="G464" s="4"/>
      <c r="H464" s="12">
        <v>45093</v>
      </c>
      <c r="I464" s="13">
        <v>0.970428240740148</v>
      </c>
      <c r="J464" s="4" t="s">
        <v>20</v>
      </c>
      <c r="K464" s="32">
        <v>319.5</v>
      </c>
      <c r="L464" s="4"/>
      <c r="M464" s="4"/>
      <c r="N464" s="4"/>
      <c r="O464" s="4"/>
      <c r="P464" s="4"/>
      <c r="Q464" s="33" t="s">
        <v>466</v>
      </c>
    </row>
    <row r="465" spans="1:17">
      <c r="A465" s="12">
        <v>45094</v>
      </c>
      <c r="B465" s="13"/>
      <c r="C465" s="4" t="s">
        <v>121</v>
      </c>
      <c r="D465" s="4"/>
      <c r="E465" s="17">
        <v>10000</v>
      </c>
      <c r="F465" s="4"/>
      <c r="G465" s="4"/>
      <c r="H465" s="4"/>
      <c r="I465" s="4"/>
      <c r="J465" s="4"/>
      <c r="K465" s="17"/>
      <c r="L465" s="4"/>
      <c r="M465" s="4"/>
      <c r="N465" s="4"/>
      <c r="O465" s="4"/>
      <c r="P465" s="4"/>
      <c r="Q465" s="4" t="s">
        <v>122</v>
      </c>
    </row>
    <row r="466" ht="28.8" spans="1:17">
      <c r="A466" s="16"/>
      <c r="B466" s="13"/>
      <c r="C466" s="4"/>
      <c r="D466" s="4"/>
      <c r="E466" s="17"/>
      <c r="F466" s="4"/>
      <c r="G466" s="4"/>
      <c r="H466" s="12">
        <v>45094</v>
      </c>
      <c r="I466" s="13">
        <v>0.0926041666680248</v>
      </c>
      <c r="J466" s="4" t="s">
        <v>20</v>
      </c>
      <c r="K466" s="32">
        <v>300</v>
      </c>
      <c r="L466" s="4"/>
      <c r="M466" s="4"/>
      <c r="N466" s="4"/>
      <c r="O466" s="4"/>
      <c r="P466" s="4"/>
      <c r="Q466" s="33" t="s">
        <v>467</v>
      </c>
    </row>
    <row r="467" ht="28.8" spans="1:17">
      <c r="A467" s="16"/>
      <c r="B467" s="13"/>
      <c r="C467" s="4"/>
      <c r="D467" s="4"/>
      <c r="E467" s="17"/>
      <c r="F467" s="4"/>
      <c r="G467" s="4"/>
      <c r="H467" s="12">
        <v>45096</v>
      </c>
      <c r="I467" s="13">
        <v>0.963877314818092</v>
      </c>
      <c r="J467" s="4" t="s">
        <v>20</v>
      </c>
      <c r="K467" s="32">
        <v>603</v>
      </c>
      <c r="L467" s="4"/>
      <c r="M467" s="4"/>
      <c r="N467" s="4"/>
      <c r="O467" s="4"/>
      <c r="P467" s="4"/>
      <c r="Q467" s="33" t="s">
        <v>468</v>
      </c>
    </row>
    <row r="468" ht="28.8" spans="1:17">
      <c r="A468" s="16"/>
      <c r="B468" s="13"/>
      <c r="C468" s="4"/>
      <c r="D468" s="4"/>
      <c r="E468" s="17"/>
      <c r="F468" s="4"/>
      <c r="G468" s="4"/>
      <c r="H468" s="12">
        <v>45105</v>
      </c>
      <c r="I468" s="13">
        <v>0.935567129628907</v>
      </c>
      <c r="J468" s="4" t="s">
        <v>20</v>
      </c>
      <c r="K468" s="32">
        <v>5000</v>
      </c>
      <c r="L468" s="4"/>
      <c r="M468" s="4"/>
      <c r="N468" s="4"/>
      <c r="O468" s="4"/>
      <c r="P468" s="4"/>
      <c r="Q468" s="33" t="s">
        <v>469</v>
      </c>
    </row>
    <row r="469" ht="28.8" spans="1:17">
      <c r="A469" s="12">
        <v>45107</v>
      </c>
      <c r="B469" s="13">
        <v>0.971921296295477</v>
      </c>
      <c r="C469" s="33" t="s">
        <v>440</v>
      </c>
      <c r="D469" s="4" t="s">
        <v>18</v>
      </c>
      <c r="E469" s="32">
        <v>14000</v>
      </c>
      <c r="F469" s="4"/>
      <c r="G469" s="4"/>
      <c r="H469" s="4"/>
      <c r="I469" s="4"/>
      <c r="J469" s="4"/>
      <c r="K469" s="17"/>
      <c r="L469" s="4"/>
      <c r="M469" s="4"/>
      <c r="N469" s="4"/>
      <c r="O469" s="4"/>
      <c r="P469" s="4"/>
      <c r="Q469" s="33" t="s">
        <v>470</v>
      </c>
    </row>
    <row r="470" ht="28.8" spans="1:17">
      <c r="A470" s="12">
        <v>45107</v>
      </c>
      <c r="B470" s="13">
        <v>0.972141203703359</v>
      </c>
      <c r="C470" s="33" t="s">
        <v>17</v>
      </c>
      <c r="D470" s="4" t="s">
        <v>18</v>
      </c>
      <c r="E470" s="32">
        <v>26000</v>
      </c>
      <c r="F470" s="4"/>
      <c r="G470" s="4"/>
      <c r="H470" s="4"/>
      <c r="I470" s="4"/>
      <c r="J470" s="4"/>
      <c r="K470" s="17"/>
      <c r="L470" s="4"/>
      <c r="M470" s="4"/>
      <c r="N470" s="4"/>
      <c r="O470" s="4"/>
      <c r="P470" s="4"/>
      <c r="Q470" s="33" t="s">
        <v>471</v>
      </c>
    </row>
    <row r="471" ht="28.8" spans="1:17">
      <c r="A471" s="16"/>
      <c r="B471" s="13"/>
      <c r="C471" s="4"/>
      <c r="D471" s="4"/>
      <c r="E471" s="17"/>
      <c r="F471" s="4"/>
      <c r="G471" s="4"/>
      <c r="H471" s="12">
        <v>45108</v>
      </c>
      <c r="I471" s="13">
        <v>0.97567129629897</v>
      </c>
      <c r="J471" s="4" t="s">
        <v>20</v>
      </c>
      <c r="K471" s="32">
        <v>11000</v>
      </c>
      <c r="L471" s="4"/>
      <c r="M471" s="4"/>
      <c r="N471" s="4"/>
      <c r="O471" s="4"/>
      <c r="P471" s="4"/>
      <c r="Q471" s="33" t="s">
        <v>472</v>
      </c>
    </row>
    <row r="472" ht="28.8" spans="1:17">
      <c r="A472" s="16"/>
      <c r="B472" s="13"/>
      <c r="C472" s="4"/>
      <c r="D472" s="4"/>
      <c r="E472" s="17"/>
      <c r="F472" s="4"/>
      <c r="G472" s="4"/>
      <c r="H472" s="12">
        <v>45109</v>
      </c>
      <c r="I472" s="13">
        <v>0.832164351850224</v>
      </c>
      <c r="J472" s="4" t="s">
        <v>20</v>
      </c>
      <c r="K472" s="32">
        <v>124.34</v>
      </c>
      <c r="L472" s="4"/>
      <c r="M472" s="4"/>
      <c r="N472" s="4"/>
      <c r="O472" s="4"/>
      <c r="P472" s="4"/>
      <c r="Q472" s="33" t="s">
        <v>473</v>
      </c>
    </row>
    <row r="473" ht="28.8" spans="1:17">
      <c r="A473" s="16"/>
      <c r="B473" s="13"/>
      <c r="C473" s="4"/>
      <c r="D473" s="4"/>
      <c r="E473" s="17"/>
      <c r="F473" s="4"/>
      <c r="G473" s="4"/>
      <c r="H473" s="12">
        <v>45111</v>
      </c>
      <c r="I473" s="13">
        <v>0.897905092591827</v>
      </c>
      <c r="J473" s="4" t="s">
        <v>20</v>
      </c>
      <c r="K473" s="32">
        <v>100</v>
      </c>
      <c r="L473" s="4"/>
      <c r="M473" s="4"/>
      <c r="N473" s="4"/>
      <c r="O473" s="4"/>
      <c r="P473" s="4"/>
      <c r="Q473" s="33" t="s">
        <v>474</v>
      </c>
    </row>
    <row r="474" ht="28.8" spans="1:17">
      <c r="A474" s="16"/>
      <c r="B474" s="13"/>
      <c r="C474" s="4"/>
      <c r="D474" s="4"/>
      <c r="E474" s="17"/>
      <c r="F474" s="4"/>
      <c r="G474" s="4"/>
      <c r="H474" s="12">
        <v>45113</v>
      </c>
      <c r="I474" s="13">
        <v>0.976342592592118</v>
      </c>
      <c r="J474" s="4" t="s">
        <v>20</v>
      </c>
      <c r="K474" s="32">
        <v>162.58</v>
      </c>
      <c r="L474" s="4"/>
      <c r="M474" s="4"/>
      <c r="N474" s="4"/>
      <c r="O474" s="4"/>
      <c r="P474" s="4"/>
      <c r="Q474" s="33" t="s">
        <v>475</v>
      </c>
    </row>
    <row r="475" ht="28.8" spans="1:17">
      <c r="A475" s="16"/>
      <c r="B475" s="13"/>
      <c r="C475" s="4"/>
      <c r="D475" s="4"/>
      <c r="E475" s="17"/>
      <c r="F475" s="4"/>
      <c r="G475" s="4"/>
      <c r="H475" s="12">
        <v>45114</v>
      </c>
      <c r="I475" s="13">
        <v>0.716157407405262</v>
      </c>
      <c r="J475" s="4" t="s">
        <v>20</v>
      </c>
      <c r="K475" s="32">
        <v>241.2</v>
      </c>
      <c r="L475" s="4"/>
      <c r="M475" s="4"/>
      <c r="N475" s="4"/>
      <c r="O475" s="4"/>
      <c r="P475" s="4"/>
      <c r="Q475" s="33" t="s">
        <v>476</v>
      </c>
    </row>
    <row r="476" ht="28.8" spans="1:17">
      <c r="A476" s="16"/>
      <c r="B476" s="13"/>
      <c r="C476" s="4"/>
      <c r="D476" s="4"/>
      <c r="E476" s="17"/>
      <c r="F476" s="4"/>
      <c r="G476" s="4"/>
      <c r="H476" s="12">
        <v>45115</v>
      </c>
      <c r="I476" s="13">
        <v>0.534722222218988</v>
      </c>
      <c r="J476" s="4" t="s">
        <v>20</v>
      </c>
      <c r="K476" s="32">
        <v>5000</v>
      </c>
      <c r="L476" s="4"/>
      <c r="M476" s="4"/>
      <c r="N476" s="4"/>
      <c r="O476" s="4"/>
      <c r="P476" s="4"/>
      <c r="Q476" s="33" t="s">
        <v>477</v>
      </c>
    </row>
    <row r="477" ht="28.8" spans="1:17">
      <c r="A477" s="16"/>
      <c r="B477" s="13"/>
      <c r="C477" s="4"/>
      <c r="D477" s="4"/>
      <c r="E477" s="17"/>
      <c r="F477" s="4"/>
      <c r="G477" s="4"/>
      <c r="H477" s="12">
        <v>45115</v>
      </c>
      <c r="I477" s="13">
        <v>0.84787037037313</v>
      </c>
      <c r="J477" s="4" t="s">
        <v>20</v>
      </c>
      <c r="K477" s="32">
        <v>181.1</v>
      </c>
      <c r="L477" s="4"/>
      <c r="M477" s="4"/>
      <c r="N477" s="4"/>
      <c r="O477" s="4"/>
      <c r="P477" s="4"/>
      <c r="Q477" s="33" t="s">
        <v>478</v>
      </c>
    </row>
    <row r="478" ht="28.8" spans="1:17">
      <c r="A478" s="16"/>
      <c r="B478" s="13"/>
      <c r="C478" s="4"/>
      <c r="D478" s="4"/>
      <c r="E478" s="17"/>
      <c r="F478" s="4"/>
      <c r="G478" s="4"/>
      <c r="H478" s="12">
        <v>45118</v>
      </c>
      <c r="I478" s="13">
        <v>0.8493402777749</v>
      </c>
      <c r="J478" s="4" t="s">
        <v>20</v>
      </c>
      <c r="K478" s="32">
        <v>273</v>
      </c>
      <c r="L478" s="4"/>
      <c r="M478" s="4"/>
      <c r="N478" s="4"/>
      <c r="O478" s="4"/>
      <c r="P478" s="4"/>
      <c r="Q478" s="33" t="s">
        <v>479</v>
      </c>
    </row>
    <row r="479" ht="28.8" spans="1:17">
      <c r="A479" s="16"/>
      <c r="B479" s="13"/>
      <c r="C479" s="4"/>
      <c r="D479" s="4"/>
      <c r="E479" s="17"/>
      <c r="F479" s="4"/>
      <c r="G479" s="4"/>
      <c r="H479" s="12">
        <v>45119</v>
      </c>
      <c r="I479" s="13">
        <v>0.738715277781012</v>
      </c>
      <c r="J479" s="4" t="s">
        <v>20</v>
      </c>
      <c r="K479" s="32">
        <v>259.5</v>
      </c>
      <c r="L479" s="4"/>
      <c r="M479" s="4"/>
      <c r="N479" s="4"/>
      <c r="O479" s="4"/>
      <c r="P479" s="4"/>
      <c r="Q479" s="33" t="s">
        <v>480</v>
      </c>
    </row>
    <row r="480" ht="28.8" spans="1:17">
      <c r="A480" s="16"/>
      <c r="B480" s="13"/>
      <c r="C480" s="4"/>
      <c r="D480" s="4"/>
      <c r="E480" s="17"/>
      <c r="F480" s="4"/>
      <c r="G480" s="4"/>
      <c r="H480" s="12">
        <v>45120</v>
      </c>
      <c r="I480" s="13">
        <v>0.707986111112405</v>
      </c>
      <c r="J480" s="4" t="s">
        <v>20</v>
      </c>
      <c r="K480" s="32">
        <v>294.32</v>
      </c>
      <c r="L480" s="4"/>
      <c r="M480" s="4"/>
      <c r="N480" s="4"/>
      <c r="O480" s="4"/>
      <c r="P480" s="4"/>
      <c r="Q480" s="33" t="s">
        <v>481</v>
      </c>
    </row>
    <row r="481" ht="28.8" spans="1:17">
      <c r="A481" s="16"/>
      <c r="B481" s="13"/>
      <c r="C481" s="4"/>
      <c r="D481" s="4"/>
      <c r="E481" s="17"/>
      <c r="F481" s="4"/>
      <c r="G481" s="4"/>
      <c r="H481" s="12">
        <v>45120</v>
      </c>
      <c r="I481" s="13">
        <v>0.87648148147855</v>
      </c>
      <c r="J481" s="4" t="s">
        <v>20</v>
      </c>
      <c r="K481" s="32">
        <v>520</v>
      </c>
      <c r="L481" s="4"/>
      <c r="M481" s="4"/>
      <c r="N481" s="4"/>
      <c r="O481" s="4"/>
      <c r="P481" s="4"/>
      <c r="Q481" s="33" t="s">
        <v>482</v>
      </c>
    </row>
    <row r="482" ht="28.8" spans="1:17">
      <c r="A482" s="16"/>
      <c r="B482" s="13"/>
      <c r="C482" s="4"/>
      <c r="D482" s="4"/>
      <c r="E482" s="17"/>
      <c r="F482" s="4"/>
      <c r="G482" s="4"/>
      <c r="H482" s="12">
        <v>45124</v>
      </c>
      <c r="I482" s="13">
        <v>0.892002314816636</v>
      </c>
      <c r="J482" s="4" t="s">
        <v>20</v>
      </c>
      <c r="K482" s="32">
        <v>286.2</v>
      </c>
      <c r="L482" s="4"/>
      <c r="M482" s="4"/>
      <c r="N482" s="4"/>
      <c r="O482" s="4"/>
      <c r="P482" s="4"/>
      <c r="Q482" s="33" t="s">
        <v>483</v>
      </c>
    </row>
    <row r="483" spans="1:17">
      <c r="A483" s="12">
        <v>45125</v>
      </c>
      <c r="B483" s="13"/>
      <c r="C483" s="4" t="s">
        <v>121</v>
      </c>
      <c r="D483" s="4"/>
      <c r="E483" s="17">
        <v>1000</v>
      </c>
      <c r="F483" s="4"/>
      <c r="G483" s="4"/>
      <c r="H483" s="4"/>
      <c r="I483" s="4"/>
      <c r="J483" s="4"/>
      <c r="K483" s="17"/>
      <c r="L483" s="4"/>
      <c r="M483" s="4"/>
      <c r="N483" s="4"/>
      <c r="O483" s="4"/>
      <c r="P483" s="4"/>
      <c r="Q483" s="4" t="s">
        <v>484</v>
      </c>
    </row>
    <row r="484" ht="28.8" spans="1:17">
      <c r="A484" s="16"/>
      <c r="B484" s="13"/>
      <c r="C484" s="4"/>
      <c r="D484" s="4"/>
      <c r="E484" s="17"/>
      <c r="F484" s="4"/>
      <c r="G484" s="4"/>
      <c r="H484" s="12">
        <v>45125</v>
      </c>
      <c r="I484" s="13">
        <v>0.796331018515048</v>
      </c>
      <c r="J484" s="4" t="s">
        <v>20</v>
      </c>
      <c r="K484" s="32">
        <v>1096.2</v>
      </c>
      <c r="L484" s="4"/>
      <c r="M484" s="4"/>
      <c r="N484" s="4"/>
      <c r="O484" s="4"/>
      <c r="P484" s="4"/>
      <c r="Q484" s="33" t="s">
        <v>485</v>
      </c>
    </row>
    <row r="485" ht="28.8" spans="1:17">
      <c r="A485" s="16"/>
      <c r="B485" s="13"/>
      <c r="C485" s="4"/>
      <c r="D485" s="4"/>
      <c r="E485" s="17"/>
      <c r="F485" s="4"/>
      <c r="G485" s="4"/>
      <c r="H485" s="12">
        <v>45125</v>
      </c>
      <c r="I485" s="13">
        <v>0.942835648151231</v>
      </c>
      <c r="J485" s="4" t="s">
        <v>20</v>
      </c>
      <c r="K485" s="32">
        <v>234</v>
      </c>
      <c r="L485" s="4"/>
      <c r="M485" s="4"/>
      <c r="N485" s="4"/>
      <c r="O485" s="4"/>
      <c r="P485" s="4"/>
      <c r="Q485" s="33" t="s">
        <v>486</v>
      </c>
    </row>
    <row r="486" ht="28.8" spans="1:17">
      <c r="A486" s="16"/>
      <c r="B486" s="13"/>
      <c r="C486" s="4"/>
      <c r="D486" s="4"/>
      <c r="E486" s="17"/>
      <c r="F486" s="4"/>
      <c r="G486" s="4"/>
      <c r="H486" s="12">
        <v>45126</v>
      </c>
      <c r="I486" s="13">
        <v>0.841516203705396</v>
      </c>
      <c r="J486" s="4" t="s">
        <v>20</v>
      </c>
      <c r="K486" s="32">
        <v>300</v>
      </c>
      <c r="L486" s="4"/>
      <c r="M486" s="4"/>
      <c r="N486" s="4"/>
      <c r="O486" s="4"/>
      <c r="P486" s="4"/>
      <c r="Q486" s="33" t="s">
        <v>487</v>
      </c>
    </row>
    <row r="487" ht="28.8" spans="1:17">
      <c r="A487" s="12">
        <v>45129</v>
      </c>
      <c r="B487" s="13">
        <v>0.0153703703690553</v>
      </c>
      <c r="C487" s="33" t="s">
        <v>17</v>
      </c>
      <c r="D487" s="4" t="s">
        <v>18</v>
      </c>
      <c r="E487" s="32">
        <v>20000</v>
      </c>
      <c r="F487" s="4"/>
      <c r="G487" s="4"/>
      <c r="H487" s="4"/>
      <c r="I487" s="4"/>
      <c r="J487" s="4"/>
      <c r="K487" s="17"/>
      <c r="L487" s="4"/>
      <c r="M487" s="4"/>
      <c r="N487" s="4"/>
      <c r="O487" s="4"/>
      <c r="P487" s="4"/>
      <c r="Q487" s="33" t="s">
        <v>488</v>
      </c>
    </row>
    <row r="488" ht="28.8" spans="1:17">
      <c r="A488" s="16"/>
      <c r="B488" s="13"/>
      <c r="C488" s="4"/>
      <c r="D488" s="4"/>
      <c r="E488" s="17"/>
      <c r="F488" s="4"/>
      <c r="G488" s="4"/>
      <c r="H488" s="12">
        <v>45129</v>
      </c>
      <c r="I488" s="13">
        <v>0.574456018519413</v>
      </c>
      <c r="J488" s="4" t="s">
        <v>20</v>
      </c>
      <c r="K488" s="32">
        <v>113</v>
      </c>
      <c r="L488" s="4"/>
      <c r="M488" s="4"/>
      <c r="N488" s="4"/>
      <c r="O488" s="4"/>
      <c r="P488" s="4"/>
      <c r="Q488" s="33" t="s">
        <v>489</v>
      </c>
    </row>
    <row r="489" ht="28.8" spans="1:17">
      <c r="A489" s="16"/>
      <c r="B489" s="13"/>
      <c r="C489" s="4"/>
      <c r="D489" s="4"/>
      <c r="E489" s="17"/>
      <c r="F489" s="4"/>
      <c r="G489" s="4"/>
      <c r="H489" s="12">
        <v>45129</v>
      </c>
      <c r="I489" s="13">
        <v>0.819456018522033</v>
      </c>
      <c r="J489" s="4" t="s">
        <v>20</v>
      </c>
      <c r="K489" s="32">
        <v>20000</v>
      </c>
      <c r="L489" s="4"/>
      <c r="M489" s="4"/>
      <c r="N489" s="4"/>
      <c r="O489" s="4"/>
      <c r="P489" s="4"/>
      <c r="Q489" s="33" t="s">
        <v>490</v>
      </c>
    </row>
    <row r="490" ht="28.8" spans="1:17">
      <c r="A490" s="16"/>
      <c r="B490" s="13"/>
      <c r="C490" s="4"/>
      <c r="D490" s="4"/>
      <c r="E490" s="17"/>
      <c r="F490" s="4"/>
      <c r="G490" s="4"/>
      <c r="H490" s="12">
        <v>45129</v>
      </c>
      <c r="I490" s="13">
        <v>0.819502314814599</v>
      </c>
      <c r="J490" s="4" t="s">
        <v>20</v>
      </c>
      <c r="K490" s="32">
        <v>215</v>
      </c>
      <c r="L490" s="4"/>
      <c r="M490" s="4"/>
      <c r="N490" s="4"/>
      <c r="O490" s="4"/>
      <c r="P490" s="4"/>
      <c r="Q490" s="33" t="s">
        <v>491</v>
      </c>
    </row>
    <row r="491" ht="28.8" spans="1:17">
      <c r="A491" s="16"/>
      <c r="B491" s="13"/>
      <c r="C491" s="4"/>
      <c r="D491" s="4"/>
      <c r="E491" s="17"/>
      <c r="F491" s="4"/>
      <c r="G491" s="4"/>
      <c r="H491" s="12">
        <v>45130</v>
      </c>
      <c r="I491" s="13">
        <v>0.819108796298678</v>
      </c>
      <c r="J491" s="4" t="s">
        <v>20</v>
      </c>
      <c r="K491" s="32">
        <v>295</v>
      </c>
      <c r="L491" s="4"/>
      <c r="M491" s="4"/>
      <c r="N491" s="4"/>
      <c r="O491" s="4"/>
      <c r="P491" s="4"/>
      <c r="Q491" s="33" t="s">
        <v>492</v>
      </c>
    </row>
    <row r="492" ht="28.8" spans="1:17">
      <c r="A492" s="16"/>
      <c r="B492" s="13"/>
      <c r="C492" s="4"/>
      <c r="D492" s="4"/>
      <c r="E492" s="17"/>
      <c r="F492" s="4"/>
      <c r="G492" s="4"/>
      <c r="H492" s="12">
        <v>45133</v>
      </c>
      <c r="I492" s="13">
        <v>0.154814814814017</v>
      </c>
      <c r="J492" s="4" t="s">
        <v>20</v>
      </c>
      <c r="K492" s="32">
        <v>5000</v>
      </c>
      <c r="L492" s="4"/>
      <c r="M492" s="4"/>
      <c r="N492" s="4"/>
      <c r="O492" s="4"/>
      <c r="P492" s="4"/>
      <c r="Q492" s="33" t="s">
        <v>493</v>
      </c>
    </row>
    <row r="493" ht="28.8" spans="1:17">
      <c r="A493" s="16"/>
      <c r="B493" s="13"/>
      <c r="C493" s="4"/>
      <c r="D493" s="4"/>
      <c r="E493" s="17"/>
      <c r="F493" s="4"/>
      <c r="G493" s="4"/>
      <c r="H493" s="12">
        <v>45134</v>
      </c>
      <c r="I493" s="13">
        <v>0.909247685187438</v>
      </c>
      <c r="J493" s="4" t="s">
        <v>20</v>
      </c>
      <c r="K493" s="32">
        <v>112.45</v>
      </c>
      <c r="L493" s="4"/>
      <c r="M493" s="4"/>
      <c r="N493" s="4"/>
      <c r="O493" s="4"/>
      <c r="P493" s="4"/>
      <c r="Q493" s="33" t="s">
        <v>494</v>
      </c>
    </row>
    <row r="494" ht="28.8" spans="1:17">
      <c r="A494" s="16"/>
      <c r="B494" s="13"/>
      <c r="C494" s="4"/>
      <c r="D494" s="4"/>
      <c r="E494" s="17"/>
      <c r="F494" s="4"/>
      <c r="G494" s="4"/>
      <c r="H494" s="12">
        <v>45134</v>
      </c>
      <c r="I494" s="13">
        <v>0.921203703706851</v>
      </c>
      <c r="J494" s="4" t="s">
        <v>20</v>
      </c>
      <c r="K494" s="32">
        <v>134</v>
      </c>
      <c r="L494" s="4"/>
      <c r="M494" s="4"/>
      <c r="N494" s="4"/>
      <c r="O494" s="4"/>
      <c r="P494" s="4"/>
      <c r="Q494" s="33" t="s">
        <v>495</v>
      </c>
    </row>
    <row r="495" ht="28.8" spans="1:17">
      <c r="A495" s="16"/>
      <c r="B495" s="13"/>
      <c r="C495" s="4"/>
      <c r="D495" s="4"/>
      <c r="E495" s="17"/>
      <c r="F495" s="4"/>
      <c r="G495" s="4"/>
      <c r="H495" s="12">
        <v>45137</v>
      </c>
      <c r="I495" s="13">
        <v>0.757129629630072</v>
      </c>
      <c r="J495" s="4" t="s">
        <v>20</v>
      </c>
      <c r="K495" s="32">
        <v>300</v>
      </c>
      <c r="L495" s="4"/>
      <c r="M495" s="4"/>
      <c r="N495" s="4"/>
      <c r="O495" s="4"/>
      <c r="P495" s="4"/>
      <c r="Q495" s="33" t="s">
        <v>496</v>
      </c>
    </row>
    <row r="496" ht="28.8" spans="1:17">
      <c r="A496" s="23">
        <v>45137</v>
      </c>
      <c r="B496" s="24">
        <v>0.762511574073869</v>
      </c>
      <c r="C496" s="34" t="s">
        <v>28</v>
      </c>
      <c r="D496" s="27" t="s">
        <v>18</v>
      </c>
      <c r="E496" s="35">
        <v>300</v>
      </c>
      <c r="F496" s="27"/>
      <c r="G496" s="27"/>
      <c r="H496" s="27"/>
      <c r="I496" s="27"/>
      <c r="J496" s="27"/>
      <c r="K496" s="31"/>
      <c r="L496" s="4"/>
      <c r="M496" s="4"/>
      <c r="N496" s="4"/>
      <c r="O496" s="4"/>
      <c r="P496" s="4"/>
      <c r="Q496" s="33" t="s">
        <v>497</v>
      </c>
    </row>
    <row r="497" ht="28.8" spans="1:17">
      <c r="A497" s="16"/>
      <c r="B497" s="13"/>
      <c r="C497" s="4"/>
      <c r="D497" s="4"/>
      <c r="E497" s="17"/>
      <c r="F497" s="4"/>
      <c r="G497" s="4"/>
      <c r="H497" s="12">
        <v>45138</v>
      </c>
      <c r="I497" s="13">
        <v>0.943344907405844</v>
      </c>
      <c r="J497" s="4" t="s">
        <v>20</v>
      </c>
      <c r="K497" s="32">
        <v>200</v>
      </c>
      <c r="L497" s="4"/>
      <c r="M497" s="4"/>
      <c r="N497" s="4"/>
      <c r="O497" s="4"/>
      <c r="P497" s="4"/>
      <c r="Q497" s="33" t="s">
        <v>498</v>
      </c>
    </row>
    <row r="498" ht="28.8" spans="1:17">
      <c r="A498" s="16"/>
      <c r="B498" s="13"/>
      <c r="C498" s="4"/>
      <c r="D498" s="4"/>
      <c r="E498" s="17"/>
      <c r="F498" s="4"/>
      <c r="G498" s="4"/>
      <c r="H498" s="12">
        <v>45140</v>
      </c>
      <c r="I498" s="13">
        <v>0.935509259259561</v>
      </c>
      <c r="J498" s="4" t="s">
        <v>20</v>
      </c>
      <c r="K498" s="32">
        <v>7275</v>
      </c>
      <c r="L498" s="4"/>
      <c r="M498" s="4"/>
      <c r="N498" s="4"/>
      <c r="O498" s="4"/>
      <c r="P498" s="4"/>
      <c r="Q498" s="33" t="s">
        <v>499</v>
      </c>
    </row>
    <row r="499" ht="28.8" spans="1:17">
      <c r="A499" s="16"/>
      <c r="B499" s="13"/>
      <c r="C499" s="4"/>
      <c r="D499" s="4"/>
      <c r="E499" s="17"/>
      <c r="F499" s="4"/>
      <c r="G499" s="4"/>
      <c r="H499" s="12">
        <v>45141</v>
      </c>
      <c r="I499" s="13">
        <v>0.818657407406135</v>
      </c>
      <c r="J499" s="4" t="s">
        <v>20</v>
      </c>
      <c r="K499" s="32">
        <v>3000</v>
      </c>
      <c r="L499" s="4"/>
      <c r="M499" s="4"/>
      <c r="N499" s="4"/>
      <c r="O499" s="4"/>
      <c r="P499" s="4"/>
      <c r="Q499" s="33" t="s">
        <v>500</v>
      </c>
    </row>
    <row r="500" ht="28.8" spans="1:17">
      <c r="A500" s="16"/>
      <c r="B500" s="13"/>
      <c r="C500" s="4"/>
      <c r="D500" s="4"/>
      <c r="E500" s="17"/>
      <c r="F500" s="4"/>
      <c r="G500" s="4"/>
      <c r="H500" s="12">
        <v>45142</v>
      </c>
      <c r="I500" s="13">
        <v>0.935312499997963</v>
      </c>
      <c r="J500" s="4" t="s">
        <v>20</v>
      </c>
      <c r="K500" s="32">
        <v>6088</v>
      </c>
      <c r="L500" s="4"/>
      <c r="M500" s="4"/>
      <c r="N500" s="4"/>
      <c r="O500" s="4"/>
      <c r="P500" s="4"/>
      <c r="Q500" s="33" t="s">
        <v>501</v>
      </c>
    </row>
    <row r="501" ht="28.8" spans="1:17">
      <c r="A501" s="12">
        <v>45142</v>
      </c>
      <c r="B501" s="13">
        <v>0.940555555556784</v>
      </c>
      <c r="C501" s="33" t="s">
        <v>28</v>
      </c>
      <c r="D501" s="4" t="s">
        <v>18</v>
      </c>
      <c r="E501" s="32">
        <v>2600</v>
      </c>
      <c r="F501" s="4"/>
      <c r="G501" s="4"/>
      <c r="H501" s="4"/>
      <c r="I501" s="4"/>
      <c r="J501" s="4"/>
      <c r="K501" s="17"/>
      <c r="L501" s="4"/>
      <c r="M501" s="4"/>
      <c r="N501" s="4"/>
      <c r="O501" s="4"/>
      <c r="P501" s="4"/>
      <c r="Q501" s="33" t="s">
        <v>502</v>
      </c>
    </row>
    <row r="502" ht="28.8" spans="1:17">
      <c r="A502" s="16"/>
      <c r="B502" s="13"/>
      <c r="C502" s="4"/>
      <c r="D502" s="4"/>
      <c r="E502" s="17"/>
      <c r="F502" s="4"/>
      <c r="G502" s="4"/>
      <c r="H502" s="12">
        <v>45143</v>
      </c>
      <c r="I502" s="13">
        <v>0.141979166663077</v>
      </c>
      <c r="J502" s="4" t="s">
        <v>20</v>
      </c>
      <c r="K502" s="32">
        <v>1680</v>
      </c>
      <c r="L502" s="4"/>
      <c r="M502" s="4"/>
      <c r="N502" s="4"/>
      <c r="O502" s="4"/>
      <c r="P502" s="4"/>
      <c r="Q502" s="33" t="s">
        <v>503</v>
      </c>
    </row>
    <row r="503" ht="28.8" spans="1:17">
      <c r="A503" s="23">
        <v>45143</v>
      </c>
      <c r="B503" s="24">
        <v>0.143495370371966</v>
      </c>
      <c r="C503" s="34" t="s">
        <v>28</v>
      </c>
      <c r="D503" s="27" t="s">
        <v>18</v>
      </c>
      <c r="E503" s="35">
        <v>1680</v>
      </c>
      <c r="F503" s="27"/>
      <c r="G503" s="27"/>
      <c r="H503" s="27"/>
      <c r="I503" s="27"/>
      <c r="J503" s="27"/>
      <c r="K503" s="31"/>
      <c r="L503" s="4"/>
      <c r="M503" s="4"/>
      <c r="N503" s="4"/>
      <c r="O503" s="4"/>
      <c r="P503" s="4"/>
      <c r="Q503" s="33" t="s">
        <v>504</v>
      </c>
    </row>
    <row r="504" ht="28.8" spans="1:17">
      <c r="A504" s="16"/>
      <c r="B504" s="13"/>
      <c r="C504" s="4"/>
      <c r="D504" s="4"/>
      <c r="E504" s="17"/>
      <c r="F504" s="4"/>
      <c r="G504" s="4"/>
      <c r="H504" s="12">
        <v>45143</v>
      </c>
      <c r="I504" s="13">
        <v>0.640891203700448</v>
      </c>
      <c r="J504" s="4" t="s">
        <v>20</v>
      </c>
      <c r="K504" s="32">
        <v>119</v>
      </c>
      <c r="L504" s="4"/>
      <c r="M504" s="4"/>
      <c r="N504" s="4"/>
      <c r="O504" s="4"/>
      <c r="P504" s="4"/>
      <c r="Q504" s="33" t="s">
        <v>505</v>
      </c>
    </row>
    <row r="505" ht="28.8" spans="1:17">
      <c r="A505" s="16"/>
      <c r="B505" s="13"/>
      <c r="C505" s="4"/>
      <c r="D505" s="4"/>
      <c r="E505" s="17"/>
      <c r="F505" s="4"/>
      <c r="G505" s="4"/>
      <c r="H505" s="12">
        <v>45143</v>
      </c>
      <c r="I505" s="13">
        <v>0.640925925923511</v>
      </c>
      <c r="J505" s="4" t="s">
        <v>20</v>
      </c>
      <c r="K505" s="32">
        <v>200</v>
      </c>
      <c r="L505" s="4"/>
      <c r="M505" s="4"/>
      <c r="N505" s="4"/>
      <c r="O505" s="4"/>
      <c r="P505" s="4"/>
      <c r="Q505" s="33" t="s">
        <v>506</v>
      </c>
    </row>
    <row r="506" ht="28.8" spans="1:17">
      <c r="A506" s="16"/>
      <c r="B506" s="13"/>
      <c r="C506" s="4"/>
      <c r="D506" s="4"/>
      <c r="E506" s="17"/>
      <c r="F506" s="4"/>
      <c r="G506" s="4"/>
      <c r="H506" s="12">
        <v>45145</v>
      </c>
      <c r="I506" s="13">
        <v>0.993888888886431</v>
      </c>
      <c r="J506" s="4" t="s">
        <v>20</v>
      </c>
      <c r="K506" s="32">
        <v>5000</v>
      </c>
      <c r="L506" s="4"/>
      <c r="M506" s="4"/>
      <c r="N506" s="4"/>
      <c r="O506" s="4"/>
      <c r="P506" s="4"/>
      <c r="Q506" s="33" t="s">
        <v>507</v>
      </c>
    </row>
    <row r="507" ht="28.8" spans="1:17">
      <c r="A507" s="16"/>
      <c r="B507" s="13"/>
      <c r="C507" s="4"/>
      <c r="D507" s="4"/>
      <c r="E507" s="17"/>
      <c r="F507" s="4"/>
      <c r="G507" s="4"/>
      <c r="H507" s="12">
        <v>45145</v>
      </c>
      <c r="I507" s="13">
        <v>0.993935185186274</v>
      </c>
      <c r="J507" s="4" t="s">
        <v>20</v>
      </c>
      <c r="K507" s="32">
        <v>52</v>
      </c>
      <c r="L507" s="4"/>
      <c r="M507" s="4"/>
      <c r="N507" s="4"/>
      <c r="O507" s="4"/>
      <c r="P507" s="4"/>
      <c r="Q507" s="33" t="s">
        <v>508</v>
      </c>
    </row>
    <row r="508" ht="28.8" spans="1:17">
      <c r="A508" s="12">
        <v>45146</v>
      </c>
      <c r="B508" s="13">
        <v>0.981493055558531</v>
      </c>
      <c r="C508" s="33" t="s">
        <v>17</v>
      </c>
      <c r="D508" s="4" t="s">
        <v>18</v>
      </c>
      <c r="E508" s="32">
        <v>10000</v>
      </c>
      <c r="F508" s="4"/>
      <c r="G508" s="4"/>
      <c r="H508" s="4"/>
      <c r="I508" s="4"/>
      <c r="J508" s="4"/>
      <c r="K508" s="17"/>
      <c r="L508" s="4"/>
      <c r="M508" s="4"/>
      <c r="N508" s="4"/>
      <c r="O508" s="4"/>
      <c r="P508" s="4"/>
      <c r="Q508" s="33" t="s">
        <v>509</v>
      </c>
    </row>
    <row r="509" ht="28.8" spans="1:17">
      <c r="A509" s="16"/>
      <c r="B509" s="13"/>
      <c r="C509" s="4"/>
      <c r="D509" s="4"/>
      <c r="E509" s="17"/>
      <c r="F509" s="4"/>
      <c r="G509" s="4"/>
      <c r="H509" s="12">
        <v>45147</v>
      </c>
      <c r="I509" s="13">
        <v>0.738217592595902</v>
      </c>
      <c r="J509" s="4" t="s">
        <v>20</v>
      </c>
      <c r="K509" s="32">
        <v>8000</v>
      </c>
      <c r="L509" s="4"/>
      <c r="M509" s="4"/>
      <c r="N509" s="4"/>
      <c r="O509" s="4"/>
      <c r="P509" s="4"/>
      <c r="Q509" s="33" t="s">
        <v>510</v>
      </c>
    </row>
    <row r="510" ht="28.8" spans="1:17">
      <c r="A510" s="16"/>
      <c r="B510" s="13"/>
      <c r="C510" s="4"/>
      <c r="D510" s="4"/>
      <c r="E510" s="17"/>
      <c r="F510" s="4"/>
      <c r="G510" s="4"/>
      <c r="H510" s="12">
        <v>45147</v>
      </c>
      <c r="I510" s="13">
        <v>0.738275462965248</v>
      </c>
      <c r="J510" s="4" t="s">
        <v>20</v>
      </c>
      <c r="K510" s="32">
        <v>2100</v>
      </c>
      <c r="L510" s="4"/>
      <c r="M510" s="4"/>
      <c r="N510" s="4"/>
      <c r="O510" s="4"/>
      <c r="P510" s="4"/>
      <c r="Q510" s="33" t="s">
        <v>511</v>
      </c>
    </row>
    <row r="511" ht="28.8" spans="1:17">
      <c r="A511" s="12">
        <v>45148</v>
      </c>
      <c r="B511" s="13">
        <v>0.972650462965248</v>
      </c>
      <c r="C511" s="33" t="s">
        <v>17</v>
      </c>
      <c r="D511" s="4" t="s">
        <v>18</v>
      </c>
      <c r="E511" s="32">
        <v>5000</v>
      </c>
      <c r="F511" s="4"/>
      <c r="G511" s="4"/>
      <c r="H511" s="4"/>
      <c r="I511" s="4"/>
      <c r="J511" s="4"/>
      <c r="K511" s="17"/>
      <c r="L511" s="4"/>
      <c r="M511" s="4"/>
      <c r="N511" s="4"/>
      <c r="O511" s="4"/>
      <c r="P511" s="4"/>
      <c r="Q511" s="33" t="s">
        <v>512</v>
      </c>
    </row>
    <row r="512" ht="28.8" spans="1:17">
      <c r="A512" s="16"/>
      <c r="B512" s="13"/>
      <c r="C512" s="4"/>
      <c r="D512" s="4"/>
      <c r="E512" s="17"/>
      <c r="F512" s="4"/>
      <c r="G512" s="4"/>
      <c r="H512" s="12">
        <v>45149</v>
      </c>
      <c r="I512" s="13">
        <v>0.0768518518525525</v>
      </c>
      <c r="J512" s="4" t="s">
        <v>20</v>
      </c>
      <c r="K512" s="32">
        <v>700</v>
      </c>
      <c r="L512" s="4"/>
      <c r="M512" s="4"/>
      <c r="N512" s="4"/>
      <c r="O512" s="4"/>
      <c r="P512" s="4"/>
      <c r="Q512" s="33" t="s">
        <v>513</v>
      </c>
    </row>
    <row r="513" ht="28.8" spans="1:17">
      <c r="A513" s="16"/>
      <c r="B513" s="13"/>
      <c r="C513" s="4"/>
      <c r="D513" s="4"/>
      <c r="E513" s="17"/>
      <c r="F513" s="4"/>
      <c r="G513" s="4"/>
      <c r="H513" s="12">
        <v>45149</v>
      </c>
      <c r="I513" s="13">
        <v>0.875775462962338</v>
      </c>
      <c r="J513" s="4" t="s">
        <v>20</v>
      </c>
      <c r="K513" s="32">
        <v>5500</v>
      </c>
      <c r="L513" s="4"/>
      <c r="M513" s="4"/>
      <c r="N513" s="4"/>
      <c r="O513" s="4"/>
      <c r="P513" s="4"/>
      <c r="Q513" s="33" t="s">
        <v>514</v>
      </c>
    </row>
    <row r="514" ht="28.8" spans="1:17">
      <c r="A514" s="16"/>
      <c r="B514" s="13"/>
      <c r="C514" s="4"/>
      <c r="D514" s="4"/>
      <c r="E514" s="17"/>
      <c r="F514" s="4"/>
      <c r="G514" s="4"/>
      <c r="H514" s="12">
        <v>45149</v>
      </c>
      <c r="I514" s="13">
        <v>0.921319444445544</v>
      </c>
      <c r="J514" s="4" t="s">
        <v>20</v>
      </c>
      <c r="K514" s="32">
        <v>200.34</v>
      </c>
      <c r="L514" s="4"/>
      <c r="M514" s="4"/>
      <c r="N514" s="4"/>
      <c r="O514" s="4"/>
      <c r="P514" s="4"/>
      <c r="Q514" s="33" t="s">
        <v>515</v>
      </c>
    </row>
    <row r="515" ht="28.8" spans="1:17">
      <c r="A515" s="16"/>
      <c r="B515" s="13"/>
      <c r="C515" s="4"/>
      <c r="D515" s="4"/>
      <c r="E515" s="17"/>
      <c r="F515" s="4"/>
      <c r="G515" s="4"/>
      <c r="H515" s="12">
        <v>45150</v>
      </c>
      <c r="I515" s="13">
        <v>0.0147453703684732</v>
      </c>
      <c r="J515" s="4" t="s">
        <v>20</v>
      </c>
      <c r="K515" s="32">
        <v>1300</v>
      </c>
      <c r="L515" s="4"/>
      <c r="M515" s="4"/>
      <c r="N515" s="4"/>
      <c r="O515" s="4"/>
      <c r="P515" s="4"/>
      <c r="Q515" s="33" t="s">
        <v>516</v>
      </c>
    </row>
    <row r="516" ht="28.8" spans="1:17">
      <c r="A516" s="16"/>
      <c r="B516" s="13"/>
      <c r="C516" s="4"/>
      <c r="D516" s="4"/>
      <c r="E516" s="17"/>
      <c r="F516" s="4"/>
      <c r="G516" s="4"/>
      <c r="H516" s="12">
        <v>45150</v>
      </c>
      <c r="I516" s="13">
        <v>0.736354166663659</v>
      </c>
      <c r="J516" s="4" t="s">
        <v>20</v>
      </c>
      <c r="K516" s="32">
        <v>996.8</v>
      </c>
      <c r="L516" s="4"/>
      <c r="M516" s="4"/>
      <c r="N516" s="4"/>
      <c r="O516" s="4"/>
      <c r="P516" s="4"/>
      <c r="Q516" s="33" t="s">
        <v>517</v>
      </c>
    </row>
    <row r="517" ht="28.8" spans="1:17">
      <c r="A517" s="16"/>
      <c r="B517" s="13"/>
      <c r="C517" s="4"/>
      <c r="D517" s="4"/>
      <c r="E517" s="17"/>
      <c r="F517" s="4"/>
      <c r="G517" s="4"/>
      <c r="H517" s="12">
        <v>45152</v>
      </c>
      <c r="I517" s="13">
        <v>0.851921296292858</v>
      </c>
      <c r="J517" s="4" t="s">
        <v>20</v>
      </c>
      <c r="K517" s="32">
        <v>26000</v>
      </c>
      <c r="L517" s="4"/>
      <c r="M517" s="4"/>
      <c r="N517" s="4"/>
      <c r="O517" s="4"/>
      <c r="P517" s="4"/>
      <c r="Q517" s="33" t="s">
        <v>518</v>
      </c>
    </row>
    <row r="518" spans="1:17">
      <c r="A518" s="12">
        <v>45153</v>
      </c>
      <c r="B518" s="13"/>
      <c r="C518" s="4" t="s">
        <v>121</v>
      </c>
      <c r="D518" s="4"/>
      <c r="E518" s="17">
        <v>5000</v>
      </c>
      <c r="F518" s="4"/>
      <c r="G518" s="4"/>
      <c r="H518" s="4"/>
      <c r="I518" s="4"/>
      <c r="J518" s="4"/>
      <c r="K518" s="17"/>
      <c r="L518" s="4"/>
      <c r="M518" s="4"/>
      <c r="N518" s="4"/>
      <c r="O518" s="4"/>
      <c r="P518" s="4"/>
      <c r="Q518" s="4" t="s">
        <v>484</v>
      </c>
    </row>
    <row r="519" spans="1:17">
      <c r="A519" s="12">
        <v>45153</v>
      </c>
      <c r="B519" s="13"/>
      <c r="C519" s="4" t="s">
        <v>121</v>
      </c>
      <c r="D519" s="4"/>
      <c r="E519" s="17">
        <v>3000</v>
      </c>
      <c r="F519" s="4"/>
      <c r="G519" s="4"/>
      <c r="H519" s="4"/>
      <c r="I519" s="4"/>
      <c r="J519" s="4"/>
      <c r="K519" s="17"/>
      <c r="L519" s="4"/>
      <c r="M519" s="4"/>
      <c r="N519" s="4"/>
      <c r="O519" s="4"/>
      <c r="P519" s="4"/>
      <c r="Q519" s="4" t="s">
        <v>484</v>
      </c>
    </row>
    <row r="520" spans="1:17">
      <c r="A520" s="12">
        <v>45154</v>
      </c>
      <c r="B520" s="13"/>
      <c r="C520" s="4" t="s">
        <v>121</v>
      </c>
      <c r="D520" s="4"/>
      <c r="E520" s="17">
        <v>10000</v>
      </c>
      <c r="F520" s="4"/>
      <c r="G520" s="4"/>
      <c r="H520" s="4"/>
      <c r="I520" s="4"/>
      <c r="J520" s="4"/>
      <c r="K520" s="17"/>
      <c r="L520" s="4"/>
      <c r="M520" s="4"/>
      <c r="N520" s="4"/>
      <c r="O520" s="4"/>
      <c r="P520" s="4"/>
      <c r="Q520" s="4" t="s">
        <v>484</v>
      </c>
    </row>
    <row r="521" ht="28.8" spans="1:17">
      <c r="A521" s="16"/>
      <c r="B521" s="13"/>
      <c r="C521" s="4"/>
      <c r="D521" s="4"/>
      <c r="E521" s="17"/>
      <c r="F521" s="4"/>
      <c r="G521" s="4"/>
      <c r="H521" s="12">
        <v>45154</v>
      </c>
      <c r="I521" s="13">
        <v>0.548067129631818</v>
      </c>
      <c r="J521" s="4" t="s">
        <v>20</v>
      </c>
      <c r="K521" s="32">
        <v>268</v>
      </c>
      <c r="L521" s="4"/>
      <c r="M521" s="4"/>
      <c r="N521" s="4"/>
      <c r="O521" s="4"/>
      <c r="P521" s="4"/>
      <c r="Q521" s="33" t="s">
        <v>519</v>
      </c>
    </row>
    <row r="522" ht="28.8" spans="1:17">
      <c r="A522" s="16"/>
      <c r="B522" s="13"/>
      <c r="C522" s="4"/>
      <c r="D522" s="4"/>
      <c r="E522" s="17"/>
      <c r="F522" s="4"/>
      <c r="G522" s="4"/>
      <c r="H522" s="12">
        <v>45154</v>
      </c>
      <c r="I522" s="13">
        <v>0.568599537036789</v>
      </c>
      <c r="J522" s="4" t="s">
        <v>20</v>
      </c>
      <c r="K522" s="32">
        <v>218</v>
      </c>
      <c r="L522" s="4"/>
      <c r="M522" s="4"/>
      <c r="N522" s="4"/>
      <c r="O522" s="4"/>
      <c r="P522" s="4"/>
      <c r="Q522" s="33" t="s">
        <v>520</v>
      </c>
    </row>
    <row r="523" spans="1:17">
      <c r="A523" s="12">
        <v>45155</v>
      </c>
      <c r="B523" s="13"/>
      <c r="C523" s="4" t="s">
        <v>121</v>
      </c>
      <c r="D523" s="4"/>
      <c r="E523" s="17">
        <v>10000</v>
      </c>
      <c r="F523" s="4"/>
      <c r="G523" s="4"/>
      <c r="H523" s="4"/>
      <c r="I523" s="4"/>
      <c r="J523" s="4"/>
      <c r="K523" s="17"/>
      <c r="L523" s="4"/>
      <c r="M523" s="4"/>
      <c r="N523" s="4"/>
      <c r="O523" s="4"/>
      <c r="P523" s="4"/>
      <c r="Q523" s="4" t="s">
        <v>484</v>
      </c>
    </row>
    <row r="524" ht="28.8" spans="1:17">
      <c r="A524" s="12">
        <v>45157</v>
      </c>
      <c r="B524" s="13">
        <v>0.970347222224518</v>
      </c>
      <c r="C524" s="33" t="s">
        <v>17</v>
      </c>
      <c r="D524" s="4" t="s">
        <v>18</v>
      </c>
      <c r="E524" s="32">
        <v>16000</v>
      </c>
      <c r="F524" s="4"/>
      <c r="G524" s="4"/>
      <c r="H524" s="4"/>
      <c r="I524" s="4"/>
      <c r="J524" s="4"/>
      <c r="K524" s="17"/>
      <c r="L524" s="4"/>
      <c r="M524" s="4"/>
      <c r="N524" s="4"/>
      <c r="O524" s="4"/>
      <c r="P524" s="4"/>
      <c r="Q524" s="33" t="s">
        <v>521</v>
      </c>
    </row>
    <row r="525" ht="28.8" spans="1:17">
      <c r="A525" s="16"/>
      <c r="B525" s="13"/>
      <c r="C525" s="4"/>
      <c r="D525" s="4"/>
      <c r="E525" s="17"/>
      <c r="F525" s="4"/>
      <c r="G525" s="4"/>
      <c r="H525" s="12">
        <v>45158</v>
      </c>
      <c r="I525" s="13">
        <v>0.959965277776064</v>
      </c>
      <c r="J525" s="4" t="s">
        <v>20</v>
      </c>
      <c r="K525" s="32">
        <v>16166</v>
      </c>
      <c r="L525" s="4"/>
      <c r="M525" s="4"/>
      <c r="N525" s="4"/>
      <c r="O525" s="4"/>
      <c r="P525" s="4"/>
      <c r="Q525" s="33" t="s">
        <v>522</v>
      </c>
    </row>
    <row r="526" ht="28.8" spans="1:17">
      <c r="A526" s="12">
        <v>45160</v>
      </c>
      <c r="B526" s="13">
        <v>0.443101851851679</v>
      </c>
      <c r="C526" s="33" t="s">
        <v>17</v>
      </c>
      <c r="D526" s="4" t="s">
        <v>18</v>
      </c>
      <c r="E526" s="32">
        <v>10000</v>
      </c>
      <c r="F526" s="4"/>
      <c r="G526" s="4"/>
      <c r="H526" s="4"/>
      <c r="I526" s="4"/>
      <c r="J526" s="4"/>
      <c r="K526" s="17"/>
      <c r="L526" s="4"/>
      <c r="M526" s="4"/>
      <c r="N526" s="4"/>
      <c r="O526" s="4"/>
      <c r="P526" s="4"/>
      <c r="Q526" s="33" t="s">
        <v>523</v>
      </c>
    </row>
    <row r="527" ht="28.8" spans="1:17">
      <c r="A527" s="12">
        <v>45160</v>
      </c>
      <c r="B527" s="13">
        <v>0.966747685182781</v>
      </c>
      <c r="C527" s="33" t="s">
        <v>17</v>
      </c>
      <c r="D527" s="4" t="s">
        <v>18</v>
      </c>
      <c r="E527" s="32">
        <v>3000</v>
      </c>
      <c r="F527" s="4"/>
      <c r="G527" s="4"/>
      <c r="H527" s="4"/>
      <c r="I527" s="4"/>
      <c r="J527" s="4"/>
      <c r="K527" s="17"/>
      <c r="L527" s="4"/>
      <c r="M527" s="4"/>
      <c r="N527" s="4"/>
      <c r="O527" s="4"/>
      <c r="P527" s="4"/>
      <c r="Q527" s="33" t="s">
        <v>524</v>
      </c>
    </row>
    <row r="528" ht="28.8" spans="1:17">
      <c r="A528" s="16"/>
      <c r="B528" s="13"/>
      <c r="C528" s="4"/>
      <c r="D528" s="4"/>
      <c r="E528" s="17"/>
      <c r="F528" s="4"/>
      <c r="G528" s="4"/>
      <c r="H528" s="12">
        <v>45162</v>
      </c>
      <c r="I528" s="13">
        <v>0.736284722224809</v>
      </c>
      <c r="J528" s="4" t="s">
        <v>20</v>
      </c>
      <c r="K528" s="32">
        <v>13000</v>
      </c>
      <c r="L528" s="4"/>
      <c r="M528" s="4"/>
      <c r="N528" s="4"/>
      <c r="O528" s="4"/>
      <c r="P528" s="4"/>
      <c r="Q528" s="33" t="s">
        <v>525</v>
      </c>
    </row>
    <row r="529" ht="28.8" spans="1:17">
      <c r="A529" s="16"/>
      <c r="B529" s="13"/>
      <c r="C529" s="4"/>
      <c r="D529" s="4"/>
      <c r="E529" s="17"/>
      <c r="F529" s="4"/>
      <c r="G529" s="4"/>
      <c r="H529" s="12">
        <v>45162</v>
      </c>
      <c r="I529" s="13">
        <v>0.736342592594156</v>
      </c>
      <c r="J529" s="4" t="s">
        <v>20</v>
      </c>
      <c r="K529" s="32">
        <v>5000</v>
      </c>
      <c r="L529" s="4"/>
      <c r="M529" s="4"/>
      <c r="N529" s="4"/>
      <c r="O529" s="4"/>
      <c r="P529" s="4"/>
      <c r="Q529" s="33" t="s">
        <v>526</v>
      </c>
    </row>
    <row r="530" ht="28.8" spans="1:17">
      <c r="A530" s="16"/>
      <c r="B530" s="13"/>
      <c r="C530" s="4"/>
      <c r="D530" s="4"/>
      <c r="E530" s="17"/>
      <c r="F530" s="4"/>
      <c r="G530" s="4"/>
      <c r="H530" s="12">
        <v>45162</v>
      </c>
      <c r="I530" s="13">
        <v>0.73709490741021</v>
      </c>
      <c r="J530" s="4" t="s">
        <v>20</v>
      </c>
      <c r="K530" s="32">
        <v>350.4</v>
      </c>
      <c r="L530" s="4"/>
      <c r="M530" s="4"/>
      <c r="N530" s="4"/>
      <c r="O530" s="4"/>
      <c r="P530" s="4"/>
      <c r="Q530" s="33" t="s">
        <v>527</v>
      </c>
    </row>
    <row r="531" ht="28.8" spans="1:17">
      <c r="A531" s="12">
        <v>45162</v>
      </c>
      <c r="B531" s="13">
        <v>0.794143518520286</v>
      </c>
      <c r="C531" s="33" t="s">
        <v>17</v>
      </c>
      <c r="D531" s="4" t="s">
        <v>18</v>
      </c>
      <c r="E531" s="32">
        <v>15000</v>
      </c>
      <c r="F531" s="4"/>
      <c r="G531" s="4"/>
      <c r="H531" s="4"/>
      <c r="I531" s="4"/>
      <c r="J531" s="4"/>
      <c r="K531" s="17"/>
      <c r="L531" s="4"/>
      <c r="M531" s="4"/>
      <c r="N531" s="4"/>
      <c r="O531" s="4"/>
      <c r="P531" s="4"/>
      <c r="Q531" s="33" t="s">
        <v>528</v>
      </c>
    </row>
    <row r="532" ht="28.8" spans="1:17">
      <c r="A532" s="16"/>
      <c r="B532" s="13"/>
      <c r="C532" s="4"/>
      <c r="D532" s="4"/>
      <c r="E532" s="17"/>
      <c r="F532" s="4"/>
      <c r="G532" s="4"/>
      <c r="H532" s="12">
        <v>45162</v>
      </c>
      <c r="I532" s="13">
        <v>0.9140625</v>
      </c>
      <c r="J532" s="4" t="s">
        <v>20</v>
      </c>
      <c r="K532" s="32">
        <v>10000</v>
      </c>
      <c r="L532" s="4"/>
      <c r="M532" s="4"/>
      <c r="N532" s="4"/>
      <c r="O532" s="4"/>
      <c r="P532" s="4"/>
      <c r="Q532" s="33" t="s">
        <v>529</v>
      </c>
    </row>
    <row r="533" ht="28.8" spans="1:17">
      <c r="A533" s="16"/>
      <c r="B533" s="13"/>
      <c r="C533" s="4"/>
      <c r="D533" s="4"/>
      <c r="E533" s="17"/>
      <c r="F533" s="4"/>
      <c r="G533" s="4"/>
      <c r="H533" s="12">
        <v>45162</v>
      </c>
      <c r="I533" s="13">
        <v>0.914108796299843</v>
      </c>
      <c r="J533" s="4" t="s">
        <v>20</v>
      </c>
      <c r="K533" s="32">
        <v>5500</v>
      </c>
      <c r="L533" s="4"/>
      <c r="M533" s="4"/>
      <c r="N533" s="4"/>
      <c r="O533" s="4"/>
      <c r="P533" s="4"/>
      <c r="Q533" s="33" t="s">
        <v>530</v>
      </c>
    </row>
    <row r="534" ht="28.8" spans="1:17">
      <c r="A534" s="12">
        <v>45163</v>
      </c>
      <c r="B534" s="13">
        <v>0.890763888892252</v>
      </c>
      <c r="C534" s="33" t="s">
        <v>17</v>
      </c>
      <c r="D534" s="4" t="s">
        <v>18</v>
      </c>
      <c r="E534" s="32">
        <v>13000</v>
      </c>
      <c r="F534" s="4"/>
      <c r="G534" s="4"/>
      <c r="H534" s="4"/>
      <c r="I534" s="4"/>
      <c r="J534" s="4"/>
      <c r="K534" s="17"/>
      <c r="L534" s="4"/>
      <c r="M534" s="4"/>
      <c r="N534" s="4"/>
      <c r="O534" s="4"/>
      <c r="P534" s="4"/>
      <c r="Q534" s="33" t="s">
        <v>531</v>
      </c>
    </row>
    <row r="535" ht="28.8" spans="1:17">
      <c r="A535" s="16"/>
      <c r="B535" s="13"/>
      <c r="C535" s="4"/>
      <c r="D535" s="4"/>
      <c r="E535" s="17"/>
      <c r="F535" s="4"/>
      <c r="G535" s="4"/>
      <c r="H535" s="12">
        <v>45165</v>
      </c>
      <c r="I535" s="13">
        <v>0.908275462963502</v>
      </c>
      <c r="J535" s="4" t="s">
        <v>20</v>
      </c>
      <c r="K535" s="32">
        <v>13300</v>
      </c>
      <c r="L535" s="4"/>
      <c r="M535" s="4"/>
      <c r="N535" s="4"/>
      <c r="O535" s="4"/>
      <c r="P535" s="4"/>
      <c r="Q535" s="33" t="s">
        <v>532</v>
      </c>
    </row>
    <row r="536" ht="28.8" spans="1:17">
      <c r="A536" s="12">
        <v>45166</v>
      </c>
      <c r="B536" s="13">
        <v>0.788032407406718</v>
      </c>
      <c r="C536" s="33" t="s">
        <v>17</v>
      </c>
      <c r="D536" s="4" t="s">
        <v>18</v>
      </c>
      <c r="E536" s="32">
        <v>10000</v>
      </c>
      <c r="F536" s="4"/>
      <c r="G536" s="4"/>
      <c r="H536" s="4"/>
      <c r="I536" s="4"/>
      <c r="J536" s="4"/>
      <c r="K536" s="17"/>
      <c r="L536" s="4"/>
      <c r="M536" s="4"/>
      <c r="N536" s="4"/>
      <c r="O536" s="4"/>
      <c r="P536" s="4"/>
      <c r="Q536" s="33" t="s">
        <v>533</v>
      </c>
    </row>
    <row r="537" ht="28.8" spans="1:17">
      <c r="A537" s="16"/>
      <c r="B537" s="13"/>
      <c r="C537" s="4"/>
      <c r="D537" s="4"/>
      <c r="E537" s="17"/>
      <c r="F537" s="4"/>
      <c r="G537" s="4"/>
      <c r="H537" s="12">
        <v>45170</v>
      </c>
      <c r="I537" s="13">
        <v>0.00443287037342088</v>
      </c>
      <c r="J537" s="4" t="s">
        <v>20</v>
      </c>
      <c r="K537" s="32">
        <v>5000</v>
      </c>
      <c r="L537" s="4"/>
      <c r="M537" s="4"/>
      <c r="N537" s="4"/>
      <c r="O537" s="4"/>
      <c r="P537" s="4"/>
      <c r="Q537" s="33" t="s">
        <v>534</v>
      </c>
    </row>
    <row r="538" ht="28.8" spans="1:17">
      <c r="A538" s="16"/>
      <c r="B538" s="13"/>
      <c r="C538" s="4"/>
      <c r="D538" s="4"/>
      <c r="E538" s="17"/>
      <c r="F538" s="4"/>
      <c r="G538" s="4"/>
      <c r="H538" s="12">
        <v>45170</v>
      </c>
      <c r="I538" s="13">
        <v>0.00447916666598758</v>
      </c>
      <c r="J538" s="4" t="s">
        <v>20</v>
      </c>
      <c r="K538" s="32">
        <v>5200</v>
      </c>
      <c r="L538" s="4"/>
      <c r="M538" s="4"/>
      <c r="N538" s="4"/>
      <c r="O538" s="4"/>
      <c r="P538" s="4"/>
      <c r="Q538" s="33" t="s">
        <v>535</v>
      </c>
    </row>
    <row r="539" ht="28.8" spans="1:17">
      <c r="A539" s="12">
        <v>45170</v>
      </c>
      <c r="B539" s="13">
        <v>0.848321759258397</v>
      </c>
      <c r="C539" s="33" t="s">
        <v>17</v>
      </c>
      <c r="D539" s="4" t="s">
        <v>18</v>
      </c>
      <c r="E539" s="32">
        <v>10000</v>
      </c>
      <c r="F539" s="4"/>
      <c r="G539" s="4"/>
      <c r="H539" s="4"/>
      <c r="I539" s="4"/>
      <c r="J539" s="4"/>
      <c r="K539" s="17"/>
      <c r="L539" s="4"/>
      <c r="M539" s="4"/>
      <c r="N539" s="4"/>
      <c r="O539" s="4"/>
      <c r="P539" s="4"/>
      <c r="Q539" s="33" t="s">
        <v>536</v>
      </c>
    </row>
    <row r="540" ht="28.8" spans="1:17">
      <c r="A540" s="16"/>
      <c r="B540" s="13"/>
      <c r="C540" s="4"/>
      <c r="D540" s="4"/>
      <c r="E540" s="17"/>
      <c r="F540" s="4"/>
      <c r="G540" s="4"/>
      <c r="H540" s="12">
        <v>45171</v>
      </c>
      <c r="I540" s="13">
        <v>0.855983796296641</v>
      </c>
      <c r="J540" s="4" t="s">
        <v>20</v>
      </c>
      <c r="K540" s="32">
        <v>23000</v>
      </c>
      <c r="L540" s="4"/>
      <c r="M540" s="4"/>
      <c r="N540" s="4"/>
      <c r="O540" s="4"/>
      <c r="P540" s="4"/>
      <c r="Q540" s="33" t="s">
        <v>537</v>
      </c>
    </row>
    <row r="541" ht="28.8" spans="1:17">
      <c r="A541" s="12">
        <v>45172</v>
      </c>
      <c r="B541" s="13">
        <v>0.581608796295768</v>
      </c>
      <c r="C541" s="33" t="s">
        <v>17</v>
      </c>
      <c r="D541" s="4" t="s">
        <v>18</v>
      </c>
      <c r="E541" s="32">
        <v>5000</v>
      </c>
      <c r="F541" s="4"/>
      <c r="G541" s="4"/>
      <c r="H541" s="4"/>
      <c r="I541" s="4"/>
      <c r="J541" s="4"/>
      <c r="K541" s="17"/>
      <c r="L541" s="4"/>
      <c r="M541" s="4"/>
      <c r="N541" s="4"/>
      <c r="O541" s="4"/>
      <c r="P541" s="4"/>
      <c r="Q541" s="33" t="s">
        <v>538</v>
      </c>
    </row>
    <row r="542" ht="28.8" spans="1:17">
      <c r="A542" s="16"/>
      <c r="B542" s="13"/>
      <c r="C542" s="4"/>
      <c r="D542" s="4"/>
      <c r="E542" s="17"/>
      <c r="F542" s="4"/>
      <c r="G542" s="4"/>
      <c r="H542" s="12">
        <v>45172</v>
      </c>
      <c r="I542" s="13">
        <v>0.990960648145119</v>
      </c>
      <c r="J542" s="4" t="s">
        <v>20</v>
      </c>
      <c r="K542" s="32">
        <v>13000</v>
      </c>
      <c r="L542" s="4"/>
      <c r="M542" s="4"/>
      <c r="N542" s="4"/>
      <c r="O542" s="4"/>
      <c r="P542" s="4"/>
      <c r="Q542" s="33" t="s">
        <v>539</v>
      </c>
    </row>
    <row r="543" ht="28.8" spans="1:17">
      <c r="A543" s="12">
        <v>45173</v>
      </c>
      <c r="B543" s="13">
        <v>0.746331018519413</v>
      </c>
      <c r="C543" s="33" t="s">
        <v>17</v>
      </c>
      <c r="D543" s="4" t="s">
        <v>18</v>
      </c>
      <c r="E543" s="32">
        <v>10000</v>
      </c>
      <c r="F543" s="4"/>
      <c r="G543" s="4"/>
      <c r="H543" s="4"/>
      <c r="I543" s="4"/>
      <c r="J543" s="4"/>
      <c r="K543" s="17"/>
      <c r="L543" s="4"/>
      <c r="M543" s="4"/>
      <c r="N543" s="4"/>
      <c r="O543" s="4"/>
      <c r="P543" s="4"/>
      <c r="Q543" s="33" t="s">
        <v>540</v>
      </c>
    </row>
    <row r="544" spans="1:17">
      <c r="A544" s="12">
        <v>45177</v>
      </c>
      <c r="B544" s="13"/>
      <c r="C544" s="4" t="s">
        <v>121</v>
      </c>
      <c r="D544" s="4"/>
      <c r="E544" s="17">
        <v>5000</v>
      </c>
      <c r="F544" s="4"/>
      <c r="G544" s="4"/>
      <c r="H544" s="4"/>
      <c r="I544" s="4"/>
      <c r="J544" s="4"/>
      <c r="K544" s="17"/>
      <c r="L544" s="4"/>
      <c r="M544" s="4"/>
      <c r="N544" s="4"/>
      <c r="O544" s="4"/>
      <c r="P544" s="4"/>
      <c r="Q544" s="4" t="s">
        <v>541</v>
      </c>
    </row>
    <row r="545" ht="28.8" spans="1:17">
      <c r="A545" s="16"/>
      <c r="B545" s="13"/>
      <c r="C545" s="4"/>
      <c r="D545" s="4"/>
      <c r="E545" s="17"/>
      <c r="F545" s="4"/>
      <c r="G545" s="4"/>
      <c r="H545" s="12">
        <v>45177</v>
      </c>
      <c r="I545" s="13">
        <v>0.0146064814834972</v>
      </c>
      <c r="J545" s="4" t="s">
        <v>20</v>
      </c>
      <c r="K545" s="32">
        <v>17000</v>
      </c>
      <c r="L545" s="4"/>
      <c r="M545" s="4"/>
      <c r="N545" s="4"/>
      <c r="O545" s="4"/>
      <c r="P545" s="4"/>
      <c r="Q545" s="33" t="s">
        <v>542</v>
      </c>
    </row>
    <row r="546" ht="28.8" spans="1:17">
      <c r="A546" s="12">
        <v>45177</v>
      </c>
      <c r="B546" s="13">
        <v>0.535567129627452</v>
      </c>
      <c r="C546" s="33" t="s">
        <v>28</v>
      </c>
      <c r="D546" s="4" t="s">
        <v>18</v>
      </c>
      <c r="E546" s="32">
        <v>14000</v>
      </c>
      <c r="F546" s="4"/>
      <c r="G546" s="4"/>
      <c r="H546" s="4"/>
      <c r="I546" s="4"/>
      <c r="J546" s="4"/>
      <c r="K546" s="17"/>
      <c r="L546" s="4"/>
      <c r="M546" s="4"/>
      <c r="N546" s="4"/>
      <c r="O546" s="4"/>
      <c r="P546" s="4"/>
      <c r="Q546" s="33" t="s">
        <v>543</v>
      </c>
    </row>
    <row r="547" ht="28.8" spans="1:17">
      <c r="A547" s="16"/>
      <c r="B547" s="13"/>
      <c r="C547" s="4"/>
      <c r="D547" s="4"/>
      <c r="E547" s="17"/>
      <c r="F547" s="4"/>
      <c r="G547" s="4"/>
      <c r="H547" s="12">
        <v>45178</v>
      </c>
      <c r="I547" s="13">
        <v>0.912916666668025</v>
      </c>
      <c r="J547" s="4" t="s">
        <v>20</v>
      </c>
      <c r="K547" s="32">
        <v>304.1</v>
      </c>
      <c r="L547" s="4"/>
      <c r="M547" s="4"/>
      <c r="N547" s="4"/>
      <c r="O547" s="4"/>
      <c r="P547" s="4"/>
      <c r="Q547" s="33" t="s">
        <v>544</v>
      </c>
    </row>
    <row r="548" ht="28.8" spans="1:17">
      <c r="A548" s="16"/>
      <c r="B548" s="13"/>
      <c r="C548" s="4"/>
      <c r="D548" s="4"/>
      <c r="E548" s="17"/>
      <c r="F548" s="4"/>
      <c r="G548" s="4"/>
      <c r="H548" s="12">
        <v>45181</v>
      </c>
      <c r="I548" s="13">
        <v>0.0235648148154723</v>
      </c>
      <c r="J548" s="4" t="s">
        <v>20</v>
      </c>
      <c r="K548" s="32">
        <v>10500</v>
      </c>
      <c r="L548" s="4"/>
      <c r="M548" s="4"/>
      <c r="N548" s="4"/>
      <c r="O548" s="4"/>
      <c r="P548" s="4"/>
      <c r="Q548" s="33" t="s">
        <v>545</v>
      </c>
    </row>
    <row r="549" ht="28.8" spans="1:17">
      <c r="A549" s="12">
        <v>45181</v>
      </c>
      <c r="B549" s="13">
        <v>0.619722222225391</v>
      </c>
      <c r="C549" s="33" t="s">
        <v>17</v>
      </c>
      <c r="D549" s="4" t="s">
        <v>18</v>
      </c>
      <c r="E549" s="32">
        <v>5000</v>
      </c>
      <c r="F549" s="4"/>
      <c r="G549" s="4"/>
      <c r="H549" s="4"/>
      <c r="I549" s="4"/>
      <c r="J549" s="4"/>
      <c r="K549" s="17"/>
      <c r="L549" s="4"/>
      <c r="M549" s="4"/>
      <c r="N549" s="4"/>
      <c r="O549" s="4"/>
      <c r="P549" s="4"/>
      <c r="Q549" s="33" t="s">
        <v>546</v>
      </c>
    </row>
    <row r="550" ht="28.8" spans="1:17">
      <c r="A550" s="12">
        <v>45182</v>
      </c>
      <c r="B550" s="13">
        <v>0.805856481478259</v>
      </c>
      <c r="C550" s="33" t="s">
        <v>17</v>
      </c>
      <c r="D550" s="4" t="s">
        <v>18</v>
      </c>
      <c r="E550" s="32">
        <v>3000</v>
      </c>
      <c r="F550" s="4"/>
      <c r="G550" s="4"/>
      <c r="H550" s="4"/>
      <c r="I550" s="4"/>
      <c r="J550" s="4"/>
      <c r="K550" s="17"/>
      <c r="L550" s="4"/>
      <c r="M550" s="4"/>
      <c r="N550" s="4"/>
      <c r="O550" s="4"/>
      <c r="P550" s="4"/>
      <c r="Q550" s="33" t="s">
        <v>547</v>
      </c>
    </row>
    <row r="551" ht="28.8" spans="1:17">
      <c r="A551" s="16"/>
      <c r="B551" s="13"/>
      <c r="C551" s="4"/>
      <c r="D551" s="4"/>
      <c r="E551" s="17"/>
      <c r="F551" s="4"/>
      <c r="G551" s="4"/>
      <c r="H551" s="12">
        <v>45185</v>
      </c>
      <c r="I551" s="13">
        <v>0.0814236111109494</v>
      </c>
      <c r="J551" s="4" t="s">
        <v>20</v>
      </c>
      <c r="K551" s="32">
        <v>19500</v>
      </c>
      <c r="L551" s="4"/>
      <c r="M551" s="4"/>
      <c r="N551" s="4"/>
      <c r="O551" s="4"/>
      <c r="P551" s="4"/>
      <c r="Q551" s="33" t="s">
        <v>548</v>
      </c>
    </row>
    <row r="552" ht="28.8" spans="1:17">
      <c r="A552" s="12">
        <v>45185</v>
      </c>
      <c r="B552" s="13">
        <v>0.80320601852145</v>
      </c>
      <c r="C552" s="33" t="s">
        <v>17</v>
      </c>
      <c r="D552" s="4" t="s">
        <v>18</v>
      </c>
      <c r="E552" s="32">
        <v>15000</v>
      </c>
      <c r="F552" s="4"/>
      <c r="G552" s="4"/>
      <c r="H552" s="4"/>
      <c r="I552" s="4"/>
      <c r="J552" s="4"/>
      <c r="K552" s="17"/>
      <c r="L552" s="4"/>
      <c r="M552" s="4"/>
      <c r="N552" s="4"/>
      <c r="O552" s="4"/>
      <c r="P552" s="4"/>
      <c r="Q552" s="33" t="s">
        <v>549</v>
      </c>
    </row>
    <row r="553" ht="28.8" spans="1:17">
      <c r="A553" s="16"/>
      <c r="B553" s="13"/>
      <c r="C553" s="4"/>
      <c r="D553" s="4"/>
      <c r="E553" s="17"/>
      <c r="F553" s="4"/>
      <c r="G553" s="4"/>
      <c r="H553" s="12">
        <v>45193</v>
      </c>
      <c r="I553" s="13">
        <v>0.683495370372839</v>
      </c>
      <c r="J553" s="4" t="s">
        <v>20</v>
      </c>
      <c r="K553" s="32">
        <v>502</v>
      </c>
      <c r="L553" s="4"/>
      <c r="M553" s="4"/>
      <c r="N553" s="4"/>
      <c r="O553" s="4"/>
      <c r="P553" s="4"/>
      <c r="Q553" s="33" t="s">
        <v>550</v>
      </c>
    </row>
    <row r="554" ht="28.8" spans="1:17">
      <c r="A554" s="16"/>
      <c r="B554" s="13"/>
      <c r="C554" s="4"/>
      <c r="D554" s="4"/>
      <c r="E554" s="17"/>
      <c r="F554" s="4"/>
      <c r="G554" s="4"/>
      <c r="H554" s="12">
        <v>45194</v>
      </c>
      <c r="I554" s="13">
        <v>0.789861111108621</v>
      </c>
      <c r="J554" s="4" t="s">
        <v>20</v>
      </c>
      <c r="K554" s="32">
        <v>5000</v>
      </c>
      <c r="L554" s="4"/>
      <c r="M554" s="4"/>
      <c r="N554" s="4"/>
      <c r="O554" s="4"/>
      <c r="P554" s="4"/>
      <c r="Q554" s="33" t="s">
        <v>551</v>
      </c>
    </row>
    <row r="555" ht="28.8" spans="1:17">
      <c r="A555" s="12">
        <v>45195</v>
      </c>
      <c r="B555" s="13">
        <v>0.556631944447872</v>
      </c>
      <c r="C555" s="33" t="s">
        <v>28</v>
      </c>
      <c r="D555" s="4" t="s">
        <v>18</v>
      </c>
      <c r="E555" s="32">
        <v>1000</v>
      </c>
      <c r="F555" s="4"/>
      <c r="G555" s="4"/>
      <c r="H555" s="4"/>
      <c r="I555" s="4"/>
      <c r="J555" s="4"/>
      <c r="K555" s="17"/>
      <c r="L555" s="4"/>
      <c r="M555" s="4"/>
      <c r="N555" s="4"/>
      <c r="O555" s="4"/>
      <c r="P555" s="4"/>
      <c r="Q555" s="33" t="s">
        <v>552</v>
      </c>
    </row>
    <row r="556" ht="28.8" spans="1:17">
      <c r="A556" s="16"/>
      <c r="B556" s="13"/>
      <c r="C556" s="4"/>
      <c r="D556" s="4"/>
      <c r="E556" s="17"/>
      <c r="F556" s="4"/>
      <c r="G556" s="4"/>
      <c r="H556" s="12">
        <v>45195</v>
      </c>
      <c r="I556" s="13">
        <v>0.843437499999709</v>
      </c>
      <c r="J556" s="4" t="s">
        <v>20</v>
      </c>
      <c r="K556" s="32">
        <v>1166</v>
      </c>
      <c r="L556" s="4"/>
      <c r="M556" s="4"/>
      <c r="N556" s="4"/>
      <c r="O556" s="4"/>
      <c r="P556" s="4"/>
      <c r="Q556" s="33" t="s">
        <v>553</v>
      </c>
    </row>
    <row r="557" ht="28.8" spans="1:17">
      <c r="A557" s="16"/>
      <c r="B557" s="13"/>
      <c r="C557" s="4"/>
      <c r="D557" s="4"/>
      <c r="E557" s="17"/>
      <c r="F557" s="4"/>
      <c r="G557" s="4"/>
      <c r="H557" s="12">
        <v>45198</v>
      </c>
      <c r="I557" s="13">
        <v>0.720335648147739</v>
      </c>
      <c r="J557" s="4" t="s">
        <v>20</v>
      </c>
      <c r="K557" s="32">
        <v>40000</v>
      </c>
      <c r="L557" s="4"/>
      <c r="M557" s="4"/>
      <c r="N557" s="4"/>
      <c r="O557" s="4"/>
      <c r="P557" s="4"/>
      <c r="Q557" s="33" t="s">
        <v>554</v>
      </c>
    </row>
    <row r="558" ht="28.8" spans="1:17">
      <c r="A558" s="16"/>
      <c r="B558" s="13"/>
      <c r="C558" s="4"/>
      <c r="D558" s="4"/>
      <c r="E558" s="17"/>
      <c r="F558" s="4"/>
      <c r="G558" s="4"/>
      <c r="H558" s="12">
        <v>45199</v>
      </c>
      <c r="I558" s="13">
        <v>0.745219907410501</v>
      </c>
      <c r="J558" s="4" t="s">
        <v>20</v>
      </c>
      <c r="K558" s="32">
        <v>359.66</v>
      </c>
      <c r="L558" s="4"/>
      <c r="M558" s="4"/>
      <c r="N558" s="4"/>
      <c r="O558" s="4"/>
      <c r="P558" s="4"/>
      <c r="Q558" s="33" t="s">
        <v>555</v>
      </c>
    </row>
    <row r="559" ht="28.8" spans="1:17">
      <c r="A559" s="16"/>
      <c r="B559" s="13"/>
      <c r="C559" s="4"/>
      <c r="D559" s="4"/>
      <c r="E559" s="17"/>
      <c r="F559" s="4"/>
      <c r="G559" s="4"/>
      <c r="H559" s="12">
        <v>45200</v>
      </c>
      <c r="I559" s="13">
        <v>0.0228472222224809</v>
      </c>
      <c r="J559" s="4" t="s">
        <v>20</v>
      </c>
      <c r="K559" s="32">
        <v>20000</v>
      </c>
      <c r="L559" s="4"/>
      <c r="M559" s="4"/>
      <c r="N559" s="4"/>
      <c r="O559" s="4"/>
      <c r="P559" s="4"/>
      <c r="Q559" s="33" t="s">
        <v>556</v>
      </c>
    </row>
    <row r="560" ht="28.8" spans="1:17">
      <c r="A560" s="16"/>
      <c r="B560" s="13"/>
      <c r="C560" s="4"/>
      <c r="D560" s="4"/>
      <c r="E560" s="17"/>
      <c r="F560" s="4"/>
      <c r="G560" s="4"/>
      <c r="H560" s="12">
        <v>45201</v>
      </c>
      <c r="I560" s="13">
        <v>0.0418981481489027</v>
      </c>
      <c r="J560" s="4" t="s">
        <v>20</v>
      </c>
      <c r="K560" s="32">
        <v>15000</v>
      </c>
      <c r="L560" s="4"/>
      <c r="M560" s="4"/>
      <c r="N560" s="4"/>
      <c r="O560" s="4"/>
      <c r="P560" s="4"/>
      <c r="Q560" s="33" t="s">
        <v>557</v>
      </c>
    </row>
    <row r="561" ht="28.8" spans="1:17">
      <c r="A561" s="16"/>
      <c r="B561" s="13"/>
      <c r="C561" s="4"/>
      <c r="D561" s="4"/>
      <c r="E561" s="17"/>
      <c r="F561" s="4"/>
      <c r="G561" s="4"/>
      <c r="H561" s="12">
        <v>45204</v>
      </c>
      <c r="I561" s="13">
        <v>0.623171296298096</v>
      </c>
      <c r="J561" s="4" t="s">
        <v>20</v>
      </c>
      <c r="K561" s="32">
        <v>200</v>
      </c>
      <c r="L561" s="4"/>
      <c r="M561" s="4"/>
      <c r="N561" s="4"/>
      <c r="O561" s="4"/>
      <c r="P561" s="4"/>
      <c r="Q561" s="33" t="s">
        <v>558</v>
      </c>
    </row>
    <row r="562" ht="28.8" spans="1:17">
      <c r="A562" s="16"/>
      <c r="B562" s="13"/>
      <c r="C562" s="4"/>
      <c r="D562" s="4"/>
      <c r="E562" s="17"/>
      <c r="F562" s="4"/>
      <c r="G562" s="4"/>
      <c r="H562" s="12">
        <v>45205</v>
      </c>
      <c r="I562" s="13">
        <v>0.57400462962687</v>
      </c>
      <c r="J562" s="4" t="s">
        <v>20</v>
      </c>
      <c r="K562" s="32">
        <v>282.82</v>
      </c>
      <c r="L562" s="4"/>
      <c r="M562" s="4"/>
      <c r="N562" s="4"/>
      <c r="O562" s="4"/>
      <c r="P562" s="4"/>
      <c r="Q562" s="33" t="s">
        <v>559</v>
      </c>
    </row>
    <row r="563" ht="28.8" spans="1:17">
      <c r="A563" s="16"/>
      <c r="B563" s="13"/>
      <c r="C563" s="4"/>
      <c r="D563" s="4"/>
      <c r="E563" s="17"/>
      <c r="F563" s="4"/>
      <c r="G563" s="4"/>
      <c r="H563" s="12">
        <v>45206</v>
      </c>
      <c r="I563" s="13">
        <v>0.597002314818383</v>
      </c>
      <c r="J563" s="4" t="s">
        <v>20</v>
      </c>
      <c r="K563" s="32">
        <v>6200</v>
      </c>
      <c r="L563" s="4"/>
      <c r="M563" s="4"/>
      <c r="N563" s="4"/>
      <c r="O563" s="4"/>
      <c r="P563" s="4"/>
      <c r="Q563" s="33" t="s">
        <v>560</v>
      </c>
    </row>
    <row r="564" ht="28.8" spans="1:17">
      <c r="A564" s="16"/>
      <c r="B564" s="13"/>
      <c r="C564" s="4"/>
      <c r="D564" s="4"/>
      <c r="E564" s="17"/>
      <c r="F564" s="4"/>
      <c r="G564" s="4"/>
      <c r="H564" s="12">
        <v>45209</v>
      </c>
      <c r="I564" s="13">
        <v>0.13512731481751</v>
      </c>
      <c r="J564" s="4" t="s">
        <v>20</v>
      </c>
      <c r="K564" s="32">
        <v>6000</v>
      </c>
      <c r="L564" s="4"/>
      <c r="M564" s="4"/>
      <c r="N564" s="4"/>
      <c r="O564" s="4"/>
      <c r="P564" s="4"/>
      <c r="Q564" s="33" t="s">
        <v>561</v>
      </c>
    </row>
    <row r="565" ht="28.8" spans="1:17">
      <c r="A565" s="12">
        <v>45209</v>
      </c>
      <c r="B565" s="13">
        <v>0.808437500003492</v>
      </c>
      <c r="C565" s="33" t="s">
        <v>440</v>
      </c>
      <c r="D565" s="4" t="s">
        <v>18</v>
      </c>
      <c r="E565" s="32">
        <v>12000</v>
      </c>
      <c r="F565" s="4"/>
      <c r="G565" s="4"/>
      <c r="H565" s="4"/>
      <c r="I565" s="4"/>
      <c r="J565" s="4"/>
      <c r="K565" s="17"/>
      <c r="L565" s="4"/>
      <c r="M565" s="4"/>
      <c r="N565" s="4"/>
      <c r="O565" s="4"/>
      <c r="P565" s="4"/>
      <c r="Q565" s="33" t="s">
        <v>562</v>
      </c>
    </row>
    <row r="566" ht="28.8" spans="1:17">
      <c r="A566" s="12">
        <v>45210</v>
      </c>
      <c r="B566" s="13">
        <v>0.83190972221928</v>
      </c>
      <c r="C566" s="33" t="s">
        <v>17</v>
      </c>
      <c r="D566" s="4" t="s">
        <v>18</v>
      </c>
      <c r="E566" s="32">
        <v>2000</v>
      </c>
      <c r="F566" s="4"/>
      <c r="G566" s="4"/>
      <c r="H566" s="4"/>
      <c r="I566" s="4"/>
      <c r="J566" s="4"/>
      <c r="K566" s="17"/>
      <c r="L566" s="4"/>
      <c r="M566" s="4"/>
      <c r="N566" s="4"/>
      <c r="O566" s="4"/>
      <c r="P566" s="4"/>
      <c r="Q566" s="33" t="s">
        <v>563</v>
      </c>
    </row>
    <row r="567" ht="28.8" spans="1:17">
      <c r="A567" s="16"/>
      <c r="B567" s="13"/>
      <c r="C567" s="4"/>
      <c r="D567" s="4"/>
      <c r="E567" s="17"/>
      <c r="F567" s="4"/>
      <c r="G567" s="4"/>
      <c r="H567" s="12">
        <v>45211</v>
      </c>
      <c r="I567" s="13">
        <v>0.303171296298387</v>
      </c>
      <c r="J567" s="4" t="s">
        <v>20</v>
      </c>
      <c r="K567" s="32">
        <v>15100</v>
      </c>
      <c r="L567" s="4"/>
      <c r="M567" s="4"/>
      <c r="N567" s="4"/>
      <c r="O567" s="4"/>
      <c r="P567" s="4"/>
      <c r="Q567" s="33" t="s">
        <v>564</v>
      </c>
    </row>
    <row r="568" ht="28.8" spans="1:17">
      <c r="A568" s="12">
        <v>45211</v>
      </c>
      <c r="B568" s="13">
        <v>0.509050925924385</v>
      </c>
      <c r="C568" s="33" t="s">
        <v>17</v>
      </c>
      <c r="D568" s="4" t="s">
        <v>18</v>
      </c>
      <c r="E568" s="32">
        <v>2500</v>
      </c>
      <c r="F568" s="4"/>
      <c r="G568" s="4"/>
      <c r="H568" s="4"/>
      <c r="I568" s="4"/>
      <c r="J568" s="4"/>
      <c r="K568" s="17"/>
      <c r="L568" s="4"/>
      <c r="M568" s="4"/>
      <c r="N568" s="4"/>
      <c r="O568" s="4"/>
      <c r="P568" s="4"/>
      <c r="Q568" s="33" t="s">
        <v>565</v>
      </c>
    </row>
    <row r="569" ht="28.8" spans="1:17">
      <c r="A569" s="16"/>
      <c r="B569" s="13"/>
      <c r="C569" s="4"/>
      <c r="D569" s="4"/>
      <c r="E569" s="17"/>
      <c r="F569" s="4"/>
      <c r="G569" s="4"/>
      <c r="H569" s="12">
        <v>45211</v>
      </c>
      <c r="I569" s="13">
        <v>0.706782407403807</v>
      </c>
      <c r="J569" s="4" t="s">
        <v>20</v>
      </c>
      <c r="K569" s="32">
        <v>2600</v>
      </c>
      <c r="L569" s="4"/>
      <c r="M569" s="4"/>
      <c r="N569" s="4"/>
      <c r="O569" s="4"/>
      <c r="P569" s="4"/>
      <c r="Q569" s="33" t="s">
        <v>566</v>
      </c>
    </row>
    <row r="570" ht="28.8" spans="1:17">
      <c r="A570" s="12">
        <v>45212</v>
      </c>
      <c r="B570" s="13">
        <v>0.647824074076198</v>
      </c>
      <c r="C570" s="33" t="s">
        <v>440</v>
      </c>
      <c r="D570" s="4" t="s">
        <v>18</v>
      </c>
      <c r="E570" s="32">
        <v>13000</v>
      </c>
      <c r="F570" s="4"/>
      <c r="G570" s="4"/>
      <c r="H570" s="4"/>
      <c r="I570" s="4"/>
      <c r="J570" s="4"/>
      <c r="K570" s="17"/>
      <c r="L570" s="4"/>
      <c r="M570" s="4"/>
      <c r="N570" s="4"/>
      <c r="O570" s="4"/>
      <c r="P570" s="4"/>
      <c r="Q570" s="33" t="s">
        <v>567</v>
      </c>
    </row>
    <row r="571" ht="28.8" spans="1:17">
      <c r="A571" s="12">
        <v>45212</v>
      </c>
      <c r="B571" s="13">
        <v>0.649583333331975</v>
      </c>
      <c r="C571" s="33" t="s">
        <v>440</v>
      </c>
      <c r="D571" s="4" t="s">
        <v>18</v>
      </c>
      <c r="E571" s="32">
        <v>7000</v>
      </c>
      <c r="F571" s="4"/>
      <c r="G571" s="4"/>
      <c r="H571" s="4"/>
      <c r="I571" s="4"/>
      <c r="J571" s="4"/>
      <c r="K571" s="17"/>
      <c r="L571" s="4"/>
      <c r="M571" s="4"/>
      <c r="N571" s="4"/>
      <c r="O571" s="4"/>
      <c r="P571" s="4"/>
      <c r="Q571" s="33" t="s">
        <v>568</v>
      </c>
    </row>
    <row r="572" ht="28.8" spans="1:17">
      <c r="A572" s="12">
        <v>45212</v>
      </c>
      <c r="B572" s="13">
        <v>0.990034722221026</v>
      </c>
      <c r="C572" s="33" t="s">
        <v>440</v>
      </c>
      <c r="D572" s="4" t="s">
        <v>18</v>
      </c>
      <c r="E572" s="32">
        <v>26000</v>
      </c>
      <c r="F572" s="4"/>
      <c r="G572" s="4"/>
      <c r="H572" s="4"/>
      <c r="I572" s="4"/>
      <c r="J572" s="4"/>
      <c r="K572" s="17"/>
      <c r="L572" s="4"/>
      <c r="M572" s="4"/>
      <c r="N572" s="4"/>
      <c r="O572" s="4"/>
      <c r="P572" s="4"/>
      <c r="Q572" s="33" t="s">
        <v>569</v>
      </c>
    </row>
    <row r="573" ht="28.8" spans="1:17">
      <c r="A573" s="16"/>
      <c r="B573" s="13"/>
      <c r="C573" s="4"/>
      <c r="D573" s="4"/>
      <c r="E573" s="17"/>
      <c r="F573" s="4"/>
      <c r="G573" s="4"/>
      <c r="H573" s="12">
        <v>45213</v>
      </c>
      <c r="I573" s="13">
        <v>0.422418981484952</v>
      </c>
      <c r="J573" s="4" t="s">
        <v>20</v>
      </c>
      <c r="K573" s="32">
        <v>20000</v>
      </c>
      <c r="L573" s="4"/>
      <c r="M573" s="4"/>
      <c r="N573" s="4"/>
      <c r="O573" s="4"/>
      <c r="P573" s="4"/>
      <c r="Q573" s="33" t="s">
        <v>570</v>
      </c>
    </row>
    <row r="574" ht="28.8" spans="1:17">
      <c r="A574" s="16"/>
      <c r="B574" s="13"/>
      <c r="C574" s="4"/>
      <c r="D574" s="4"/>
      <c r="E574" s="17"/>
      <c r="F574" s="4"/>
      <c r="G574" s="4"/>
      <c r="H574" s="12">
        <v>45214</v>
      </c>
      <c r="I574" s="13">
        <v>0.659826388888177</v>
      </c>
      <c r="J574" s="4" t="s">
        <v>20</v>
      </c>
      <c r="K574" s="32">
        <v>23000</v>
      </c>
      <c r="L574" s="4"/>
      <c r="M574" s="4"/>
      <c r="N574" s="4"/>
      <c r="O574" s="4"/>
      <c r="P574" s="4"/>
      <c r="Q574" s="33" t="s">
        <v>571</v>
      </c>
    </row>
    <row r="575" ht="28.8" spans="1:17">
      <c r="A575" s="16"/>
      <c r="B575" s="13"/>
      <c r="C575" s="4"/>
      <c r="D575" s="4"/>
      <c r="E575" s="17"/>
      <c r="F575" s="4"/>
      <c r="G575" s="4"/>
      <c r="H575" s="12">
        <v>45214</v>
      </c>
      <c r="I575" s="13">
        <v>0.816979166665988</v>
      </c>
      <c r="J575" s="4" t="s">
        <v>20</v>
      </c>
      <c r="K575" s="32">
        <v>20100</v>
      </c>
      <c r="L575" s="4"/>
      <c r="M575" s="4"/>
      <c r="N575" s="4"/>
      <c r="O575" s="4"/>
      <c r="P575" s="4"/>
      <c r="Q575" s="33" t="s">
        <v>572</v>
      </c>
    </row>
    <row r="576" spans="1:17">
      <c r="A576" s="12">
        <v>45215</v>
      </c>
      <c r="B576" s="13"/>
      <c r="C576" s="4" t="s">
        <v>121</v>
      </c>
      <c r="D576" s="4"/>
      <c r="E576" s="17">
        <v>10000</v>
      </c>
      <c r="F576" s="4"/>
      <c r="G576" s="4"/>
      <c r="H576" s="4"/>
      <c r="I576" s="4"/>
      <c r="J576" s="4"/>
      <c r="K576" s="17"/>
      <c r="L576" s="4"/>
      <c r="M576" s="4"/>
      <c r="N576" s="4"/>
      <c r="O576" s="4"/>
      <c r="P576" s="4"/>
      <c r="Q576" s="4" t="s">
        <v>541</v>
      </c>
    </row>
    <row r="577" ht="28.8" spans="1:17">
      <c r="A577" s="12">
        <v>45215</v>
      </c>
      <c r="B577" s="13">
        <v>0.511261574072705</v>
      </c>
      <c r="C577" s="33" t="s">
        <v>440</v>
      </c>
      <c r="D577" s="4" t="s">
        <v>18</v>
      </c>
      <c r="E577" s="32">
        <v>15000</v>
      </c>
      <c r="F577" s="4"/>
      <c r="G577" s="4"/>
      <c r="H577" s="4"/>
      <c r="I577" s="4"/>
      <c r="J577" s="4"/>
      <c r="K577" s="17"/>
      <c r="L577" s="4"/>
      <c r="M577" s="4"/>
      <c r="N577" s="4"/>
      <c r="O577" s="4"/>
      <c r="P577" s="4"/>
      <c r="Q577" s="33" t="s">
        <v>573</v>
      </c>
    </row>
    <row r="578" spans="1:17">
      <c r="A578" s="12">
        <v>45216</v>
      </c>
      <c r="B578" s="13"/>
      <c r="C578" s="4" t="s">
        <v>121</v>
      </c>
      <c r="D578" s="4"/>
      <c r="E578" s="17">
        <v>10000</v>
      </c>
      <c r="F578" s="4"/>
      <c r="G578" s="4"/>
      <c r="H578" s="4"/>
      <c r="I578" s="4"/>
      <c r="J578" s="4"/>
      <c r="K578" s="17"/>
      <c r="L578" s="4"/>
      <c r="M578" s="4"/>
      <c r="N578" s="4"/>
      <c r="O578" s="4"/>
      <c r="P578" s="4"/>
      <c r="Q578" s="4" t="s">
        <v>541</v>
      </c>
    </row>
    <row r="579" ht="28.8" spans="1:17">
      <c r="A579" s="16"/>
      <c r="B579" s="13"/>
      <c r="C579" s="4"/>
      <c r="D579" s="4"/>
      <c r="E579" s="17"/>
      <c r="F579" s="4"/>
      <c r="G579" s="4"/>
      <c r="H579" s="12">
        <v>45216</v>
      </c>
      <c r="I579" s="13">
        <v>0.0303587962989695</v>
      </c>
      <c r="J579" s="4" t="s">
        <v>20</v>
      </c>
      <c r="K579" s="32">
        <v>26118</v>
      </c>
      <c r="L579" s="4"/>
      <c r="M579" s="4"/>
      <c r="N579" s="4"/>
      <c r="O579" s="4"/>
      <c r="P579" s="4"/>
      <c r="Q579" s="33" t="s">
        <v>574</v>
      </c>
    </row>
    <row r="580" ht="28.8" spans="1:17">
      <c r="A580" s="16"/>
      <c r="B580" s="13"/>
      <c r="C580" s="4"/>
      <c r="D580" s="4"/>
      <c r="E580" s="17"/>
      <c r="F580" s="4"/>
      <c r="G580" s="4"/>
      <c r="H580" s="12">
        <v>45216</v>
      </c>
      <c r="I580" s="13">
        <v>0.620682870372548</v>
      </c>
      <c r="J580" s="4" t="s">
        <v>20</v>
      </c>
      <c r="K580" s="32">
        <v>28000</v>
      </c>
      <c r="L580" s="4"/>
      <c r="M580" s="4"/>
      <c r="N580" s="4"/>
      <c r="O580" s="4"/>
      <c r="P580" s="4"/>
      <c r="Q580" s="33" t="s">
        <v>575</v>
      </c>
    </row>
    <row r="581" ht="28.8" spans="1:17">
      <c r="A581" s="12">
        <v>45216</v>
      </c>
      <c r="B581" s="13">
        <v>0.700555555558822</v>
      </c>
      <c r="C581" s="33" t="s">
        <v>440</v>
      </c>
      <c r="D581" s="4" t="s">
        <v>18</v>
      </c>
      <c r="E581" s="32">
        <v>26000</v>
      </c>
      <c r="F581" s="4"/>
      <c r="G581" s="4"/>
      <c r="H581" s="4"/>
      <c r="I581" s="4"/>
      <c r="J581" s="4"/>
      <c r="K581" s="17"/>
      <c r="L581" s="4"/>
      <c r="M581" s="4"/>
      <c r="N581" s="4"/>
      <c r="O581" s="4"/>
      <c r="P581" s="4"/>
      <c r="Q581" s="33" t="s">
        <v>576</v>
      </c>
    </row>
    <row r="582" ht="28.8" spans="1:17">
      <c r="A582" s="12">
        <v>45216</v>
      </c>
      <c r="B582" s="13">
        <v>0.703055555553874</v>
      </c>
      <c r="C582" s="33" t="s">
        <v>440</v>
      </c>
      <c r="D582" s="4" t="s">
        <v>18</v>
      </c>
      <c r="E582" s="32">
        <v>4000</v>
      </c>
      <c r="F582" s="4"/>
      <c r="G582" s="4"/>
      <c r="H582" s="4"/>
      <c r="I582" s="4"/>
      <c r="J582" s="4"/>
      <c r="K582" s="17"/>
      <c r="L582" s="4"/>
      <c r="M582" s="4"/>
      <c r="N582" s="4"/>
      <c r="O582" s="4"/>
      <c r="P582" s="4"/>
      <c r="Q582" s="33" t="s">
        <v>577</v>
      </c>
    </row>
    <row r="583" spans="1:17">
      <c r="A583" s="12">
        <v>45217</v>
      </c>
      <c r="B583" s="13"/>
      <c r="C583" s="4" t="s">
        <v>121</v>
      </c>
      <c r="D583" s="4"/>
      <c r="E583" s="17">
        <v>8000</v>
      </c>
      <c r="F583" s="4"/>
      <c r="G583" s="4"/>
      <c r="H583" s="4"/>
      <c r="I583" s="4"/>
      <c r="J583" s="4"/>
      <c r="K583" s="17"/>
      <c r="L583" s="4"/>
      <c r="M583" s="4"/>
      <c r="N583" s="4"/>
      <c r="O583" s="4"/>
      <c r="P583" s="4"/>
      <c r="Q583" s="4" t="s">
        <v>541</v>
      </c>
    </row>
    <row r="584" ht="28.8" spans="1:17">
      <c r="A584" s="12">
        <v>45217</v>
      </c>
      <c r="B584" s="13">
        <v>0.937314814815181</v>
      </c>
      <c r="C584" s="33" t="s">
        <v>17</v>
      </c>
      <c r="D584" s="4" t="s">
        <v>18</v>
      </c>
      <c r="E584" s="32">
        <v>25000</v>
      </c>
      <c r="F584" s="4"/>
      <c r="G584" s="4"/>
      <c r="H584" s="4"/>
      <c r="I584" s="4"/>
      <c r="J584" s="4"/>
      <c r="K584" s="17"/>
      <c r="L584" s="4"/>
      <c r="M584" s="4"/>
      <c r="N584" s="4"/>
      <c r="O584" s="4"/>
      <c r="P584" s="4"/>
      <c r="Q584" s="33" t="s">
        <v>578</v>
      </c>
    </row>
    <row r="585" ht="28.8" spans="1:17">
      <c r="A585" s="16"/>
      <c r="B585" s="13"/>
      <c r="C585" s="4"/>
      <c r="D585" s="4"/>
      <c r="E585" s="17"/>
      <c r="F585" s="4"/>
      <c r="G585" s="4"/>
      <c r="H585" s="12">
        <v>45218</v>
      </c>
      <c r="I585" s="13">
        <v>0.0350231481497758</v>
      </c>
      <c r="J585" s="4" t="s">
        <v>20</v>
      </c>
      <c r="K585" s="32">
        <v>1026.06</v>
      </c>
      <c r="L585" s="4"/>
      <c r="M585" s="4"/>
      <c r="N585" s="4"/>
      <c r="O585" s="4"/>
      <c r="P585" s="4"/>
      <c r="Q585" s="33" t="s">
        <v>579</v>
      </c>
    </row>
    <row r="586" ht="28.8" spans="1:17">
      <c r="A586" s="16"/>
      <c r="B586" s="13"/>
      <c r="C586" s="4"/>
      <c r="D586" s="4"/>
      <c r="E586" s="17"/>
      <c r="F586" s="4"/>
      <c r="G586" s="4"/>
      <c r="H586" s="12">
        <v>45224</v>
      </c>
      <c r="I586" s="13">
        <v>0.789351851854008</v>
      </c>
      <c r="J586" s="4" t="s">
        <v>20</v>
      </c>
      <c r="K586" s="32">
        <v>5000</v>
      </c>
      <c r="L586" s="4"/>
      <c r="M586" s="4"/>
      <c r="N586" s="4"/>
      <c r="O586" s="4"/>
      <c r="P586" s="4"/>
      <c r="Q586" s="33" t="s">
        <v>580</v>
      </c>
    </row>
    <row r="587" ht="28.8" spans="1:17">
      <c r="A587" s="12">
        <v>45224</v>
      </c>
      <c r="B587" s="13">
        <v>0.99086805555271</v>
      </c>
      <c r="C587" s="33" t="s">
        <v>17</v>
      </c>
      <c r="D587" s="4" t="s">
        <v>18</v>
      </c>
      <c r="E587" s="32">
        <v>3000</v>
      </c>
      <c r="F587" s="4"/>
      <c r="G587" s="4"/>
      <c r="H587" s="4"/>
      <c r="I587" s="4"/>
      <c r="J587" s="4"/>
      <c r="K587" s="17"/>
      <c r="L587" s="4"/>
      <c r="M587" s="4"/>
      <c r="N587" s="4"/>
      <c r="O587" s="4"/>
      <c r="P587" s="4"/>
      <c r="Q587" s="33" t="s">
        <v>581</v>
      </c>
    </row>
    <row r="588" ht="28.8" spans="1:17">
      <c r="A588" s="16"/>
      <c r="B588" s="13"/>
      <c r="C588" s="4"/>
      <c r="D588" s="4"/>
      <c r="E588" s="17"/>
      <c r="F588" s="4"/>
      <c r="G588" s="4"/>
      <c r="H588" s="12">
        <v>45225</v>
      </c>
      <c r="I588" s="13">
        <v>0.850682870368473</v>
      </c>
      <c r="J588" s="4" t="s">
        <v>20</v>
      </c>
      <c r="K588" s="32">
        <v>3100</v>
      </c>
      <c r="L588" s="4"/>
      <c r="M588" s="4"/>
      <c r="N588" s="4"/>
      <c r="O588" s="4"/>
      <c r="P588" s="4"/>
      <c r="Q588" s="33" t="s">
        <v>582</v>
      </c>
    </row>
    <row r="589" ht="28.8" spans="1:17">
      <c r="A589" s="12">
        <v>45226</v>
      </c>
      <c r="B589" s="13">
        <v>0.975300925929332</v>
      </c>
      <c r="C589" s="33" t="s">
        <v>440</v>
      </c>
      <c r="D589" s="4" t="s">
        <v>18</v>
      </c>
      <c r="E589" s="32">
        <v>2000</v>
      </c>
      <c r="F589" s="4"/>
      <c r="G589" s="4"/>
      <c r="H589" s="4"/>
      <c r="I589" s="4"/>
      <c r="J589" s="4"/>
      <c r="K589" s="17"/>
      <c r="L589" s="4"/>
      <c r="M589" s="4"/>
      <c r="N589" s="4"/>
      <c r="O589" s="4"/>
      <c r="P589" s="4"/>
      <c r="Q589" s="33" t="s">
        <v>583</v>
      </c>
    </row>
    <row r="590" ht="28.8" spans="1:17">
      <c r="A590" s="16"/>
      <c r="B590" s="13"/>
      <c r="C590" s="4"/>
      <c r="D590" s="4"/>
      <c r="E590" s="17"/>
      <c r="F590" s="4"/>
      <c r="G590" s="4"/>
      <c r="H590" s="12">
        <v>45227</v>
      </c>
      <c r="I590" s="13">
        <v>0.480162037034461</v>
      </c>
      <c r="J590" s="4" t="s">
        <v>20</v>
      </c>
      <c r="K590" s="32">
        <v>2100</v>
      </c>
      <c r="L590" s="4"/>
      <c r="M590" s="4"/>
      <c r="N590" s="4"/>
      <c r="O590" s="4"/>
      <c r="P590" s="4"/>
      <c r="Q590" s="33" t="s">
        <v>584</v>
      </c>
    </row>
    <row r="591" ht="28.8" spans="1:17">
      <c r="A591" s="12">
        <v>45227</v>
      </c>
      <c r="B591" s="13">
        <v>0.998020833336341</v>
      </c>
      <c r="C591" s="33" t="s">
        <v>17</v>
      </c>
      <c r="D591" s="4" t="s">
        <v>18</v>
      </c>
      <c r="E591" s="32">
        <v>3000</v>
      </c>
      <c r="F591" s="4"/>
      <c r="G591" s="4"/>
      <c r="H591" s="4"/>
      <c r="I591" s="4"/>
      <c r="J591" s="4"/>
      <c r="K591" s="17"/>
      <c r="L591" s="4"/>
      <c r="M591" s="4"/>
      <c r="N591" s="4"/>
      <c r="O591" s="4"/>
      <c r="P591" s="4"/>
      <c r="Q591" s="33" t="s">
        <v>585</v>
      </c>
    </row>
    <row r="592" ht="28.8" spans="1:17">
      <c r="A592" s="16"/>
      <c r="B592" s="13"/>
      <c r="C592" s="4"/>
      <c r="D592" s="4"/>
      <c r="E592" s="17"/>
      <c r="F592" s="4"/>
      <c r="G592" s="4"/>
      <c r="H592" s="12">
        <v>45229</v>
      </c>
      <c r="I592" s="13">
        <v>0.0947685185165028</v>
      </c>
      <c r="J592" s="4" t="s">
        <v>20</v>
      </c>
      <c r="K592" s="32">
        <v>3125.3</v>
      </c>
      <c r="L592" s="4"/>
      <c r="M592" s="4"/>
      <c r="N592" s="4"/>
      <c r="O592" s="4"/>
      <c r="P592" s="4"/>
      <c r="Q592" s="33" t="s">
        <v>586</v>
      </c>
    </row>
    <row r="593" ht="28.8" spans="1:17">
      <c r="A593" s="16"/>
      <c r="B593" s="13"/>
      <c r="C593" s="4"/>
      <c r="D593" s="4"/>
      <c r="E593" s="17"/>
      <c r="F593" s="4"/>
      <c r="G593" s="4"/>
      <c r="H593" s="12">
        <v>45231</v>
      </c>
      <c r="I593" s="13">
        <v>0.0981134259272949</v>
      </c>
      <c r="J593" s="4" t="s">
        <v>20</v>
      </c>
      <c r="K593" s="32">
        <v>512</v>
      </c>
      <c r="L593" s="4"/>
      <c r="M593" s="4"/>
      <c r="N593" s="4"/>
      <c r="O593" s="4"/>
      <c r="P593" s="4"/>
      <c r="Q593" s="33" t="s">
        <v>587</v>
      </c>
    </row>
    <row r="594" ht="28.8" spans="1:17">
      <c r="A594" s="16"/>
      <c r="B594" s="13"/>
      <c r="C594" s="4"/>
      <c r="D594" s="4"/>
      <c r="E594" s="17"/>
      <c r="F594" s="4"/>
      <c r="G594" s="4"/>
      <c r="H594" s="12">
        <v>45231</v>
      </c>
      <c r="I594" s="13">
        <v>0.0983333333351766</v>
      </c>
      <c r="J594" s="4" t="s">
        <v>20</v>
      </c>
      <c r="K594" s="32">
        <v>15000</v>
      </c>
      <c r="L594" s="4"/>
      <c r="M594" s="4"/>
      <c r="N594" s="4"/>
      <c r="O594" s="4"/>
      <c r="P594" s="4"/>
      <c r="Q594" s="33" t="s">
        <v>588</v>
      </c>
    </row>
    <row r="595" ht="28.8" spans="1:17">
      <c r="A595" s="16"/>
      <c r="B595" s="13"/>
      <c r="C595" s="4"/>
      <c r="D595" s="4"/>
      <c r="E595" s="17"/>
      <c r="F595" s="4"/>
      <c r="G595" s="4"/>
      <c r="H595" s="12">
        <v>45233</v>
      </c>
      <c r="I595" s="13">
        <v>0.0551620370388264</v>
      </c>
      <c r="J595" s="4" t="s">
        <v>20</v>
      </c>
      <c r="K595" s="32">
        <v>11000</v>
      </c>
      <c r="L595" s="4"/>
      <c r="M595" s="4"/>
      <c r="N595" s="4"/>
      <c r="O595" s="4"/>
      <c r="P595" s="4"/>
      <c r="Q595" s="33" t="s">
        <v>589</v>
      </c>
    </row>
    <row r="596" ht="28.8" spans="1:17">
      <c r="A596" s="16"/>
      <c r="B596" s="13"/>
      <c r="C596" s="4"/>
      <c r="D596" s="4"/>
      <c r="E596" s="17"/>
      <c r="F596" s="4"/>
      <c r="G596" s="4"/>
      <c r="H596" s="12">
        <v>45233</v>
      </c>
      <c r="I596" s="13">
        <v>0.0560416666630772</v>
      </c>
      <c r="J596" s="4" t="s">
        <v>20</v>
      </c>
      <c r="K596" s="32">
        <v>1106.11</v>
      </c>
      <c r="L596" s="4"/>
      <c r="M596" s="4"/>
      <c r="N596" s="4"/>
      <c r="O596" s="4"/>
      <c r="P596" s="4"/>
      <c r="Q596" s="33" t="s">
        <v>590</v>
      </c>
    </row>
    <row r="597" ht="28.8" spans="1:17">
      <c r="A597" s="16"/>
      <c r="B597" s="13"/>
      <c r="C597" s="4"/>
      <c r="D597" s="4"/>
      <c r="E597" s="17"/>
      <c r="F597" s="4"/>
      <c r="G597" s="4"/>
      <c r="H597" s="12">
        <v>45233</v>
      </c>
      <c r="I597" s="13">
        <v>0.0564814814788406</v>
      </c>
      <c r="J597" s="4" t="s">
        <v>20</v>
      </c>
      <c r="K597" s="32">
        <v>888</v>
      </c>
      <c r="L597" s="4"/>
      <c r="M597" s="4"/>
      <c r="N597" s="4"/>
      <c r="O597" s="4"/>
      <c r="P597" s="4"/>
      <c r="Q597" s="33" t="s">
        <v>591</v>
      </c>
    </row>
    <row r="598" ht="28.8" spans="1:17">
      <c r="A598" s="16"/>
      <c r="B598" s="13"/>
      <c r="C598" s="4"/>
      <c r="D598" s="4"/>
      <c r="E598" s="17"/>
      <c r="F598" s="4"/>
      <c r="G598" s="4"/>
      <c r="H598" s="12">
        <v>45234</v>
      </c>
      <c r="I598" s="13">
        <v>0.383692129631527</v>
      </c>
      <c r="J598" s="4" t="s">
        <v>20</v>
      </c>
      <c r="K598" s="32">
        <v>109.83</v>
      </c>
      <c r="L598" s="4"/>
      <c r="M598" s="4"/>
      <c r="N598" s="4"/>
      <c r="O598" s="4"/>
      <c r="P598" s="4"/>
      <c r="Q598" s="33" t="s">
        <v>592</v>
      </c>
    </row>
    <row r="599" ht="28.8" spans="1:17">
      <c r="A599" s="16"/>
      <c r="B599" s="13"/>
      <c r="C599" s="4"/>
      <c r="D599" s="4"/>
      <c r="E599" s="17"/>
      <c r="F599" s="4"/>
      <c r="G599" s="4"/>
      <c r="H599" s="12">
        <v>45237</v>
      </c>
      <c r="I599" s="13">
        <v>0.981631944443507</v>
      </c>
      <c r="J599" s="4" t="s">
        <v>20</v>
      </c>
      <c r="K599" s="32">
        <v>6200</v>
      </c>
      <c r="L599" s="4"/>
      <c r="M599" s="4"/>
      <c r="N599" s="4"/>
      <c r="O599" s="4"/>
      <c r="P599" s="4"/>
      <c r="Q599" s="33" t="s">
        <v>593</v>
      </c>
    </row>
    <row r="600" ht="28.8" spans="1:17">
      <c r="A600" s="16"/>
      <c r="B600" s="13"/>
      <c r="C600" s="4"/>
      <c r="D600" s="4"/>
      <c r="E600" s="17"/>
      <c r="F600" s="4"/>
      <c r="G600" s="4"/>
      <c r="H600" s="12">
        <v>45240</v>
      </c>
      <c r="I600" s="13">
        <v>0.846770833333721</v>
      </c>
      <c r="J600" s="4" t="s">
        <v>20</v>
      </c>
      <c r="K600" s="32">
        <v>520</v>
      </c>
      <c r="L600" s="4"/>
      <c r="M600" s="4"/>
      <c r="N600" s="4"/>
      <c r="O600" s="4"/>
      <c r="P600" s="4"/>
      <c r="Q600" s="33" t="s">
        <v>594</v>
      </c>
    </row>
    <row r="601" ht="28.8" spans="1:17">
      <c r="A601" s="12">
        <v>45250</v>
      </c>
      <c r="B601" s="13">
        <v>0.811504629629781</v>
      </c>
      <c r="C601" s="33" t="s">
        <v>17</v>
      </c>
      <c r="D601" s="4" t="s">
        <v>18</v>
      </c>
      <c r="E601" s="32">
        <v>20000</v>
      </c>
      <c r="F601" s="4"/>
      <c r="G601" s="4"/>
      <c r="H601" s="4"/>
      <c r="I601" s="4"/>
      <c r="J601" s="4"/>
      <c r="K601" s="17"/>
      <c r="L601" s="4"/>
      <c r="M601" s="4"/>
      <c r="N601" s="4"/>
      <c r="O601" s="4"/>
      <c r="P601" s="4"/>
      <c r="Q601" s="33" t="s">
        <v>595</v>
      </c>
    </row>
    <row r="602" ht="28.8" spans="1:17">
      <c r="A602" s="16"/>
      <c r="B602" s="13"/>
      <c r="C602" s="4"/>
      <c r="D602" s="4"/>
      <c r="E602" s="17"/>
      <c r="F602" s="4"/>
      <c r="G602" s="4"/>
      <c r="H602" s="12">
        <v>45252</v>
      </c>
      <c r="I602" s="13">
        <v>0.0925810185217415</v>
      </c>
      <c r="J602" s="4" t="s">
        <v>20</v>
      </c>
      <c r="K602" s="32">
        <v>15700</v>
      </c>
      <c r="L602" s="4"/>
      <c r="M602" s="4"/>
      <c r="N602" s="4"/>
      <c r="O602" s="4"/>
      <c r="P602" s="4"/>
      <c r="Q602" s="33" t="s">
        <v>596</v>
      </c>
    </row>
    <row r="603" ht="28.8" spans="1:17">
      <c r="A603" s="16"/>
      <c r="B603" s="13"/>
      <c r="C603" s="4"/>
      <c r="D603" s="4"/>
      <c r="E603" s="17"/>
      <c r="F603" s="4"/>
      <c r="G603" s="4"/>
      <c r="H603" s="12">
        <v>45252</v>
      </c>
      <c r="I603" s="13">
        <v>0.0926157407375285</v>
      </c>
      <c r="J603" s="4" t="s">
        <v>20</v>
      </c>
      <c r="K603" s="32">
        <v>4500</v>
      </c>
      <c r="L603" s="4"/>
      <c r="M603" s="4"/>
      <c r="N603" s="4"/>
      <c r="O603" s="4"/>
      <c r="P603" s="4"/>
      <c r="Q603" s="33" t="s">
        <v>597</v>
      </c>
    </row>
    <row r="604" ht="28.8" spans="1:17">
      <c r="A604" s="12">
        <v>45252</v>
      </c>
      <c r="B604" s="13">
        <v>0.663634259261016</v>
      </c>
      <c r="C604" s="33" t="s">
        <v>17</v>
      </c>
      <c r="D604" s="4" t="s">
        <v>18</v>
      </c>
      <c r="E604" s="32">
        <v>20000</v>
      </c>
      <c r="F604" s="4"/>
      <c r="G604" s="4"/>
      <c r="H604" s="4"/>
      <c r="I604" s="4"/>
      <c r="J604" s="4"/>
      <c r="K604" s="17"/>
      <c r="L604" s="4"/>
      <c r="M604" s="4"/>
      <c r="N604" s="4"/>
      <c r="O604" s="4"/>
      <c r="P604" s="4"/>
      <c r="Q604" s="33" t="s">
        <v>598</v>
      </c>
    </row>
    <row r="605" ht="28.8" spans="1:17">
      <c r="A605" s="16"/>
      <c r="B605" s="13"/>
      <c r="C605" s="4"/>
      <c r="D605" s="4"/>
      <c r="E605" s="17"/>
      <c r="F605" s="4"/>
      <c r="G605" s="4"/>
      <c r="H605" s="12">
        <v>45255</v>
      </c>
      <c r="I605" s="13">
        <v>0.818055555559113</v>
      </c>
      <c r="J605" s="4" t="s">
        <v>20</v>
      </c>
      <c r="K605" s="32">
        <v>5000</v>
      </c>
      <c r="L605" s="4"/>
      <c r="M605" s="4"/>
      <c r="N605" s="4"/>
      <c r="O605" s="4"/>
      <c r="P605" s="4"/>
      <c r="Q605" s="33" t="s">
        <v>599</v>
      </c>
    </row>
    <row r="606" ht="28.8" spans="1:17">
      <c r="A606" s="12">
        <v>45255</v>
      </c>
      <c r="B606" s="13">
        <v>0.900486111109785</v>
      </c>
      <c r="C606" s="33" t="s">
        <v>17</v>
      </c>
      <c r="D606" s="4" t="s">
        <v>18</v>
      </c>
      <c r="E606" s="32">
        <v>50000</v>
      </c>
      <c r="F606" s="4"/>
      <c r="G606" s="4"/>
      <c r="H606" s="4"/>
      <c r="I606" s="4"/>
      <c r="J606" s="4"/>
      <c r="K606" s="17"/>
      <c r="L606" s="4"/>
      <c r="M606" s="4"/>
      <c r="N606" s="4"/>
      <c r="O606" s="4"/>
      <c r="P606" s="4"/>
      <c r="Q606" s="33" t="s">
        <v>600</v>
      </c>
    </row>
    <row r="607" ht="28.8" spans="1:17">
      <c r="A607" s="16"/>
      <c r="B607" s="13"/>
      <c r="C607" s="4"/>
      <c r="D607" s="4"/>
      <c r="E607" s="17"/>
      <c r="F607" s="4"/>
      <c r="G607" s="4"/>
      <c r="H607" s="12">
        <v>45257</v>
      </c>
      <c r="I607" s="13">
        <v>0.655532407407009</v>
      </c>
      <c r="J607" s="4" t="s">
        <v>20</v>
      </c>
      <c r="K607" s="32">
        <v>20000</v>
      </c>
      <c r="L607" s="4"/>
      <c r="M607" s="4"/>
      <c r="N607" s="4"/>
      <c r="O607" s="4"/>
      <c r="P607" s="4"/>
      <c r="Q607" s="33" t="s">
        <v>601</v>
      </c>
    </row>
    <row r="608" ht="28.8" spans="1:17">
      <c r="A608" s="16"/>
      <c r="B608" s="13"/>
      <c r="C608" s="4"/>
      <c r="D608" s="4"/>
      <c r="E608" s="17"/>
      <c r="F608" s="4"/>
      <c r="G608" s="4"/>
      <c r="H608" s="12">
        <v>45257</v>
      </c>
      <c r="I608" s="13">
        <v>0.811666666668316</v>
      </c>
      <c r="J608" s="4" t="s">
        <v>20</v>
      </c>
      <c r="K608" s="32">
        <v>800</v>
      </c>
      <c r="L608" s="4"/>
      <c r="M608" s="4"/>
      <c r="N608" s="4"/>
      <c r="O608" s="4"/>
      <c r="P608" s="4"/>
      <c r="Q608" s="33" t="s">
        <v>602</v>
      </c>
    </row>
    <row r="609" ht="28.8" spans="1:17">
      <c r="A609" s="12">
        <v>45257</v>
      </c>
      <c r="B609" s="13">
        <v>0.812222222222772</v>
      </c>
      <c r="C609" s="33" t="s">
        <v>17</v>
      </c>
      <c r="D609" s="4" t="s">
        <v>18</v>
      </c>
      <c r="E609" s="32">
        <v>30000</v>
      </c>
      <c r="F609" s="4"/>
      <c r="G609" s="4"/>
      <c r="H609" s="4"/>
      <c r="I609" s="4"/>
      <c r="J609" s="4"/>
      <c r="K609" s="17"/>
      <c r="L609" s="4"/>
      <c r="M609" s="4"/>
      <c r="N609" s="4"/>
      <c r="O609" s="4"/>
      <c r="P609" s="4"/>
      <c r="Q609" s="33" t="s">
        <v>603</v>
      </c>
    </row>
    <row r="610" ht="28.8" spans="1:17">
      <c r="A610" s="16"/>
      <c r="B610" s="13"/>
      <c r="C610" s="4"/>
      <c r="D610" s="4"/>
      <c r="E610" s="17"/>
      <c r="F610" s="4"/>
      <c r="G610" s="4"/>
      <c r="H610" s="12">
        <v>45257</v>
      </c>
      <c r="I610" s="13">
        <v>0.913333333330229</v>
      </c>
      <c r="J610" s="4" t="s">
        <v>20</v>
      </c>
      <c r="K610" s="32">
        <v>1166</v>
      </c>
      <c r="L610" s="4"/>
      <c r="M610" s="4"/>
      <c r="N610" s="4"/>
      <c r="O610" s="4"/>
      <c r="P610" s="4"/>
      <c r="Q610" s="33" t="s">
        <v>604</v>
      </c>
    </row>
    <row r="611" ht="28.8" spans="1:17">
      <c r="A611" s="16"/>
      <c r="B611" s="13"/>
      <c r="C611" s="4"/>
      <c r="D611" s="4"/>
      <c r="E611" s="17"/>
      <c r="F611" s="4"/>
      <c r="G611" s="4"/>
      <c r="H611" s="12">
        <v>45258</v>
      </c>
      <c r="I611" s="13">
        <v>0.0571412037024857</v>
      </c>
      <c r="J611" s="4" t="s">
        <v>20</v>
      </c>
      <c r="K611" s="32">
        <v>10000</v>
      </c>
      <c r="L611" s="4"/>
      <c r="M611" s="4"/>
      <c r="N611" s="4"/>
      <c r="O611" s="4"/>
      <c r="P611" s="4"/>
      <c r="Q611" s="33" t="s">
        <v>605</v>
      </c>
    </row>
    <row r="612" ht="28.8" spans="1:17">
      <c r="A612" s="12">
        <v>45258</v>
      </c>
      <c r="B612" s="13">
        <v>0.91718750000291</v>
      </c>
      <c r="C612" s="33" t="s">
        <v>440</v>
      </c>
      <c r="D612" s="4" t="s">
        <v>18</v>
      </c>
      <c r="E612" s="32">
        <v>8500</v>
      </c>
      <c r="F612" s="4"/>
      <c r="G612" s="4"/>
      <c r="H612" s="4"/>
      <c r="I612" s="4"/>
      <c r="J612" s="4"/>
      <c r="K612" s="17"/>
      <c r="L612" s="4"/>
      <c r="M612" s="4"/>
      <c r="N612" s="4"/>
      <c r="O612" s="4"/>
      <c r="P612" s="4"/>
      <c r="Q612" s="33" t="s">
        <v>606</v>
      </c>
    </row>
    <row r="613" ht="28.8" spans="1:17">
      <c r="A613" s="16"/>
      <c r="B613" s="13"/>
      <c r="C613" s="4"/>
      <c r="D613" s="4"/>
      <c r="E613" s="17"/>
      <c r="F613" s="4"/>
      <c r="G613" s="4"/>
      <c r="H613" s="12">
        <v>45259</v>
      </c>
      <c r="I613" s="13">
        <v>0.117997685185401</v>
      </c>
      <c r="J613" s="4" t="s">
        <v>20</v>
      </c>
      <c r="K613" s="32">
        <v>8500</v>
      </c>
      <c r="L613" s="4"/>
      <c r="M613" s="4"/>
      <c r="N613" s="4"/>
      <c r="O613" s="4"/>
      <c r="P613" s="4"/>
      <c r="Q613" s="33" t="s">
        <v>607</v>
      </c>
    </row>
    <row r="614" ht="28.8" spans="1:17">
      <c r="A614" s="12">
        <v>45259</v>
      </c>
      <c r="B614" s="13">
        <v>0.67689814815094</v>
      </c>
      <c r="C614" s="33" t="s">
        <v>440</v>
      </c>
      <c r="D614" s="4" t="s">
        <v>18</v>
      </c>
      <c r="E614" s="32">
        <v>10000</v>
      </c>
      <c r="F614" s="4"/>
      <c r="G614" s="4"/>
      <c r="H614" s="4"/>
      <c r="I614" s="4"/>
      <c r="J614" s="4"/>
      <c r="K614" s="17"/>
      <c r="L614" s="4"/>
      <c r="M614" s="4"/>
      <c r="N614" s="4"/>
      <c r="O614" s="4"/>
      <c r="P614" s="4"/>
      <c r="Q614" s="33" t="s">
        <v>608</v>
      </c>
    </row>
    <row r="615" ht="28.8" spans="1:17">
      <c r="A615" s="16"/>
      <c r="B615" s="13"/>
      <c r="C615" s="4"/>
      <c r="D615" s="4"/>
      <c r="E615" s="17"/>
      <c r="F615" s="4"/>
      <c r="G615" s="4"/>
      <c r="H615" s="12">
        <v>45261</v>
      </c>
      <c r="I615" s="13">
        <v>0.133807870370219</v>
      </c>
      <c r="J615" s="4" t="s">
        <v>20</v>
      </c>
      <c r="K615" s="32">
        <v>15000</v>
      </c>
      <c r="L615" s="4"/>
      <c r="M615" s="4"/>
      <c r="N615" s="4"/>
      <c r="O615" s="4"/>
      <c r="P615" s="4"/>
      <c r="Q615" s="33" t="s">
        <v>609</v>
      </c>
    </row>
    <row r="616" ht="28.8" spans="1:17">
      <c r="A616" s="16"/>
      <c r="B616" s="13"/>
      <c r="C616" s="4"/>
      <c r="D616" s="4"/>
      <c r="E616" s="17"/>
      <c r="F616" s="4"/>
      <c r="G616" s="4"/>
      <c r="H616" s="12">
        <v>45262</v>
      </c>
      <c r="I616" s="13">
        <v>0.869525462963793</v>
      </c>
      <c r="J616" s="4" t="s">
        <v>20</v>
      </c>
      <c r="K616" s="32">
        <v>520</v>
      </c>
      <c r="L616" s="4"/>
      <c r="M616" s="4"/>
      <c r="N616" s="4"/>
      <c r="O616" s="4"/>
      <c r="P616" s="4"/>
      <c r="Q616" s="33" t="s">
        <v>610</v>
      </c>
    </row>
    <row r="617" ht="28.8" spans="1:17">
      <c r="A617" s="16"/>
      <c r="B617" s="13"/>
      <c r="C617" s="4"/>
      <c r="D617" s="4"/>
      <c r="E617" s="17"/>
      <c r="F617" s="4"/>
      <c r="G617" s="4"/>
      <c r="H617" s="12">
        <v>45262</v>
      </c>
      <c r="I617" s="13">
        <v>0.994293981479132</v>
      </c>
      <c r="J617" s="4" t="s">
        <v>20</v>
      </c>
      <c r="K617" s="32">
        <v>13000</v>
      </c>
      <c r="L617" s="4"/>
      <c r="M617" s="4"/>
      <c r="N617" s="4"/>
      <c r="O617" s="4"/>
      <c r="P617" s="4"/>
      <c r="Q617" s="33" t="s">
        <v>611</v>
      </c>
    </row>
    <row r="618" ht="28.8" spans="1:17">
      <c r="A618" s="16"/>
      <c r="B618" s="13"/>
      <c r="C618" s="4"/>
      <c r="D618" s="4"/>
      <c r="E618" s="17"/>
      <c r="F618" s="4"/>
      <c r="G618" s="4"/>
      <c r="H618" s="12">
        <v>45263</v>
      </c>
      <c r="I618" s="13">
        <v>0.842488425929332</v>
      </c>
      <c r="J618" s="4" t="s">
        <v>20</v>
      </c>
      <c r="K618" s="32">
        <v>1000</v>
      </c>
      <c r="L618" s="4"/>
      <c r="M618" s="4"/>
      <c r="N618" s="4"/>
      <c r="O618" s="4"/>
      <c r="P618" s="4"/>
      <c r="Q618" s="33" t="s">
        <v>612</v>
      </c>
    </row>
    <row r="619" ht="28.8" spans="1:17">
      <c r="A619" s="16"/>
      <c r="B619" s="13"/>
      <c r="C619" s="4"/>
      <c r="D619" s="4"/>
      <c r="E619" s="17"/>
      <c r="F619" s="4"/>
      <c r="G619" s="4"/>
      <c r="H619" s="12">
        <v>45264</v>
      </c>
      <c r="I619" s="13">
        <v>0.135949074072414</v>
      </c>
      <c r="J619" s="4" t="s">
        <v>20</v>
      </c>
      <c r="K619" s="32">
        <v>1000</v>
      </c>
      <c r="L619" s="4"/>
      <c r="M619" s="4"/>
      <c r="N619" s="4"/>
      <c r="O619" s="4"/>
      <c r="P619" s="4"/>
      <c r="Q619" s="33" t="s">
        <v>613</v>
      </c>
    </row>
    <row r="620" ht="28.8" spans="1:17">
      <c r="A620" s="16"/>
      <c r="B620" s="13"/>
      <c r="C620" s="4"/>
      <c r="D620" s="4"/>
      <c r="E620" s="17"/>
      <c r="F620" s="4"/>
      <c r="G620" s="4"/>
      <c r="H620" s="12">
        <v>45267</v>
      </c>
      <c r="I620" s="13">
        <v>0.931053240739857</v>
      </c>
      <c r="J620" s="4" t="s">
        <v>20</v>
      </c>
      <c r="K620" s="32">
        <v>6500</v>
      </c>
      <c r="L620" s="4"/>
      <c r="M620" s="4"/>
      <c r="N620" s="4"/>
      <c r="O620" s="4"/>
      <c r="P620" s="4"/>
      <c r="Q620" s="33" t="s">
        <v>614</v>
      </c>
    </row>
    <row r="621" ht="28.8" spans="1:17">
      <c r="A621" s="16"/>
      <c r="B621" s="13"/>
      <c r="C621" s="4"/>
      <c r="D621" s="4"/>
      <c r="E621" s="17"/>
      <c r="F621" s="4"/>
      <c r="G621" s="4"/>
      <c r="H621" s="12">
        <v>45268</v>
      </c>
      <c r="I621" s="13">
        <v>0.890486111107748</v>
      </c>
      <c r="J621" s="4" t="s">
        <v>20</v>
      </c>
      <c r="K621" s="32">
        <v>520</v>
      </c>
      <c r="L621" s="4"/>
      <c r="M621" s="4"/>
      <c r="N621" s="4"/>
      <c r="O621" s="4"/>
      <c r="P621" s="4"/>
      <c r="Q621" s="33" t="s">
        <v>615</v>
      </c>
    </row>
    <row r="622" ht="28.8" spans="1:17">
      <c r="A622" s="12">
        <v>45271</v>
      </c>
      <c r="B622" s="13">
        <v>0.101261574076489</v>
      </c>
      <c r="C622" s="33" t="s">
        <v>28</v>
      </c>
      <c r="D622" s="4" t="s">
        <v>18</v>
      </c>
      <c r="E622" s="32">
        <v>400</v>
      </c>
      <c r="F622" s="4"/>
      <c r="G622" s="4"/>
      <c r="H622" s="4"/>
      <c r="I622" s="4"/>
      <c r="J622" s="4"/>
      <c r="K622" s="17"/>
      <c r="L622" s="4"/>
      <c r="M622" s="4"/>
      <c r="N622" s="4"/>
      <c r="O622" s="4"/>
      <c r="P622" s="4"/>
      <c r="Q622" s="33" t="s">
        <v>616</v>
      </c>
    </row>
    <row r="623" ht="28.8" spans="1:17">
      <c r="A623" s="30"/>
      <c r="B623" s="24"/>
      <c r="C623" s="27"/>
      <c r="D623" s="27"/>
      <c r="E623" s="31"/>
      <c r="F623" s="27"/>
      <c r="G623" s="27"/>
      <c r="H623" s="23">
        <v>45271</v>
      </c>
      <c r="I623" s="24">
        <v>0.101863425923511</v>
      </c>
      <c r="J623" s="27" t="s">
        <v>20</v>
      </c>
      <c r="K623" s="35">
        <v>400</v>
      </c>
      <c r="L623" s="4"/>
      <c r="M623" s="4"/>
      <c r="N623" s="4"/>
      <c r="O623" s="4"/>
      <c r="P623" s="4"/>
      <c r="Q623" s="33" t="s">
        <v>617</v>
      </c>
    </row>
    <row r="624" ht="28.8" spans="1:17">
      <c r="A624" s="16"/>
      <c r="B624" s="13"/>
      <c r="C624" s="4"/>
      <c r="D624" s="4"/>
      <c r="E624" s="17"/>
      <c r="F624" s="4"/>
      <c r="G624" s="4"/>
      <c r="H624" s="12">
        <v>45274</v>
      </c>
      <c r="I624" s="13">
        <v>0.992256944446126</v>
      </c>
      <c r="J624" s="4" t="s">
        <v>20</v>
      </c>
      <c r="K624" s="32">
        <v>282.22</v>
      </c>
      <c r="L624" s="4"/>
      <c r="M624" s="4"/>
      <c r="N624" s="4"/>
      <c r="O624" s="4"/>
      <c r="P624" s="4"/>
      <c r="Q624" s="33" t="s">
        <v>618</v>
      </c>
    </row>
    <row r="625" ht="28.8" spans="1:17">
      <c r="A625" s="16"/>
      <c r="B625" s="13"/>
      <c r="C625" s="4"/>
      <c r="D625" s="4"/>
      <c r="E625" s="17"/>
      <c r="F625" s="4"/>
      <c r="G625" s="4"/>
      <c r="H625" s="12">
        <v>45275</v>
      </c>
      <c r="I625" s="13">
        <v>0.00267361111036735</v>
      </c>
      <c r="J625" s="4" t="s">
        <v>20</v>
      </c>
      <c r="K625" s="32">
        <v>16000</v>
      </c>
      <c r="L625" s="4"/>
      <c r="M625" s="4"/>
      <c r="N625" s="4"/>
      <c r="O625" s="4"/>
      <c r="P625" s="4"/>
      <c r="Q625" s="33" t="s">
        <v>619</v>
      </c>
    </row>
    <row r="626" ht="28.8" spans="1:17">
      <c r="A626" s="16"/>
      <c r="B626" s="13"/>
      <c r="C626" s="4"/>
      <c r="D626" s="4"/>
      <c r="E626" s="17"/>
      <c r="F626" s="4"/>
      <c r="G626" s="4"/>
      <c r="H626" s="12">
        <v>45275</v>
      </c>
      <c r="I626" s="13">
        <v>0.0213773148134351</v>
      </c>
      <c r="J626" s="4" t="s">
        <v>20</v>
      </c>
      <c r="K626" s="32">
        <v>9800</v>
      </c>
      <c r="L626" s="4"/>
      <c r="M626" s="4"/>
      <c r="N626" s="4"/>
      <c r="O626" s="4"/>
      <c r="P626" s="4"/>
      <c r="Q626" s="33" t="s">
        <v>620</v>
      </c>
    </row>
    <row r="627" ht="28.8" spans="1:17">
      <c r="A627" s="16"/>
      <c r="B627" s="13"/>
      <c r="C627" s="4"/>
      <c r="D627" s="4"/>
      <c r="E627" s="17"/>
      <c r="F627" s="4"/>
      <c r="G627" s="4"/>
      <c r="H627" s="12">
        <v>45275</v>
      </c>
      <c r="I627" s="13">
        <v>0.0214120370364981</v>
      </c>
      <c r="J627" s="4" t="s">
        <v>20</v>
      </c>
      <c r="K627" s="32">
        <v>200</v>
      </c>
      <c r="L627" s="4"/>
      <c r="M627" s="4"/>
      <c r="N627" s="4"/>
      <c r="O627" s="4"/>
      <c r="P627" s="4"/>
      <c r="Q627" s="33" t="s">
        <v>621</v>
      </c>
    </row>
    <row r="628" ht="28.8" spans="1:17">
      <c r="A628" s="16"/>
      <c r="B628" s="13"/>
      <c r="C628" s="4"/>
      <c r="D628" s="4"/>
      <c r="E628" s="17"/>
      <c r="F628" s="4"/>
      <c r="G628" s="4"/>
      <c r="H628" s="12">
        <v>45283</v>
      </c>
      <c r="I628" s="13">
        <v>0.0475578703699284</v>
      </c>
      <c r="J628" s="4" t="s">
        <v>20</v>
      </c>
      <c r="K628" s="32">
        <v>520</v>
      </c>
      <c r="L628" s="4"/>
      <c r="M628" s="4"/>
      <c r="N628" s="4"/>
      <c r="O628" s="4"/>
      <c r="P628" s="4"/>
      <c r="Q628" s="33" t="s">
        <v>622</v>
      </c>
    </row>
    <row r="629" ht="28.8" spans="1:17">
      <c r="A629" s="16"/>
      <c r="B629" s="13"/>
      <c r="C629" s="4"/>
      <c r="D629" s="4"/>
      <c r="E629" s="17"/>
      <c r="F629" s="4"/>
      <c r="G629" s="4"/>
      <c r="H629" s="12">
        <v>45286</v>
      </c>
      <c r="I629" s="13">
        <v>0.113634259258106</v>
      </c>
      <c r="J629" s="4" t="s">
        <v>20</v>
      </c>
      <c r="K629" s="32">
        <v>5200</v>
      </c>
      <c r="L629" s="4"/>
      <c r="M629" s="4"/>
      <c r="N629" s="4"/>
      <c r="O629" s="4"/>
      <c r="P629" s="4"/>
      <c r="Q629" s="33" t="s">
        <v>623</v>
      </c>
    </row>
    <row r="630" ht="28.8" spans="1:17">
      <c r="A630" s="16"/>
      <c r="B630" s="13"/>
      <c r="C630" s="4"/>
      <c r="D630" s="4"/>
      <c r="E630" s="17"/>
      <c r="F630" s="4"/>
      <c r="G630" s="4"/>
      <c r="H630" s="12">
        <v>45291</v>
      </c>
      <c r="I630" s="13">
        <v>0.54597222222219</v>
      </c>
      <c r="J630" s="4" t="s">
        <v>20</v>
      </c>
      <c r="K630" s="32">
        <v>520</v>
      </c>
      <c r="L630" s="4"/>
      <c r="M630" s="4"/>
      <c r="N630" s="4"/>
      <c r="O630" s="4"/>
      <c r="P630" s="4"/>
      <c r="Q630" s="33" t="s">
        <v>624</v>
      </c>
    </row>
    <row r="631" ht="28.8" spans="1:17">
      <c r="A631" s="16"/>
      <c r="B631" s="13"/>
      <c r="C631" s="4"/>
      <c r="D631" s="4"/>
      <c r="E631" s="17"/>
      <c r="F631" s="4"/>
      <c r="G631" s="4"/>
      <c r="H631" s="12">
        <v>45293</v>
      </c>
      <c r="I631" s="13">
        <v>0.914386574077071</v>
      </c>
      <c r="J631" s="18" t="s">
        <v>35</v>
      </c>
      <c r="K631" s="19">
        <v>13000</v>
      </c>
      <c r="L631" s="4"/>
      <c r="M631" s="4"/>
      <c r="N631" s="4"/>
      <c r="O631" s="4"/>
      <c r="P631" s="4"/>
      <c r="Q631" s="18" t="s">
        <v>625</v>
      </c>
    </row>
    <row r="632" ht="28.8" spans="1:17">
      <c r="A632" s="16"/>
      <c r="B632" s="13"/>
      <c r="C632" s="4"/>
      <c r="D632" s="4"/>
      <c r="E632" s="17"/>
      <c r="F632" s="4"/>
      <c r="G632" s="4"/>
      <c r="H632" s="12">
        <v>45294</v>
      </c>
      <c r="I632" s="13">
        <v>0.718495370369055</v>
      </c>
      <c r="J632" s="4" t="s">
        <v>20</v>
      </c>
      <c r="K632" s="15">
        <v>520</v>
      </c>
      <c r="L632" s="4"/>
      <c r="M632" s="4"/>
      <c r="N632" s="4"/>
      <c r="O632" s="4"/>
      <c r="P632" s="4"/>
      <c r="Q632" s="14" t="s">
        <v>626</v>
      </c>
    </row>
    <row r="633" ht="28.8" spans="1:17">
      <c r="A633" s="16"/>
      <c r="B633" s="13"/>
      <c r="C633" s="4"/>
      <c r="D633" s="4"/>
      <c r="E633" s="17"/>
      <c r="F633" s="4"/>
      <c r="G633" s="4"/>
      <c r="H633" s="12">
        <v>45295</v>
      </c>
      <c r="I633" s="13">
        <v>0.258518518516212</v>
      </c>
      <c r="J633" s="4" t="s">
        <v>20</v>
      </c>
      <c r="K633" s="15">
        <v>1500</v>
      </c>
      <c r="L633" s="4"/>
      <c r="M633" s="4"/>
      <c r="N633" s="4"/>
      <c r="O633" s="4"/>
      <c r="P633" s="4"/>
      <c r="Q633" s="14" t="s">
        <v>627</v>
      </c>
    </row>
    <row r="634" ht="28.8" spans="1:17">
      <c r="A634" s="16"/>
      <c r="B634" s="13"/>
      <c r="C634" s="4"/>
      <c r="D634" s="4"/>
      <c r="E634" s="17"/>
      <c r="F634" s="4"/>
      <c r="G634" s="4"/>
      <c r="H634" s="12">
        <v>45298</v>
      </c>
      <c r="I634" s="13">
        <v>0.983935185184237</v>
      </c>
      <c r="J634" s="4" t="s">
        <v>20</v>
      </c>
      <c r="K634" s="15">
        <v>5566</v>
      </c>
      <c r="L634" s="4"/>
      <c r="M634" s="4"/>
      <c r="N634" s="4"/>
      <c r="O634" s="4"/>
      <c r="P634" s="4"/>
      <c r="Q634" s="14" t="s">
        <v>628</v>
      </c>
    </row>
    <row r="635" ht="28.8" spans="1:17">
      <c r="A635" s="16"/>
      <c r="B635" s="13"/>
      <c r="C635" s="4"/>
      <c r="D635" s="4"/>
      <c r="E635" s="17"/>
      <c r="F635" s="4"/>
      <c r="G635" s="4"/>
      <c r="H635" s="12">
        <v>45298</v>
      </c>
      <c r="I635" s="13">
        <v>0.98445601851563</v>
      </c>
      <c r="J635" s="4" t="s">
        <v>20</v>
      </c>
      <c r="K635" s="15">
        <v>520</v>
      </c>
      <c r="L635" s="4"/>
      <c r="M635" s="4"/>
      <c r="N635" s="4"/>
      <c r="O635" s="4"/>
      <c r="P635" s="4"/>
      <c r="Q635" s="14" t="s">
        <v>629</v>
      </c>
    </row>
    <row r="636" ht="28.8" spans="1:17">
      <c r="A636" s="16"/>
      <c r="B636" s="13"/>
      <c r="C636" s="4"/>
      <c r="D636" s="4"/>
      <c r="E636" s="17"/>
      <c r="F636" s="4"/>
      <c r="G636" s="4"/>
      <c r="H636" s="12">
        <v>45302</v>
      </c>
      <c r="I636" s="13">
        <v>0.869097222224809</v>
      </c>
      <c r="J636" s="4" t="s">
        <v>20</v>
      </c>
      <c r="K636" s="15">
        <v>1000</v>
      </c>
      <c r="L636" s="4"/>
      <c r="M636" s="4"/>
      <c r="N636" s="4"/>
      <c r="O636" s="4"/>
      <c r="P636" s="4"/>
      <c r="Q636" s="14" t="s">
        <v>630</v>
      </c>
    </row>
    <row r="637" ht="28.8" spans="1:17">
      <c r="A637" s="16"/>
      <c r="B637" s="13"/>
      <c r="C637" s="4"/>
      <c r="D637" s="4"/>
      <c r="E637" s="17"/>
      <c r="F637" s="4"/>
      <c r="G637" s="4"/>
      <c r="H637" s="12">
        <v>45304</v>
      </c>
      <c r="I637" s="13">
        <v>0.562939814815763</v>
      </c>
      <c r="J637" s="4" t="s">
        <v>20</v>
      </c>
      <c r="K637" s="15">
        <v>500</v>
      </c>
      <c r="L637" s="4"/>
      <c r="M637" s="4"/>
      <c r="N637" s="4"/>
      <c r="O637" s="4"/>
      <c r="P637" s="4"/>
      <c r="Q637" s="14" t="s">
        <v>631</v>
      </c>
    </row>
    <row r="638" ht="28.8" spans="1:17">
      <c r="A638" s="16"/>
      <c r="B638" s="13"/>
      <c r="C638" s="4"/>
      <c r="D638" s="4"/>
      <c r="E638" s="17"/>
      <c r="F638" s="4"/>
      <c r="G638" s="4"/>
      <c r="H638" s="12">
        <v>45304</v>
      </c>
      <c r="I638" s="13">
        <v>0.562974537038826</v>
      </c>
      <c r="J638" s="4" t="s">
        <v>20</v>
      </c>
      <c r="K638" s="15">
        <v>600</v>
      </c>
      <c r="L638" s="4"/>
      <c r="M638" s="4"/>
      <c r="N638" s="4"/>
      <c r="O638" s="4"/>
      <c r="P638" s="4"/>
      <c r="Q638" s="14" t="s">
        <v>632</v>
      </c>
    </row>
    <row r="639" ht="28.8" spans="1:17">
      <c r="A639" s="16"/>
      <c r="B639" s="13"/>
      <c r="C639" s="4"/>
      <c r="D639" s="4"/>
      <c r="E639" s="17"/>
      <c r="F639" s="4"/>
      <c r="G639" s="4"/>
      <c r="H639" s="12">
        <v>45305</v>
      </c>
      <c r="I639" s="13">
        <v>0.725046296298387</v>
      </c>
      <c r="J639" s="18" t="s">
        <v>35</v>
      </c>
      <c r="K639" s="19">
        <v>5000</v>
      </c>
      <c r="L639" s="4"/>
      <c r="M639" s="4"/>
      <c r="N639" s="4"/>
      <c r="O639" s="4"/>
      <c r="P639" s="4"/>
      <c r="Q639" s="18" t="s">
        <v>633</v>
      </c>
    </row>
    <row r="640" ht="28.8" spans="1:17">
      <c r="A640" s="16"/>
      <c r="B640" s="13"/>
      <c r="C640" s="4"/>
      <c r="D640" s="4"/>
      <c r="E640" s="17"/>
      <c r="F640" s="4"/>
      <c r="G640" s="4"/>
      <c r="H640" s="12">
        <v>45317</v>
      </c>
      <c r="I640" s="13">
        <v>0.0360532407430583</v>
      </c>
      <c r="J640" s="4" t="s">
        <v>20</v>
      </c>
      <c r="K640" s="15">
        <v>5188</v>
      </c>
      <c r="L640" s="4"/>
      <c r="M640" s="4"/>
      <c r="N640" s="4"/>
      <c r="O640" s="4"/>
      <c r="P640" s="4"/>
      <c r="Q640" s="14" t="s">
        <v>634</v>
      </c>
    </row>
    <row r="641" ht="28.8" spans="1:17">
      <c r="A641" s="12">
        <v>45318</v>
      </c>
      <c r="B641" s="13">
        <v>0.975439814814308</v>
      </c>
      <c r="C641" s="14" t="s">
        <v>255</v>
      </c>
      <c r="D641" s="4" t="s">
        <v>18</v>
      </c>
      <c r="E641" s="15">
        <v>500</v>
      </c>
      <c r="F641" s="4"/>
      <c r="G641" s="4"/>
      <c r="H641" s="4"/>
      <c r="I641" s="4"/>
      <c r="J641" s="4"/>
      <c r="K641" s="17"/>
      <c r="L641" s="4"/>
      <c r="M641" s="4"/>
      <c r="N641" s="4"/>
      <c r="O641" s="4"/>
      <c r="P641" s="4"/>
      <c r="Q641" s="14" t="s">
        <v>635</v>
      </c>
    </row>
    <row r="642" ht="28.8" spans="1:17">
      <c r="A642" s="16"/>
      <c r="B642" s="13"/>
      <c r="C642" s="4"/>
      <c r="D642" s="4"/>
      <c r="E642" s="17"/>
      <c r="F642" s="4"/>
      <c r="G642" s="4"/>
      <c r="H642" s="12">
        <v>45319</v>
      </c>
      <c r="I642" s="13">
        <v>0.790983796294313</v>
      </c>
      <c r="J642" s="4" t="s">
        <v>20</v>
      </c>
      <c r="K642" s="15">
        <v>1000</v>
      </c>
      <c r="L642" s="4"/>
      <c r="M642" s="4"/>
      <c r="N642" s="4"/>
      <c r="O642" s="4"/>
      <c r="P642" s="4"/>
      <c r="Q642" s="14" t="s">
        <v>636</v>
      </c>
    </row>
    <row r="643" ht="28.8" spans="1:17">
      <c r="A643" s="16"/>
      <c r="B643" s="13"/>
      <c r="C643" s="4"/>
      <c r="D643" s="4"/>
      <c r="E643" s="17"/>
      <c r="F643" s="4"/>
      <c r="G643" s="4"/>
      <c r="H643" s="12">
        <v>45325</v>
      </c>
      <c r="I643" s="13">
        <v>0.983449074075907</v>
      </c>
      <c r="J643" s="4" t="s">
        <v>20</v>
      </c>
      <c r="K643" s="15">
        <v>2000</v>
      </c>
      <c r="L643" s="4"/>
      <c r="M643" s="4"/>
      <c r="N643" s="4"/>
      <c r="O643" s="4"/>
      <c r="P643" s="4"/>
      <c r="Q643" s="14" t="s">
        <v>637</v>
      </c>
    </row>
    <row r="644" ht="28.8" spans="1:17">
      <c r="A644" s="16"/>
      <c r="B644" s="13"/>
      <c r="C644" s="4"/>
      <c r="D644" s="4"/>
      <c r="E644" s="17"/>
      <c r="F644" s="4"/>
      <c r="G644" s="4"/>
      <c r="H644" s="12">
        <v>45325</v>
      </c>
      <c r="I644" s="13">
        <v>0.992303240738693</v>
      </c>
      <c r="J644" s="4" t="s">
        <v>20</v>
      </c>
      <c r="K644" s="15">
        <v>1000</v>
      </c>
      <c r="L644" s="4"/>
      <c r="M644" s="4"/>
      <c r="N644" s="4"/>
      <c r="O644" s="4"/>
      <c r="P644" s="4"/>
      <c r="Q644" s="14" t="s">
        <v>638</v>
      </c>
    </row>
    <row r="645" ht="28.8" spans="1:17">
      <c r="A645" s="12">
        <v>45334</v>
      </c>
      <c r="B645" s="13">
        <v>0.0443171296283253</v>
      </c>
      <c r="C645" s="14" t="s">
        <v>17</v>
      </c>
      <c r="D645" s="4" t="s">
        <v>18</v>
      </c>
      <c r="E645" s="15">
        <v>4000</v>
      </c>
      <c r="F645" s="4"/>
      <c r="G645" s="4"/>
      <c r="H645" s="4"/>
      <c r="I645" s="4"/>
      <c r="J645" s="4"/>
      <c r="K645" s="17"/>
      <c r="L645" s="4"/>
      <c r="M645" s="4"/>
      <c r="N645" s="4"/>
      <c r="O645" s="4"/>
      <c r="P645" s="4"/>
      <c r="Q645" s="14" t="s">
        <v>639</v>
      </c>
    </row>
    <row r="646" ht="28.8" spans="1:17">
      <c r="A646" s="16"/>
      <c r="B646" s="13"/>
      <c r="C646" s="4"/>
      <c r="D646" s="4"/>
      <c r="E646" s="17"/>
      <c r="F646" s="4"/>
      <c r="G646" s="4"/>
      <c r="H646" s="12">
        <v>45334</v>
      </c>
      <c r="I646" s="13">
        <v>0.99680555555824</v>
      </c>
      <c r="J646" s="4" t="s">
        <v>20</v>
      </c>
      <c r="K646" s="15">
        <v>4000</v>
      </c>
      <c r="L646" s="4"/>
      <c r="M646" s="4"/>
      <c r="N646" s="4"/>
      <c r="O646" s="4"/>
      <c r="P646" s="4"/>
      <c r="Q646" s="14" t="s">
        <v>640</v>
      </c>
    </row>
    <row r="647" ht="28.8" spans="1:17">
      <c r="A647" s="16"/>
      <c r="B647" s="13"/>
      <c r="C647" s="4"/>
      <c r="D647" s="4"/>
      <c r="E647" s="17"/>
      <c r="F647" s="4"/>
      <c r="G647" s="4"/>
      <c r="H647" s="12">
        <v>45334</v>
      </c>
      <c r="I647" s="13">
        <v>0.997175925927877</v>
      </c>
      <c r="J647" s="4" t="s">
        <v>20</v>
      </c>
      <c r="K647" s="15">
        <v>666</v>
      </c>
      <c r="L647" s="4"/>
      <c r="M647" s="4"/>
      <c r="N647" s="4"/>
      <c r="O647" s="4"/>
      <c r="P647" s="4"/>
      <c r="Q647" s="14" t="s">
        <v>641</v>
      </c>
    </row>
    <row r="648" ht="28.8" spans="1:17">
      <c r="A648" s="12">
        <v>45337</v>
      </c>
      <c r="B648" s="13">
        <v>0.984803240738984</v>
      </c>
      <c r="C648" s="14" t="s">
        <v>17</v>
      </c>
      <c r="D648" s="4" t="s">
        <v>18</v>
      </c>
      <c r="E648" s="15">
        <v>9500</v>
      </c>
      <c r="F648" s="4"/>
      <c r="G648" s="4"/>
      <c r="H648" s="4"/>
      <c r="I648" s="4"/>
      <c r="J648" s="4"/>
      <c r="K648" s="17"/>
      <c r="L648" s="4"/>
      <c r="M648" s="4"/>
      <c r="N648" s="4"/>
      <c r="O648" s="4"/>
      <c r="P648" s="4"/>
      <c r="Q648" s="14" t="s">
        <v>642</v>
      </c>
    </row>
    <row r="649" ht="28.8" spans="1:17">
      <c r="A649" s="16"/>
      <c r="B649" s="13"/>
      <c r="C649" s="4"/>
      <c r="D649" s="4"/>
      <c r="E649" s="17"/>
      <c r="F649" s="4"/>
      <c r="G649" s="4"/>
      <c r="H649" s="12">
        <v>45344</v>
      </c>
      <c r="I649" s="13">
        <v>0.0482523148166365</v>
      </c>
      <c r="J649" s="4" t="s">
        <v>20</v>
      </c>
      <c r="K649" s="15">
        <v>300</v>
      </c>
      <c r="L649" s="4"/>
      <c r="M649" s="4"/>
      <c r="N649" s="4"/>
      <c r="O649" s="4"/>
      <c r="P649" s="4"/>
      <c r="Q649" s="14" t="s">
        <v>643</v>
      </c>
    </row>
    <row r="650" ht="28.8" spans="1:17">
      <c r="A650" s="16"/>
      <c r="B650" s="13"/>
      <c r="C650" s="4"/>
      <c r="D650" s="4"/>
      <c r="E650" s="17"/>
      <c r="F650" s="4"/>
      <c r="G650" s="4"/>
      <c r="H650" s="12">
        <v>45348</v>
      </c>
      <c r="I650" s="13">
        <v>0.062847222223354</v>
      </c>
      <c r="J650" s="4" t="s">
        <v>20</v>
      </c>
      <c r="K650" s="15">
        <v>1000</v>
      </c>
      <c r="L650" s="4"/>
      <c r="M650" s="4"/>
      <c r="N650" s="4"/>
      <c r="O650" s="4"/>
      <c r="P650" s="4"/>
      <c r="Q650" s="14" t="s">
        <v>644</v>
      </c>
    </row>
    <row r="651" ht="28.8" spans="1:17">
      <c r="A651" s="12">
        <v>45349</v>
      </c>
      <c r="B651" s="13">
        <v>0.521388888890215</v>
      </c>
      <c r="C651" s="14" t="s">
        <v>28</v>
      </c>
      <c r="D651" s="4" t="s">
        <v>18</v>
      </c>
      <c r="E651" s="15">
        <v>300</v>
      </c>
      <c r="F651" s="4"/>
      <c r="G651" s="4"/>
      <c r="H651" s="4"/>
      <c r="I651" s="4"/>
      <c r="J651" s="4"/>
      <c r="K651" s="17"/>
      <c r="L651" s="4"/>
      <c r="M651" s="4"/>
      <c r="N651" s="4"/>
      <c r="O651" s="4"/>
      <c r="P651" s="4"/>
      <c r="Q651" s="14" t="s">
        <v>645</v>
      </c>
    </row>
    <row r="652" ht="28.8" spans="1:17">
      <c r="A652" s="16"/>
      <c r="B652" s="13"/>
      <c r="C652" s="4"/>
      <c r="D652" s="4"/>
      <c r="E652" s="17"/>
      <c r="F652" s="4"/>
      <c r="G652" s="4"/>
      <c r="H652" s="12">
        <v>45355</v>
      </c>
      <c r="I652" s="13">
        <v>0.228391203701904</v>
      </c>
      <c r="J652" s="4" t="s">
        <v>20</v>
      </c>
      <c r="K652" s="15">
        <v>3000</v>
      </c>
      <c r="L652" s="4"/>
      <c r="M652" s="4"/>
      <c r="N652" s="4"/>
      <c r="O652" s="4"/>
      <c r="P652" s="4"/>
      <c r="Q652" s="14" t="s">
        <v>646</v>
      </c>
    </row>
    <row r="653" ht="28.8" spans="1:17">
      <c r="A653" s="12">
        <v>45366</v>
      </c>
      <c r="B653" s="13">
        <v>0.718865740738693</v>
      </c>
      <c r="C653" s="14" t="s">
        <v>28</v>
      </c>
      <c r="D653" s="4" t="s">
        <v>18</v>
      </c>
      <c r="E653" s="15">
        <v>390</v>
      </c>
      <c r="F653" s="4"/>
      <c r="G653" s="4"/>
      <c r="H653" s="4"/>
      <c r="I653" s="4"/>
      <c r="J653" s="4"/>
      <c r="K653" s="17"/>
      <c r="L653" s="4"/>
      <c r="M653" s="4"/>
      <c r="N653" s="4"/>
      <c r="O653" s="4"/>
      <c r="P653" s="4"/>
      <c r="Q653" s="14" t="s">
        <v>647</v>
      </c>
    </row>
    <row r="654" ht="28.8" spans="1:17">
      <c r="A654" s="16"/>
      <c r="B654" s="13"/>
      <c r="C654" s="4"/>
      <c r="D654" s="4"/>
      <c r="E654" s="17"/>
      <c r="F654" s="4"/>
      <c r="G654" s="4"/>
      <c r="H654" s="12">
        <v>45366</v>
      </c>
      <c r="I654" s="13">
        <v>0.7652199074073</v>
      </c>
      <c r="J654" s="4" t="s">
        <v>20</v>
      </c>
      <c r="K654" s="15">
        <v>60</v>
      </c>
      <c r="L654" s="4"/>
      <c r="M654" s="4"/>
      <c r="N654" s="4"/>
      <c r="O654" s="4"/>
      <c r="P654" s="4"/>
      <c r="Q654" s="14" t="s">
        <v>648</v>
      </c>
    </row>
    <row r="655" ht="28.8" spans="1:17">
      <c r="A655" s="16"/>
      <c r="B655" s="13"/>
      <c r="C655" s="4"/>
      <c r="D655" s="4"/>
      <c r="E655" s="17"/>
      <c r="F655" s="4"/>
      <c r="G655" s="4"/>
      <c r="H655" s="12">
        <v>45376</v>
      </c>
      <c r="I655" s="13">
        <v>0.808043981480296</v>
      </c>
      <c r="J655" s="4" t="s">
        <v>20</v>
      </c>
      <c r="K655" s="15">
        <v>322.95</v>
      </c>
      <c r="L655" s="4"/>
      <c r="M655" s="4"/>
      <c r="N655" s="4"/>
      <c r="O655" s="4"/>
      <c r="P655" s="4"/>
      <c r="Q655" s="14" t="s">
        <v>649</v>
      </c>
    </row>
    <row r="656" ht="28.8" spans="1:17">
      <c r="A656" s="16"/>
      <c r="B656" s="13"/>
      <c r="C656" s="4"/>
      <c r="D656" s="4"/>
      <c r="E656" s="17"/>
      <c r="F656" s="4"/>
      <c r="G656" s="4"/>
      <c r="H656" s="12">
        <v>45377</v>
      </c>
      <c r="I656" s="13">
        <v>0.0190393518496421</v>
      </c>
      <c r="J656" s="4" t="s">
        <v>20</v>
      </c>
      <c r="K656" s="15">
        <v>2000</v>
      </c>
      <c r="L656" s="4"/>
      <c r="M656" s="4"/>
      <c r="N656" s="4"/>
      <c r="O656" s="4"/>
      <c r="P656" s="4"/>
      <c r="Q656" s="14" t="s">
        <v>650</v>
      </c>
    </row>
    <row r="657" ht="28.8" spans="1:17">
      <c r="A657" s="16"/>
      <c r="B657" s="13"/>
      <c r="C657" s="4"/>
      <c r="D657" s="4"/>
      <c r="E657" s="17"/>
      <c r="F657" s="4"/>
      <c r="G657" s="4"/>
      <c r="H657" s="12">
        <v>45379</v>
      </c>
      <c r="I657" s="13">
        <v>0.420613425929332</v>
      </c>
      <c r="J657" s="4" t="s">
        <v>20</v>
      </c>
      <c r="K657" s="15">
        <v>270</v>
      </c>
      <c r="L657" s="4"/>
      <c r="M657" s="4"/>
      <c r="N657" s="4"/>
      <c r="O657" s="4"/>
      <c r="P657" s="4"/>
      <c r="Q657" s="14" t="s">
        <v>651</v>
      </c>
    </row>
    <row r="658" ht="28.8" spans="1:17">
      <c r="A658" s="16"/>
      <c r="B658" s="13"/>
      <c r="C658" s="4"/>
      <c r="D658" s="4"/>
      <c r="E658" s="17"/>
      <c r="F658" s="4"/>
      <c r="G658" s="4"/>
      <c r="H658" s="12">
        <v>45387</v>
      </c>
      <c r="I658" s="13">
        <v>0.984409722223063</v>
      </c>
      <c r="J658" s="4" t="s">
        <v>20</v>
      </c>
      <c r="K658" s="15">
        <v>2500</v>
      </c>
      <c r="L658" s="4"/>
      <c r="M658" s="4"/>
      <c r="N658" s="4"/>
      <c r="O658" s="4"/>
      <c r="P658" s="4"/>
      <c r="Q658" s="14" t="s">
        <v>652</v>
      </c>
    </row>
    <row r="659" ht="28.8" spans="1:17">
      <c r="A659" s="16"/>
      <c r="B659" s="13"/>
      <c r="C659" s="4"/>
      <c r="D659" s="4"/>
      <c r="E659" s="17"/>
      <c r="F659" s="4"/>
      <c r="G659" s="4"/>
      <c r="H659" s="12">
        <v>45391</v>
      </c>
      <c r="I659" s="13">
        <v>0.846620370371966</v>
      </c>
      <c r="J659" s="4" t="s">
        <v>20</v>
      </c>
      <c r="K659" s="15">
        <v>272</v>
      </c>
      <c r="L659" s="4"/>
      <c r="M659" s="4"/>
      <c r="N659" s="4"/>
      <c r="O659" s="4"/>
      <c r="P659" s="4"/>
      <c r="Q659" s="14" t="s">
        <v>653</v>
      </c>
    </row>
    <row r="660" ht="28.8" spans="1:17">
      <c r="A660" s="16"/>
      <c r="B660" s="13"/>
      <c r="C660" s="4"/>
      <c r="D660" s="4"/>
      <c r="E660" s="17"/>
      <c r="F660" s="4"/>
      <c r="G660" s="4"/>
      <c r="H660" s="12">
        <v>45398</v>
      </c>
      <c r="I660" s="13">
        <v>0.649618055555038</v>
      </c>
      <c r="J660" s="4" t="s">
        <v>20</v>
      </c>
      <c r="K660" s="15">
        <v>70</v>
      </c>
      <c r="L660" s="4"/>
      <c r="M660" s="4"/>
      <c r="N660" s="4"/>
      <c r="O660" s="4"/>
      <c r="P660" s="4"/>
      <c r="Q660" s="14" t="s">
        <v>654</v>
      </c>
    </row>
    <row r="661" ht="28.8" spans="1:17">
      <c r="A661" s="16"/>
      <c r="B661" s="13"/>
      <c r="C661" s="4"/>
      <c r="D661" s="4"/>
      <c r="E661" s="17"/>
      <c r="F661" s="4"/>
      <c r="G661" s="4"/>
      <c r="H661" s="12">
        <v>45402</v>
      </c>
      <c r="I661" s="13">
        <v>0.00327546296466608</v>
      </c>
      <c r="J661" s="4" t="s">
        <v>20</v>
      </c>
      <c r="K661" s="15">
        <v>196.38</v>
      </c>
      <c r="L661" s="4"/>
      <c r="M661" s="4"/>
      <c r="N661" s="4"/>
      <c r="O661" s="4"/>
      <c r="P661" s="4"/>
      <c r="Q661" s="14" t="s">
        <v>655</v>
      </c>
    </row>
    <row r="662" ht="28.8" spans="1:17">
      <c r="A662" s="16"/>
      <c r="B662" s="13"/>
      <c r="C662" s="4"/>
      <c r="D662" s="4"/>
      <c r="E662" s="17"/>
      <c r="F662" s="4"/>
      <c r="G662" s="4"/>
      <c r="H662" s="12">
        <v>45402</v>
      </c>
      <c r="I662" s="13">
        <v>0.882569444445835</v>
      </c>
      <c r="J662" s="4" t="s">
        <v>20</v>
      </c>
      <c r="K662" s="15">
        <v>50</v>
      </c>
      <c r="L662" s="4"/>
      <c r="M662" s="4"/>
      <c r="N662" s="4"/>
      <c r="O662" s="4"/>
      <c r="P662" s="4"/>
      <c r="Q662" s="14" t="s">
        <v>656</v>
      </c>
    </row>
    <row r="663" ht="28.8" spans="1:17">
      <c r="A663" s="16"/>
      <c r="B663" s="13"/>
      <c r="C663" s="4"/>
      <c r="D663" s="4"/>
      <c r="E663" s="17"/>
      <c r="F663" s="4"/>
      <c r="G663" s="4"/>
      <c r="H663" s="12">
        <v>45405</v>
      </c>
      <c r="I663" s="13">
        <v>0.0144907407375285</v>
      </c>
      <c r="J663" s="4" t="s">
        <v>20</v>
      </c>
      <c r="K663" s="15">
        <v>100</v>
      </c>
      <c r="L663" s="4"/>
      <c r="M663" s="4"/>
      <c r="N663" s="4"/>
      <c r="O663" s="4"/>
      <c r="P663" s="4"/>
      <c r="Q663" s="14" t="s">
        <v>657</v>
      </c>
    </row>
    <row r="664" ht="28.8" spans="1:17">
      <c r="A664" s="16"/>
      <c r="B664" s="13"/>
      <c r="C664" s="4"/>
      <c r="D664" s="4"/>
      <c r="E664" s="17"/>
      <c r="F664" s="4"/>
      <c r="G664" s="4"/>
      <c r="H664" s="12">
        <v>45416</v>
      </c>
      <c r="I664" s="13">
        <v>0.0319444444467081</v>
      </c>
      <c r="J664" s="4" t="s">
        <v>20</v>
      </c>
      <c r="K664" s="15">
        <v>2500</v>
      </c>
      <c r="L664" s="4"/>
      <c r="M664" s="4"/>
      <c r="N664" s="4"/>
      <c r="O664" s="4"/>
      <c r="P664" s="4"/>
      <c r="Q664" s="14" t="s">
        <v>658</v>
      </c>
    </row>
    <row r="665" ht="28.8" spans="1:17">
      <c r="A665" s="16"/>
      <c r="B665" s="13"/>
      <c r="C665" s="4"/>
      <c r="D665" s="4"/>
      <c r="E665" s="17"/>
      <c r="F665" s="4"/>
      <c r="G665" s="4"/>
      <c r="H665" s="12">
        <v>45427</v>
      </c>
      <c r="I665" s="13">
        <v>0.404143518520868</v>
      </c>
      <c r="J665" s="4" t="s">
        <v>20</v>
      </c>
      <c r="K665" s="15">
        <v>1000</v>
      </c>
      <c r="L665" s="4"/>
      <c r="M665" s="4"/>
      <c r="N665" s="4"/>
      <c r="O665" s="4"/>
      <c r="P665" s="4"/>
      <c r="Q665" s="14" t="s">
        <v>659</v>
      </c>
    </row>
    <row r="666" ht="28.8" spans="1:17">
      <c r="A666" s="16"/>
      <c r="B666" s="13"/>
      <c r="C666" s="4"/>
      <c r="D666" s="4"/>
      <c r="E666" s="17"/>
      <c r="F666" s="4"/>
      <c r="G666" s="4"/>
      <c r="H666" s="12">
        <v>45431</v>
      </c>
      <c r="I666" s="13">
        <v>0.0347685185188311</v>
      </c>
      <c r="J666" s="18" t="s">
        <v>35</v>
      </c>
      <c r="K666" s="19">
        <v>1000</v>
      </c>
      <c r="L666" s="4"/>
      <c r="M666" s="4"/>
      <c r="N666" s="4"/>
      <c r="O666" s="4"/>
      <c r="P666" s="4"/>
      <c r="Q666" s="18" t="s">
        <v>660</v>
      </c>
    </row>
  </sheetData>
  <mergeCells count="1">
    <mergeCell ref="A1:Q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7"/>
  <sheetViews>
    <sheetView workbookViewId="0">
      <pane ySplit="1" topLeftCell="A3" activePane="bottomLeft" state="frozen"/>
      <selection/>
      <selection pane="bottomLeft" activeCell="G47" sqref="G47"/>
    </sheetView>
  </sheetViews>
  <sheetFormatPr defaultColWidth="8.85185185185185" defaultRowHeight="14.4"/>
  <cols>
    <col min="1" max="1" width="27.4259259259259" customWidth="1"/>
    <col min="2" max="2" width="15.8518518518519" customWidth="1"/>
    <col min="6" max="6" width="22.287037037037" style="44" customWidth="1"/>
    <col min="8" max="8" width="23.8518518518519" customWidth="1"/>
    <col min="10" max="10" width="44.8518518518519" customWidth="1"/>
  </cols>
  <sheetData>
    <row r="1" spans="1:8">
      <c r="A1" s="45" t="s">
        <v>661</v>
      </c>
      <c r="B1" s="45" t="s">
        <v>662</v>
      </c>
      <c r="C1" s="45" t="s">
        <v>663</v>
      </c>
      <c r="D1" s="45" t="s">
        <v>664</v>
      </c>
      <c r="E1" s="45" t="s">
        <v>665</v>
      </c>
      <c r="F1" s="45" t="s">
        <v>666</v>
      </c>
      <c r="G1" s="45" t="s">
        <v>667</v>
      </c>
      <c r="H1" s="45" t="s">
        <v>668</v>
      </c>
    </row>
    <row r="2" ht="22.8" hidden="1" spans="1:10">
      <c r="A2" s="45" t="s">
        <v>19</v>
      </c>
      <c r="B2" s="45" t="s">
        <v>669</v>
      </c>
      <c r="C2" s="45" t="s">
        <v>670</v>
      </c>
      <c r="D2" s="45" t="s">
        <v>17</v>
      </c>
      <c r="E2" s="46">
        <v>2000</v>
      </c>
      <c r="F2" s="47">
        <v>44631.9381597222</v>
      </c>
      <c r="G2" s="45" t="s">
        <v>671</v>
      </c>
      <c r="H2" s="45" t="s">
        <v>672</v>
      </c>
      <c r="J2" s="36" t="s">
        <v>673</v>
      </c>
    </row>
    <row r="3" ht="22.8" spans="1:10">
      <c r="A3" s="45" t="s">
        <v>21</v>
      </c>
      <c r="B3" s="45" t="s">
        <v>669</v>
      </c>
      <c r="C3" s="45" t="s">
        <v>674</v>
      </c>
      <c r="D3" s="45" t="s">
        <v>28</v>
      </c>
      <c r="E3" s="46">
        <v>2000</v>
      </c>
      <c r="F3" s="47">
        <v>44632.8700462963</v>
      </c>
      <c r="G3" s="45" t="s">
        <v>671</v>
      </c>
      <c r="H3" s="45" t="s">
        <v>675</v>
      </c>
      <c r="J3" s="36" t="s">
        <v>673</v>
      </c>
    </row>
    <row r="4" ht="22.8" hidden="1" spans="1:10">
      <c r="A4" s="45" t="s">
        <v>22</v>
      </c>
      <c r="B4" s="45" t="s">
        <v>669</v>
      </c>
      <c r="C4" s="45" t="s">
        <v>670</v>
      </c>
      <c r="D4" s="45" t="s">
        <v>17</v>
      </c>
      <c r="E4" s="46">
        <v>1500</v>
      </c>
      <c r="F4" s="47">
        <v>44633.1403935185</v>
      </c>
      <c r="G4" s="45" t="s">
        <v>671</v>
      </c>
      <c r="H4" s="45" t="s">
        <v>672</v>
      </c>
      <c r="J4" s="36" t="s">
        <v>673</v>
      </c>
    </row>
    <row r="5" ht="22.8" hidden="1" spans="1:10">
      <c r="A5" s="45" t="s">
        <v>23</v>
      </c>
      <c r="B5" s="45" t="s">
        <v>669</v>
      </c>
      <c r="C5" s="45" t="s">
        <v>670</v>
      </c>
      <c r="D5" s="45" t="s">
        <v>17</v>
      </c>
      <c r="E5" s="46">
        <v>500</v>
      </c>
      <c r="F5" s="47">
        <v>44633.8459143518</v>
      </c>
      <c r="G5" s="45" t="s">
        <v>671</v>
      </c>
      <c r="H5" s="45" t="s">
        <v>672</v>
      </c>
      <c r="J5" s="36" t="s">
        <v>673</v>
      </c>
    </row>
    <row r="6" ht="22.8" spans="1:10">
      <c r="A6" s="45" t="s">
        <v>24</v>
      </c>
      <c r="B6" s="45" t="s">
        <v>669</v>
      </c>
      <c r="C6" s="45" t="s">
        <v>674</v>
      </c>
      <c r="D6" s="45" t="s">
        <v>28</v>
      </c>
      <c r="E6" s="46">
        <v>2066</v>
      </c>
      <c r="F6" s="47">
        <v>44641.694525463</v>
      </c>
      <c r="G6" s="45" t="s">
        <v>671</v>
      </c>
      <c r="H6" s="45" t="s">
        <v>675</v>
      </c>
      <c r="J6" s="36" t="s">
        <v>673</v>
      </c>
    </row>
    <row r="7" ht="22.8" hidden="1" spans="1:10">
      <c r="A7" s="45" t="s">
        <v>25</v>
      </c>
      <c r="B7" s="45" t="s">
        <v>669</v>
      </c>
      <c r="C7" s="45" t="s">
        <v>670</v>
      </c>
      <c r="D7" s="45" t="s">
        <v>17</v>
      </c>
      <c r="E7" s="46">
        <v>3000</v>
      </c>
      <c r="F7" s="47">
        <v>44643.6062037037</v>
      </c>
      <c r="G7" s="45" t="s">
        <v>671</v>
      </c>
      <c r="H7" s="45" t="s">
        <v>672</v>
      </c>
      <c r="J7" s="36" t="s">
        <v>673</v>
      </c>
    </row>
    <row r="8" ht="22.8" hidden="1" spans="1:10">
      <c r="A8" s="45" t="s">
        <v>26</v>
      </c>
      <c r="B8" s="45" t="s">
        <v>669</v>
      </c>
      <c r="C8" s="45" t="s">
        <v>670</v>
      </c>
      <c r="D8" s="45" t="s">
        <v>17</v>
      </c>
      <c r="E8" s="46">
        <v>4000</v>
      </c>
      <c r="F8" s="47">
        <v>44644.592650463</v>
      </c>
      <c r="G8" s="45" t="s">
        <v>671</v>
      </c>
      <c r="H8" s="45" t="s">
        <v>672</v>
      </c>
      <c r="J8" s="36" t="s">
        <v>673</v>
      </c>
    </row>
    <row r="9" ht="22.8" spans="1:10">
      <c r="A9" s="45" t="s">
        <v>27</v>
      </c>
      <c r="B9" s="45" t="s">
        <v>669</v>
      </c>
      <c r="C9" s="45" t="s">
        <v>674</v>
      </c>
      <c r="D9" s="45" t="s">
        <v>28</v>
      </c>
      <c r="E9" s="46">
        <v>4500</v>
      </c>
      <c r="F9" s="47">
        <v>44648.6238078704</v>
      </c>
      <c r="G9" s="45" t="s">
        <v>671</v>
      </c>
      <c r="H9" s="45" t="s">
        <v>675</v>
      </c>
      <c r="J9" s="36" t="s">
        <v>673</v>
      </c>
    </row>
    <row r="10" ht="22.8" hidden="1" spans="1:10">
      <c r="A10" s="48" t="s">
        <v>676</v>
      </c>
      <c r="B10" s="48" t="s">
        <v>669</v>
      </c>
      <c r="C10" s="48" t="s">
        <v>670</v>
      </c>
      <c r="D10" s="48" t="s">
        <v>28</v>
      </c>
      <c r="E10" s="49">
        <v>4500</v>
      </c>
      <c r="F10" s="50">
        <v>44648.6269675926</v>
      </c>
      <c r="G10" s="48" t="s">
        <v>671</v>
      </c>
      <c r="H10" s="48" t="s">
        <v>677</v>
      </c>
      <c r="I10" t="s">
        <v>678</v>
      </c>
      <c r="J10" s="36" t="s">
        <v>673</v>
      </c>
    </row>
    <row r="11" ht="22.8" hidden="1" spans="1:10">
      <c r="A11" s="45" t="s">
        <v>29</v>
      </c>
      <c r="B11" s="45" t="s">
        <v>669</v>
      </c>
      <c r="C11" s="45" t="s">
        <v>670</v>
      </c>
      <c r="D11" s="45" t="s">
        <v>28</v>
      </c>
      <c r="E11" s="46">
        <v>4500</v>
      </c>
      <c r="F11" s="47">
        <v>44649.6897800926</v>
      </c>
      <c r="G11" s="45" t="s">
        <v>671</v>
      </c>
      <c r="H11" s="45" t="s">
        <v>672</v>
      </c>
      <c r="J11" s="36" t="s">
        <v>673</v>
      </c>
    </row>
    <row r="12" ht="22.8" hidden="1" spans="1:10">
      <c r="A12" s="45" t="s">
        <v>30</v>
      </c>
      <c r="B12" s="45" t="s">
        <v>669</v>
      </c>
      <c r="C12" s="45" t="s">
        <v>670</v>
      </c>
      <c r="D12" s="45" t="s">
        <v>17</v>
      </c>
      <c r="E12" s="46">
        <v>1600</v>
      </c>
      <c r="F12" s="47">
        <v>44649.6903703704</v>
      </c>
      <c r="G12" s="45" t="s">
        <v>671</v>
      </c>
      <c r="H12" s="45" t="s">
        <v>672</v>
      </c>
      <c r="J12" s="36" t="s">
        <v>673</v>
      </c>
    </row>
    <row r="13" ht="22.8" spans="1:10">
      <c r="A13" s="45" t="s">
        <v>31</v>
      </c>
      <c r="B13" s="45" t="s">
        <v>669</v>
      </c>
      <c r="C13" s="45" t="s">
        <v>674</v>
      </c>
      <c r="D13" s="45" t="s">
        <v>28</v>
      </c>
      <c r="E13" s="46">
        <v>6000</v>
      </c>
      <c r="F13" s="47">
        <v>44654.8050462963</v>
      </c>
      <c r="G13" s="45" t="s">
        <v>671</v>
      </c>
      <c r="H13" s="45" t="s">
        <v>675</v>
      </c>
      <c r="J13" s="36" t="s">
        <v>673</v>
      </c>
    </row>
    <row r="14" ht="22.8" hidden="1" spans="1:10">
      <c r="A14" s="45" t="s">
        <v>32</v>
      </c>
      <c r="B14" s="45" t="s">
        <v>669</v>
      </c>
      <c r="C14" s="45" t="s">
        <v>670</v>
      </c>
      <c r="D14" s="45" t="s">
        <v>28</v>
      </c>
      <c r="E14" s="46">
        <v>6000</v>
      </c>
      <c r="F14" s="47">
        <v>44655.7849884259</v>
      </c>
      <c r="G14" s="45" t="s">
        <v>671</v>
      </c>
      <c r="H14" s="45" t="s">
        <v>672</v>
      </c>
      <c r="J14" s="36" t="s">
        <v>673</v>
      </c>
    </row>
    <row r="15" ht="22.8" hidden="1" spans="1:10">
      <c r="A15" s="45" t="s">
        <v>33</v>
      </c>
      <c r="B15" s="45" t="s">
        <v>669</v>
      </c>
      <c r="C15" s="45" t="s">
        <v>670</v>
      </c>
      <c r="D15" s="45" t="s">
        <v>17</v>
      </c>
      <c r="E15" s="46">
        <v>2500</v>
      </c>
      <c r="F15" s="47">
        <v>44655.7851041667</v>
      </c>
      <c r="G15" s="45" t="s">
        <v>671</v>
      </c>
      <c r="H15" s="45" t="s">
        <v>672</v>
      </c>
      <c r="J15" s="36" t="s">
        <v>673</v>
      </c>
    </row>
    <row r="16" ht="22.8" hidden="1" spans="1:10">
      <c r="A16" s="45" t="s">
        <v>34</v>
      </c>
      <c r="B16" s="45" t="s">
        <v>669</v>
      </c>
      <c r="C16" s="45" t="s">
        <v>670</v>
      </c>
      <c r="D16" s="45" t="s">
        <v>17</v>
      </c>
      <c r="E16" s="46">
        <v>11000</v>
      </c>
      <c r="F16" s="47">
        <v>44656.7763310185</v>
      </c>
      <c r="G16" s="45" t="s">
        <v>671</v>
      </c>
      <c r="H16" s="45" t="s">
        <v>672</v>
      </c>
      <c r="J16" s="36" t="s">
        <v>673</v>
      </c>
    </row>
    <row r="17" ht="22.8" hidden="1" spans="1:10">
      <c r="A17" s="45" t="s">
        <v>37</v>
      </c>
      <c r="B17" s="45" t="s">
        <v>669</v>
      </c>
      <c r="C17" s="45" t="s">
        <v>670</v>
      </c>
      <c r="D17" s="45" t="s">
        <v>28</v>
      </c>
      <c r="E17" s="46">
        <v>5000</v>
      </c>
      <c r="F17" s="47">
        <v>44658.6781944444</v>
      </c>
      <c r="G17" s="45" t="s">
        <v>671</v>
      </c>
      <c r="H17" s="45" t="s">
        <v>672</v>
      </c>
      <c r="J17" s="36" t="s">
        <v>673</v>
      </c>
    </row>
    <row r="18" ht="22.8" hidden="1" spans="1:10">
      <c r="A18" s="45" t="s">
        <v>38</v>
      </c>
      <c r="B18" s="45" t="s">
        <v>669</v>
      </c>
      <c r="C18" s="45" t="s">
        <v>670</v>
      </c>
      <c r="D18" s="45" t="s">
        <v>28</v>
      </c>
      <c r="E18" s="46">
        <v>5000</v>
      </c>
      <c r="F18" s="47">
        <v>44659.69375</v>
      </c>
      <c r="G18" s="45" t="s">
        <v>671</v>
      </c>
      <c r="H18" s="45" t="s">
        <v>672</v>
      </c>
      <c r="J18" s="36" t="s">
        <v>673</v>
      </c>
    </row>
    <row r="19" ht="22.8" hidden="1" spans="1:10">
      <c r="A19" s="45" t="s">
        <v>39</v>
      </c>
      <c r="B19" s="45" t="s">
        <v>669</v>
      </c>
      <c r="C19" s="45" t="s">
        <v>670</v>
      </c>
      <c r="D19" s="45" t="s">
        <v>17</v>
      </c>
      <c r="E19" s="46">
        <v>8500</v>
      </c>
      <c r="F19" s="47">
        <v>44659.6938888889</v>
      </c>
      <c r="G19" s="45" t="s">
        <v>671</v>
      </c>
      <c r="H19" s="45" t="s">
        <v>672</v>
      </c>
      <c r="J19" s="36" t="s">
        <v>673</v>
      </c>
    </row>
    <row r="20" ht="22.8" spans="1:10">
      <c r="A20" s="45" t="s">
        <v>40</v>
      </c>
      <c r="B20" s="45" t="s">
        <v>669</v>
      </c>
      <c r="C20" s="45" t="s">
        <v>674</v>
      </c>
      <c r="D20" s="45" t="s">
        <v>28</v>
      </c>
      <c r="E20" s="46">
        <v>624</v>
      </c>
      <c r="F20" s="47">
        <v>44660.9408449074</v>
      </c>
      <c r="G20" s="45" t="s">
        <v>671</v>
      </c>
      <c r="H20" s="45" t="s">
        <v>675</v>
      </c>
      <c r="J20" s="36" t="s">
        <v>673</v>
      </c>
    </row>
    <row r="21" ht="22.8" spans="1:10">
      <c r="A21" s="45" t="s">
        <v>44</v>
      </c>
      <c r="B21" s="45" t="s">
        <v>669</v>
      </c>
      <c r="C21" s="45" t="s">
        <v>674</v>
      </c>
      <c r="D21" s="45" t="s">
        <v>28</v>
      </c>
      <c r="E21" s="46">
        <v>10700</v>
      </c>
      <c r="F21" s="47">
        <v>44662.6644328704</v>
      </c>
      <c r="G21" s="45" t="s">
        <v>671</v>
      </c>
      <c r="H21" s="45" t="s">
        <v>675</v>
      </c>
      <c r="J21" s="36" t="s">
        <v>673</v>
      </c>
    </row>
    <row r="22" ht="22.8" hidden="1" spans="1:10">
      <c r="A22" s="45" t="s">
        <v>45</v>
      </c>
      <c r="B22" s="45" t="s">
        <v>669</v>
      </c>
      <c r="C22" s="45" t="s">
        <v>670</v>
      </c>
      <c r="D22" s="45" t="s">
        <v>17</v>
      </c>
      <c r="E22" s="46">
        <v>11400</v>
      </c>
      <c r="F22" s="47">
        <v>44663.5126736111</v>
      </c>
      <c r="G22" s="45" t="s">
        <v>671</v>
      </c>
      <c r="H22" s="45" t="s">
        <v>672</v>
      </c>
      <c r="J22" s="36" t="s">
        <v>673</v>
      </c>
    </row>
    <row r="23" ht="22.8" hidden="1" spans="1:10">
      <c r="A23" s="45" t="s">
        <v>46</v>
      </c>
      <c r="B23" s="45" t="s">
        <v>669</v>
      </c>
      <c r="C23" s="45" t="s">
        <v>670</v>
      </c>
      <c r="D23" s="45" t="s">
        <v>28</v>
      </c>
      <c r="E23" s="46">
        <v>200</v>
      </c>
      <c r="F23" s="47">
        <v>44663.5335069444</v>
      </c>
      <c r="G23" s="45" t="s">
        <v>671</v>
      </c>
      <c r="H23" s="45" t="s">
        <v>672</v>
      </c>
      <c r="J23" s="36" t="s">
        <v>673</v>
      </c>
    </row>
    <row r="24" ht="22.8" hidden="1" spans="1:10">
      <c r="A24" s="45" t="s">
        <v>47</v>
      </c>
      <c r="B24" s="45" t="s">
        <v>669</v>
      </c>
      <c r="C24" s="45" t="s">
        <v>670</v>
      </c>
      <c r="D24" s="45" t="s">
        <v>28</v>
      </c>
      <c r="E24" s="46">
        <v>3300</v>
      </c>
      <c r="F24" s="47">
        <v>44665.6358101852</v>
      </c>
      <c r="G24" s="45" t="s">
        <v>671</v>
      </c>
      <c r="H24" s="45" t="s">
        <v>672</v>
      </c>
      <c r="J24" s="36" t="s">
        <v>673</v>
      </c>
    </row>
    <row r="25" ht="22.8" spans="1:10">
      <c r="A25" s="45" t="s">
        <v>48</v>
      </c>
      <c r="B25" s="45" t="s">
        <v>669</v>
      </c>
      <c r="C25" s="45" t="s">
        <v>674</v>
      </c>
      <c r="D25" s="45" t="s">
        <v>28</v>
      </c>
      <c r="E25" s="46">
        <v>13000</v>
      </c>
      <c r="F25" s="47">
        <v>44665.6851273148</v>
      </c>
      <c r="G25" s="45" t="s">
        <v>671</v>
      </c>
      <c r="H25" s="45" t="s">
        <v>675</v>
      </c>
      <c r="J25" s="36" t="s">
        <v>673</v>
      </c>
    </row>
    <row r="26" ht="22.8" spans="1:10">
      <c r="A26" s="45" t="s">
        <v>49</v>
      </c>
      <c r="B26" s="45" t="s">
        <v>669</v>
      </c>
      <c r="C26" s="45" t="s">
        <v>674</v>
      </c>
      <c r="D26" s="45" t="s">
        <v>28</v>
      </c>
      <c r="E26" s="46">
        <v>9200</v>
      </c>
      <c r="F26" s="47">
        <v>44666.6301736111</v>
      </c>
      <c r="G26" s="45" t="s">
        <v>671</v>
      </c>
      <c r="H26" s="45" t="s">
        <v>675</v>
      </c>
      <c r="J26" s="36" t="s">
        <v>673</v>
      </c>
    </row>
    <row r="27" ht="22.8" hidden="1" spans="1:10">
      <c r="A27" s="45" t="s">
        <v>50</v>
      </c>
      <c r="B27" s="45" t="s">
        <v>669</v>
      </c>
      <c r="C27" s="45" t="s">
        <v>670</v>
      </c>
      <c r="D27" s="45" t="s">
        <v>17</v>
      </c>
      <c r="E27" s="46">
        <v>10700</v>
      </c>
      <c r="F27" s="47">
        <v>44668.6673958333</v>
      </c>
      <c r="G27" s="45" t="s">
        <v>671</v>
      </c>
      <c r="H27" s="45" t="s">
        <v>672</v>
      </c>
      <c r="J27" s="36" t="s">
        <v>673</v>
      </c>
    </row>
    <row r="28" ht="22.8" hidden="1" spans="1:10">
      <c r="A28" s="45" t="s">
        <v>51</v>
      </c>
      <c r="B28" s="45" t="s">
        <v>669</v>
      </c>
      <c r="C28" s="45" t="s">
        <v>670</v>
      </c>
      <c r="D28" s="45" t="s">
        <v>17</v>
      </c>
      <c r="E28" s="46">
        <v>7900</v>
      </c>
      <c r="F28" s="47">
        <v>44668.9082175926</v>
      </c>
      <c r="G28" s="45" t="s">
        <v>671</v>
      </c>
      <c r="H28" s="45" t="s">
        <v>672</v>
      </c>
      <c r="J28" s="36" t="s">
        <v>673</v>
      </c>
    </row>
    <row r="29" ht="22.8" hidden="1" spans="1:10">
      <c r="A29" s="45" t="s">
        <v>52</v>
      </c>
      <c r="B29" s="45" t="s">
        <v>669</v>
      </c>
      <c r="C29" s="45" t="s">
        <v>670</v>
      </c>
      <c r="D29" s="45" t="s">
        <v>17</v>
      </c>
      <c r="E29" s="46">
        <v>1800</v>
      </c>
      <c r="F29" s="47">
        <v>44668.9111342593</v>
      </c>
      <c r="G29" s="45" t="s">
        <v>671</v>
      </c>
      <c r="H29" s="45" t="s">
        <v>672</v>
      </c>
      <c r="J29" s="36" t="s">
        <v>673</v>
      </c>
    </row>
    <row r="30" ht="22.8" spans="1:10">
      <c r="A30" s="45" t="s">
        <v>53</v>
      </c>
      <c r="B30" s="45" t="s">
        <v>669</v>
      </c>
      <c r="C30" s="45" t="s">
        <v>674</v>
      </c>
      <c r="D30" s="45" t="s">
        <v>28</v>
      </c>
      <c r="E30" s="46">
        <v>8200</v>
      </c>
      <c r="F30" s="47">
        <v>44669.800775463</v>
      </c>
      <c r="G30" s="45" t="s">
        <v>671</v>
      </c>
      <c r="H30" s="45" t="s">
        <v>675</v>
      </c>
      <c r="J30" s="36" t="s">
        <v>673</v>
      </c>
    </row>
    <row r="31" ht="22.8" hidden="1" spans="1:10">
      <c r="A31" s="45" t="s">
        <v>54</v>
      </c>
      <c r="B31" s="45" t="s">
        <v>669</v>
      </c>
      <c r="C31" s="45" t="s">
        <v>670</v>
      </c>
      <c r="D31" s="45" t="s">
        <v>28</v>
      </c>
      <c r="E31" s="46">
        <v>5500</v>
      </c>
      <c r="F31" s="47">
        <v>44670.5196759259</v>
      </c>
      <c r="G31" s="45" t="s">
        <v>671</v>
      </c>
      <c r="H31" s="45" t="s">
        <v>672</v>
      </c>
      <c r="J31" s="36" t="s">
        <v>673</v>
      </c>
    </row>
    <row r="32" ht="22.8" hidden="1" spans="1:10">
      <c r="A32" s="45" t="s">
        <v>55</v>
      </c>
      <c r="B32" s="45" t="s">
        <v>669</v>
      </c>
      <c r="C32" s="45" t="s">
        <v>670</v>
      </c>
      <c r="D32" s="45" t="s">
        <v>28</v>
      </c>
      <c r="E32" s="46">
        <v>1000</v>
      </c>
      <c r="F32" s="47">
        <v>44670.5286574074</v>
      </c>
      <c r="G32" s="45" t="s">
        <v>671</v>
      </c>
      <c r="H32" s="45" t="s">
        <v>672</v>
      </c>
      <c r="J32" s="36" t="s">
        <v>673</v>
      </c>
    </row>
    <row r="33" ht="22.8" hidden="1" spans="1:10">
      <c r="A33" s="45" t="s">
        <v>56</v>
      </c>
      <c r="B33" s="45" t="s">
        <v>669</v>
      </c>
      <c r="C33" s="45" t="s">
        <v>670</v>
      </c>
      <c r="D33" s="45" t="s">
        <v>28</v>
      </c>
      <c r="E33" s="46">
        <v>3800</v>
      </c>
      <c r="F33" s="47">
        <v>44672.5005787037</v>
      </c>
      <c r="G33" s="45" t="s">
        <v>671</v>
      </c>
      <c r="H33" s="45" t="s">
        <v>672</v>
      </c>
      <c r="J33" s="36" t="s">
        <v>673</v>
      </c>
    </row>
    <row r="34" ht="22.8" spans="1:10">
      <c r="A34" s="45" t="s">
        <v>58</v>
      </c>
      <c r="B34" s="45" t="s">
        <v>669</v>
      </c>
      <c r="C34" s="45" t="s">
        <v>674</v>
      </c>
      <c r="D34" s="45" t="s">
        <v>28</v>
      </c>
      <c r="E34" s="46">
        <v>3500</v>
      </c>
      <c r="F34" s="47">
        <v>44674.9054398148</v>
      </c>
      <c r="G34" s="45" t="s">
        <v>671</v>
      </c>
      <c r="H34" s="45" t="s">
        <v>675</v>
      </c>
      <c r="J34" s="36" t="s">
        <v>673</v>
      </c>
    </row>
    <row r="35" ht="22.8" spans="1:10">
      <c r="A35" s="45" t="s">
        <v>59</v>
      </c>
      <c r="B35" s="45" t="s">
        <v>669</v>
      </c>
      <c r="C35" s="45" t="s">
        <v>674</v>
      </c>
      <c r="D35" s="45" t="s">
        <v>28</v>
      </c>
      <c r="E35" s="46">
        <v>3800</v>
      </c>
      <c r="F35" s="47">
        <v>44675.6063657407</v>
      </c>
      <c r="G35" s="45" t="s">
        <v>671</v>
      </c>
      <c r="H35" s="45" t="s">
        <v>675</v>
      </c>
      <c r="J35" s="36" t="s">
        <v>673</v>
      </c>
    </row>
    <row r="36" ht="22.8" hidden="1" spans="1:10">
      <c r="A36" s="45" t="s">
        <v>60</v>
      </c>
      <c r="B36" s="45" t="s">
        <v>669</v>
      </c>
      <c r="C36" s="45" t="s">
        <v>670</v>
      </c>
      <c r="D36" s="45" t="s">
        <v>28</v>
      </c>
      <c r="E36" s="46">
        <v>13000</v>
      </c>
      <c r="F36" s="47">
        <v>44675.6213425926</v>
      </c>
      <c r="G36" s="45" t="s">
        <v>671</v>
      </c>
      <c r="H36" s="45" t="s">
        <v>672</v>
      </c>
      <c r="J36" s="36" t="s">
        <v>673</v>
      </c>
    </row>
    <row r="37" ht="22.8" hidden="1" spans="1:10">
      <c r="A37" s="45" t="s">
        <v>61</v>
      </c>
      <c r="B37" s="45" t="s">
        <v>669</v>
      </c>
      <c r="C37" s="45" t="s">
        <v>670</v>
      </c>
      <c r="D37" s="45" t="s">
        <v>28</v>
      </c>
      <c r="E37" s="46">
        <v>1200</v>
      </c>
      <c r="F37" s="47">
        <v>44675.875474537</v>
      </c>
      <c r="G37" s="45" t="s">
        <v>671</v>
      </c>
      <c r="H37" s="45" t="s">
        <v>672</v>
      </c>
      <c r="J37" s="36" t="s">
        <v>673</v>
      </c>
    </row>
    <row r="38" ht="22.8" spans="1:10">
      <c r="A38" s="45" t="s">
        <v>62</v>
      </c>
      <c r="B38" s="45" t="s">
        <v>669</v>
      </c>
      <c r="C38" s="45" t="s">
        <v>674</v>
      </c>
      <c r="D38" s="45" t="s">
        <v>28</v>
      </c>
      <c r="E38" s="46">
        <v>4100</v>
      </c>
      <c r="F38" s="47">
        <v>44677.7417939815</v>
      </c>
      <c r="G38" s="45" t="s">
        <v>671</v>
      </c>
      <c r="H38" s="45" t="s">
        <v>675</v>
      </c>
      <c r="J38" s="36" t="s">
        <v>673</v>
      </c>
    </row>
    <row r="39" ht="22.8" spans="1:10">
      <c r="A39" s="45" t="s">
        <v>63</v>
      </c>
      <c r="B39" s="45" t="s">
        <v>669</v>
      </c>
      <c r="C39" s="45" t="s">
        <v>674</v>
      </c>
      <c r="D39" s="45" t="s">
        <v>28</v>
      </c>
      <c r="E39" s="46">
        <v>2000</v>
      </c>
      <c r="F39" s="47">
        <v>44677.7418518519</v>
      </c>
      <c r="G39" s="45" t="s">
        <v>671</v>
      </c>
      <c r="H39" s="45" t="s">
        <v>675</v>
      </c>
      <c r="J39" s="36" t="s">
        <v>673</v>
      </c>
    </row>
    <row r="40" ht="22.8" hidden="1" spans="1:10">
      <c r="A40" s="48" t="s">
        <v>679</v>
      </c>
      <c r="B40" s="48" t="s">
        <v>669</v>
      </c>
      <c r="C40" s="48" t="s">
        <v>670</v>
      </c>
      <c r="D40" s="48" t="s">
        <v>28</v>
      </c>
      <c r="E40" s="49">
        <v>3300</v>
      </c>
      <c r="F40" s="50">
        <v>44678.6517824074</v>
      </c>
      <c r="G40" s="48" t="s">
        <v>671</v>
      </c>
      <c r="H40" s="48" t="s">
        <v>677</v>
      </c>
      <c r="I40" t="s">
        <v>678</v>
      </c>
      <c r="J40" s="36" t="s">
        <v>673</v>
      </c>
    </row>
    <row r="41" ht="22.8" spans="1:10">
      <c r="A41" s="45" t="s">
        <v>64</v>
      </c>
      <c r="B41" s="45" t="s">
        <v>669</v>
      </c>
      <c r="C41" s="45" t="s">
        <v>674</v>
      </c>
      <c r="D41" s="45" t="s">
        <v>28</v>
      </c>
      <c r="E41" s="46">
        <v>3960</v>
      </c>
      <c r="F41" s="47">
        <v>44678.6868865741</v>
      </c>
      <c r="G41" s="45" t="s">
        <v>671</v>
      </c>
      <c r="H41" s="45" t="s">
        <v>675</v>
      </c>
      <c r="J41" s="36" t="s">
        <v>673</v>
      </c>
    </row>
    <row r="42" ht="22.8" hidden="1" spans="1:10">
      <c r="A42" s="45" t="s">
        <v>65</v>
      </c>
      <c r="B42" s="45" t="s">
        <v>669</v>
      </c>
      <c r="C42" s="45" t="s">
        <v>670</v>
      </c>
      <c r="D42" s="45" t="s">
        <v>28</v>
      </c>
      <c r="E42" s="46">
        <v>2000</v>
      </c>
      <c r="F42" s="47">
        <v>44678.964837963</v>
      </c>
      <c r="G42" s="45" t="s">
        <v>671</v>
      </c>
      <c r="H42" s="45" t="s">
        <v>672</v>
      </c>
      <c r="J42" s="36" t="s">
        <v>673</v>
      </c>
    </row>
    <row r="43" ht="22.8" hidden="1" spans="1:10">
      <c r="A43" s="45" t="s">
        <v>66</v>
      </c>
      <c r="B43" s="45" t="s">
        <v>669</v>
      </c>
      <c r="C43" s="45" t="s">
        <v>670</v>
      </c>
      <c r="D43" s="45" t="s">
        <v>28</v>
      </c>
      <c r="E43" s="46">
        <v>5100</v>
      </c>
      <c r="F43" s="47">
        <v>44679.591099537</v>
      </c>
      <c r="G43" s="45" t="s">
        <v>671</v>
      </c>
      <c r="H43" s="45" t="s">
        <v>672</v>
      </c>
      <c r="J43" s="36" t="s">
        <v>673</v>
      </c>
    </row>
    <row r="44" ht="22.8" spans="1:10">
      <c r="A44" s="45" t="s">
        <v>67</v>
      </c>
      <c r="B44" s="45" t="s">
        <v>669</v>
      </c>
      <c r="C44" s="45" t="s">
        <v>674</v>
      </c>
      <c r="D44" s="45" t="s">
        <v>28</v>
      </c>
      <c r="E44" s="46">
        <v>4200</v>
      </c>
      <c r="F44" s="47">
        <v>44679.6583564815</v>
      </c>
      <c r="G44" s="45" t="s">
        <v>671</v>
      </c>
      <c r="H44" s="45" t="s">
        <v>675</v>
      </c>
      <c r="J44" s="36" t="s">
        <v>673</v>
      </c>
    </row>
    <row r="45" ht="22.8" spans="1:10">
      <c r="A45" s="45" t="s">
        <v>68</v>
      </c>
      <c r="B45" s="45" t="s">
        <v>669</v>
      </c>
      <c r="C45" s="45" t="s">
        <v>674</v>
      </c>
      <c r="D45" s="45" t="s">
        <v>28</v>
      </c>
      <c r="E45" s="46">
        <v>5600</v>
      </c>
      <c r="F45" s="47">
        <v>44681.6395717593</v>
      </c>
      <c r="G45" s="45" t="s">
        <v>671</v>
      </c>
      <c r="H45" s="45" t="s">
        <v>675</v>
      </c>
      <c r="J45" s="36" t="s">
        <v>673</v>
      </c>
    </row>
    <row r="46" ht="22.8" hidden="1" spans="1:10">
      <c r="A46" s="45" t="s">
        <v>69</v>
      </c>
      <c r="B46" s="45" t="s">
        <v>669</v>
      </c>
      <c r="C46" s="45" t="s">
        <v>670</v>
      </c>
      <c r="D46" s="45" t="s">
        <v>17</v>
      </c>
      <c r="E46" s="46">
        <v>8100</v>
      </c>
      <c r="F46" s="47">
        <v>44681.7203125</v>
      </c>
      <c r="G46" s="45" t="s">
        <v>671</v>
      </c>
      <c r="H46" s="45" t="s">
        <v>672</v>
      </c>
      <c r="J46" s="36" t="s">
        <v>673</v>
      </c>
    </row>
    <row r="47" ht="22.8" spans="1:10">
      <c r="A47" s="45" t="s">
        <v>70</v>
      </c>
      <c r="B47" s="45" t="s">
        <v>669</v>
      </c>
      <c r="C47" s="45" t="s">
        <v>674</v>
      </c>
      <c r="D47" s="45" t="s">
        <v>28</v>
      </c>
      <c r="E47" s="46">
        <v>5700</v>
      </c>
      <c r="F47" s="47">
        <v>44682.6235069444</v>
      </c>
      <c r="G47" s="45" t="s">
        <v>671</v>
      </c>
      <c r="H47" s="45" t="s">
        <v>675</v>
      </c>
      <c r="J47" s="36" t="s">
        <v>673</v>
      </c>
    </row>
    <row r="48" ht="22.8" spans="1:10">
      <c r="A48" s="45" t="s">
        <v>71</v>
      </c>
      <c r="B48" s="45" t="s">
        <v>669</v>
      </c>
      <c r="C48" s="45" t="s">
        <v>674</v>
      </c>
      <c r="D48" s="45" t="s">
        <v>28</v>
      </c>
      <c r="E48" s="46">
        <v>5550</v>
      </c>
      <c r="F48" s="47">
        <v>44682.6274537037</v>
      </c>
      <c r="G48" s="45" t="s">
        <v>671</v>
      </c>
      <c r="H48" s="45" t="s">
        <v>675</v>
      </c>
      <c r="J48" s="36" t="s">
        <v>673</v>
      </c>
    </row>
    <row r="49" ht="22.8" hidden="1" spans="1:10">
      <c r="A49" s="45" t="s">
        <v>72</v>
      </c>
      <c r="B49" s="45" t="s">
        <v>669</v>
      </c>
      <c r="C49" s="45" t="s">
        <v>670</v>
      </c>
      <c r="D49" s="45" t="s">
        <v>28</v>
      </c>
      <c r="E49" s="46">
        <v>1200</v>
      </c>
      <c r="F49" s="47">
        <v>44682.9040625</v>
      </c>
      <c r="G49" s="45" t="s">
        <v>671</v>
      </c>
      <c r="H49" s="45" t="s">
        <v>672</v>
      </c>
      <c r="J49" s="36" t="s">
        <v>673</v>
      </c>
    </row>
    <row r="50" ht="22.8" spans="1:10">
      <c r="A50" s="45" t="s">
        <v>73</v>
      </c>
      <c r="B50" s="45" t="s">
        <v>669</v>
      </c>
      <c r="C50" s="45" t="s">
        <v>674</v>
      </c>
      <c r="D50" s="45" t="s">
        <v>28</v>
      </c>
      <c r="E50" s="46">
        <v>14500</v>
      </c>
      <c r="F50" s="47">
        <v>44683.5645601852</v>
      </c>
      <c r="G50" s="45" t="s">
        <v>671</v>
      </c>
      <c r="H50" s="45" t="s">
        <v>675</v>
      </c>
      <c r="J50" s="36" t="s">
        <v>673</v>
      </c>
    </row>
    <row r="51" ht="22.8" hidden="1" spans="1:10">
      <c r="A51" s="45" t="s">
        <v>74</v>
      </c>
      <c r="B51" s="45" t="s">
        <v>669</v>
      </c>
      <c r="C51" s="45" t="s">
        <v>670</v>
      </c>
      <c r="D51" s="45" t="s">
        <v>28</v>
      </c>
      <c r="E51" s="46">
        <v>3200</v>
      </c>
      <c r="F51" s="47">
        <v>44683.726099537</v>
      </c>
      <c r="G51" s="45" t="s">
        <v>671</v>
      </c>
      <c r="H51" s="45" t="s">
        <v>672</v>
      </c>
      <c r="J51" s="36" t="s">
        <v>673</v>
      </c>
    </row>
    <row r="52" ht="22.8" spans="1:10">
      <c r="A52" s="45" t="s">
        <v>75</v>
      </c>
      <c r="B52" s="45" t="s">
        <v>669</v>
      </c>
      <c r="C52" s="45" t="s">
        <v>674</v>
      </c>
      <c r="D52" s="45" t="s">
        <v>28</v>
      </c>
      <c r="E52" s="46">
        <v>15000</v>
      </c>
      <c r="F52" s="47">
        <v>44684.7655092593</v>
      </c>
      <c r="G52" s="45" t="s">
        <v>671</v>
      </c>
      <c r="H52" s="45" t="s">
        <v>675</v>
      </c>
      <c r="J52" s="36" t="s">
        <v>673</v>
      </c>
    </row>
    <row r="53" ht="22.8" spans="1:10">
      <c r="A53" s="45" t="s">
        <v>76</v>
      </c>
      <c r="B53" s="45" t="s">
        <v>669</v>
      </c>
      <c r="C53" s="45" t="s">
        <v>674</v>
      </c>
      <c r="D53" s="45" t="s">
        <v>28</v>
      </c>
      <c r="E53" s="46">
        <v>7500</v>
      </c>
      <c r="F53" s="47">
        <v>44684.7655555556</v>
      </c>
      <c r="G53" s="45" t="s">
        <v>671</v>
      </c>
      <c r="H53" s="45" t="s">
        <v>675</v>
      </c>
      <c r="J53" s="36" t="s">
        <v>673</v>
      </c>
    </row>
    <row r="54" ht="22.8" hidden="1" spans="1:10">
      <c r="A54" s="45" t="s">
        <v>77</v>
      </c>
      <c r="B54" s="45" t="s">
        <v>669</v>
      </c>
      <c r="C54" s="45" t="s">
        <v>670</v>
      </c>
      <c r="D54" s="45" t="s">
        <v>28</v>
      </c>
      <c r="E54" s="46">
        <v>13600</v>
      </c>
      <c r="F54" s="47">
        <v>44684.8721180556</v>
      </c>
      <c r="G54" s="45" t="s">
        <v>671</v>
      </c>
      <c r="H54" s="45" t="s">
        <v>672</v>
      </c>
      <c r="J54" s="36" t="s">
        <v>673</v>
      </c>
    </row>
    <row r="55" ht="22.8" hidden="1" spans="1:10">
      <c r="A55" s="48" t="s">
        <v>680</v>
      </c>
      <c r="B55" s="48" t="s">
        <v>669</v>
      </c>
      <c r="C55" s="48" t="s">
        <v>674</v>
      </c>
      <c r="D55" s="48" t="s">
        <v>28</v>
      </c>
      <c r="E55" s="49">
        <v>20</v>
      </c>
      <c r="F55" s="50">
        <v>44685.7085763889</v>
      </c>
      <c r="G55" s="48" t="s">
        <v>671</v>
      </c>
      <c r="H55" s="48" t="s">
        <v>675</v>
      </c>
      <c r="I55" t="s">
        <v>678</v>
      </c>
      <c r="J55" s="36" t="s">
        <v>673</v>
      </c>
    </row>
    <row r="56" ht="22.8" hidden="1" spans="1:10">
      <c r="A56" s="45" t="s">
        <v>81</v>
      </c>
      <c r="B56" s="45" t="s">
        <v>669</v>
      </c>
      <c r="C56" s="45" t="s">
        <v>670</v>
      </c>
      <c r="D56" s="45" t="s">
        <v>17</v>
      </c>
      <c r="E56" s="46">
        <v>1000</v>
      </c>
      <c r="F56" s="47">
        <v>44685.877037037</v>
      </c>
      <c r="G56" s="45" t="s">
        <v>671</v>
      </c>
      <c r="H56" s="45" t="s">
        <v>672</v>
      </c>
      <c r="J56" s="36" t="s">
        <v>673</v>
      </c>
    </row>
    <row r="57" ht="22.8" hidden="1" spans="1:10">
      <c r="A57" s="45" t="s">
        <v>82</v>
      </c>
      <c r="B57" s="45" t="s">
        <v>669</v>
      </c>
      <c r="C57" s="45" t="s">
        <v>670</v>
      </c>
      <c r="D57" s="45" t="s">
        <v>17</v>
      </c>
      <c r="E57" s="46">
        <v>8400</v>
      </c>
      <c r="F57" s="47">
        <v>44688.572962963</v>
      </c>
      <c r="G57" s="45" t="s">
        <v>671</v>
      </c>
      <c r="H57" s="45" t="s">
        <v>672</v>
      </c>
      <c r="J57" s="36" t="s">
        <v>673</v>
      </c>
    </row>
    <row r="58" ht="22.8" hidden="1" spans="1:10">
      <c r="A58" s="48" t="s">
        <v>681</v>
      </c>
      <c r="B58" s="48" t="s">
        <v>669</v>
      </c>
      <c r="C58" s="48" t="s">
        <v>670</v>
      </c>
      <c r="D58" s="48" t="s">
        <v>17</v>
      </c>
      <c r="E58" s="49">
        <v>5500</v>
      </c>
      <c r="F58" s="50">
        <v>44689.5786921296</v>
      </c>
      <c r="G58" s="48" t="s">
        <v>671</v>
      </c>
      <c r="H58" s="48" t="s">
        <v>677</v>
      </c>
      <c r="I58" t="s">
        <v>678</v>
      </c>
      <c r="J58" s="36" t="s">
        <v>673</v>
      </c>
    </row>
    <row r="59" ht="22.8" hidden="1" spans="1:10">
      <c r="A59" s="45" t="s">
        <v>83</v>
      </c>
      <c r="B59" s="45" t="s">
        <v>669</v>
      </c>
      <c r="C59" s="45" t="s">
        <v>670</v>
      </c>
      <c r="D59" s="45" t="s">
        <v>17</v>
      </c>
      <c r="E59" s="46">
        <v>5200</v>
      </c>
      <c r="F59" s="47">
        <v>44689.5790509259</v>
      </c>
      <c r="G59" s="45" t="s">
        <v>671</v>
      </c>
      <c r="H59" s="45" t="s">
        <v>672</v>
      </c>
      <c r="J59" s="36" t="s">
        <v>673</v>
      </c>
    </row>
    <row r="60" ht="22.8" hidden="1" spans="1:10">
      <c r="A60" s="45" t="s">
        <v>84</v>
      </c>
      <c r="B60" s="45" t="s">
        <v>669</v>
      </c>
      <c r="C60" s="45" t="s">
        <v>670</v>
      </c>
      <c r="D60" s="45" t="s">
        <v>17</v>
      </c>
      <c r="E60" s="46">
        <v>3900</v>
      </c>
      <c r="F60" s="47">
        <v>44689.685150463</v>
      </c>
      <c r="G60" s="45" t="s">
        <v>671</v>
      </c>
      <c r="H60" s="45" t="s">
        <v>672</v>
      </c>
      <c r="J60" s="36" t="s">
        <v>673</v>
      </c>
    </row>
    <row r="61" ht="22.8" hidden="1" spans="1:10">
      <c r="A61" s="45" t="s">
        <v>85</v>
      </c>
      <c r="B61" s="45" t="s">
        <v>669</v>
      </c>
      <c r="C61" s="45" t="s">
        <v>670</v>
      </c>
      <c r="D61" s="45" t="s">
        <v>17</v>
      </c>
      <c r="E61" s="46">
        <v>2400</v>
      </c>
      <c r="F61" s="47">
        <v>44689.6886805556</v>
      </c>
      <c r="G61" s="45" t="s">
        <v>671</v>
      </c>
      <c r="H61" s="45" t="s">
        <v>672</v>
      </c>
      <c r="J61" s="36" t="s">
        <v>673</v>
      </c>
    </row>
    <row r="62" ht="22.8" spans="1:10">
      <c r="A62" s="45" t="s">
        <v>86</v>
      </c>
      <c r="B62" s="45" t="s">
        <v>669</v>
      </c>
      <c r="C62" s="45" t="s">
        <v>674</v>
      </c>
      <c r="D62" s="45" t="s">
        <v>28</v>
      </c>
      <c r="E62" s="46">
        <v>4600</v>
      </c>
      <c r="F62" s="47">
        <v>44689.8901157407</v>
      </c>
      <c r="G62" s="45" t="s">
        <v>671</v>
      </c>
      <c r="H62" s="45" t="s">
        <v>675</v>
      </c>
      <c r="J62" s="36" t="s">
        <v>673</v>
      </c>
    </row>
    <row r="63" ht="22.8" hidden="1" spans="1:10">
      <c r="A63" s="45" t="s">
        <v>88</v>
      </c>
      <c r="B63" s="45" t="s">
        <v>669</v>
      </c>
      <c r="C63" s="45" t="s">
        <v>670</v>
      </c>
      <c r="D63" s="45" t="s">
        <v>17</v>
      </c>
      <c r="E63" s="46">
        <v>7000</v>
      </c>
      <c r="F63" s="47">
        <v>44690.5873958333</v>
      </c>
      <c r="G63" s="45" t="s">
        <v>671</v>
      </c>
      <c r="H63" s="45" t="s">
        <v>672</v>
      </c>
      <c r="J63" s="36" t="s">
        <v>673</v>
      </c>
    </row>
    <row r="64" ht="22.8" hidden="1" spans="1:10">
      <c r="A64" s="48" t="s">
        <v>682</v>
      </c>
      <c r="B64" s="48" t="s">
        <v>669</v>
      </c>
      <c r="C64" s="48" t="s">
        <v>670</v>
      </c>
      <c r="D64" s="48" t="s">
        <v>28</v>
      </c>
      <c r="E64" s="49">
        <v>4900</v>
      </c>
      <c r="F64" s="50">
        <v>44690.5875231481</v>
      </c>
      <c r="G64" s="48" t="s">
        <v>671</v>
      </c>
      <c r="H64" s="48" t="s">
        <v>677</v>
      </c>
      <c r="I64" t="s">
        <v>678</v>
      </c>
      <c r="J64" s="36" t="s">
        <v>673</v>
      </c>
    </row>
    <row r="65" ht="22.8" hidden="1" spans="1:10">
      <c r="A65" s="45" t="s">
        <v>89</v>
      </c>
      <c r="B65" s="45" t="s">
        <v>669</v>
      </c>
      <c r="C65" s="45" t="s">
        <v>670</v>
      </c>
      <c r="D65" s="45" t="s">
        <v>28</v>
      </c>
      <c r="E65" s="46">
        <v>1000</v>
      </c>
      <c r="F65" s="47">
        <v>44690.5879282407</v>
      </c>
      <c r="G65" s="45" t="s">
        <v>671</v>
      </c>
      <c r="H65" s="45" t="s">
        <v>672</v>
      </c>
      <c r="J65" s="36" t="s">
        <v>673</v>
      </c>
    </row>
    <row r="66" ht="22.8" hidden="1" spans="1:10">
      <c r="A66" s="45" t="s">
        <v>90</v>
      </c>
      <c r="B66" s="45" t="s">
        <v>669</v>
      </c>
      <c r="C66" s="45" t="s">
        <v>670</v>
      </c>
      <c r="D66" s="45" t="s">
        <v>28</v>
      </c>
      <c r="E66" s="46">
        <v>1300</v>
      </c>
      <c r="F66" s="47">
        <v>44690.6401273148</v>
      </c>
      <c r="G66" s="45" t="s">
        <v>671</v>
      </c>
      <c r="H66" s="45" t="s">
        <v>672</v>
      </c>
      <c r="J66" s="36" t="s">
        <v>673</v>
      </c>
    </row>
    <row r="67" ht="22.8" hidden="1" spans="1:10">
      <c r="A67" s="45" t="s">
        <v>91</v>
      </c>
      <c r="B67" s="45" t="s">
        <v>669</v>
      </c>
      <c r="C67" s="45" t="s">
        <v>670</v>
      </c>
      <c r="D67" s="45" t="s">
        <v>28</v>
      </c>
      <c r="E67" s="46">
        <v>2700</v>
      </c>
      <c r="F67" s="47">
        <v>44691.6978935185</v>
      </c>
      <c r="G67" s="45" t="s">
        <v>671</v>
      </c>
      <c r="H67" s="45" t="s">
        <v>672</v>
      </c>
      <c r="J67" s="36" t="s">
        <v>673</v>
      </c>
    </row>
    <row r="68" ht="22.8" spans="1:10">
      <c r="A68" s="45" t="s">
        <v>95</v>
      </c>
      <c r="B68" s="45" t="s">
        <v>669</v>
      </c>
      <c r="C68" s="45" t="s">
        <v>674</v>
      </c>
      <c r="D68" s="45" t="s">
        <v>28</v>
      </c>
      <c r="E68" s="46">
        <v>5600</v>
      </c>
      <c r="F68" s="47">
        <v>44693.6015625</v>
      </c>
      <c r="G68" s="45" t="s">
        <v>671</v>
      </c>
      <c r="H68" s="45" t="s">
        <v>675</v>
      </c>
      <c r="J68" s="36" t="s">
        <v>673</v>
      </c>
    </row>
    <row r="69" ht="22.8" hidden="1" spans="1:10">
      <c r="A69" s="48" t="s">
        <v>683</v>
      </c>
      <c r="B69" s="48" t="s">
        <v>669</v>
      </c>
      <c r="C69" s="48" t="s">
        <v>670</v>
      </c>
      <c r="D69" s="48" t="s">
        <v>28</v>
      </c>
      <c r="E69" s="49">
        <v>4600</v>
      </c>
      <c r="F69" s="50">
        <v>44693.624212963</v>
      </c>
      <c r="G69" s="48" t="s">
        <v>671</v>
      </c>
      <c r="H69" s="48" t="s">
        <v>677</v>
      </c>
      <c r="I69" t="s">
        <v>678</v>
      </c>
      <c r="J69" s="36" t="s">
        <v>673</v>
      </c>
    </row>
    <row r="70" ht="22.8" spans="1:10">
      <c r="A70" s="45" t="s">
        <v>98</v>
      </c>
      <c r="B70" s="45" t="s">
        <v>669</v>
      </c>
      <c r="C70" s="45" t="s">
        <v>674</v>
      </c>
      <c r="D70" s="45" t="s">
        <v>28</v>
      </c>
      <c r="E70" s="46">
        <v>1000</v>
      </c>
      <c r="F70" s="47">
        <v>44693.6370601852</v>
      </c>
      <c r="G70" s="45" t="s">
        <v>671</v>
      </c>
      <c r="H70" s="45" t="s">
        <v>675</v>
      </c>
      <c r="J70" s="36" t="s">
        <v>673</v>
      </c>
    </row>
    <row r="71" ht="22.8" spans="1:10">
      <c r="A71" s="45" t="s">
        <v>100</v>
      </c>
      <c r="B71" s="45" t="s">
        <v>669</v>
      </c>
      <c r="C71" s="45" t="s">
        <v>674</v>
      </c>
      <c r="D71" s="45" t="s">
        <v>28</v>
      </c>
      <c r="E71" s="46">
        <v>3800</v>
      </c>
      <c r="F71" s="47">
        <v>44693.6956828704</v>
      </c>
      <c r="G71" s="45" t="s">
        <v>671</v>
      </c>
      <c r="H71" s="45" t="s">
        <v>675</v>
      </c>
      <c r="J71" s="36" t="s">
        <v>673</v>
      </c>
    </row>
    <row r="72" ht="22.8" hidden="1" spans="1:10">
      <c r="A72" s="45" t="s">
        <v>101</v>
      </c>
      <c r="B72" s="45" t="s">
        <v>669</v>
      </c>
      <c r="C72" s="45" t="s">
        <v>670</v>
      </c>
      <c r="D72" s="45" t="s">
        <v>28</v>
      </c>
      <c r="E72" s="46">
        <v>800</v>
      </c>
      <c r="F72" s="47">
        <v>44693.8931597222</v>
      </c>
      <c r="G72" s="45" t="s">
        <v>671</v>
      </c>
      <c r="H72" s="45" t="s">
        <v>672</v>
      </c>
      <c r="J72" s="36" t="s">
        <v>673</v>
      </c>
    </row>
    <row r="73" ht="22.8" spans="1:10">
      <c r="A73" s="45" t="s">
        <v>102</v>
      </c>
      <c r="B73" s="45" t="s">
        <v>669</v>
      </c>
      <c r="C73" s="45" t="s">
        <v>674</v>
      </c>
      <c r="D73" s="45" t="s">
        <v>28</v>
      </c>
      <c r="E73" s="46">
        <v>10000</v>
      </c>
      <c r="F73" s="47">
        <v>44694.6614583333</v>
      </c>
      <c r="G73" s="45" t="s">
        <v>671</v>
      </c>
      <c r="H73" s="45" t="s">
        <v>675</v>
      </c>
      <c r="J73" s="36" t="s">
        <v>673</v>
      </c>
    </row>
    <row r="74" ht="22.8" spans="1:10">
      <c r="A74" s="45" t="s">
        <v>104</v>
      </c>
      <c r="B74" s="45" t="s">
        <v>669</v>
      </c>
      <c r="C74" s="45" t="s">
        <v>674</v>
      </c>
      <c r="D74" s="45" t="s">
        <v>28</v>
      </c>
      <c r="E74" s="46">
        <v>4900</v>
      </c>
      <c r="F74" s="47">
        <v>44695.6338310185</v>
      </c>
      <c r="G74" s="45" t="s">
        <v>671</v>
      </c>
      <c r="H74" s="45" t="s">
        <v>675</v>
      </c>
      <c r="J74" s="36" t="s">
        <v>673</v>
      </c>
    </row>
    <row r="75" ht="22.8" hidden="1" spans="1:10">
      <c r="A75" s="45" t="s">
        <v>105</v>
      </c>
      <c r="B75" s="45" t="s">
        <v>669</v>
      </c>
      <c r="C75" s="45" t="s">
        <v>670</v>
      </c>
      <c r="D75" s="45" t="s">
        <v>28</v>
      </c>
      <c r="E75" s="46">
        <v>4000</v>
      </c>
      <c r="F75" s="47">
        <v>44695.6690856482</v>
      </c>
      <c r="G75" s="45" t="s">
        <v>671</v>
      </c>
      <c r="H75" s="45" t="s">
        <v>672</v>
      </c>
      <c r="J75" s="36" t="s">
        <v>673</v>
      </c>
    </row>
    <row r="76" ht="22.8" spans="1:10">
      <c r="A76" s="45" t="s">
        <v>106</v>
      </c>
      <c r="B76" s="45" t="s">
        <v>669</v>
      </c>
      <c r="C76" s="45" t="s">
        <v>674</v>
      </c>
      <c r="D76" s="45" t="s">
        <v>28</v>
      </c>
      <c r="E76" s="46">
        <v>1400</v>
      </c>
      <c r="F76" s="47">
        <v>44695.6737731481</v>
      </c>
      <c r="G76" s="45" t="s">
        <v>671</v>
      </c>
      <c r="H76" s="45" t="s">
        <v>675</v>
      </c>
      <c r="J76" s="36" t="s">
        <v>673</v>
      </c>
    </row>
    <row r="77" ht="22.8" spans="1:10">
      <c r="A77" s="45" t="s">
        <v>107</v>
      </c>
      <c r="B77" s="45" t="s">
        <v>669</v>
      </c>
      <c r="C77" s="45" t="s">
        <v>674</v>
      </c>
      <c r="D77" s="45" t="s">
        <v>28</v>
      </c>
      <c r="E77" s="46">
        <v>15000</v>
      </c>
      <c r="F77" s="47">
        <v>44695.7130208333</v>
      </c>
      <c r="G77" s="45" t="s">
        <v>671</v>
      </c>
      <c r="H77" s="45" t="s">
        <v>675</v>
      </c>
      <c r="J77" s="36" t="s">
        <v>673</v>
      </c>
    </row>
    <row r="78" ht="22.8" spans="1:10">
      <c r="A78" s="45" t="s">
        <v>108</v>
      </c>
      <c r="B78" s="45" t="s">
        <v>669</v>
      </c>
      <c r="C78" s="45" t="s">
        <v>674</v>
      </c>
      <c r="D78" s="45" t="s">
        <v>28</v>
      </c>
      <c r="E78" s="46">
        <v>100</v>
      </c>
      <c r="F78" s="47">
        <v>44695.7130555556</v>
      </c>
      <c r="G78" s="45" t="s">
        <v>671</v>
      </c>
      <c r="H78" s="45" t="s">
        <v>675</v>
      </c>
      <c r="J78" s="36" t="s">
        <v>673</v>
      </c>
    </row>
    <row r="79" ht="22.8" hidden="1" spans="1:10">
      <c r="A79" s="45" t="s">
        <v>110</v>
      </c>
      <c r="B79" s="45" t="s">
        <v>669</v>
      </c>
      <c r="C79" s="45" t="s">
        <v>670</v>
      </c>
      <c r="D79" s="45" t="s">
        <v>17</v>
      </c>
      <c r="E79" s="46">
        <v>1500</v>
      </c>
      <c r="F79" s="47">
        <v>44696.6430439815</v>
      </c>
      <c r="G79" s="45" t="s">
        <v>671</v>
      </c>
      <c r="H79" s="45" t="s">
        <v>672</v>
      </c>
      <c r="J79" s="36" t="s">
        <v>673</v>
      </c>
    </row>
    <row r="80" ht="22.8" hidden="1" spans="1:10">
      <c r="A80" s="45" t="s">
        <v>111</v>
      </c>
      <c r="B80" s="45" t="s">
        <v>669</v>
      </c>
      <c r="C80" s="45" t="s">
        <v>670</v>
      </c>
      <c r="D80" s="45" t="s">
        <v>17</v>
      </c>
      <c r="E80" s="46">
        <v>4000</v>
      </c>
      <c r="F80" s="47">
        <v>44697.6174189815</v>
      </c>
      <c r="G80" s="45" t="s">
        <v>671</v>
      </c>
      <c r="H80" s="45" t="s">
        <v>672</v>
      </c>
      <c r="J80" s="36" t="s">
        <v>673</v>
      </c>
    </row>
    <row r="81" ht="22.8" spans="1:10">
      <c r="A81" s="45" t="s">
        <v>113</v>
      </c>
      <c r="B81" s="45" t="s">
        <v>669</v>
      </c>
      <c r="C81" s="45" t="s">
        <v>674</v>
      </c>
      <c r="D81" s="45" t="s">
        <v>28</v>
      </c>
      <c r="E81" s="46">
        <v>11000</v>
      </c>
      <c r="F81" s="47">
        <v>44697.7030902778</v>
      </c>
      <c r="G81" s="45" t="s">
        <v>671</v>
      </c>
      <c r="H81" s="45" t="s">
        <v>675</v>
      </c>
      <c r="J81" s="36" t="s">
        <v>673</v>
      </c>
    </row>
    <row r="82" ht="22.8" hidden="1" spans="1:10">
      <c r="A82" s="45" t="s">
        <v>115</v>
      </c>
      <c r="B82" s="45" t="s">
        <v>669</v>
      </c>
      <c r="C82" s="45" t="s">
        <v>670</v>
      </c>
      <c r="D82" s="45" t="s">
        <v>28</v>
      </c>
      <c r="E82" s="46">
        <v>3400</v>
      </c>
      <c r="F82" s="47">
        <v>44697.7062037037</v>
      </c>
      <c r="G82" s="45" t="s">
        <v>671</v>
      </c>
      <c r="H82" s="45" t="s">
        <v>672</v>
      </c>
      <c r="J82" s="36" t="s">
        <v>673</v>
      </c>
    </row>
    <row r="83" ht="22.8" hidden="1" spans="1:10">
      <c r="A83" s="45" t="s">
        <v>116</v>
      </c>
      <c r="B83" s="45" t="s">
        <v>669</v>
      </c>
      <c r="C83" s="45" t="s">
        <v>670</v>
      </c>
      <c r="D83" s="45" t="s">
        <v>28</v>
      </c>
      <c r="E83" s="46">
        <v>7000</v>
      </c>
      <c r="F83" s="47">
        <v>44697.8085185185</v>
      </c>
      <c r="G83" s="45" t="s">
        <v>671</v>
      </c>
      <c r="H83" s="45" t="s">
        <v>672</v>
      </c>
      <c r="J83" s="36" t="s">
        <v>673</v>
      </c>
    </row>
    <row r="84" ht="22.8" hidden="1" spans="1:10">
      <c r="A84" s="45" t="s">
        <v>117</v>
      </c>
      <c r="B84" s="45" t="s">
        <v>669</v>
      </c>
      <c r="C84" s="45" t="s">
        <v>670</v>
      </c>
      <c r="D84" s="45" t="s">
        <v>17</v>
      </c>
      <c r="E84" s="46">
        <v>1600</v>
      </c>
      <c r="F84" s="47">
        <v>44697.8090509259</v>
      </c>
      <c r="G84" s="45" t="s">
        <v>671</v>
      </c>
      <c r="H84" s="45" t="s">
        <v>672</v>
      </c>
      <c r="J84" s="36" t="s">
        <v>673</v>
      </c>
    </row>
    <row r="85" ht="22.8" spans="1:10">
      <c r="A85" s="45" t="s">
        <v>118</v>
      </c>
      <c r="B85" s="45" t="s">
        <v>669</v>
      </c>
      <c r="C85" s="45" t="s">
        <v>674</v>
      </c>
      <c r="D85" s="45" t="s">
        <v>28</v>
      </c>
      <c r="E85" s="46">
        <v>6100</v>
      </c>
      <c r="F85" s="47">
        <v>44699.9144907407</v>
      </c>
      <c r="G85" s="45" t="s">
        <v>671</v>
      </c>
      <c r="H85" s="45" t="s">
        <v>675</v>
      </c>
      <c r="J85" s="36" t="s">
        <v>673</v>
      </c>
    </row>
    <row r="86" ht="22.8" spans="1:10">
      <c r="A86" s="45" t="s">
        <v>119</v>
      </c>
      <c r="B86" s="45" t="s">
        <v>669</v>
      </c>
      <c r="C86" s="45" t="s">
        <v>674</v>
      </c>
      <c r="D86" s="45" t="s">
        <v>28</v>
      </c>
      <c r="E86" s="46">
        <v>14800</v>
      </c>
      <c r="F86" s="47">
        <v>44700.6328125</v>
      </c>
      <c r="G86" s="45" t="s">
        <v>671</v>
      </c>
      <c r="H86" s="45" t="s">
        <v>675</v>
      </c>
      <c r="J86" s="36" t="s">
        <v>673</v>
      </c>
    </row>
    <row r="87" ht="22.8" hidden="1" spans="1:10">
      <c r="A87" s="45" t="s">
        <v>120</v>
      </c>
      <c r="B87" s="45" t="s">
        <v>669</v>
      </c>
      <c r="C87" s="45" t="s">
        <v>670</v>
      </c>
      <c r="D87" s="45" t="s">
        <v>17</v>
      </c>
      <c r="E87" s="46">
        <v>19500</v>
      </c>
      <c r="F87" s="47">
        <v>44700.7718055556</v>
      </c>
      <c r="G87" s="45" t="s">
        <v>671</v>
      </c>
      <c r="H87" s="45" t="s">
        <v>672</v>
      </c>
      <c r="J87" s="36" t="s">
        <v>673</v>
      </c>
    </row>
    <row r="88" ht="22.8" spans="1:10">
      <c r="A88" s="45" t="s">
        <v>123</v>
      </c>
      <c r="B88" s="45" t="s">
        <v>669</v>
      </c>
      <c r="C88" s="45" t="s">
        <v>674</v>
      </c>
      <c r="D88" s="45" t="s">
        <v>28</v>
      </c>
      <c r="E88" s="46">
        <v>13200</v>
      </c>
      <c r="F88" s="47">
        <v>44702.4832523148</v>
      </c>
      <c r="G88" s="45" t="s">
        <v>671</v>
      </c>
      <c r="H88" s="45" t="s">
        <v>675</v>
      </c>
      <c r="J88" s="36" t="s">
        <v>673</v>
      </c>
    </row>
    <row r="89" ht="22.8" hidden="1" spans="1:10">
      <c r="A89" s="48" t="s">
        <v>684</v>
      </c>
      <c r="B89" s="48" t="s">
        <v>669</v>
      </c>
      <c r="C89" s="48" t="s">
        <v>670</v>
      </c>
      <c r="D89" s="48" t="s">
        <v>28</v>
      </c>
      <c r="E89" s="49">
        <v>13000</v>
      </c>
      <c r="F89" s="50">
        <v>44702.6007060185</v>
      </c>
      <c r="G89" s="48" t="s">
        <v>671</v>
      </c>
      <c r="H89" s="48" t="s">
        <v>677</v>
      </c>
      <c r="I89" t="s">
        <v>678</v>
      </c>
      <c r="J89" s="36" t="s">
        <v>673</v>
      </c>
    </row>
    <row r="90" ht="22.8" hidden="1" spans="1:10">
      <c r="A90" s="48" t="s">
        <v>685</v>
      </c>
      <c r="B90" s="48" t="s">
        <v>669</v>
      </c>
      <c r="C90" s="48" t="s">
        <v>670</v>
      </c>
      <c r="D90" s="48" t="s">
        <v>17</v>
      </c>
      <c r="E90" s="49">
        <v>1600</v>
      </c>
      <c r="F90" s="50">
        <v>44702.6008333333</v>
      </c>
      <c r="G90" s="48" t="s">
        <v>671</v>
      </c>
      <c r="H90" s="48" t="s">
        <v>677</v>
      </c>
      <c r="I90" t="s">
        <v>678</v>
      </c>
      <c r="J90" s="36" t="s">
        <v>673</v>
      </c>
    </row>
    <row r="91" ht="22.8" spans="1:10">
      <c r="A91" s="45" t="s">
        <v>125</v>
      </c>
      <c r="B91" s="45" t="s">
        <v>669</v>
      </c>
      <c r="C91" s="45" t="s">
        <v>674</v>
      </c>
      <c r="D91" s="45" t="s">
        <v>28</v>
      </c>
      <c r="E91" s="46">
        <v>7800</v>
      </c>
      <c r="F91" s="47">
        <v>44702.6396412037</v>
      </c>
      <c r="G91" s="45" t="s">
        <v>671</v>
      </c>
      <c r="H91" s="45" t="s">
        <v>675</v>
      </c>
      <c r="J91" s="36" t="s">
        <v>673</v>
      </c>
    </row>
    <row r="92" ht="22.8" spans="1:10">
      <c r="A92" s="45" t="s">
        <v>126</v>
      </c>
      <c r="B92" s="45" t="s">
        <v>669</v>
      </c>
      <c r="C92" s="45" t="s">
        <v>674</v>
      </c>
      <c r="D92" s="45" t="s">
        <v>28</v>
      </c>
      <c r="E92" s="46">
        <v>5300</v>
      </c>
      <c r="F92" s="47">
        <v>44703.6875810185</v>
      </c>
      <c r="G92" s="45" t="s">
        <v>671</v>
      </c>
      <c r="H92" s="45" t="s">
        <v>675</v>
      </c>
      <c r="J92" s="36" t="s">
        <v>673</v>
      </c>
    </row>
    <row r="93" ht="22.8" spans="1:10">
      <c r="A93" s="45" t="s">
        <v>127</v>
      </c>
      <c r="B93" s="45" t="s">
        <v>669</v>
      </c>
      <c r="C93" s="45" t="s">
        <v>674</v>
      </c>
      <c r="D93" s="45" t="s">
        <v>28</v>
      </c>
      <c r="E93" s="46">
        <v>3900</v>
      </c>
      <c r="F93" s="47">
        <v>44703.6909143518</v>
      </c>
      <c r="G93" s="45" t="s">
        <v>671</v>
      </c>
      <c r="H93" s="45" t="s">
        <v>675</v>
      </c>
      <c r="J93" s="36" t="s">
        <v>673</v>
      </c>
    </row>
    <row r="94" ht="22.8" spans="1:10">
      <c r="A94" s="45" t="s">
        <v>130</v>
      </c>
      <c r="B94" s="45" t="s">
        <v>669</v>
      </c>
      <c r="C94" s="45" t="s">
        <v>674</v>
      </c>
      <c r="D94" s="45" t="s">
        <v>28</v>
      </c>
      <c r="E94" s="46">
        <v>5600</v>
      </c>
      <c r="F94" s="47">
        <v>44703.7303356481</v>
      </c>
      <c r="G94" s="45" t="s">
        <v>671</v>
      </c>
      <c r="H94" s="45" t="s">
        <v>675</v>
      </c>
      <c r="J94" s="36" t="s">
        <v>673</v>
      </c>
    </row>
    <row r="95" ht="22.8" hidden="1" spans="1:10">
      <c r="A95" s="48" t="s">
        <v>686</v>
      </c>
      <c r="B95" s="48" t="s">
        <v>669</v>
      </c>
      <c r="C95" s="48" t="s">
        <v>674</v>
      </c>
      <c r="D95" s="48" t="s">
        <v>28</v>
      </c>
      <c r="E95" s="49">
        <v>27.36</v>
      </c>
      <c r="F95" s="50">
        <v>44704.1693402778</v>
      </c>
      <c r="G95" s="48" t="s">
        <v>671</v>
      </c>
      <c r="H95" s="48" t="s">
        <v>675</v>
      </c>
      <c r="I95" t="s">
        <v>678</v>
      </c>
      <c r="J95" s="36" t="s">
        <v>673</v>
      </c>
    </row>
    <row r="96" ht="22.8" spans="1:10">
      <c r="A96" s="45" t="s">
        <v>131</v>
      </c>
      <c r="B96" s="45" t="s">
        <v>669</v>
      </c>
      <c r="C96" s="45" t="s">
        <v>674</v>
      </c>
      <c r="D96" s="45" t="s">
        <v>28</v>
      </c>
      <c r="E96" s="46">
        <v>8800</v>
      </c>
      <c r="F96" s="47">
        <v>44704.6615046296</v>
      </c>
      <c r="G96" s="45" t="s">
        <v>671</v>
      </c>
      <c r="H96" s="45" t="s">
        <v>675</v>
      </c>
      <c r="J96" s="36" t="s">
        <v>673</v>
      </c>
    </row>
    <row r="97" ht="22.8" spans="1:10">
      <c r="A97" s="45" t="s">
        <v>133</v>
      </c>
      <c r="B97" s="45" t="s">
        <v>669</v>
      </c>
      <c r="C97" s="45" t="s">
        <v>674</v>
      </c>
      <c r="D97" s="45" t="s">
        <v>28</v>
      </c>
      <c r="E97" s="46">
        <v>20200</v>
      </c>
      <c r="F97" s="47">
        <v>44705.686099537</v>
      </c>
      <c r="G97" s="45" t="s">
        <v>671</v>
      </c>
      <c r="H97" s="45" t="s">
        <v>675</v>
      </c>
      <c r="J97" s="36" t="s">
        <v>673</v>
      </c>
    </row>
    <row r="98" ht="22.8" spans="1:10">
      <c r="A98" s="45" t="s">
        <v>136</v>
      </c>
      <c r="B98" s="45" t="s">
        <v>669</v>
      </c>
      <c r="C98" s="45" t="s">
        <v>674</v>
      </c>
      <c r="D98" s="45" t="s">
        <v>28</v>
      </c>
      <c r="E98" s="46">
        <v>1900</v>
      </c>
      <c r="F98" s="47">
        <v>44705.8308449074</v>
      </c>
      <c r="G98" s="45" t="s">
        <v>671</v>
      </c>
      <c r="H98" s="45" t="s">
        <v>675</v>
      </c>
      <c r="J98" s="36" t="s">
        <v>673</v>
      </c>
    </row>
    <row r="99" ht="22.8" hidden="1" spans="1:10">
      <c r="A99" s="45" t="s">
        <v>137</v>
      </c>
      <c r="B99" s="45" t="s">
        <v>669</v>
      </c>
      <c r="C99" s="45" t="s">
        <v>670</v>
      </c>
      <c r="D99" s="45" t="s">
        <v>28</v>
      </c>
      <c r="E99" s="46">
        <v>1900</v>
      </c>
      <c r="F99" s="47">
        <v>44705.8481365741</v>
      </c>
      <c r="G99" s="45" t="s">
        <v>671</v>
      </c>
      <c r="H99" s="45" t="s">
        <v>672</v>
      </c>
      <c r="J99" s="36" t="s">
        <v>673</v>
      </c>
    </row>
    <row r="100" ht="22.8" hidden="1" spans="1:10">
      <c r="A100" s="48" t="s">
        <v>687</v>
      </c>
      <c r="B100" s="48" t="s">
        <v>669</v>
      </c>
      <c r="C100" s="48" t="s">
        <v>670</v>
      </c>
      <c r="D100" s="48" t="s">
        <v>17</v>
      </c>
      <c r="E100" s="49">
        <v>56</v>
      </c>
      <c r="F100" s="50">
        <v>44705.8483217593</v>
      </c>
      <c r="G100" s="48" t="s">
        <v>671</v>
      </c>
      <c r="H100" s="48" t="s">
        <v>677</v>
      </c>
      <c r="I100" t="s">
        <v>678</v>
      </c>
      <c r="J100" s="36" t="s">
        <v>673</v>
      </c>
    </row>
    <row r="101" ht="22.8" hidden="1" spans="1:10">
      <c r="A101" s="45" t="s">
        <v>138</v>
      </c>
      <c r="B101" s="45" t="s">
        <v>669</v>
      </c>
      <c r="C101" s="45" t="s">
        <v>670</v>
      </c>
      <c r="D101" s="45" t="s">
        <v>17</v>
      </c>
      <c r="E101" s="46">
        <v>5600</v>
      </c>
      <c r="F101" s="47">
        <v>44705.8485648148</v>
      </c>
      <c r="G101" s="45" t="s">
        <v>671</v>
      </c>
      <c r="H101" s="45" t="s">
        <v>672</v>
      </c>
      <c r="J101" s="36" t="s">
        <v>673</v>
      </c>
    </row>
    <row r="102" ht="22.8" spans="1:10">
      <c r="A102" s="45" t="s">
        <v>139</v>
      </c>
      <c r="B102" s="45" t="s">
        <v>669</v>
      </c>
      <c r="C102" s="45" t="s">
        <v>674</v>
      </c>
      <c r="D102" s="45" t="s">
        <v>28</v>
      </c>
      <c r="E102" s="46">
        <v>10700</v>
      </c>
      <c r="F102" s="47">
        <v>44706.6483912037</v>
      </c>
      <c r="G102" s="45" t="s">
        <v>671</v>
      </c>
      <c r="H102" s="45" t="s">
        <v>675</v>
      </c>
      <c r="J102" s="36" t="s">
        <v>673</v>
      </c>
    </row>
    <row r="103" ht="22.8" spans="1:10">
      <c r="A103" s="45" t="s">
        <v>141</v>
      </c>
      <c r="B103" s="45" t="s">
        <v>669</v>
      </c>
      <c r="C103" s="45" t="s">
        <v>674</v>
      </c>
      <c r="D103" s="45" t="s">
        <v>28</v>
      </c>
      <c r="E103" s="46">
        <v>13000</v>
      </c>
      <c r="F103" s="47">
        <v>44707.6282060185</v>
      </c>
      <c r="G103" s="45" t="s">
        <v>671</v>
      </c>
      <c r="H103" s="45" t="s">
        <v>675</v>
      </c>
      <c r="J103" s="36" t="s">
        <v>673</v>
      </c>
    </row>
    <row r="104" ht="22.8" spans="1:10">
      <c r="A104" s="45" t="s">
        <v>142</v>
      </c>
      <c r="B104" s="45" t="s">
        <v>669</v>
      </c>
      <c r="C104" s="45" t="s">
        <v>674</v>
      </c>
      <c r="D104" s="45" t="s">
        <v>28</v>
      </c>
      <c r="E104" s="46">
        <v>34100</v>
      </c>
      <c r="F104" s="47">
        <v>44707.9186342593</v>
      </c>
      <c r="G104" s="45" t="s">
        <v>671</v>
      </c>
      <c r="H104" s="45" t="s">
        <v>675</v>
      </c>
      <c r="J104" s="36" t="s">
        <v>673</v>
      </c>
    </row>
    <row r="105" ht="22.8" spans="1:10">
      <c r="A105" s="45" t="s">
        <v>144</v>
      </c>
      <c r="B105" s="45" t="s">
        <v>669</v>
      </c>
      <c r="C105" s="45" t="s">
        <v>674</v>
      </c>
      <c r="D105" s="45" t="s">
        <v>28</v>
      </c>
      <c r="E105" s="46">
        <v>12000</v>
      </c>
      <c r="F105" s="47">
        <v>44708.0045023148</v>
      </c>
      <c r="G105" s="45" t="s">
        <v>671</v>
      </c>
      <c r="H105" s="45" t="s">
        <v>675</v>
      </c>
      <c r="J105" s="36" t="s">
        <v>673</v>
      </c>
    </row>
    <row r="106" ht="22.8" hidden="1" spans="1:10">
      <c r="A106" s="45" t="s">
        <v>145</v>
      </c>
      <c r="B106" s="45" t="s">
        <v>669</v>
      </c>
      <c r="C106" s="45" t="s">
        <v>670</v>
      </c>
      <c r="D106" s="45" t="s">
        <v>17</v>
      </c>
      <c r="E106" s="46">
        <v>10500</v>
      </c>
      <c r="F106" s="47">
        <v>44708.6594675926</v>
      </c>
      <c r="G106" s="45" t="s">
        <v>671</v>
      </c>
      <c r="H106" s="45" t="s">
        <v>672</v>
      </c>
      <c r="J106" s="36" t="s">
        <v>673</v>
      </c>
    </row>
    <row r="107" ht="22.8" spans="1:10">
      <c r="A107" s="45" t="s">
        <v>146</v>
      </c>
      <c r="B107" s="45" t="s">
        <v>669</v>
      </c>
      <c r="C107" s="45" t="s">
        <v>674</v>
      </c>
      <c r="D107" s="45" t="s">
        <v>28</v>
      </c>
      <c r="E107" s="46">
        <v>10500</v>
      </c>
      <c r="F107" s="47">
        <v>44708.873900463</v>
      </c>
      <c r="G107" s="45" t="s">
        <v>671</v>
      </c>
      <c r="H107" s="45" t="s">
        <v>675</v>
      </c>
      <c r="J107" s="36" t="s">
        <v>673</v>
      </c>
    </row>
    <row r="108" ht="22.8" spans="1:10">
      <c r="A108" s="45" t="s">
        <v>149</v>
      </c>
      <c r="B108" s="45" t="s">
        <v>669</v>
      </c>
      <c r="C108" s="45" t="s">
        <v>674</v>
      </c>
      <c r="D108" s="45" t="s">
        <v>28</v>
      </c>
      <c r="E108" s="46">
        <v>13700</v>
      </c>
      <c r="F108" s="47">
        <v>44710.6936805556</v>
      </c>
      <c r="G108" s="45" t="s">
        <v>671</v>
      </c>
      <c r="H108" s="45" t="s">
        <v>675</v>
      </c>
      <c r="J108" s="36" t="s">
        <v>673</v>
      </c>
    </row>
    <row r="109" ht="22.8" hidden="1" spans="1:10">
      <c r="A109" s="48" t="s">
        <v>688</v>
      </c>
      <c r="B109" s="48" t="s">
        <v>669</v>
      </c>
      <c r="C109" s="48" t="s">
        <v>670</v>
      </c>
      <c r="D109" s="48" t="s">
        <v>28</v>
      </c>
      <c r="E109" s="49">
        <v>13000</v>
      </c>
      <c r="F109" s="50">
        <v>44710.7194444444</v>
      </c>
      <c r="G109" s="48" t="s">
        <v>671</v>
      </c>
      <c r="H109" s="48" t="s">
        <v>677</v>
      </c>
      <c r="I109" t="s">
        <v>678</v>
      </c>
      <c r="J109" s="36" t="s">
        <v>673</v>
      </c>
    </row>
    <row r="110" ht="22.8" spans="1:10">
      <c r="A110" s="45" t="s">
        <v>152</v>
      </c>
      <c r="B110" s="45" t="s">
        <v>669</v>
      </c>
      <c r="C110" s="45" t="s">
        <v>674</v>
      </c>
      <c r="D110" s="45" t="s">
        <v>28</v>
      </c>
      <c r="E110" s="46">
        <v>418.3</v>
      </c>
      <c r="F110" s="47">
        <v>44710.7282523148</v>
      </c>
      <c r="G110" s="45" t="s">
        <v>671</v>
      </c>
      <c r="H110" s="45" t="s">
        <v>675</v>
      </c>
      <c r="J110" s="36" t="s">
        <v>673</v>
      </c>
    </row>
    <row r="111" ht="22.8" spans="1:10">
      <c r="A111" s="45" t="s">
        <v>153</v>
      </c>
      <c r="B111" s="45" t="s">
        <v>669</v>
      </c>
      <c r="C111" s="45" t="s">
        <v>674</v>
      </c>
      <c r="D111" s="45" t="s">
        <v>28</v>
      </c>
      <c r="E111" s="46">
        <v>4600</v>
      </c>
      <c r="F111" s="47">
        <v>44710.7495138889</v>
      </c>
      <c r="G111" s="45" t="s">
        <v>671</v>
      </c>
      <c r="H111" s="45" t="s">
        <v>675</v>
      </c>
      <c r="J111" s="36" t="s">
        <v>673</v>
      </c>
    </row>
    <row r="112" ht="22.8" hidden="1" spans="1:10">
      <c r="A112" s="45" t="s">
        <v>155</v>
      </c>
      <c r="B112" s="45" t="s">
        <v>669</v>
      </c>
      <c r="C112" s="45" t="s">
        <v>670</v>
      </c>
      <c r="D112" s="45" t="s">
        <v>28</v>
      </c>
      <c r="E112" s="46">
        <v>3000</v>
      </c>
      <c r="F112" s="47">
        <v>44711.7070949074</v>
      </c>
      <c r="G112" s="45" t="s">
        <v>671</v>
      </c>
      <c r="H112" s="45" t="s">
        <v>672</v>
      </c>
      <c r="J112" s="36" t="s">
        <v>673</v>
      </c>
    </row>
    <row r="113" ht="22.8" spans="1:10">
      <c r="A113" s="45" t="s">
        <v>156</v>
      </c>
      <c r="B113" s="45" t="s">
        <v>669</v>
      </c>
      <c r="C113" s="45" t="s">
        <v>674</v>
      </c>
      <c r="D113" s="45" t="s">
        <v>28</v>
      </c>
      <c r="E113" s="46">
        <v>27600</v>
      </c>
      <c r="F113" s="47">
        <v>44713.6358912037</v>
      </c>
      <c r="G113" s="45" t="s">
        <v>671</v>
      </c>
      <c r="H113" s="45" t="s">
        <v>675</v>
      </c>
      <c r="J113" s="36" t="s">
        <v>673</v>
      </c>
    </row>
    <row r="114" ht="22.8" spans="1:10">
      <c r="A114" s="45" t="s">
        <v>158</v>
      </c>
      <c r="B114" s="45" t="s">
        <v>669</v>
      </c>
      <c r="C114" s="45" t="s">
        <v>674</v>
      </c>
      <c r="D114" s="45" t="s">
        <v>28</v>
      </c>
      <c r="E114" s="46">
        <v>10100</v>
      </c>
      <c r="F114" s="47">
        <v>44714.8893287037</v>
      </c>
      <c r="G114" s="45" t="s">
        <v>671</v>
      </c>
      <c r="H114" s="45" t="s">
        <v>675</v>
      </c>
      <c r="J114" s="36" t="s">
        <v>673</v>
      </c>
    </row>
    <row r="115" ht="22.8" hidden="1" spans="1:10">
      <c r="A115" s="45" t="s">
        <v>159</v>
      </c>
      <c r="B115" s="45" t="s">
        <v>669</v>
      </c>
      <c r="C115" s="45" t="s">
        <v>670</v>
      </c>
      <c r="D115" s="45" t="s">
        <v>17</v>
      </c>
      <c r="E115" s="46">
        <v>6000</v>
      </c>
      <c r="F115" s="47">
        <v>44715.5538773148</v>
      </c>
      <c r="G115" s="45" t="s">
        <v>671</v>
      </c>
      <c r="H115" s="45" t="s">
        <v>672</v>
      </c>
      <c r="J115" s="36" t="s">
        <v>673</v>
      </c>
    </row>
    <row r="116" ht="22.8" spans="1:10">
      <c r="A116" s="45" t="s">
        <v>160</v>
      </c>
      <c r="B116" s="45" t="s">
        <v>669</v>
      </c>
      <c r="C116" s="45" t="s">
        <v>674</v>
      </c>
      <c r="D116" s="45" t="s">
        <v>28</v>
      </c>
      <c r="E116" s="46">
        <v>20100</v>
      </c>
      <c r="F116" s="47">
        <v>44716.6100694444</v>
      </c>
      <c r="G116" s="45" t="s">
        <v>671</v>
      </c>
      <c r="H116" s="45" t="s">
        <v>675</v>
      </c>
      <c r="J116" s="36" t="s">
        <v>673</v>
      </c>
    </row>
    <row r="117" ht="22.8" spans="1:10">
      <c r="A117" s="45" t="s">
        <v>162</v>
      </c>
      <c r="B117" s="45" t="s">
        <v>669</v>
      </c>
      <c r="C117" s="45" t="s">
        <v>674</v>
      </c>
      <c r="D117" s="45" t="s">
        <v>28</v>
      </c>
      <c r="E117" s="46">
        <v>1000</v>
      </c>
      <c r="F117" s="47">
        <v>44717.1427893518</v>
      </c>
      <c r="G117" s="45" t="s">
        <v>671</v>
      </c>
      <c r="H117" s="45" t="s">
        <v>675</v>
      </c>
      <c r="J117" s="36" t="s">
        <v>673</v>
      </c>
    </row>
    <row r="118" ht="22.8" spans="1:10">
      <c r="A118" s="45" t="s">
        <v>163</v>
      </c>
      <c r="B118" s="45" t="s">
        <v>669</v>
      </c>
      <c r="C118" s="45" t="s">
        <v>674</v>
      </c>
      <c r="D118" s="45" t="s">
        <v>28</v>
      </c>
      <c r="E118" s="46">
        <v>5500</v>
      </c>
      <c r="F118" s="47">
        <v>44717.1853935185</v>
      </c>
      <c r="G118" s="45" t="s">
        <v>671</v>
      </c>
      <c r="H118" s="45" t="s">
        <v>675</v>
      </c>
      <c r="J118" s="36" t="s">
        <v>673</v>
      </c>
    </row>
    <row r="119" ht="22.8" spans="1:10">
      <c r="A119" s="45" t="s">
        <v>164</v>
      </c>
      <c r="B119" s="45" t="s">
        <v>669</v>
      </c>
      <c r="C119" s="45" t="s">
        <v>674</v>
      </c>
      <c r="D119" s="45" t="s">
        <v>28</v>
      </c>
      <c r="E119" s="46">
        <v>10500</v>
      </c>
      <c r="F119" s="47">
        <v>44718.1141782407</v>
      </c>
      <c r="G119" s="45" t="s">
        <v>671</v>
      </c>
      <c r="H119" s="45" t="s">
        <v>675</v>
      </c>
      <c r="J119" s="36" t="s">
        <v>673</v>
      </c>
    </row>
    <row r="120" ht="22.8" spans="1:10">
      <c r="A120" s="45" t="s">
        <v>165</v>
      </c>
      <c r="B120" s="45" t="s">
        <v>669</v>
      </c>
      <c r="C120" s="45" t="s">
        <v>674</v>
      </c>
      <c r="D120" s="45" t="s">
        <v>28</v>
      </c>
      <c r="E120" s="46">
        <v>22000</v>
      </c>
      <c r="F120" s="47">
        <v>44718.1155787037</v>
      </c>
      <c r="G120" s="45" t="s">
        <v>671</v>
      </c>
      <c r="H120" s="45" t="s">
        <v>675</v>
      </c>
      <c r="J120" s="36" t="s">
        <v>673</v>
      </c>
    </row>
    <row r="121" ht="22.8" spans="1:10">
      <c r="A121" s="45" t="s">
        <v>167</v>
      </c>
      <c r="B121" s="45" t="s">
        <v>669</v>
      </c>
      <c r="C121" s="45" t="s">
        <v>674</v>
      </c>
      <c r="D121" s="45" t="s">
        <v>28</v>
      </c>
      <c r="E121" s="46">
        <v>16900</v>
      </c>
      <c r="F121" s="47">
        <v>44718.7030208333</v>
      </c>
      <c r="G121" s="45" t="s">
        <v>671</v>
      </c>
      <c r="H121" s="45" t="s">
        <v>675</v>
      </c>
      <c r="J121" s="36" t="s">
        <v>673</v>
      </c>
    </row>
    <row r="122" ht="22.8" spans="1:10">
      <c r="A122" s="45" t="s">
        <v>169</v>
      </c>
      <c r="B122" s="45" t="s">
        <v>669</v>
      </c>
      <c r="C122" s="45" t="s">
        <v>674</v>
      </c>
      <c r="D122" s="45" t="s">
        <v>28</v>
      </c>
      <c r="E122" s="46">
        <v>18800</v>
      </c>
      <c r="F122" s="47">
        <v>44719.5175462963</v>
      </c>
      <c r="G122" s="45" t="s">
        <v>671</v>
      </c>
      <c r="H122" s="45" t="s">
        <v>675</v>
      </c>
      <c r="J122" s="36" t="s">
        <v>673</v>
      </c>
    </row>
    <row r="123" ht="22.8" spans="1:10">
      <c r="A123" s="45" t="s">
        <v>171</v>
      </c>
      <c r="B123" s="45" t="s">
        <v>669</v>
      </c>
      <c r="C123" s="45" t="s">
        <v>674</v>
      </c>
      <c r="D123" s="45" t="s">
        <v>28</v>
      </c>
      <c r="E123" s="46">
        <v>300</v>
      </c>
      <c r="F123" s="47">
        <v>44719.6105208333</v>
      </c>
      <c r="G123" s="45" t="s">
        <v>671</v>
      </c>
      <c r="H123" s="45" t="s">
        <v>675</v>
      </c>
      <c r="J123" s="36" t="s">
        <v>673</v>
      </c>
    </row>
    <row r="124" ht="22.8" hidden="1" spans="1:10">
      <c r="A124" s="45" t="s">
        <v>172</v>
      </c>
      <c r="B124" s="45" t="s">
        <v>669</v>
      </c>
      <c r="C124" s="45" t="s">
        <v>670</v>
      </c>
      <c r="D124" s="45" t="s">
        <v>17</v>
      </c>
      <c r="E124" s="46">
        <v>10000</v>
      </c>
      <c r="F124" s="47">
        <v>44719.8680671296</v>
      </c>
      <c r="G124" s="45" t="s">
        <v>671</v>
      </c>
      <c r="H124" s="45" t="s">
        <v>672</v>
      </c>
      <c r="J124" s="36" t="s">
        <v>673</v>
      </c>
    </row>
    <row r="125" ht="22.8" spans="1:10">
      <c r="A125" s="45" t="s">
        <v>173</v>
      </c>
      <c r="B125" s="45" t="s">
        <v>669</v>
      </c>
      <c r="C125" s="45" t="s">
        <v>674</v>
      </c>
      <c r="D125" s="45" t="s">
        <v>28</v>
      </c>
      <c r="E125" s="46">
        <v>21900</v>
      </c>
      <c r="F125" s="47">
        <v>44720.6871064815</v>
      </c>
      <c r="G125" s="45" t="s">
        <v>671</v>
      </c>
      <c r="H125" s="45" t="s">
        <v>675</v>
      </c>
      <c r="J125" s="36" t="s">
        <v>673</v>
      </c>
    </row>
    <row r="126" ht="22.8" spans="1:10">
      <c r="A126" s="45" t="s">
        <v>175</v>
      </c>
      <c r="B126" s="45" t="s">
        <v>669</v>
      </c>
      <c r="C126" s="45" t="s">
        <v>674</v>
      </c>
      <c r="D126" s="45" t="s">
        <v>28</v>
      </c>
      <c r="E126" s="46">
        <v>23400</v>
      </c>
      <c r="F126" s="47">
        <v>44721.6567592593</v>
      </c>
      <c r="G126" s="45" t="s">
        <v>671</v>
      </c>
      <c r="H126" s="45" t="s">
        <v>675</v>
      </c>
      <c r="J126" s="36" t="s">
        <v>673</v>
      </c>
    </row>
    <row r="127" ht="22.8" spans="1:10">
      <c r="A127" s="45" t="s">
        <v>177</v>
      </c>
      <c r="B127" s="45" t="s">
        <v>669</v>
      </c>
      <c r="C127" s="45" t="s">
        <v>674</v>
      </c>
      <c r="D127" s="45" t="s">
        <v>28</v>
      </c>
      <c r="E127" s="46">
        <v>1000</v>
      </c>
      <c r="F127" s="47">
        <v>44723.1177777778</v>
      </c>
      <c r="G127" s="45" t="s">
        <v>671</v>
      </c>
      <c r="H127" s="45" t="s">
        <v>675</v>
      </c>
      <c r="J127" s="36" t="s">
        <v>673</v>
      </c>
    </row>
    <row r="128" ht="22.8" spans="1:10">
      <c r="A128" s="45" t="s">
        <v>178</v>
      </c>
      <c r="B128" s="45" t="s">
        <v>669</v>
      </c>
      <c r="C128" s="45" t="s">
        <v>674</v>
      </c>
      <c r="D128" s="45" t="s">
        <v>28</v>
      </c>
      <c r="E128" s="46">
        <v>500</v>
      </c>
      <c r="F128" s="47">
        <v>44723.1178125</v>
      </c>
      <c r="G128" s="45" t="s">
        <v>671</v>
      </c>
      <c r="H128" s="45" t="s">
        <v>675</v>
      </c>
      <c r="J128" s="36" t="s">
        <v>673</v>
      </c>
    </row>
    <row r="129" ht="22.8" spans="1:10">
      <c r="A129" s="45" t="s">
        <v>179</v>
      </c>
      <c r="B129" s="45" t="s">
        <v>669</v>
      </c>
      <c r="C129" s="45" t="s">
        <v>674</v>
      </c>
      <c r="D129" s="45" t="s">
        <v>28</v>
      </c>
      <c r="E129" s="46">
        <v>600</v>
      </c>
      <c r="F129" s="47">
        <v>44723.1654976852</v>
      </c>
      <c r="G129" s="45" t="s">
        <v>671</v>
      </c>
      <c r="H129" s="45" t="s">
        <v>675</v>
      </c>
      <c r="J129" s="36" t="s">
        <v>673</v>
      </c>
    </row>
    <row r="130" ht="22.8" spans="1:10">
      <c r="A130" s="45" t="s">
        <v>180</v>
      </c>
      <c r="B130" s="45" t="s">
        <v>669</v>
      </c>
      <c r="C130" s="45" t="s">
        <v>674</v>
      </c>
      <c r="D130" s="45" t="s">
        <v>28</v>
      </c>
      <c r="E130" s="46">
        <v>16000</v>
      </c>
      <c r="F130" s="47">
        <v>44723.814375</v>
      </c>
      <c r="G130" s="45" t="s">
        <v>671</v>
      </c>
      <c r="H130" s="45" t="s">
        <v>675</v>
      </c>
      <c r="J130" s="36" t="s">
        <v>673</v>
      </c>
    </row>
    <row r="131" ht="22.8" spans="1:10">
      <c r="A131" s="45" t="s">
        <v>181</v>
      </c>
      <c r="B131" s="45" t="s">
        <v>669</v>
      </c>
      <c r="C131" s="45" t="s">
        <v>674</v>
      </c>
      <c r="D131" s="45" t="s">
        <v>28</v>
      </c>
      <c r="E131" s="46">
        <v>12400</v>
      </c>
      <c r="F131" s="47">
        <v>44723.819525463</v>
      </c>
      <c r="G131" s="45" t="s">
        <v>671</v>
      </c>
      <c r="H131" s="45" t="s">
        <v>675</v>
      </c>
      <c r="J131" s="36" t="s">
        <v>673</v>
      </c>
    </row>
    <row r="132" ht="22.8" hidden="1" spans="1:10">
      <c r="A132" s="45" t="s">
        <v>183</v>
      </c>
      <c r="B132" s="45" t="s">
        <v>669</v>
      </c>
      <c r="C132" s="45" t="s">
        <v>670</v>
      </c>
      <c r="D132" s="45" t="s">
        <v>17</v>
      </c>
      <c r="E132" s="46">
        <v>8000</v>
      </c>
      <c r="F132" s="47">
        <v>44725.7093055556</v>
      </c>
      <c r="G132" s="45" t="s">
        <v>671</v>
      </c>
      <c r="H132" s="45" t="s">
        <v>672</v>
      </c>
      <c r="J132" s="36" t="s">
        <v>673</v>
      </c>
    </row>
    <row r="133" ht="22.8" spans="1:10">
      <c r="A133" s="45" t="s">
        <v>184</v>
      </c>
      <c r="B133" s="45" t="s">
        <v>669</v>
      </c>
      <c r="C133" s="45" t="s">
        <v>674</v>
      </c>
      <c r="D133" s="45" t="s">
        <v>28</v>
      </c>
      <c r="E133" s="46">
        <v>12000</v>
      </c>
      <c r="F133" s="47">
        <v>44726.8059722222</v>
      </c>
      <c r="G133" s="45" t="s">
        <v>671</v>
      </c>
      <c r="H133" s="45" t="s">
        <v>675</v>
      </c>
      <c r="J133" s="36" t="s">
        <v>673</v>
      </c>
    </row>
    <row r="134" ht="22.8" spans="1:10">
      <c r="A134" s="45" t="s">
        <v>185</v>
      </c>
      <c r="B134" s="45" t="s">
        <v>669</v>
      </c>
      <c r="C134" s="45" t="s">
        <v>674</v>
      </c>
      <c r="D134" s="45" t="s">
        <v>28</v>
      </c>
      <c r="E134" s="46">
        <v>12200</v>
      </c>
      <c r="F134" s="47">
        <v>44726.8539467593</v>
      </c>
      <c r="G134" s="45" t="s">
        <v>671</v>
      </c>
      <c r="H134" s="45" t="s">
        <v>675</v>
      </c>
      <c r="J134" s="36" t="s">
        <v>673</v>
      </c>
    </row>
    <row r="135" ht="22.8" spans="1:10">
      <c r="A135" s="45" t="s">
        <v>186</v>
      </c>
      <c r="B135" s="45" t="s">
        <v>669</v>
      </c>
      <c r="C135" s="45" t="s">
        <v>674</v>
      </c>
      <c r="D135" s="45" t="s">
        <v>28</v>
      </c>
      <c r="E135" s="46">
        <v>13100</v>
      </c>
      <c r="F135" s="47">
        <v>44726.9797916667</v>
      </c>
      <c r="G135" s="45" t="s">
        <v>671</v>
      </c>
      <c r="H135" s="45" t="s">
        <v>675</v>
      </c>
      <c r="J135" s="36" t="s">
        <v>673</v>
      </c>
    </row>
    <row r="136" ht="22.8" spans="1:10">
      <c r="A136" s="45" t="s">
        <v>189</v>
      </c>
      <c r="B136" s="45" t="s">
        <v>669</v>
      </c>
      <c r="C136" s="45" t="s">
        <v>674</v>
      </c>
      <c r="D136" s="45" t="s">
        <v>28</v>
      </c>
      <c r="E136" s="46">
        <v>29500</v>
      </c>
      <c r="F136" s="47">
        <v>44728.8798842593</v>
      </c>
      <c r="G136" s="45" t="s">
        <v>671</v>
      </c>
      <c r="H136" s="45" t="s">
        <v>675</v>
      </c>
      <c r="J136" s="36" t="s">
        <v>673</v>
      </c>
    </row>
    <row r="137" ht="22.8" hidden="1" spans="1:10">
      <c r="A137" s="45" t="s">
        <v>191</v>
      </c>
      <c r="B137" s="45" t="s">
        <v>669</v>
      </c>
      <c r="C137" s="45" t="s">
        <v>670</v>
      </c>
      <c r="D137" s="45" t="s">
        <v>17</v>
      </c>
      <c r="E137" s="46">
        <v>7500</v>
      </c>
      <c r="F137" s="47">
        <v>44728.9033564815</v>
      </c>
      <c r="G137" s="45" t="s">
        <v>671</v>
      </c>
      <c r="H137" s="45" t="s">
        <v>672</v>
      </c>
      <c r="J137" s="36" t="s">
        <v>673</v>
      </c>
    </row>
    <row r="138" ht="22.8" spans="1:10">
      <c r="A138" s="45" t="s">
        <v>192</v>
      </c>
      <c r="B138" s="45" t="s">
        <v>669</v>
      </c>
      <c r="C138" s="45" t="s">
        <v>674</v>
      </c>
      <c r="D138" s="45" t="s">
        <v>28</v>
      </c>
      <c r="E138" s="46">
        <v>1100</v>
      </c>
      <c r="F138" s="47">
        <v>44729.9108680556</v>
      </c>
      <c r="G138" s="45" t="s">
        <v>671</v>
      </c>
      <c r="H138" s="45" t="s">
        <v>675</v>
      </c>
      <c r="J138" s="36" t="s">
        <v>673</v>
      </c>
    </row>
    <row r="139" ht="22.8" spans="1:10">
      <c r="A139" s="45" t="s">
        <v>193</v>
      </c>
      <c r="B139" s="45" t="s">
        <v>669</v>
      </c>
      <c r="C139" s="45" t="s">
        <v>674</v>
      </c>
      <c r="D139" s="45" t="s">
        <v>28</v>
      </c>
      <c r="E139" s="46">
        <v>20400</v>
      </c>
      <c r="F139" s="47">
        <v>44729.9119212963</v>
      </c>
      <c r="G139" s="45" t="s">
        <v>671</v>
      </c>
      <c r="H139" s="45" t="s">
        <v>675</v>
      </c>
      <c r="J139" s="36" t="s">
        <v>673</v>
      </c>
    </row>
    <row r="140" ht="22.8" hidden="1" spans="1:10">
      <c r="A140" s="45" t="s">
        <v>194</v>
      </c>
      <c r="B140" s="45" t="s">
        <v>669</v>
      </c>
      <c r="C140" s="45" t="s">
        <v>670</v>
      </c>
      <c r="D140" s="45" t="s">
        <v>17</v>
      </c>
      <c r="E140" s="46">
        <v>18500</v>
      </c>
      <c r="F140" s="47">
        <v>44730.7894444444</v>
      </c>
      <c r="G140" s="45" t="s">
        <v>671</v>
      </c>
      <c r="H140" s="45" t="s">
        <v>672</v>
      </c>
      <c r="J140" s="36" t="s">
        <v>673</v>
      </c>
    </row>
    <row r="141" ht="22.8" spans="1:10">
      <c r="A141" s="45" t="s">
        <v>195</v>
      </c>
      <c r="B141" s="45" t="s">
        <v>669</v>
      </c>
      <c r="C141" s="45" t="s">
        <v>674</v>
      </c>
      <c r="D141" s="45" t="s">
        <v>28</v>
      </c>
      <c r="E141" s="46">
        <v>17300</v>
      </c>
      <c r="F141" s="47">
        <v>44730.9610416667</v>
      </c>
      <c r="G141" s="45" t="s">
        <v>671</v>
      </c>
      <c r="H141" s="45" t="s">
        <v>675</v>
      </c>
      <c r="J141" s="36" t="s">
        <v>673</v>
      </c>
    </row>
    <row r="142" ht="22.8" hidden="1" spans="1:10">
      <c r="A142" s="45" t="s">
        <v>196</v>
      </c>
      <c r="B142" s="45" t="s">
        <v>669</v>
      </c>
      <c r="C142" s="45" t="s">
        <v>670</v>
      </c>
      <c r="D142" s="45" t="s">
        <v>17</v>
      </c>
      <c r="E142" s="46">
        <v>17000</v>
      </c>
      <c r="F142" s="47">
        <v>44731.6357060185</v>
      </c>
      <c r="G142" s="45" t="s">
        <v>671</v>
      </c>
      <c r="H142" s="45" t="s">
        <v>672</v>
      </c>
      <c r="J142" s="36" t="s">
        <v>673</v>
      </c>
    </row>
    <row r="143" ht="22.8" spans="1:10">
      <c r="A143" s="45" t="s">
        <v>197</v>
      </c>
      <c r="B143" s="45" t="s">
        <v>669</v>
      </c>
      <c r="C143" s="45" t="s">
        <v>674</v>
      </c>
      <c r="D143" s="45" t="s">
        <v>28</v>
      </c>
      <c r="E143" s="46">
        <v>13600</v>
      </c>
      <c r="F143" s="47">
        <v>44731.8962152778</v>
      </c>
      <c r="G143" s="45" t="s">
        <v>671</v>
      </c>
      <c r="H143" s="45" t="s">
        <v>675</v>
      </c>
      <c r="J143" s="36" t="s">
        <v>673</v>
      </c>
    </row>
    <row r="144" ht="22.8" hidden="1" spans="1:10">
      <c r="A144" s="45" t="s">
        <v>198</v>
      </c>
      <c r="B144" s="45" t="s">
        <v>669</v>
      </c>
      <c r="C144" s="45" t="s">
        <v>670</v>
      </c>
      <c r="D144" s="45" t="s">
        <v>17</v>
      </c>
      <c r="E144" s="46">
        <v>10000</v>
      </c>
      <c r="F144" s="47">
        <v>44732.4725462963</v>
      </c>
      <c r="G144" s="45" t="s">
        <v>671</v>
      </c>
      <c r="H144" s="45" t="s">
        <v>672</v>
      </c>
      <c r="J144" s="36" t="s">
        <v>673</v>
      </c>
    </row>
    <row r="145" ht="22.8" spans="1:10">
      <c r="A145" s="45" t="s">
        <v>200</v>
      </c>
      <c r="B145" s="45" t="s">
        <v>669</v>
      </c>
      <c r="C145" s="45" t="s">
        <v>674</v>
      </c>
      <c r="D145" s="45" t="s">
        <v>28</v>
      </c>
      <c r="E145" s="46">
        <v>10100</v>
      </c>
      <c r="F145" s="47">
        <v>44733.7366898148</v>
      </c>
      <c r="G145" s="45" t="s">
        <v>671</v>
      </c>
      <c r="H145" s="45" t="s">
        <v>675</v>
      </c>
      <c r="J145" s="36" t="s">
        <v>673</v>
      </c>
    </row>
    <row r="146" ht="22.8" spans="1:10">
      <c r="A146" s="45" t="s">
        <v>202</v>
      </c>
      <c r="B146" s="45" t="s">
        <v>669</v>
      </c>
      <c r="C146" s="45" t="s">
        <v>674</v>
      </c>
      <c r="D146" s="45" t="s">
        <v>28</v>
      </c>
      <c r="E146" s="46">
        <v>278.22</v>
      </c>
      <c r="F146" s="47">
        <v>44733.7954398148</v>
      </c>
      <c r="G146" s="45" t="s">
        <v>671</v>
      </c>
      <c r="H146" s="45" t="s">
        <v>675</v>
      </c>
      <c r="J146" s="36" t="s">
        <v>673</v>
      </c>
    </row>
    <row r="147" ht="22.8" spans="1:10">
      <c r="A147" s="45" t="s">
        <v>203</v>
      </c>
      <c r="B147" s="45" t="s">
        <v>669</v>
      </c>
      <c r="C147" s="45" t="s">
        <v>674</v>
      </c>
      <c r="D147" s="45" t="s">
        <v>28</v>
      </c>
      <c r="E147" s="46">
        <v>500</v>
      </c>
      <c r="F147" s="47">
        <v>44734.0649421296</v>
      </c>
      <c r="G147" s="45" t="s">
        <v>671</v>
      </c>
      <c r="H147" s="45" t="s">
        <v>675</v>
      </c>
      <c r="J147" s="36" t="s">
        <v>673</v>
      </c>
    </row>
    <row r="148" ht="22.8" hidden="1" spans="1:10">
      <c r="A148" s="45" t="s">
        <v>204</v>
      </c>
      <c r="B148" s="45" t="s">
        <v>669</v>
      </c>
      <c r="C148" s="45" t="s">
        <v>670</v>
      </c>
      <c r="D148" s="45" t="s">
        <v>28</v>
      </c>
      <c r="E148" s="46">
        <v>500</v>
      </c>
      <c r="F148" s="47">
        <v>44734.0784837963</v>
      </c>
      <c r="G148" s="45" t="s">
        <v>671</v>
      </c>
      <c r="H148" s="45" t="s">
        <v>672</v>
      </c>
      <c r="J148" s="36" t="s">
        <v>673</v>
      </c>
    </row>
    <row r="149" ht="22.8" spans="1:10">
      <c r="A149" s="45" t="s">
        <v>205</v>
      </c>
      <c r="B149" s="45" t="s">
        <v>669</v>
      </c>
      <c r="C149" s="45" t="s">
        <v>674</v>
      </c>
      <c r="D149" s="45" t="s">
        <v>28</v>
      </c>
      <c r="E149" s="46">
        <v>2000</v>
      </c>
      <c r="F149" s="47">
        <v>44734.080162037</v>
      </c>
      <c r="G149" s="45" t="s">
        <v>671</v>
      </c>
      <c r="H149" s="45" t="s">
        <v>675</v>
      </c>
      <c r="J149" s="36" t="s">
        <v>673</v>
      </c>
    </row>
    <row r="150" ht="22.8" spans="1:10">
      <c r="A150" s="45" t="s">
        <v>206</v>
      </c>
      <c r="B150" s="45" t="s">
        <v>669</v>
      </c>
      <c r="C150" s="45" t="s">
        <v>674</v>
      </c>
      <c r="D150" s="45" t="s">
        <v>28</v>
      </c>
      <c r="E150" s="46">
        <v>18200</v>
      </c>
      <c r="F150" s="47">
        <v>44734.918125</v>
      </c>
      <c r="G150" s="45" t="s">
        <v>671</v>
      </c>
      <c r="H150" s="45" t="s">
        <v>675</v>
      </c>
      <c r="J150" s="36" t="s">
        <v>673</v>
      </c>
    </row>
    <row r="151" ht="22.8" hidden="1" spans="1:10">
      <c r="A151" s="45" t="s">
        <v>207</v>
      </c>
      <c r="B151" s="45" t="s">
        <v>669</v>
      </c>
      <c r="C151" s="45" t="s">
        <v>670</v>
      </c>
      <c r="D151" s="45" t="s">
        <v>28</v>
      </c>
      <c r="E151" s="46">
        <v>500</v>
      </c>
      <c r="F151" s="47">
        <v>44734.9321990741</v>
      </c>
      <c r="G151" s="45" t="s">
        <v>671</v>
      </c>
      <c r="H151" s="45" t="s">
        <v>672</v>
      </c>
      <c r="J151" s="36" t="s">
        <v>673</v>
      </c>
    </row>
    <row r="152" ht="22.8" spans="1:10">
      <c r="A152" s="45" t="s">
        <v>208</v>
      </c>
      <c r="B152" s="45" t="s">
        <v>669</v>
      </c>
      <c r="C152" s="45" t="s">
        <v>674</v>
      </c>
      <c r="D152" s="45" t="s">
        <v>28</v>
      </c>
      <c r="E152" s="46">
        <v>105</v>
      </c>
      <c r="F152" s="47">
        <v>44735.0064351852</v>
      </c>
      <c r="G152" s="45" t="s">
        <v>671</v>
      </c>
      <c r="H152" s="45" t="s">
        <v>675</v>
      </c>
      <c r="J152" s="36" t="s">
        <v>673</v>
      </c>
    </row>
    <row r="153" ht="22.8" hidden="1" spans="1:10">
      <c r="A153" s="45" t="s">
        <v>209</v>
      </c>
      <c r="B153" s="45" t="s">
        <v>669</v>
      </c>
      <c r="C153" s="45" t="s">
        <v>670</v>
      </c>
      <c r="D153" s="45" t="s">
        <v>28</v>
      </c>
      <c r="E153" s="46">
        <v>2000</v>
      </c>
      <c r="F153" s="47">
        <v>44735.1398842593</v>
      </c>
      <c r="G153" s="45" t="s">
        <v>671</v>
      </c>
      <c r="H153" s="45" t="s">
        <v>672</v>
      </c>
      <c r="J153" s="36" t="s">
        <v>673</v>
      </c>
    </row>
    <row r="154" ht="22.8" spans="1:10">
      <c r="A154" s="45" t="s">
        <v>210</v>
      </c>
      <c r="B154" s="45" t="s">
        <v>669</v>
      </c>
      <c r="C154" s="45" t="s">
        <v>674</v>
      </c>
      <c r="D154" s="45" t="s">
        <v>28</v>
      </c>
      <c r="E154" s="46">
        <v>1000</v>
      </c>
      <c r="F154" s="47">
        <v>44735.1533101852</v>
      </c>
      <c r="G154" s="45" t="s">
        <v>671</v>
      </c>
      <c r="H154" s="45" t="s">
        <v>675</v>
      </c>
      <c r="J154" s="36" t="s">
        <v>673</v>
      </c>
    </row>
    <row r="155" ht="22.8" spans="1:10">
      <c r="A155" s="45" t="s">
        <v>212</v>
      </c>
      <c r="B155" s="45" t="s">
        <v>669</v>
      </c>
      <c r="C155" s="45" t="s">
        <v>674</v>
      </c>
      <c r="D155" s="45" t="s">
        <v>28</v>
      </c>
      <c r="E155" s="46">
        <v>17800</v>
      </c>
      <c r="F155" s="47">
        <v>44735.9401273148</v>
      </c>
      <c r="G155" s="45" t="s">
        <v>671</v>
      </c>
      <c r="H155" s="45" t="s">
        <v>675</v>
      </c>
      <c r="J155" s="36" t="s">
        <v>673</v>
      </c>
    </row>
    <row r="156" ht="22.8" hidden="1" spans="1:10">
      <c r="A156" s="45" t="s">
        <v>213</v>
      </c>
      <c r="B156" s="45" t="s">
        <v>669</v>
      </c>
      <c r="C156" s="45" t="s">
        <v>670</v>
      </c>
      <c r="D156" s="45" t="s">
        <v>17</v>
      </c>
      <c r="E156" s="46">
        <v>17000</v>
      </c>
      <c r="F156" s="47">
        <v>44736.5185416667</v>
      </c>
      <c r="G156" s="45" t="s">
        <v>671</v>
      </c>
      <c r="H156" s="45" t="s">
        <v>672</v>
      </c>
      <c r="J156" s="36" t="s">
        <v>673</v>
      </c>
    </row>
    <row r="157" ht="22.8" spans="1:10">
      <c r="A157" s="45" t="s">
        <v>214</v>
      </c>
      <c r="B157" s="45" t="s">
        <v>669</v>
      </c>
      <c r="C157" s="45" t="s">
        <v>674</v>
      </c>
      <c r="D157" s="45" t="s">
        <v>28</v>
      </c>
      <c r="E157" s="46">
        <v>28100</v>
      </c>
      <c r="F157" s="47">
        <v>44736.9740740741</v>
      </c>
      <c r="G157" s="45" t="s">
        <v>671</v>
      </c>
      <c r="H157" s="45" t="s">
        <v>675</v>
      </c>
      <c r="J157" s="36" t="s">
        <v>673</v>
      </c>
    </row>
    <row r="158" ht="22.8" spans="1:10">
      <c r="A158" s="45" t="s">
        <v>216</v>
      </c>
      <c r="B158" s="45" t="s">
        <v>669</v>
      </c>
      <c r="C158" s="45" t="s">
        <v>674</v>
      </c>
      <c r="D158" s="45" t="s">
        <v>28</v>
      </c>
      <c r="E158" s="46">
        <v>11600</v>
      </c>
      <c r="F158" s="47">
        <v>44737.8311226852</v>
      </c>
      <c r="G158" s="45" t="s">
        <v>671</v>
      </c>
      <c r="H158" s="45" t="s">
        <v>675</v>
      </c>
      <c r="J158" s="36" t="s">
        <v>673</v>
      </c>
    </row>
    <row r="159" ht="22.8" hidden="1" spans="1:10">
      <c r="A159" s="45" t="s">
        <v>217</v>
      </c>
      <c r="B159" s="45" t="s">
        <v>669</v>
      </c>
      <c r="C159" s="45" t="s">
        <v>670</v>
      </c>
      <c r="D159" s="45" t="s">
        <v>17</v>
      </c>
      <c r="E159" s="46">
        <v>15000</v>
      </c>
      <c r="F159" s="47">
        <v>44738.5443865741</v>
      </c>
      <c r="G159" s="45" t="s">
        <v>671</v>
      </c>
      <c r="H159" s="45" t="s">
        <v>672</v>
      </c>
      <c r="J159" s="36" t="s">
        <v>673</v>
      </c>
    </row>
    <row r="160" ht="22.8" spans="1:10">
      <c r="A160" s="45" t="s">
        <v>219</v>
      </c>
      <c r="B160" s="45" t="s">
        <v>669</v>
      </c>
      <c r="C160" s="45" t="s">
        <v>674</v>
      </c>
      <c r="D160" s="45" t="s">
        <v>28</v>
      </c>
      <c r="E160" s="46">
        <v>13700</v>
      </c>
      <c r="F160" s="47">
        <v>44740.0109490741</v>
      </c>
      <c r="G160" s="45" t="s">
        <v>671</v>
      </c>
      <c r="H160" s="45" t="s">
        <v>675</v>
      </c>
      <c r="J160" s="36" t="s">
        <v>673</v>
      </c>
    </row>
    <row r="161" ht="22.8" hidden="1" spans="1:10">
      <c r="A161" s="45" t="s">
        <v>221</v>
      </c>
      <c r="B161" s="45" t="s">
        <v>669</v>
      </c>
      <c r="C161" s="45" t="s">
        <v>670</v>
      </c>
      <c r="D161" s="45" t="s">
        <v>17</v>
      </c>
      <c r="E161" s="46">
        <v>4000</v>
      </c>
      <c r="F161" s="47">
        <v>44741.4895138889</v>
      </c>
      <c r="G161" s="45" t="s">
        <v>671</v>
      </c>
      <c r="H161" s="45" t="s">
        <v>672</v>
      </c>
      <c r="J161" s="36" t="s">
        <v>673</v>
      </c>
    </row>
    <row r="162" ht="22.8" spans="1:10">
      <c r="A162" s="45" t="s">
        <v>222</v>
      </c>
      <c r="B162" s="45" t="s">
        <v>669</v>
      </c>
      <c r="C162" s="45" t="s">
        <v>674</v>
      </c>
      <c r="D162" s="45" t="s">
        <v>28</v>
      </c>
      <c r="E162" s="46">
        <v>19700</v>
      </c>
      <c r="F162" s="47">
        <v>44741.7693518518</v>
      </c>
      <c r="G162" s="45" t="s">
        <v>671</v>
      </c>
      <c r="H162" s="45" t="s">
        <v>675</v>
      </c>
      <c r="J162" s="36" t="s">
        <v>673</v>
      </c>
    </row>
    <row r="163" ht="22.8" spans="1:10">
      <c r="A163" s="45" t="s">
        <v>224</v>
      </c>
      <c r="B163" s="45" t="s">
        <v>669</v>
      </c>
      <c r="C163" s="45" t="s">
        <v>674</v>
      </c>
      <c r="D163" s="45" t="s">
        <v>28</v>
      </c>
      <c r="E163" s="46">
        <v>1000</v>
      </c>
      <c r="F163" s="47">
        <v>44742.1444560185</v>
      </c>
      <c r="G163" s="45" t="s">
        <v>671</v>
      </c>
      <c r="H163" s="45" t="s">
        <v>675</v>
      </c>
      <c r="J163" s="36" t="s">
        <v>673</v>
      </c>
    </row>
    <row r="164" ht="22.8" spans="1:10">
      <c r="A164" s="45" t="s">
        <v>225</v>
      </c>
      <c r="B164" s="45" t="s">
        <v>669</v>
      </c>
      <c r="C164" s="45" t="s">
        <v>674</v>
      </c>
      <c r="D164" s="45" t="s">
        <v>28</v>
      </c>
      <c r="E164" s="46">
        <v>31000</v>
      </c>
      <c r="F164" s="47">
        <v>44743.8433564815</v>
      </c>
      <c r="G164" s="45" t="s">
        <v>671</v>
      </c>
      <c r="H164" s="45" t="s">
        <v>675</v>
      </c>
      <c r="J164" s="36" t="s">
        <v>673</v>
      </c>
    </row>
    <row r="165" ht="22.8" spans="1:10">
      <c r="A165" s="45" t="s">
        <v>227</v>
      </c>
      <c r="B165" s="45" t="s">
        <v>669</v>
      </c>
      <c r="C165" s="45" t="s">
        <v>674</v>
      </c>
      <c r="D165" s="45" t="s">
        <v>28</v>
      </c>
      <c r="E165" s="46">
        <v>500</v>
      </c>
      <c r="F165" s="47">
        <v>44743.8915277778</v>
      </c>
      <c r="G165" s="45" t="s">
        <v>671</v>
      </c>
      <c r="H165" s="45" t="s">
        <v>675</v>
      </c>
      <c r="J165" s="36" t="s">
        <v>673</v>
      </c>
    </row>
    <row r="166" ht="22.8" spans="1:10">
      <c r="A166" s="45" t="s">
        <v>228</v>
      </c>
      <c r="B166" s="45" t="s">
        <v>669</v>
      </c>
      <c r="C166" s="45" t="s">
        <v>674</v>
      </c>
      <c r="D166" s="45" t="s">
        <v>28</v>
      </c>
      <c r="E166" s="46">
        <v>3264</v>
      </c>
      <c r="F166" s="47">
        <v>44743.9145486111</v>
      </c>
      <c r="G166" s="45" t="s">
        <v>671</v>
      </c>
      <c r="H166" s="45" t="s">
        <v>675</v>
      </c>
      <c r="J166" s="36" t="s">
        <v>673</v>
      </c>
    </row>
    <row r="167" ht="22.8" spans="1:10">
      <c r="A167" s="45" t="s">
        <v>229</v>
      </c>
      <c r="B167" s="45" t="s">
        <v>669</v>
      </c>
      <c r="C167" s="45" t="s">
        <v>674</v>
      </c>
      <c r="D167" s="45" t="s">
        <v>28</v>
      </c>
      <c r="E167" s="46">
        <v>4000</v>
      </c>
      <c r="F167" s="47">
        <v>44744.1191550926</v>
      </c>
      <c r="G167" s="45" t="s">
        <v>671</v>
      </c>
      <c r="H167" s="45" t="s">
        <v>675</v>
      </c>
      <c r="J167" s="36" t="s">
        <v>673</v>
      </c>
    </row>
    <row r="168" ht="22.8" hidden="1" spans="1:10">
      <c r="A168" s="45" t="s">
        <v>230</v>
      </c>
      <c r="B168" s="45" t="s">
        <v>669</v>
      </c>
      <c r="C168" s="45" t="s">
        <v>670</v>
      </c>
      <c r="D168" s="45" t="s">
        <v>28</v>
      </c>
      <c r="E168" s="46">
        <v>1596</v>
      </c>
      <c r="F168" s="47">
        <v>44744.5609259259</v>
      </c>
      <c r="G168" s="45" t="s">
        <v>671</v>
      </c>
      <c r="H168" s="45" t="s">
        <v>672</v>
      </c>
      <c r="J168" s="36" t="s">
        <v>673</v>
      </c>
    </row>
    <row r="169" ht="22.8" spans="1:10">
      <c r="A169" s="45" t="s">
        <v>233</v>
      </c>
      <c r="B169" s="45" t="s">
        <v>669</v>
      </c>
      <c r="C169" s="45" t="s">
        <v>674</v>
      </c>
      <c r="D169" s="45" t="s">
        <v>28</v>
      </c>
      <c r="E169" s="46">
        <v>38000</v>
      </c>
      <c r="F169" s="47">
        <v>44746.0227777778</v>
      </c>
      <c r="G169" s="45" t="s">
        <v>671</v>
      </c>
      <c r="H169" s="45" t="s">
        <v>675</v>
      </c>
      <c r="J169" s="36" t="s">
        <v>673</v>
      </c>
    </row>
    <row r="170" ht="22.8" hidden="1" spans="1:10">
      <c r="A170" s="45" t="s">
        <v>236</v>
      </c>
      <c r="B170" s="45" t="s">
        <v>669</v>
      </c>
      <c r="C170" s="45" t="s">
        <v>670</v>
      </c>
      <c r="D170" s="45" t="s">
        <v>17</v>
      </c>
      <c r="E170" s="46">
        <v>2000</v>
      </c>
      <c r="F170" s="47">
        <v>44746.4732986111</v>
      </c>
      <c r="G170" s="45" t="s">
        <v>671</v>
      </c>
      <c r="H170" s="45" t="s">
        <v>672</v>
      </c>
      <c r="J170" s="36" t="s">
        <v>673</v>
      </c>
    </row>
    <row r="171" ht="22.8" spans="1:10">
      <c r="A171" s="45" t="s">
        <v>237</v>
      </c>
      <c r="B171" s="45" t="s">
        <v>669</v>
      </c>
      <c r="C171" s="45" t="s">
        <v>674</v>
      </c>
      <c r="D171" s="45" t="s">
        <v>28</v>
      </c>
      <c r="E171" s="46">
        <v>13500</v>
      </c>
      <c r="F171" s="47">
        <v>44748.7733449074</v>
      </c>
      <c r="G171" s="45" t="s">
        <v>671</v>
      </c>
      <c r="H171" s="45" t="s">
        <v>675</v>
      </c>
      <c r="J171" s="36" t="s">
        <v>673</v>
      </c>
    </row>
    <row r="172" ht="22.8" hidden="1" spans="1:10">
      <c r="A172" s="45" t="s">
        <v>238</v>
      </c>
      <c r="B172" s="45" t="s">
        <v>669</v>
      </c>
      <c r="C172" s="45" t="s">
        <v>670</v>
      </c>
      <c r="D172" s="45" t="s">
        <v>28</v>
      </c>
      <c r="E172" s="46">
        <v>13000</v>
      </c>
      <c r="F172" s="47">
        <v>44748.8282986111</v>
      </c>
      <c r="G172" s="45" t="s">
        <v>671</v>
      </c>
      <c r="H172" s="45" t="s">
        <v>672</v>
      </c>
      <c r="J172" s="36" t="s">
        <v>673</v>
      </c>
    </row>
    <row r="173" ht="22.8" spans="1:10">
      <c r="A173" s="45" t="s">
        <v>239</v>
      </c>
      <c r="B173" s="45" t="s">
        <v>669</v>
      </c>
      <c r="C173" s="45" t="s">
        <v>674</v>
      </c>
      <c r="D173" s="45" t="s">
        <v>28</v>
      </c>
      <c r="E173" s="46">
        <v>13000</v>
      </c>
      <c r="F173" s="47">
        <v>44748.9340509259</v>
      </c>
      <c r="G173" s="45" t="s">
        <v>671</v>
      </c>
      <c r="H173" s="45" t="s">
        <v>675</v>
      </c>
      <c r="J173" s="36" t="s">
        <v>673</v>
      </c>
    </row>
    <row r="174" ht="22.8" hidden="1" spans="1:10">
      <c r="A174" s="45" t="s">
        <v>240</v>
      </c>
      <c r="B174" s="45" t="s">
        <v>669</v>
      </c>
      <c r="C174" s="45" t="s">
        <v>670</v>
      </c>
      <c r="D174" s="45" t="s">
        <v>17</v>
      </c>
      <c r="E174" s="46">
        <v>3000</v>
      </c>
      <c r="F174" s="47">
        <v>44749.5299768519</v>
      </c>
      <c r="G174" s="45" t="s">
        <v>671</v>
      </c>
      <c r="H174" s="45" t="s">
        <v>672</v>
      </c>
      <c r="J174" s="36" t="s">
        <v>673</v>
      </c>
    </row>
    <row r="175" ht="22.8" spans="1:10">
      <c r="A175" s="45" t="s">
        <v>241</v>
      </c>
      <c r="B175" s="45" t="s">
        <v>669</v>
      </c>
      <c r="C175" s="45" t="s">
        <v>674</v>
      </c>
      <c r="D175" s="45" t="s">
        <v>28</v>
      </c>
      <c r="E175" s="46">
        <v>8600</v>
      </c>
      <c r="F175" s="47">
        <v>44749.910474537</v>
      </c>
      <c r="G175" s="45" t="s">
        <v>671</v>
      </c>
      <c r="H175" s="45" t="s">
        <v>675</v>
      </c>
      <c r="J175" s="36" t="s">
        <v>673</v>
      </c>
    </row>
    <row r="176" ht="22.8" spans="1:10">
      <c r="A176" s="45" t="s">
        <v>243</v>
      </c>
      <c r="B176" s="45" t="s">
        <v>669</v>
      </c>
      <c r="C176" s="45" t="s">
        <v>674</v>
      </c>
      <c r="D176" s="45" t="s">
        <v>28</v>
      </c>
      <c r="E176" s="46">
        <v>20800</v>
      </c>
      <c r="F176" s="47">
        <v>44750.0221759259</v>
      </c>
      <c r="G176" s="45" t="s">
        <v>671</v>
      </c>
      <c r="H176" s="45" t="s">
        <v>675</v>
      </c>
      <c r="J176" s="36" t="s">
        <v>673</v>
      </c>
    </row>
    <row r="177" ht="22.8" spans="1:10">
      <c r="A177" s="45" t="s">
        <v>245</v>
      </c>
      <c r="B177" s="45" t="s">
        <v>669</v>
      </c>
      <c r="C177" s="45" t="s">
        <v>674</v>
      </c>
      <c r="D177" s="45" t="s">
        <v>28</v>
      </c>
      <c r="E177" s="46">
        <v>128.2</v>
      </c>
      <c r="F177" s="47">
        <v>44752.0109259259</v>
      </c>
      <c r="G177" s="45" t="s">
        <v>671</v>
      </c>
      <c r="H177" s="45" t="s">
        <v>675</v>
      </c>
      <c r="J177" s="36" t="s">
        <v>673</v>
      </c>
    </row>
    <row r="178" ht="22.8" spans="1:10">
      <c r="A178" s="45" t="s">
        <v>246</v>
      </c>
      <c r="B178" s="45" t="s">
        <v>669</v>
      </c>
      <c r="C178" s="45" t="s">
        <v>674</v>
      </c>
      <c r="D178" s="45" t="s">
        <v>28</v>
      </c>
      <c r="E178" s="46">
        <v>18800</v>
      </c>
      <c r="F178" s="47">
        <v>44753.9578240741</v>
      </c>
      <c r="G178" s="45" t="s">
        <v>671</v>
      </c>
      <c r="H178" s="45" t="s">
        <v>675</v>
      </c>
      <c r="J178" s="36" t="s">
        <v>673</v>
      </c>
    </row>
    <row r="179" ht="22.8" spans="1:10">
      <c r="A179" s="45" t="s">
        <v>248</v>
      </c>
      <c r="B179" s="45" t="s">
        <v>669</v>
      </c>
      <c r="C179" s="45" t="s">
        <v>674</v>
      </c>
      <c r="D179" s="45" t="s">
        <v>28</v>
      </c>
      <c r="E179" s="46">
        <v>10000</v>
      </c>
      <c r="F179" s="47">
        <v>44754.6535763889</v>
      </c>
      <c r="G179" s="45" t="s">
        <v>671</v>
      </c>
      <c r="H179" s="45" t="s">
        <v>675</v>
      </c>
      <c r="J179" s="36" t="s">
        <v>673</v>
      </c>
    </row>
    <row r="180" ht="22.8" spans="1:10">
      <c r="A180" s="45" t="s">
        <v>249</v>
      </c>
      <c r="B180" s="45" t="s">
        <v>669</v>
      </c>
      <c r="C180" s="45" t="s">
        <v>674</v>
      </c>
      <c r="D180" s="45" t="s">
        <v>28</v>
      </c>
      <c r="E180" s="46">
        <v>200</v>
      </c>
      <c r="F180" s="47">
        <v>44754.6538541667</v>
      </c>
      <c r="G180" s="45" t="s">
        <v>671</v>
      </c>
      <c r="H180" s="45" t="s">
        <v>675</v>
      </c>
      <c r="J180" s="36" t="s">
        <v>673</v>
      </c>
    </row>
    <row r="181" ht="22.8" spans="1:10">
      <c r="A181" s="45" t="s">
        <v>251</v>
      </c>
      <c r="B181" s="45" t="s">
        <v>669</v>
      </c>
      <c r="C181" s="45" t="s">
        <v>674</v>
      </c>
      <c r="D181" s="45" t="s">
        <v>28</v>
      </c>
      <c r="E181" s="46">
        <v>790.35</v>
      </c>
      <c r="F181" s="47">
        <v>44756.5379282407</v>
      </c>
      <c r="G181" s="45" t="s">
        <v>671</v>
      </c>
      <c r="H181" s="45" t="s">
        <v>675</v>
      </c>
      <c r="J181" s="36" t="s">
        <v>673</v>
      </c>
    </row>
    <row r="182" ht="22.8" spans="1:10">
      <c r="A182" s="45" t="s">
        <v>252</v>
      </c>
      <c r="B182" s="45" t="s">
        <v>669</v>
      </c>
      <c r="C182" s="45" t="s">
        <v>674</v>
      </c>
      <c r="D182" s="45" t="s">
        <v>28</v>
      </c>
      <c r="E182" s="46">
        <v>1000</v>
      </c>
      <c r="F182" s="47">
        <v>44756.8312152778</v>
      </c>
      <c r="G182" s="45" t="s">
        <v>671</v>
      </c>
      <c r="H182" s="45" t="s">
        <v>675</v>
      </c>
      <c r="J182" s="36" t="s">
        <v>673</v>
      </c>
    </row>
    <row r="183" ht="22.8" spans="1:10">
      <c r="A183" s="45" t="s">
        <v>253</v>
      </c>
      <c r="B183" s="45" t="s">
        <v>669</v>
      </c>
      <c r="C183" s="45" t="s">
        <v>674</v>
      </c>
      <c r="D183" s="45" t="s">
        <v>28</v>
      </c>
      <c r="E183" s="46">
        <v>10300</v>
      </c>
      <c r="F183" s="47">
        <v>44757.6582523148</v>
      </c>
      <c r="G183" s="45" t="s">
        <v>671</v>
      </c>
      <c r="H183" s="45" t="s">
        <v>675</v>
      </c>
      <c r="J183" s="36" t="s">
        <v>673</v>
      </c>
    </row>
    <row r="184" ht="22.8" hidden="1" spans="1:10">
      <c r="A184" s="45" t="s">
        <v>254</v>
      </c>
      <c r="B184" s="45" t="s">
        <v>669</v>
      </c>
      <c r="C184" s="45" t="s">
        <v>670</v>
      </c>
      <c r="D184" s="45" t="s">
        <v>28</v>
      </c>
      <c r="E184" s="46">
        <v>1000</v>
      </c>
      <c r="F184" s="47">
        <v>44757.6586574074</v>
      </c>
      <c r="G184" s="45" t="s">
        <v>671</v>
      </c>
      <c r="H184" s="45" t="s">
        <v>672</v>
      </c>
      <c r="J184" s="36" t="s">
        <v>673</v>
      </c>
    </row>
    <row r="185" ht="22.8" hidden="1" spans="1:10">
      <c r="A185" s="45" t="s">
        <v>256</v>
      </c>
      <c r="B185" s="45" t="s">
        <v>669</v>
      </c>
      <c r="C185" s="45" t="s">
        <v>670</v>
      </c>
      <c r="D185" s="45" t="s">
        <v>255</v>
      </c>
      <c r="E185" s="46">
        <v>10000</v>
      </c>
      <c r="F185" s="47">
        <v>44758.6283796296</v>
      </c>
      <c r="G185" s="45" t="s">
        <v>671</v>
      </c>
      <c r="H185" s="45" t="s">
        <v>672</v>
      </c>
      <c r="J185" s="36" t="s">
        <v>673</v>
      </c>
    </row>
    <row r="186" ht="22.8" spans="1:10">
      <c r="A186" s="45" t="s">
        <v>257</v>
      </c>
      <c r="B186" s="45" t="s">
        <v>669</v>
      </c>
      <c r="C186" s="45" t="s">
        <v>674</v>
      </c>
      <c r="D186" s="45" t="s">
        <v>28</v>
      </c>
      <c r="E186" s="46">
        <v>10000</v>
      </c>
      <c r="F186" s="47">
        <v>44759.6077546296</v>
      </c>
      <c r="G186" s="45" t="s">
        <v>671</v>
      </c>
      <c r="H186" s="45" t="s">
        <v>675</v>
      </c>
      <c r="J186" s="36" t="s">
        <v>673</v>
      </c>
    </row>
    <row r="187" ht="22.8" spans="1:10">
      <c r="A187" s="45" t="s">
        <v>258</v>
      </c>
      <c r="B187" s="45" t="s">
        <v>669</v>
      </c>
      <c r="C187" s="45" t="s">
        <v>674</v>
      </c>
      <c r="D187" s="45" t="s">
        <v>28</v>
      </c>
      <c r="E187" s="46">
        <v>24600</v>
      </c>
      <c r="F187" s="47">
        <v>44760.0401041667</v>
      </c>
      <c r="G187" s="45" t="s">
        <v>671</v>
      </c>
      <c r="H187" s="45" t="s">
        <v>675</v>
      </c>
      <c r="J187" s="36" t="s">
        <v>673</v>
      </c>
    </row>
    <row r="188" ht="22.8" hidden="1" spans="1:10">
      <c r="A188" s="45" t="s">
        <v>259</v>
      </c>
      <c r="B188" s="45" t="s">
        <v>669</v>
      </c>
      <c r="C188" s="45" t="s">
        <v>670</v>
      </c>
      <c r="D188" s="45" t="s">
        <v>255</v>
      </c>
      <c r="E188" s="46">
        <v>8000</v>
      </c>
      <c r="F188" s="47">
        <v>44760.3767939815</v>
      </c>
      <c r="G188" s="45" t="s">
        <v>671</v>
      </c>
      <c r="H188" s="45" t="s">
        <v>672</v>
      </c>
      <c r="J188" s="36" t="s">
        <v>673</v>
      </c>
    </row>
    <row r="189" ht="22.8" spans="1:10">
      <c r="A189" s="45" t="s">
        <v>260</v>
      </c>
      <c r="B189" s="45" t="s">
        <v>669</v>
      </c>
      <c r="C189" s="45" t="s">
        <v>674</v>
      </c>
      <c r="D189" s="45" t="s">
        <v>28</v>
      </c>
      <c r="E189" s="46">
        <v>1000</v>
      </c>
      <c r="F189" s="47">
        <v>44760.7017361111</v>
      </c>
      <c r="G189" s="45" t="s">
        <v>671</v>
      </c>
      <c r="H189" s="45" t="s">
        <v>675</v>
      </c>
      <c r="J189" s="36" t="s">
        <v>673</v>
      </c>
    </row>
    <row r="190" ht="22.8" spans="1:10">
      <c r="A190" s="45" t="s">
        <v>261</v>
      </c>
      <c r="B190" s="45" t="s">
        <v>669</v>
      </c>
      <c r="C190" s="45" t="s">
        <v>674</v>
      </c>
      <c r="D190" s="45" t="s">
        <v>28</v>
      </c>
      <c r="E190" s="46">
        <v>1000</v>
      </c>
      <c r="F190" s="47">
        <v>44763.7952662037</v>
      </c>
      <c r="G190" s="45" t="s">
        <v>671</v>
      </c>
      <c r="H190" s="45" t="s">
        <v>675</v>
      </c>
      <c r="J190" s="36" t="s">
        <v>673</v>
      </c>
    </row>
    <row r="191" ht="22.8" spans="1:10">
      <c r="A191" s="45" t="s">
        <v>262</v>
      </c>
      <c r="B191" s="45" t="s">
        <v>669</v>
      </c>
      <c r="C191" s="45" t="s">
        <v>674</v>
      </c>
      <c r="D191" s="45" t="s">
        <v>28</v>
      </c>
      <c r="E191" s="46">
        <v>2060.27</v>
      </c>
      <c r="F191" s="47">
        <v>44764.9019791667</v>
      </c>
      <c r="G191" s="45" t="s">
        <v>671</v>
      </c>
      <c r="H191" s="45" t="s">
        <v>675</v>
      </c>
      <c r="J191" s="36" t="s">
        <v>673</v>
      </c>
    </row>
    <row r="192" ht="22.8" spans="1:10">
      <c r="A192" s="45" t="s">
        <v>263</v>
      </c>
      <c r="B192" s="45" t="s">
        <v>669</v>
      </c>
      <c r="C192" s="45" t="s">
        <v>674</v>
      </c>
      <c r="D192" s="45" t="s">
        <v>28</v>
      </c>
      <c r="E192" s="46">
        <v>1000</v>
      </c>
      <c r="F192" s="47">
        <v>44764.9020717593</v>
      </c>
      <c r="G192" s="45" t="s">
        <v>671</v>
      </c>
      <c r="H192" s="45" t="s">
        <v>675</v>
      </c>
      <c r="J192" s="36" t="s">
        <v>673</v>
      </c>
    </row>
    <row r="193" ht="22.8" spans="1:10">
      <c r="A193" s="45" t="s">
        <v>264</v>
      </c>
      <c r="B193" s="45" t="s">
        <v>669</v>
      </c>
      <c r="C193" s="45" t="s">
        <v>674</v>
      </c>
      <c r="D193" s="45" t="s">
        <v>28</v>
      </c>
      <c r="E193" s="46">
        <v>14100</v>
      </c>
      <c r="F193" s="47">
        <v>44766.200474537</v>
      </c>
      <c r="G193" s="45" t="s">
        <v>671</v>
      </c>
      <c r="H193" s="45" t="s">
        <v>675</v>
      </c>
      <c r="J193" s="36" t="s">
        <v>673</v>
      </c>
    </row>
    <row r="194" ht="22.8" spans="1:10">
      <c r="A194" s="45" t="s">
        <v>266</v>
      </c>
      <c r="B194" s="45" t="s">
        <v>669</v>
      </c>
      <c r="C194" s="45" t="s">
        <v>674</v>
      </c>
      <c r="D194" s="45" t="s">
        <v>28</v>
      </c>
      <c r="E194" s="46">
        <v>19000</v>
      </c>
      <c r="F194" s="47">
        <v>44766.8800694444</v>
      </c>
      <c r="G194" s="45" t="s">
        <v>671</v>
      </c>
      <c r="H194" s="45" t="s">
        <v>675</v>
      </c>
      <c r="J194" s="36" t="s">
        <v>673</v>
      </c>
    </row>
    <row r="195" ht="22.8" spans="1:10">
      <c r="A195" s="45" t="s">
        <v>268</v>
      </c>
      <c r="B195" s="45" t="s">
        <v>669</v>
      </c>
      <c r="C195" s="45" t="s">
        <v>674</v>
      </c>
      <c r="D195" s="45" t="s">
        <v>28</v>
      </c>
      <c r="E195" s="46">
        <v>21500</v>
      </c>
      <c r="F195" s="47">
        <v>44773.5472453704</v>
      </c>
      <c r="G195" s="45" t="s">
        <v>671</v>
      </c>
      <c r="H195" s="45" t="s">
        <v>675</v>
      </c>
      <c r="J195" s="36" t="s">
        <v>673</v>
      </c>
    </row>
    <row r="196" ht="22.8" spans="1:10">
      <c r="A196" s="45" t="s">
        <v>270</v>
      </c>
      <c r="B196" s="45" t="s">
        <v>669</v>
      </c>
      <c r="C196" s="45" t="s">
        <v>674</v>
      </c>
      <c r="D196" s="45" t="s">
        <v>28</v>
      </c>
      <c r="E196" s="46">
        <v>9700</v>
      </c>
      <c r="F196" s="47">
        <v>44774.8271875</v>
      </c>
      <c r="G196" s="45" t="s">
        <v>671</v>
      </c>
      <c r="H196" s="45" t="s">
        <v>675</v>
      </c>
      <c r="J196" s="36" t="s">
        <v>673</v>
      </c>
    </row>
    <row r="197" ht="22.8" hidden="1" spans="1:10">
      <c r="A197" s="45" t="s">
        <v>271</v>
      </c>
      <c r="B197" s="45" t="s">
        <v>669</v>
      </c>
      <c r="C197" s="45" t="s">
        <v>670</v>
      </c>
      <c r="D197" s="45" t="s">
        <v>17</v>
      </c>
      <c r="E197" s="46">
        <v>6000</v>
      </c>
      <c r="F197" s="47">
        <v>44775.4844212963</v>
      </c>
      <c r="G197" s="45" t="s">
        <v>671</v>
      </c>
      <c r="H197" s="45" t="s">
        <v>672</v>
      </c>
      <c r="J197" s="36" t="s">
        <v>673</v>
      </c>
    </row>
    <row r="198" ht="22.8" hidden="1" spans="1:10">
      <c r="A198" s="45" t="s">
        <v>272</v>
      </c>
      <c r="B198" s="45" t="s">
        <v>669</v>
      </c>
      <c r="C198" s="45" t="s">
        <v>670</v>
      </c>
      <c r="D198" s="45" t="s">
        <v>28</v>
      </c>
      <c r="E198" s="46">
        <v>1000</v>
      </c>
      <c r="F198" s="47">
        <v>44775.4846643519</v>
      </c>
      <c r="G198" s="45" t="s">
        <v>671</v>
      </c>
      <c r="H198" s="45" t="s">
        <v>672</v>
      </c>
      <c r="J198" s="36" t="s">
        <v>673</v>
      </c>
    </row>
    <row r="199" ht="22.8" spans="1:10">
      <c r="A199" s="45" t="s">
        <v>273</v>
      </c>
      <c r="B199" s="45" t="s">
        <v>669</v>
      </c>
      <c r="C199" s="45" t="s">
        <v>674</v>
      </c>
      <c r="D199" s="45" t="s">
        <v>28</v>
      </c>
      <c r="E199" s="46">
        <v>12900</v>
      </c>
      <c r="F199" s="47">
        <v>44775.897662037</v>
      </c>
      <c r="G199" s="45" t="s">
        <v>671</v>
      </c>
      <c r="H199" s="45" t="s">
        <v>675</v>
      </c>
      <c r="J199" s="36" t="s">
        <v>673</v>
      </c>
    </row>
    <row r="200" ht="22.8" hidden="1" spans="1:10">
      <c r="A200" s="45" t="s">
        <v>274</v>
      </c>
      <c r="B200" s="45" t="s">
        <v>669</v>
      </c>
      <c r="C200" s="45" t="s">
        <v>670</v>
      </c>
      <c r="D200" s="45" t="s">
        <v>28</v>
      </c>
      <c r="E200" s="46">
        <v>8000</v>
      </c>
      <c r="F200" s="47">
        <v>44775.9811342593</v>
      </c>
      <c r="G200" s="45" t="s">
        <v>671</v>
      </c>
      <c r="H200" s="45" t="s">
        <v>672</v>
      </c>
      <c r="J200" s="36" t="s">
        <v>673</v>
      </c>
    </row>
    <row r="201" ht="22.8" spans="1:10">
      <c r="A201" s="45" t="s">
        <v>275</v>
      </c>
      <c r="B201" s="45" t="s">
        <v>669</v>
      </c>
      <c r="C201" s="45" t="s">
        <v>674</v>
      </c>
      <c r="D201" s="45" t="s">
        <v>28</v>
      </c>
      <c r="E201" s="46">
        <v>16000</v>
      </c>
      <c r="F201" s="47">
        <v>44777.9763657407</v>
      </c>
      <c r="G201" s="45" t="s">
        <v>671</v>
      </c>
      <c r="H201" s="45" t="s">
        <v>675</v>
      </c>
      <c r="J201" s="36" t="s">
        <v>673</v>
      </c>
    </row>
    <row r="202" ht="22.8" hidden="1" spans="1:10">
      <c r="A202" s="45" t="s">
        <v>276</v>
      </c>
      <c r="B202" s="45" t="s">
        <v>669</v>
      </c>
      <c r="C202" s="45" t="s">
        <v>670</v>
      </c>
      <c r="D202" s="45" t="s">
        <v>255</v>
      </c>
      <c r="E202" s="46">
        <v>14000</v>
      </c>
      <c r="F202" s="47">
        <v>44777.9780787037</v>
      </c>
      <c r="G202" s="45" t="s">
        <v>671</v>
      </c>
      <c r="H202" s="45" t="s">
        <v>672</v>
      </c>
      <c r="J202" s="36" t="s">
        <v>673</v>
      </c>
    </row>
    <row r="203" ht="22.8" spans="1:10">
      <c r="A203" s="45" t="s">
        <v>277</v>
      </c>
      <c r="B203" s="45" t="s">
        <v>669</v>
      </c>
      <c r="C203" s="45" t="s">
        <v>674</v>
      </c>
      <c r="D203" s="45" t="s">
        <v>28</v>
      </c>
      <c r="E203" s="46">
        <v>8000</v>
      </c>
      <c r="F203" s="47">
        <v>44777.9844791667</v>
      </c>
      <c r="G203" s="45" t="s">
        <v>671</v>
      </c>
      <c r="H203" s="45" t="s">
        <v>675</v>
      </c>
      <c r="J203" s="36" t="s">
        <v>673</v>
      </c>
    </row>
    <row r="204" ht="22.8" hidden="1" spans="1:10">
      <c r="A204" s="45" t="s">
        <v>278</v>
      </c>
      <c r="B204" s="45" t="s">
        <v>669</v>
      </c>
      <c r="C204" s="45" t="s">
        <v>670</v>
      </c>
      <c r="D204" s="45" t="s">
        <v>255</v>
      </c>
      <c r="E204" s="46">
        <v>14000</v>
      </c>
      <c r="F204" s="47">
        <v>44778.5019097222</v>
      </c>
      <c r="G204" s="45" t="s">
        <v>671</v>
      </c>
      <c r="H204" s="45" t="s">
        <v>672</v>
      </c>
      <c r="J204" s="36" t="s">
        <v>673</v>
      </c>
    </row>
    <row r="205" ht="22.8" spans="1:10">
      <c r="A205" s="45" t="s">
        <v>279</v>
      </c>
      <c r="B205" s="45" t="s">
        <v>669</v>
      </c>
      <c r="C205" s="45" t="s">
        <v>674</v>
      </c>
      <c r="D205" s="45" t="s">
        <v>28</v>
      </c>
      <c r="E205" s="46">
        <v>3000</v>
      </c>
      <c r="F205" s="47">
        <v>44779.1099189815</v>
      </c>
      <c r="G205" s="45" t="s">
        <v>671</v>
      </c>
      <c r="H205" s="45" t="s">
        <v>675</v>
      </c>
      <c r="J205" s="36" t="s">
        <v>673</v>
      </c>
    </row>
    <row r="206" ht="22.8" hidden="1" spans="1:10">
      <c r="A206" s="45" t="s">
        <v>280</v>
      </c>
      <c r="B206" s="45" t="s">
        <v>669</v>
      </c>
      <c r="C206" s="45" t="s">
        <v>670</v>
      </c>
      <c r="D206" s="45" t="s">
        <v>28</v>
      </c>
      <c r="E206" s="46">
        <v>3000</v>
      </c>
      <c r="F206" s="47">
        <v>44779.5044907407</v>
      </c>
      <c r="G206" s="45" t="s">
        <v>671</v>
      </c>
      <c r="H206" s="45" t="s">
        <v>672</v>
      </c>
      <c r="J206" s="36" t="s">
        <v>673</v>
      </c>
    </row>
    <row r="207" ht="22.8" spans="1:10">
      <c r="A207" s="45" t="s">
        <v>281</v>
      </c>
      <c r="B207" s="45" t="s">
        <v>669</v>
      </c>
      <c r="C207" s="45" t="s">
        <v>674</v>
      </c>
      <c r="D207" s="45" t="s">
        <v>28</v>
      </c>
      <c r="E207" s="46">
        <v>14400</v>
      </c>
      <c r="F207" s="47">
        <v>44785.0823842593</v>
      </c>
      <c r="G207" s="45" t="s">
        <v>671</v>
      </c>
      <c r="H207" s="45" t="s">
        <v>675</v>
      </c>
      <c r="J207" s="36" t="s">
        <v>673</v>
      </c>
    </row>
    <row r="208" ht="22.8" hidden="1" spans="1:10">
      <c r="A208" s="45" t="s">
        <v>282</v>
      </c>
      <c r="B208" s="45" t="s">
        <v>669</v>
      </c>
      <c r="C208" s="45" t="s">
        <v>670</v>
      </c>
      <c r="D208" s="45" t="s">
        <v>28</v>
      </c>
      <c r="E208" s="46">
        <v>400</v>
      </c>
      <c r="F208" s="47">
        <v>44785.0825115741</v>
      </c>
      <c r="G208" s="45" t="s">
        <v>671</v>
      </c>
      <c r="H208" s="45" t="s">
        <v>672</v>
      </c>
      <c r="J208" s="36" t="s">
        <v>673</v>
      </c>
    </row>
    <row r="209" ht="22.8" hidden="1" spans="1:10">
      <c r="A209" s="45" t="s">
        <v>283</v>
      </c>
      <c r="B209" s="45" t="s">
        <v>669</v>
      </c>
      <c r="C209" s="45" t="s">
        <v>670</v>
      </c>
      <c r="D209" s="45" t="s">
        <v>17</v>
      </c>
      <c r="E209" s="46">
        <v>8400</v>
      </c>
      <c r="F209" s="47">
        <v>44787.7963773148</v>
      </c>
      <c r="G209" s="45" t="s">
        <v>671</v>
      </c>
      <c r="H209" s="45" t="s">
        <v>672</v>
      </c>
      <c r="J209" s="36" t="s">
        <v>673</v>
      </c>
    </row>
    <row r="210" ht="22.8" spans="1:10">
      <c r="A210" s="45" t="s">
        <v>284</v>
      </c>
      <c r="B210" s="45" t="s">
        <v>669</v>
      </c>
      <c r="C210" s="45" t="s">
        <v>674</v>
      </c>
      <c r="D210" s="45" t="s">
        <v>28</v>
      </c>
      <c r="E210" s="46">
        <v>8700</v>
      </c>
      <c r="F210" s="47">
        <v>44787.9196643519</v>
      </c>
      <c r="G210" s="45" t="s">
        <v>671</v>
      </c>
      <c r="H210" s="45" t="s">
        <v>675</v>
      </c>
      <c r="J210" s="36" t="s">
        <v>673</v>
      </c>
    </row>
    <row r="211" ht="22.8" spans="1:10">
      <c r="A211" s="45" t="s">
        <v>285</v>
      </c>
      <c r="B211" s="45" t="s">
        <v>669</v>
      </c>
      <c r="C211" s="45" t="s">
        <v>674</v>
      </c>
      <c r="D211" s="45" t="s">
        <v>28</v>
      </c>
      <c r="E211" s="46">
        <v>8400</v>
      </c>
      <c r="F211" s="47">
        <v>44787.9197106482</v>
      </c>
      <c r="G211" s="45" t="s">
        <v>671</v>
      </c>
      <c r="H211" s="45" t="s">
        <v>675</v>
      </c>
      <c r="J211" s="36" t="s">
        <v>673</v>
      </c>
    </row>
    <row r="212" ht="22.8" hidden="1" spans="1:10">
      <c r="A212" s="48" t="s">
        <v>689</v>
      </c>
      <c r="B212" s="48" t="s">
        <v>669</v>
      </c>
      <c r="C212" s="48" t="s">
        <v>670</v>
      </c>
      <c r="D212" s="48" t="s">
        <v>255</v>
      </c>
      <c r="E212" s="49">
        <v>17000</v>
      </c>
      <c r="F212" s="50">
        <v>44788.679375</v>
      </c>
      <c r="G212" s="48" t="s">
        <v>671</v>
      </c>
      <c r="H212" s="48" t="s">
        <v>677</v>
      </c>
      <c r="I212" t="s">
        <v>678</v>
      </c>
      <c r="J212" s="36" t="s">
        <v>673</v>
      </c>
    </row>
    <row r="213" ht="22.8" hidden="1" spans="1:10">
      <c r="A213" s="45" t="s">
        <v>286</v>
      </c>
      <c r="B213" s="45" t="s">
        <v>669</v>
      </c>
      <c r="C213" s="45" t="s">
        <v>670</v>
      </c>
      <c r="D213" s="45" t="s">
        <v>255</v>
      </c>
      <c r="E213" s="46">
        <v>17500</v>
      </c>
      <c r="F213" s="47">
        <v>44788.7153587963</v>
      </c>
      <c r="G213" s="45" t="s">
        <v>671</v>
      </c>
      <c r="H213" s="45" t="s">
        <v>672</v>
      </c>
      <c r="J213" s="36" t="s">
        <v>673</v>
      </c>
    </row>
    <row r="214" ht="22.8" spans="1:10">
      <c r="A214" s="45" t="s">
        <v>287</v>
      </c>
      <c r="B214" s="45" t="s">
        <v>669</v>
      </c>
      <c r="C214" s="45" t="s">
        <v>674</v>
      </c>
      <c r="D214" s="45" t="s">
        <v>28</v>
      </c>
      <c r="E214" s="46">
        <v>3600</v>
      </c>
      <c r="F214" s="47">
        <v>44788.9190740741</v>
      </c>
      <c r="G214" s="45" t="s">
        <v>671</v>
      </c>
      <c r="H214" s="45" t="s">
        <v>675</v>
      </c>
      <c r="J214" s="36" t="s">
        <v>673</v>
      </c>
    </row>
    <row r="215" ht="22.8" spans="1:10">
      <c r="A215" s="45" t="s">
        <v>288</v>
      </c>
      <c r="B215" s="45" t="s">
        <v>669</v>
      </c>
      <c r="C215" s="45" t="s">
        <v>674</v>
      </c>
      <c r="D215" s="45" t="s">
        <v>28</v>
      </c>
      <c r="E215" s="46">
        <v>17500</v>
      </c>
      <c r="F215" s="47">
        <v>44789.9459722222</v>
      </c>
      <c r="G215" s="45" t="s">
        <v>671</v>
      </c>
      <c r="H215" s="45" t="s">
        <v>675</v>
      </c>
      <c r="J215" s="36" t="s">
        <v>673</v>
      </c>
    </row>
    <row r="216" ht="22.8" hidden="1" spans="1:10">
      <c r="A216" s="45" t="s">
        <v>289</v>
      </c>
      <c r="B216" s="45" t="s">
        <v>669</v>
      </c>
      <c r="C216" s="45" t="s">
        <v>670</v>
      </c>
      <c r="D216" s="45" t="s">
        <v>255</v>
      </c>
      <c r="E216" s="46">
        <v>19000</v>
      </c>
      <c r="F216" s="47">
        <v>44790.65125</v>
      </c>
      <c r="G216" s="45" t="s">
        <v>671</v>
      </c>
      <c r="H216" s="45" t="s">
        <v>672</v>
      </c>
      <c r="J216" s="36" t="s">
        <v>673</v>
      </c>
    </row>
    <row r="217" ht="22.8" spans="1:10">
      <c r="A217" s="45" t="s">
        <v>290</v>
      </c>
      <c r="B217" s="45" t="s">
        <v>669</v>
      </c>
      <c r="C217" s="45" t="s">
        <v>674</v>
      </c>
      <c r="D217" s="45" t="s">
        <v>28</v>
      </c>
      <c r="E217" s="46">
        <v>6800</v>
      </c>
      <c r="F217" s="47">
        <v>44790.9174189815</v>
      </c>
      <c r="G217" s="45" t="s">
        <v>671</v>
      </c>
      <c r="H217" s="45" t="s">
        <v>675</v>
      </c>
      <c r="J217" s="36" t="s">
        <v>673</v>
      </c>
    </row>
    <row r="218" ht="22.8" spans="1:10">
      <c r="A218" s="45" t="s">
        <v>291</v>
      </c>
      <c r="B218" s="45" t="s">
        <v>669</v>
      </c>
      <c r="C218" s="45" t="s">
        <v>674</v>
      </c>
      <c r="D218" s="45" t="s">
        <v>28</v>
      </c>
      <c r="E218" s="46">
        <v>4200</v>
      </c>
      <c r="F218" s="47">
        <v>44792.7471875</v>
      </c>
      <c r="G218" s="45" t="s">
        <v>671</v>
      </c>
      <c r="H218" s="45" t="s">
        <v>675</v>
      </c>
      <c r="J218" s="36" t="s">
        <v>673</v>
      </c>
    </row>
    <row r="219" ht="22.8" spans="1:10">
      <c r="A219" s="45" t="s">
        <v>292</v>
      </c>
      <c r="B219" s="45" t="s">
        <v>669</v>
      </c>
      <c r="C219" s="45" t="s">
        <v>674</v>
      </c>
      <c r="D219" s="45" t="s">
        <v>28</v>
      </c>
      <c r="E219" s="46">
        <v>19000</v>
      </c>
      <c r="F219" s="47">
        <v>44792.8447916667</v>
      </c>
      <c r="G219" s="45" t="s">
        <v>671</v>
      </c>
      <c r="H219" s="45" t="s">
        <v>675</v>
      </c>
      <c r="J219" s="36" t="s">
        <v>673</v>
      </c>
    </row>
    <row r="220" ht="22.8" hidden="1" spans="1:10">
      <c r="A220" s="45" t="s">
        <v>293</v>
      </c>
      <c r="B220" s="45" t="s">
        <v>669</v>
      </c>
      <c r="C220" s="45" t="s">
        <v>670</v>
      </c>
      <c r="D220" s="45" t="s">
        <v>255</v>
      </c>
      <c r="E220" s="46">
        <v>20300</v>
      </c>
      <c r="F220" s="47">
        <v>44793.7799189815</v>
      </c>
      <c r="G220" s="45" t="s">
        <v>671</v>
      </c>
      <c r="H220" s="45" t="s">
        <v>672</v>
      </c>
      <c r="J220" s="36" t="s">
        <v>673</v>
      </c>
    </row>
    <row r="221" ht="22.8" spans="1:10">
      <c r="A221" s="45" t="s">
        <v>294</v>
      </c>
      <c r="B221" s="45" t="s">
        <v>669</v>
      </c>
      <c r="C221" s="45" t="s">
        <v>674</v>
      </c>
      <c r="D221" s="45" t="s">
        <v>28</v>
      </c>
      <c r="E221" s="46">
        <v>6500</v>
      </c>
      <c r="F221" s="47">
        <v>44793.8970601852</v>
      </c>
      <c r="G221" s="45" t="s">
        <v>671</v>
      </c>
      <c r="H221" s="45" t="s">
        <v>675</v>
      </c>
      <c r="J221" s="36" t="s">
        <v>673</v>
      </c>
    </row>
    <row r="222" ht="22.8" hidden="1" spans="1:10">
      <c r="A222" s="45" t="s">
        <v>295</v>
      </c>
      <c r="B222" s="45" t="s">
        <v>669</v>
      </c>
      <c r="C222" s="45" t="s">
        <v>670</v>
      </c>
      <c r="D222" s="45" t="s">
        <v>255</v>
      </c>
      <c r="E222" s="46">
        <v>15000</v>
      </c>
      <c r="F222" s="47">
        <v>44794.6699884259</v>
      </c>
      <c r="G222" s="45" t="s">
        <v>671</v>
      </c>
      <c r="H222" s="45" t="s">
        <v>672</v>
      </c>
      <c r="J222" s="36" t="s">
        <v>673</v>
      </c>
    </row>
    <row r="223" ht="22.8" spans="1:10">
      <c r="A223" s="45" t="s">
        <v>296</v>
      </c>
      <c r="B223" s="45" t="s">
        <v>669</v>
      </c>
      <c r="C223" s="45" t="s">
        <v>674</v>
      </c>
      <c r="D223" s="45" t="s">
        <v>28</v>
      </c>
      <c r="E223" s="46">
        <v>4900</v>
      </c>
      <c r="F223" s="47">
        <v>44794.71375</v>
      </c>
      <c r="G223" s="45" t="s">
        <v>671</v>
      </c>
      <c r="H223" s="45" t="s">
        <v>675</v>
      </c>
      <c r="J223" s="36" t="s">
        <v>673</v>
      </c>
    </row>
    <row r="224" ht="22.8" spans="1:10">
      <c r="A224" s="45" t="s">
        <v>297</v>
      </c>
      <c r="B224" s="45" t="s">
        <v>669</v>
      </c>
      <c r="C224" s="45" t="s">
        <v>674</v>
      </c>
      <c r="D224" s="45" t="s">
        <v>28</v>
      </c>
      <c r="E224" s="46">
        <v>1280</v>
      </c>
      <c r="F224" s="47">
        <v>44795.0109490741</v>
      </c>
      <c r="G224" s="45" t="s">
        <v>671</v>
      </c>
      <c r="H224" s="45" t="s">
        <v>675</v>
      </c>
      <c r="J224" s="36" t="s">
        <v>673</v>
      </c>
    </row>
    <row r="225" ht="22.8" spans="1:10">
      <c r="A225" s="45" t="s">
        <v>298</v>
      </c>
      <c r="B225" s="45" t="s">
        <v>669</v>
      </c>
      <c r="C225" s="45" t="s">
        <v>674</v>
      </c>
      <c r="D225" s="45" t="s">
        <v>28</v>
      </c>
      <c r="E225" s="46">
        <v>555</v>
      </c>
      <c r="F225" s="47">
        <v>44795.3432060185</v>
      </c>
      <c r="G225" s="45" t="s">
        <v>671</v>
      </c>
      <c r="H225" s="45" t="s">
        <v>675</v>
      </c>
      <c r="J225" s="36" t="s">
        <v>673</v>
      </c>
    </row>
    <row r="226" ht="22.8" spans="1:10">
      <c r="A226" s="45" t="s">
        <v>299</v>
      </c>
      <c r="B226" s="45" t="s">
        <v>669</v>
      </c>
      <c r="C226" s="45" t="s">
        <v>674</v>
      </c>
      <c r="D226" s="45" t="s">
        <v>28</v>
      </c>
      <c r="E226" s="46">
        <v>35300</v>
      </c>
      <c r="F226" s="47">
        <v>44799.7408101852</v>
      </c>
      <c r="G226" s="45" t="s">
        <v>671</v>
      </c>
      <c r="H226" s="45" t="s">
        <v>675</v>
      </c>
      <c r="J226" s="36" t="s">
        <v>673</v>
      </c>
    </row>
    <row r="227" ht="22.8" spans="1:10">
      <c r="A227" s="45" t="s">
        <v>300</v>
      </c>
      <c r="B227" s="45" t="s">
        <v>669</v>
      </c>
      <c r="C227" s="45" t="s">
        <v>674</v>
      </c>
      <c r="D227" s="45" t="s">
        <v>28</v>
      </c>
      <c r="E227" s="46">
        <v>5000</v>
      </c>
      <c r="F227" s="47">
        <v>44799.8850115741</v>
      </c>
      <c r="G227" s="45" t="s">
        <v>671</v>
      </c>
      <c r="H227" s="45" t="s">
        <v>675</v>
      </c>
      <c r="J227" s="36" t="s">
        <v>673</v>
      </c>
    </row>
    <row r="228" ht="22.8" hidden="1" spans="1:10">
      <c r="A228" s="45" t="s">
        <v>301</v>
      </c>
      <c r="B228" s="45" t="s">
        <v>669</v>
      </c>
      <c r="C228" s="45" t="s">
        <v>670</v>
      </c>
      <c r="D228" s="45" t="s">
        <v>17</v>
      </c>
      <c r="E228" s="46">
        <v>16300</v>
      </c>
      <c r="F228" s="47">
        <v>44799.9119560185</v>
      </c>
      <c r="G228" s="45" t="s">
        <v>671</v>
      </c>
      <c r="H228" s="45" t="s">
        <v>672</v>
      </c>
      <c r="J228" s="36" t="s">
        <v>673</v>
      </c>
    </row>
    <row r="229" ht="22.8" spans="1:10">
      <c r="A229" s="45" t="s">
        <v>302</v>
      </c>
      <c r="B229" s="45" t="s">
        <v>669</v>
      </c>
      <c r="C229" s="45" t="s">
        <v>674</v>
      </c>
      <c r="D229" s="45" t="s">
        <v>28</v>
      </c>
      <c r="E229" s="46">
        <v>4000</v>
      </c>
      <c r="F229" s="47">
        <v>44800.9506944444</v>
      </c>
      <c r="G229" s="45" t="s">
        <v>671</v>
      </c>
      <c r="H229" s="45" t="s">
        <v>675</v>
      </c>
      <c r="J229" s="36" t="s">
        <v>673</v>
      </c>
    </row>
    <row r="230" ht="22.8" spans="1:10">
      <c r="A230" s="45" t="s">
        <v>303</v>
      </c>
      <c r="B230" s="45" t="s">
        <v>669</v>
      </c>
      <c r="C230" s="45" t="s">
        <v>674</v>
      </c>
      <c r="D230" s="45" t="s">
        <v>28</v>
      </c>
      <c r="E230" s="46">
        <v>19000</v>
      </c>
      <c r="F230" s="47">
        <v>44802.9991319444</v>
      </c>
      <c r="G230" s="45" t="s">
        <v>671</v>
      </c>
      <c r="H230" s="45" t="s">
        <v>675</v>
      </c>
      <c r="J230" s="36" t="s">
        <v>673</v>
      </c>
    </row>
    <row r="231" ht="22.8" hidden="1" spans="1:10">
      <c r="A231" s="45" t="s">
        <v>304</v>
      </c>
      <c r="B231" s="45" t="s">
        <v>669</v>
      </c>
      <c r="C231" s="45" t="s">
        <v>670</v>
      </c>
      <c r="D231" s="45" t="s">
        <v>17</v>
      </c>
      <c r="E231" s="46">
        <v>25000</v>
      </c>
      <c r="F231" s="47">
        <v>44803.7336805556</v>
      </c>
      <c r="G231" s="45" t="s">
        <v>671</v>
      </c>
      <c r="H231" s="45" t="s">
        <v>672</v>
      </c>
      <c r="J231" s="36" t="s">
        <v>673</v>
      </c>
    </row>
    <row r="232" ht="22.8" spans="1:10">
      <c r="A232" s="45" t="s">
        <v>305</v>
      </c>
      <c r="B232" s="45" t="s">
        <v>669</v>
      </c>
      <c r="C232" s="45" t="s">
        <v>674</v>
      </c>
      <c r="D232" s="45" t="s">
        <v>28</v>
      </c>
      <c r="E232" s="46">
        <v>8200</v>
      </c>
      <c r="F232" s="47">
        <v>44806.8722569444</v>
      </c>
      <c r="G232" s="45" t="s">
        <v>671</v>
      </c>
      <c r="H232" s="45" t="s">
        <v>675</v>
      </c>
      <c r="J232" s="36" t="s">
        <v>673</v>
      </c>
    </row>
    <row r="233" ht="22.8" hidden="1" spans="1:10">
      <c r="A233" s="45" t="s">
        <v>306</v>
      </c>
      <c r="B233" s="45" t="s">
        <v>669</v>
      </c>
      <c r="C233" s="45" t="s">
        <v>670</v>
      </c>
      <c r="D233" s="45" t="s">
        <v>28</v>
      </c>
      <c r="E233" s="46">
        <v>4200</v>
      </c>
      <c r="F233" s="47">
        <v>44808.7742939815</v>
      </c>
      <c r="G233" s="45" t="s">
        <v>671</v>
      </c>
      <c r="H233" s="45" t="s">
        <v>672</v>
      </c>
      <c r="J233" s="36" t="s">
        <v>673</v>
      </c>
    </row>
    <row r="234" ht="22.8" spans="1:10">
      <c r="A234" s="45" t="s">
        <v>307</v>
      </c>
      <c r="B234" s="45" t="s">
        <v>669</v>
      </c>
      <c r="C234" s="45" t="s">
        <v>674</v>
      </c>
      <c r="D234" s="45" t="s">
        <v>28</v>
      </c>
      <c r="E234" s="46">
        <v>4200</v>
      </c>
      <c r="F234" s="47">
        <v>44808.8028819444</v>
      </c>
      <c r="G234" s="45" t="s">
        <v>671</v>
      </c>
      <c r="H234" s="45" t="s">
        <v>675</v>
      </c>
      <c r="J234" s="36" t="s">
        <v>673</v>
      </c>
    </row>
    <row r="235" ht="22.8" spans="1:10">
      <c r="A235" s="45" t="s">
        <v>308</v>
      </c>
      <c r="B235" s="45" t="s">
        <v>669</v>
      </c>
      <c r="C235" s="45" t="s">
        <v>674</v>
      </c>
      <c r="D235" s="45" t="s">
        <v>28</v>
      </c>
      <c r="E235" s="46">
        <v>2700</v>
      </c>
      <c r="F235" s="47">
        <v>44808.8642592593</v>
      </c>
      <c r="G235" s="45" t="s">
        <v>671</v>
      </c>
      <c r="H235" s="45" t="s">
        <v>675</v>
      </c>
      <c r="J235" s="36" t="s">
        <v>673</v>
      </c>
    </row>
    <row r="236" ht="22.8" hidden="1" spans="1:10">
      <c r="A236" s="45" t="s">
        <v>309</v>
      </c>
      <c r="B236" s="45" t="s">
        <v>669</v>
      </c>
      <c r="C236" s="45" t="s">
        <v>670</v>
      </c>
      <c r="D236" s="45" t="s">
        <v>17</v>
      </c>
      <c r="E236" s="46">
        <v>17800</v>
      </c>
      <c r="F236" s="47">
        <v>44809.7855787037</v>
      </c>
      <c r="G236" s="45" t="s">
        <v>671</v>
      </c>
      <c r="H236" s="45" t="s">
        <v>672</v>
      </c>
      <c r="J236" s="36" t="s">
        <v>673</v>
      </c>
    </row>
    <row r="237" ht="22.8" spans="1:10">
      <c r="A237" s="45" t="s">
        <v>310</v>
      </c>
      <c r="B237" s="45" t="s">
        <v>669</v>
      </c>
      <c r="C237" s="45" t="s">
        <v>674</v>
      </c>
      <c r="D237" s="45" t="s">
        <v>28</v>
      </c>
      <c r="E237" s="46">
        <v>17800</v>
      </c>
      <c r="F237" s="47">
        <v>44811.6602777778</v>
      </c>
      <c r="G237" s="45" t="s">
        <v>671</v>
      </c>
      <c r="H237" s="45" t="s">
        <v>675</v>
      </c>
      <c r="J237" s="36" t="s">
        <v>673</v>
      </c>
    </row>
    <row r="238" ht="22.8" hidden="1" spans="1:10">
      <c r="A238" s="45" t="s">
        <v>311</v>
      </c>
      <c r="B238" s="45" t="s">
        <v>669</v>
      </c>
      <c r="C238" s="45" t="s">
        <v>670</v>
      </c>
      <c r="D238" s="45" t="s">
        <v>28</v>
      </c>
      <c r="E238" s="46">
        <v>4000</v>
      </c>
      <c r="F238" s="47">
        <v>44812.9377083333</v>
      </c>
      <c r="G238" s="45" t="s">
        <v>671</v>
      </c>
      <c r="H238" s="45" t="s">
        <v>672</v>
      </c>
      <c r="J238" s="36" t="s">
        <v>673</v>
      </c>
    </row>
    <row r="239" ht="22.8" spans="1:10">
      <c r="A239" s="45" t="s">
        <v>312</v>
      </c>
      <c r="B239" s="45" t="s">
        <v>669</v>
      </c>
      <c r="C239" s="45" t="s">
        <v>674</v>
      </c>
      <c r="D239" s="45" t="s">
        <v>28</v>
      </c>
      <c r="E239" s="46">
        <v>4000</v>
      </c>
      <c r="F239" s="47">
        <v>44813.6303819444</v>
      </c>
      <c r="G239" s="45" t="s">
        <v>671</v>
      </c>
      <c r="H239" s="45" t="s">
        <v>675</v>
      </c>
      <c r="J239" s="36" t="s">
        <v>673</v>
      </c>
    </row>
    <row r="240" ht="22.8" spans="1:10">
      <c r="A240" s="45" t="s">
        <v>313</v>
      </c>
      <c r="B240" s="45" t="s">
        <v>669</v>
      </c>
      <c r="C240" s="45" t="s">
        <v>674</v>
      </c>
      <c r="D240" s="45" t="s">
        <v>28</v>
      </c>
      <c r="E240" s="46">
        <v>6800</v>
      </c>
      <c r="F240" s="47">
        <v>44813.6306828704</v>
      </c>
      <c r="G240" s="45" t="s">
        <v>671</v>
      </c>
      <c r="H240" s="45" t="s">
        <v>675</v>
      </c>
      <c r="J240" s="36" t="s">
        <v>673</v>
      </c>
    </row>
    <row r="241" ht="22.8" hidden="1" spans="1:10">
      <c r="A241" s="45" t="s">
        <v>314</v>
      </c>
      <c r="B241" s="45" t="s">
        <v>669</v>
      </c>
      <c r="C241" s="45" t="s">
        <v>670</v>
      </c>
      <c r="D241" s="45" t="s">
        <v>17</v>
      </c>
      <c r="E241" s="46">
        <v>5000</v>
      </c>
      <c r="F241" s="47">
        <v>44813.7868865741</v>
      </c>
      <c r="G241" s="45" t="s">
        <v>671</v>
      </c>
      <c r="H241" s="45" t="s">
        <v>672</v>
      </c>
      <c r="J241" s="36" t="s">
        <v>673</v>
      </c>
    </row>
    <row r="242" ht="22.8" spans="1:10">
      <c r="A242" s="45" t="s">
        <v>315</v>
      </c>
      <c r="B242" s="45" t="s">
        <v>669</v>
      </c>
      <c r="C242" s="45" t="s">
        <v>674</v>
      </c>
      <c r="D242" s="45" t="s">
        <v>28</v>
      </c>
      <c r="E242" s="46">
        <v>5000</v>
      </c>
      <c r="F242" s="47">
        <v>44814.027662037</v>
      </c>
      <c r="G242" s="45" t="s">
        <v>671</v>
      </c>
      <c r="H242" s="45" t="s">
        <v>675</v>
      </c>
      <c r="J242" s="36" t="s">
        <v>673</v>
      </c>
    </row>
    <row r="243" ht="22.8" hidden="1" spans="1:10">
      <c r="A243" s="45" t="s">
        <v>316</v>
      </c>
      <c r="B243" s="45" t="s">
        <v>669</v>
      </c>
      <c r="C243" s="45" t="s">
        <v>670</v>
      </c>
      <c r="D243" s="45" t="s">
        <v>17</v>
      </c>
      <c r="E243" s="46">
        <v>9700</v>
      </c>
      <c r="F243" s="47">
        <v>44815.9016203704</v>
      </c>
      <c r="G243" s="45" t="s">
        <v>671</v>
      </c>
      <c r="H243" s="45" t="s">
        <v>672</v>
      </c>
      <c r="J243" s="36" t="s">
        <v>673</v>
      </c>
    </row>
    <row r="244" ht="22.8" spans="1:10">
      <c r="A244" s="45" t="s">
        <v>317</v>
      </c>
      <c r="B244" s="45" t="s">
        <v>669</v>
      </c>
      <c r="C244" s="45" t="s">
        <v>674</v>
      </c>
      <c r="D244" s="45" t="s">
        <v>28</v>
      </c>
      <c r="E244" s="46">
        <v>11100</v>
      </c>
      <c r="F244" s="47">
        <v>44817.8684143519</v>
      </c>
      <c r="G244" s="45" t="s">
        <v>671</v>
      </c>
      <c r="H244" s="45" t="s">
        <v>675</v>
      </c>
      <c r="J244" s="36" t="s">
        <v>673</v>
      </c>
    </row>
    <row r="245" ht="22.8" spans="1:10">
      <c r="A245" s="45" t="s">
        <v>318</v>
      </c>
      <c r="B245" s="45" t="s">
        <v>669</v>
      </c>
      <c r="C245" s="45" t="s">
        <v>674</v>
      </c>
      <c r="D245" s="45" t="s">
        <v>28</v>
      </c>
      <c r="E245" s="46">
        <v>7700</v>
      </c>
      <c r="F245" s="47">
        <v>44817.9022685185</v>
      </c>
      <c r="G245" s="45" t="s">
        <v>671</v>
      </c>
      <c r="H245" s="45" t="s">
        <v>675</v>
      </c>
      <c r="J245" s="36" t="s">
        <v>673</v>
      </c>
    </row>
    <row r="246" ht="22.8" spans="1:10">
      <c r="A246" s="45" t="s">
        <v>320</v>
      </c>
      <c r="B246" s="45" t="s">
        <v>669</v>
      </c>
      <c r="C246" s="45" t="s">
        <v>674</v>
      </c>
      <c r="D246" s="45" t="s">
        <v>28</v>
      </c>
      <c r="E246" s="46">
        <v>17500</v>
      </c>
      <c r="F246" s="47">
        <v>44818.7787152778</v>
      </c>
      <c r="G246" s="45" t="s">
        <v>671</v>
      </c>
      <c r="H246" s="45" t="s">
        <v>675</v>
      </c>
      <c r="J246" s="36" t="s">
        <v>673</v>
      </c>
    </row>
    <row r="247" ht="22.8" spans="1:10">
      <c r="A247" s="45" t="s">
        <v>321</v>
      </c>
      <c r="B247" s="45" t="s">
        <v>669</v>
      </c>
      <c r="C247" s="45" t="s">
        <v>674</v>
      </c>
      <c r="D247" s="45" t="s">
        <v>28</v>
      </c>
      <c r="E247" s="46">
        <v>10400</v>
      </c>
      <c r="F247" s="47">
        <v>44819.8478240741</v>
      </c>
      <c r="G247" s="45" t="s">
        <v>671</v>
      </c>
      <c r="H247" s="45" t="s">
        <v>675</v>
      </c>
      <c r="J247" s="36" t="s">
        <v>673</v>
      </c>
    </row>
    <row r="248" ht="22.8" spans="1:10">
      <c r="A248" s="45" t="s">
        <v>322</v>
      </c>
      <c r="B248" s="45" t="s">
        <v>669</v>
      </c>
      <c r="C248" s="45" t="s">
        <v>674</v>
      </c>
      <c r="D248" s="45" t="s">
        <v>28</v>
      </c>
      <c r="E248" s="46">
        <v>13300</v>
      </c>
      <c r="F248" s="47">
        <v>44823.0320833333</v>
      </c>
      <c r="G248" s="45" t="s">
        <v>671</v>
      </c>
      <c r="H248" s="45" t="s">
        <v>675</v>
      </c>
      <c r="J248" s="36" t="s">
        <v>673</v>
      </c>
    </row>
    <row r="249" ht="22.8" spans="1:10">
      <c r="A249" s="45" t="s">
        <v>323</v>
      </c>
      <c r="B249" s="45" t="s">
        <v>669</v>
      </c>
      <c r="C249" s="45" t="s">
        <v>674</v>
      </c>
      <c r="D249" s="45" t="s">
        <v>28</v>
      </c>
      <c r="E249" s="46">
        <v>9200</v>
      </c>
      <c r="F249" s="47">
        <v>44823.0321296296</v>
      </c>
      <c r="G249" s="45" t="s">
        <v>671</v>
      </c>
      <c r="H249" s="45" t="s">
        <v>675</v>
      </c>
      <c r="J249" s="36" t="s">
        <v>673</v>
      </c>
    </row>
    <row r="250" ht="22.8" spans="1:10">
      <c r="A250" s="45" t="s">
        <v>324</v>
      </c>
      <c r="B250" s="45" t="s">
        <v>669</v>
      </c>
      <c r="C250" s="45" t="s">
        <v>674</v>
      </c>
      <c r="D250" s="45" t="s">
        <v>28</v>
      </c>
      <c r="E250" s="46">
        <v>14200</v>
      </c>
      <c r="F250" s="47">
        <v>44826.908125</v>
      </c>
      <c r="G250" s="45" t="s">
        <v>671</v>
      </c>
      <c r="H250" s="45" t="s">
        <v>675</v>
      </c>
      <c r="J250" s="36" t="s">
        <v>673</v>
      </c>
    </row>
    <row r="251" ht="22.8" spans="1:10">
      <c r="A251" s="45" t="s">
        <v>325</v>
      </c>
      <c r="B251" s="45" t="s">
        <v>669</v>
      </c>
      <c r="C251" s="45" t="s">
        <v>674</v>
      </c>
      <c r="D251" s="45" t="s">
        <v>28</v>
      </c>
      <c r="E251" s="46">
        <v>3200</v>
      </c>
      <c r="F251" s="47">
        <v>44827.6437037037</v>
      </c>
      <c r="G251" s="45" t="s">
        <v>671</v>
      </c>
      <c r="H251" s="45" t="s">
        <v>675</v>
      </c>
      <c r="J251" s="36" t="s">
        <v>673</v>
      </c>
    </row>
    <row r="252" ht="22.8" spans="1:10">
      <c r="A252" s="45" t="s">
        <v>326</v>
      </c>
      <c r="B252" s="45" t="s">
        <v>669</v>
      </c>
      <c r="C252" s="45" t="s">
        <v>674</v>
      </c>
      <c r="D252" s="45" t="s">
        <v>28</v>
      </c>
      <c r="E252" s="46">
        <v>8500</v>
      </c>
      <c r="F252" s="47">
        <v>44830.0022685185</v>
      </c>
      <c r="G252" s="45" t="s">
        <v>671</v>
      </c>
      <c r="H252" s="45" t="s">
        <v>675</v>
      </c>
      <c r="J252" s="36" t="s">
        <v>673</v>
      </c>
    </row>
    <row r="253" ht="22.8" spans="1:10">
      <c r="A253" s="45" t="s">
        <v>327</v>
      </c>
      <c r="B253" s="45" t="s">
        <v>669</v>
      </c>
      <c r="C253" s="45" t="s">
        <v>674</v>
      </c>
      <c r="D253" s="45" t="s">
        <v>28</v>
      </c>
      <c r="E253" s="46">
        <v>9600</v>
      </c>
      <c r="F253" s="47">
        <v>44831.094212963</v>
      </c>
      <c r="G253" s="45" t="s">
        <v>671</v>
      </c>
      <c r="H253" s="45" t="s">
        <v>675</v>
      </c>
      <c r="J253" s="36" t="s">
        <v>673</v>
      </c>
    </row>
    <row r="254" ht="22.8" spans="1:10">
      <c r="A254" s="45" t="s">
        <v>328</v>
      </c>
      <c r="B254" s="45" t="s">
        <v>669</v>
      </c>
      <c r="C254" s="45" t="s">
        <v>674</v>
      </c>
      <c r="D254" s="45" t="s">
        <v>28</v>
      </c>
      <c r="E254" s="46">
        <v>900</v>
      </c>
      <c r="F254" s="47">
        <v>44831.4899421296</v>
      </c>
      <c r="G254" s="45" t="s">
        <v>671</v>
      </c>
      <c r="H254" s="45" t="s">
        <v>675</v>
      </c>
      <c r="J254" s="36" t="s">
        <v>673</v>
      </c>
    </row>
    <row r="255" ht="22.8" spans="1:10">
      <c r="A255" s="45" t="s">
        <v>330</v>
      </c>
      <c r="B255" s="45" t="s">
        <v>669</v>
      </c>
      <c r="C255" s="45" t="s">
        <v>674</v>
      </c>
      <c r="D255" s="45" t="s">
        <v>28</v>
      </c>
      <c r="E255" s="46">
        <v>17500</v>
      </c>
      <c r="F255" s="47">
        <v>44833.0482060185</v>
      </c>
      <c r="G255" s="45" t="s">
        <v>671</v>
      </c>
      <c r="H255" s="45" t="s">
        <v>675</v>
      </c>
      <c r="J255" s="36" t="s">
        <v>673</v>
      </c>
    </row>
    <row r="256" ht="22.8" spans="1:10">
      <c r="A256" s="45" t="s">
        <v>331</v>
      </c>
      <c r="B256" s="45" t="s">
        <v>669</v>
      </c>
      <c r="C256" s="45" t="s">
        <v>674</v>
      </c>
      <c r="D256" s="45" t="s">
        <v>28</v>
      </c>
      <c r="E256" s="46">
        <v>28100</v>
      </c>
      <c r="F256" s="47">
        <v>44834.7546180556</v>
      </c>
      <c r="G256" s="45" t="s">
        <v>671</v>
      </c>
      <c r="H256" s="45" t="s">
        <v>675</v>
      </c>
      <c r="J256" s="36" t="s">
        <v>673</v>
      </c>
    </row>
    <row r="257" ht="22.8" spans="1:10">
      <c r="A257" s="45" t="s">
        <v>333</v>
      </c>
      <c r="B257" s="45" t="s">
        <v>669</v>
      </c>
      <c r="C257" s="45" t="s">
        <v>674</v>
      </c>
      <c r="D257" s="45" t="s">
        <v>28</v>
      </c>
      <c r="E257" s="46">
        <v>12200</v>
      </c>
      <c r="F257" s="47">
        <v>44836.6943865741</v>
      </c>
      <c r="G257" s="45" t="s">
        <v>671</v>
      </c>
      <c r="H257" s="45" t="s">
        <v>675</v>
      </c>
      <c r="J257" s="36" t="s">
        <v>673</v>
      </c>
    </row>
    <row r="258" ht="22.8" spans="1:10">
      <c r="A258" s="45" t="s">
        <v>334</v>
      </c>
      <c r="B258" s="45" t="s">
        <v>669</v>
      </c>
      <c r="C258" s="45" t="s">
        <v>674</v>
      </c>
      <c r="D258" s="45" t="s">
        <v>28</v>
      </c>
      <c r="E258" s="46">
        <v>30000</v>
      </c>
      <c r="F258" s="47">
        <v>44839.7165625</v>
      </c>
      <c r="G258" s="45" t="s">
        <v>671</v>
      </c>
      <c r="H258" s="45" t="s">
        <v>675</v>
      </c>
      <c r="J258" s="36" t="s">
        <v>673</v>
      </c>
    </row>
    <row r="259" ht="22.8" spans="1:10">
      <c r="A259" s="45" t="s">
        <v>335</v>
      </c>
      <c r="B259" s="45" t="s">
        <v>669</v>
      </c>
      <c r="C259" s="45" t="s">
        <v>674</v>
      </c>
      <c r="D259" s="45" t="s">
        <v>28</v>
      </c>
      <c r="E259" s="46">
        <v>12500</v>
      </c>
      <c r="F259" s="47">
        <v>44841.9470486111</v>
      </c>
      <c r="G259" s="45" t="s">
        <v>671</v>
      </c>
      <c r="H259" s="45" t="s">
        <v>675</v>
      </c>
      <c r="J259" s="36" t="s">
        <v>673</v>
      </c>
    </row>
    <row r="260" ht="22.8" spans="1:10">
      <c r="A260" s="45" t="s">
        <v>336</v>
      </c>
      <c r="B260" s="45" t="s">
        <v>669</v>
      </c>
      <c r="C260" s="45" t="s">
        <v>674</v>
      </c>
      <c r="D260" s="45" t="s">
        <v>28</v>
      </c>
      <c r="E260" s="46">
        <v>10000</v>
      </c>
      <c r="F260" s="47">
        <v>44842.9356365741</v>
      </c>
      <c r="G260" s="45" t="s">
        <v>671</v>
      </c>
      <c r="H260" s="45" t="s">
        <v>675</v>
      </c>
      <c r="J260" s="36" t="s">
        <v>673</v>
      </c>
    </row>
    <row r="261" ht="22.8" spans="1:10">
      <c r="A261" s="45" t="s">
        <v>337</v>
      </c>
      <c r="B261" s="45" t="s">
        <v>669</v>
      </c>
      <c r="C261" s="45" t="s">
        <v>674</v>
      </c>
      <c r="D261" s="45" t="s">
        <v>28</v>
      </c>
      <c r="E261" s="46">
        <v>12700</v>
      </c>
      <c r="F261" s="47">
        <v>44843.7954166667</v>
      </c>
      <c r="G261" s="45" t="s">
        <v>671</v>
      </c>
      <c r="H261" s="45" t="s">
        <v>675</v>
      </c>
      <c r="J261" s="36" t="s">
        <v>673</v>
      </c>
    </row>
    <row r="262" ht="22.8" spans="1:10">
      <c r="A262" s="45" t="s">
        <v>338</v>
      </c>
      <c r="B262" s="45" t="s">
        <v>669</v>
      </c>
      <c r="C262" s="45" t="s">
        <v>674</v>
      </c>
      <c r="D262" s="45" t="s">
        <v>28</v>
      </c>
      <c r="E262" s="46">
        <v>19000</v>
      </c>
      <c r="F262" s="47">
        <v>44843.795462963</v>
      </c>
      <c r="G262" s="45" t="s">
        <v>671</v>
      </c>
      <c r="H262" s="45" t="s">
        <v>675</v>
      </c>
      <c r="J262" s="36" t="s">
        <v>673</v>
      </c>
    </row>
    <row r="263" ht="22.8" spans="1:10">
      <c r="A263" s="45" t="s">
        <v>339</v>
      </c>
      <c r="B263" s="45" t="s">
        <v>669</v>
      </c>
      <c r="C263" s="45" t="s">
        <v>674</v>
      </c>
      <c r="D263" s="45" t="s">
        <v>28</v>
      </c>
      <c r="E263" s="46">
        <v>14000</v>
      </c>
      <c r="F263" s="47">
        <v>44843.8386111111</v>
      </c>
      <c r="G263" s="45" t="s">
        <v>671</v>
      </c>
      <c r="H263" s="45" t="s">
        <v>675</v>
      </c>
      <c r="J263" s="36" t="s">
        <v>673</v>
      </c>
    </row>
    <row r="264" ht="22.8" spans="1:10">
      <c r="A264" s="45" t="s">
        <v>340</v>
      </c>
      <c r="B264" s="45" t="s">
        <v>669</v>
      </c>
      <c r="C264" s="45" t="s">
        <v>674</v>
      </c>
      <c r="D264" s="45" t="s">
        <v>28</v>
      </c>
      <c r="E264" s="46">
        <v>10500</v>
      </c>
      <c r="F264" s="47">
        <v>44844.7914467593</v>
      </c>
      <c r="G264" s="45" t="s">
        <v>671</v>
      </c>
      <c r="H264" s="45" t="s">
        <v>675</v>
      </c>
      <c r="J264" s="36" t="s">
        <v>673</v>
      </c>
    </row>
    <row r="265" ht="22.8" spans="1:10">
      <c r="A265" s="45" t="s">
        <v>341</v>
      </c>
      <c r="B265" s="45" t="s">
        <v>669</v>
      </c>
      <c r="C265" s="45" t="s">
        <v>674</v>
      </c>
      <c r="D265" s="45" t="s">
        <v>28</v>
      </c>
      <c r="E265" s="46">
        <v>25000</v>
      </c>
      <c r="F265" s="47">
        <v>44844.8001967593</v>
      </c>
      <c r="G265" s="45" t="s">
        <v>671</v>
      </c>
      <c r="H265" s="45" t="s">
        <v>675</v>
      </c>
      <c r="J265" s="36" t="s">
        <v>673</v>
      </c>
    </row>
    <row r="266" ht="22.8" spans="1:10">
      <c r="A266" s="45" t="s">
        <v>342</v>
      </c>
      <c r="B266" s="45" t="s">
        <v>669</v>
      </c>
      <c r="C266" s="45" t="s">
        <v>674</v>
      </c>
      <c r="D266" s="45" t="s">
        <v>28</v>
      </c>
      <c r="E266" s="46">
        <v>20000</v>
      </c>
      <c r="F266" s="47">
        <v>44844.8369097222</v>
      </c>
      <c r="G266" s="45" t="s">
        <v>671</v>
      </c>
      <c r="H266" s="45" t="s">
        <v>675</v>
      </c>
      <c r="J266" s="36" t="s">
        <v>673</v>
      </c>
    </row>
    <row r="267" ht="22.8" spans="1:10">
      <c r="A267" s="45" t="s">
        <v>344</v>
      </c>
      <c r="B267" s="45" t="s">
        <v>669</v>
      </c>
      <c r="C267" s="45" t="s">
        <v>674</v>
      </c>
      <c r="D267" s="45" t="s">
        <v>28</v>
      </c>
      <c r="E267" s="46">
        <v>19800</v>
      </c>
      <c r="F267" s="47">
        <v>44847.862337963</v>
      </c>
      <c r="G267" s="45" t="s">
        <v>671</v>
      </c>
      <c r="H267" s="45" t="s">
        <v>675</v>
      </c>
      <c r="J267" s="36" t="s">
        <v>673</v>
      </c>
    </row>
    <row r="268" ht="22.8" spans="1:10">
      <c r="A268" s="45" t="s">
        <v>346</v>
      </c>
      <c r="B268" s="45" t="s">
        <v>669</v>
      </c>
      <c r="C268" s="45" t="s">
        <v>674</v>
      </c>
      <c r="D268" s="45" t="s">
        <v>28</v>
      </c>
      <c r="E268" s="46">
        <v>13200</v>
      </c>
      <c r="F268" s="47">
        <v>44850.9867476852</v>
      </c>
      <c r="G268" s="45" t="s">
        <v>671</v>
      </c>
      <c r="H268" s="45" t="s">
        <v>675</v>
      </c>
      <c r="J268" s="36" t="s">
        <v>673</v>
      </c>
    </row>
    <row r="269" ht="22.8" spans="1:10">
      <c r="A269" s="45" t="s">
        <v>347</v>
      </c>
      <c r="B269" s="45" t="s">
        <v>669</v>
      </c>
      <c r="C269" s="45" t="s">
        <v>674</v>
      </c>
      <c r="D269" s="45" t="s">
        <v>28</v>
      </c>
      <c r="E269" s="46">
        <v>23000</v>
      </c>
      <c r="F269" s="47">
        <v>44851.9598842593</v>
      </c>
      <c r="G269" s="45" t="s">
        <v>671</v>
      </c>
      <c r="H269" s="45" t="s">
        <v>675</v>
      </c>
      <c r="J269" s="36" t="s">
        <v>673</v>
      </c>
    </row>
    <row r="270" ht="22.8" spans="1:10">
      <c r="A270" s="45" t="s">
        <v>348</v>
      </c>
      <c r="B270" s="45" t="s">
        <v>669</v>
      </c>
      <c r="C270" s="45" t="s">
        <v>674</v>
      </c>
      <c r="D270" s="45" t="s">
        <v>28</v>
      </c>
      <c r="E270" s="46">
        <v>8100</v>
      </c>
      <c r="F270" s="47">
        <v>44854.9118865741</v>
      </c>
      <c r="G270" s="45" t="s">
        <v>671</v>
      </c>
      <c r="H270" s="45" t="s">
        <v>675</v>
      </c>
      <c r="J270" s="36" t="s">
        <v>673</v>
      </c>
    </row>
    <row r="271" ht="22.8" spans="1:10">
      <c r="A271" s="45" t="s">
        <v>349</v>
      </c>
      <c r="B271" s="45" t="s">
        <v>669</v>
      </c>
      <c r="C271" s="45" t="s">
        <v>674</v>
      </c>
      <c r="D271" s="45" t="s">
        <v>28</v>
      </c>
      <c r="E271" s="46">
        <v>2500</v>
      </c>
      <c r="F271" s="47">
        <v>44856.0226967593</v>
      </c>
      <c r="G271" s="45" t="s">
        <v>671</v>
      </c>
      <c r="H271" s="45" t="s">
        <v>675</v>
      </c>
      <c r="J271" s="36" t="s">
        <v>673</v>
      </c>
    </row>
    <row r="272" ht="22.8" spans="1:10">
      <c r="A272" s="45" t="s">
        <v>350</v>
      </c>
      <c r="B272" s="45" t="s">
        <v>669</v>
      </c>
      <c r="C272" s="45" t="s">
        <v>674</v>
      </c>
      <c r="D272" s="45" t="s">
        <v>28</v>
      </c>
      <c r="E272" s="46">
        <v>5000</v>
      </c>
      <c r="F272" s="47">
        <v>44856.0349768518</v>
      </c>
      <c r="G272" s="45" t="s">
        <v>671</v>
      </c>
      <c r="H272" s="45" t="s">
        <v>675</v>
      </c>
      <c r="J272" s="36" t="s">
        <v>673</v>
      </c>
    </row>
    <row r="273" ht="22.8" spans="1:10">
      <c r="A273" s="45" t="s">
        <v>351</v>
      </c>
      <c r="B273" s="45" t="s">
        <v>669</v>
      </c>
      <c r="C273" s="45" t="s">
        <v>674</v>
      </c>
      <c r="D273" s="45" t="s">
        <v>28</v>
      </c>
      <c r="E273" s="46">
        <v>10100</v>
      </c>
      <c r="F273" s="47">
        <v>44856.9767476852</v>
      </c>
      <c r="G273" s="45" t="s">
        <v>671</v>
      </c>
      <c r="H273" s="45" t="s">
        <v>675</v>
      </c>
      <c r="J273" s="36" t="s">
        <v>673</v>
      </c>
    </row>
    <row r="274" ht="22.8" spans="1:10">
      <c r="A274" s="45" t="s">
        <v>352</v>
      </c>
      <c r="B274" s="45" t="s">
        <v>669</v>
      </c>
      <c r="C274" s="45" t="s">
        <v>674</v>
      </c>
      <c r="D274" s="45" t="s">
        <v>28</v>
      </c>
      <c r="E274" s="46">
        <v>7100</v>
      </c>
      <c r="F274" s="47">
        <v>44857.9126388889</v>
      </c>
      <c r="G274" s="45" t="s">
        <v>671</v>
      </c>
      <c r="H274" s="45" t="s">
        <v>675</v>
      </c>
      <c r="J274" s="36" t="s">
        <v>673</v>
      </c>
    </row>
    <row r="275" ht="22.8" spans="1:10">
      <c r="A275" s="45" t="s">
        <v>353</v>
      </c>
      <c r="B275" s="45" t="s">
        <v>669</v>
      </c>
      <c r="C275" s="45" t="s">
        <v>674</v>
      </c>
      <c r="D275" s="45" t="s">
        <v>28</v>
      </c>
      <c r="E275" s="46">
        <v>9400</v>
      </c>
      <c r="F275" s="47">
        <v>44859.0265277778</v>
      </c>
      <c r="G275" s="45" t="s">
        <v>671</v>
      </c>
      <c r="H275" s="45" t="s">
        <v>675</v>
      </c>
      <c r="J275" s="36" t="s">
        <v>673</v>
      </c>
    </row>
    <row r="276" ht="22.8" spans="1:10">
      <c r="A276" s="45" t="s">
        <v>354</v>
      </c>
      <c r="B276" s="45" t="s">
        <v>669</v>
      </c>
      <c r="C276" s="45" t="s">
        <v>674</v>
      </c>
      <c r="D276" s="45" t="s">
        <v>28</v>
      </c>
      <c r="E276" s="46">
        <v>3000</v>
      </c>
      <c r="F276" s="47">
        <v>44862.9737037037</v>
      </c>
      <c r="G276" s="45" t="s">
        <v>671</v>
      </c>
      <c r="H276" s="45" t="s">
        <v>675</v>
      </c>
      <c r="J276" s="36" t="s">
        <v>673</v>
      </c>
    </row>
    <row r="277" ht="22.8" spans="1:10">
      <c r="A277" s="45" t="s">
        <v>355</v>
      </c>
      <c r="B277" s="45" t="s">
        <v>669</v>
      </c>
      <c r="C277" s="45" t="s">
        <v>674</v>
      </c>
      <c r="D277" s="45" t="s">
        <v>28</v>
      </c>
      <c r="E277" s="46">
        <v>666</v>
      </c>
      <c r="F277" s="47">
        <v>44864.7371180556</v>
      </c>
      <c r="G277" s="45" t="s">
        <v>671</v>
      </c>
      <c r="H277" s="45" t="s">
        <v>675</v>
      </c>
      <c r="J277" s="36" t="s">
        <v>673</v>
      </c>
    </row>
    <row r="278" ht="22.8" spans="1:10">
      <c r="A278" s="45" t="s">
        <v>356</v>
      </c>
      <c r="B278" s="45" t="s">
        <v>669</v>
      </c>
      <c r="C278" s="45" t="s">
        <v>674</v>
      </c>
      <c r="D278" s="45" t="s">
        <v>28</v>
      </c>
      <c r="E278" s="46">
        <v>8600</v>
      </c>
      <c r="F278" s="47">
        <v>44865.0915856482</v>
      </c>
      <c r="G278" s="45" t="s">
        <v>671</v>
      </c>
      <c r="H278" s="45" t="s">
        <v>675</v>
      </c>
      <c r="J278" s="36" t="s">
        <v>673</v>
      </c>
    </row>
    <row r="279" ht="22.8" spans="1:10">
      <c r="A279" s="45" t="s">
        <v>357</v>
      </c>
      <c r="B279" s="45" t="s">
        <v>669</v>
      </c>
      <c r="C279" s="45" t="s">
        <v>674</v>
      </c>
      <c r="D279" s="45" t="s">
        <v>28</v>
      </c>
      <c r="E279" s="46">
        <v>10800</v>
      </c>
      <c r="F279" s="47">
        <v>44866.0197453704</v>
      </c>
      <c r="G279" s="45" t="s">
        <v>671</v>
      </c>
      <c r="H279" s="45" t="s">
        <v>675</v>
      </c>
      <c r="J279" s="36" t="s">
        <v>673</v>
      </c>
    </row>
    <row r="280" ht="22.8" spans="1:10">
      <c r="A280" s="45" t="s">
        <v>358</v>
      </c>
      <c r="B280" s="45" t="s">
        <v>669</v>
      </c>
      <c r="C280" s="45" t="s">
        <v>674</v>
      </c>
      <c r="D280" s="45" t="s">
        <v>28</v>
      </c>
      <c r="E280" s="46">
        <v>3000</v>
      </c>
      <c r="F280" s="47">
        <v>44869.0516203704</v>
      </c>
      <c r="G280" s="45" t="s">
        <v>671</v>
      </c>
      <c r="H280" s="45" t="s">
        <v>675</v>
      </c>
      <c r="J280" s="36" t="s">
        <v>673</v>
      </c>
    </row>
    <row r="281" ht="22.8" spans="1:10">
      <c r="A281" s="45" t="s">
        <v>359</v>
      </c>
      <c r="B281" s="45" t="s">
        <v>669</v>
      </c>
      <c r="C281" s="45" t="s">
        <v>674</v>
      </c>
      <c r="D281" s="45" t="s">
        <v>28</v>
      </c>
      <c r="E281" s="46">
        <v>368</v>
      </c>
      <c r="F281" s="47">
        <v>44869.4453240741</v>
      </c>
      <c r="G281" s="45" t="s">
        <v>671</v>
      </c>
      <c r="H281" s="45" t="s">
        <v>675</v>
      </c>
      <c r="J281" s="36" t="s">
        <v>673</v>
      </c>
    </row>
    <row r="282" ht="22.8" spans="1:10">
      <c r="A282" s="45" t="s">
        <v>360</v>
      </c>
      <c r="B282" s="45" t="s">
        <v>669</v>
      </c>
      <c r="C282" s="45" t="s">
        <v>674</v>
      </c>
      <c r="D282" s="45" t="s">
        <v>28</v>
      </c>
      <c r="E282" s="46">
        <v>236.52</v>
      </c>
      <c r="F282" s="47">
        <v>44869.9563078704</v>
      </c>
      <c r="G282" s="45" t="s">
        <v>671</v>
      </c>
      <c r="H282" s="45" t="s">
        <v>675</v>
      </c>
      <c r="J282" s="36" t="s">
        <v>673</v>
      </c>
    </row>
    <row r="283" ht="22.8" spans="1:10">
      <c r="A283" s="45" t="s">
        <v>361</v>
      </c>
      <c r="B283" s="45" t="s">
        <v>669</v>
      </c>
      <c r="C283" s="45" t="s">
        <v>674</v>
      </c>
      <c r="D283" s="45" t="s">
        <v>28</v>
      </c>
      <c r="E283" s="46">
        <v>5500</v>
      </c>
      <c r="F283" s="47">
        <v>44870.944224537</v>
      </c>
      <c r="G283" s="45" t="s">
        <v>671</v>
      </c>
      <c r="H283" s="45" t="s">
        <v>675</v>
      </c>
      <c r="J283" s="36" t="s">
        <v>673</v>
      </c>
    </row>
    <row r="284" ht="22.8" spans="1:10">
      <c r="A284" s="45" t="s">
        <v>362</v>
      </c>
      <c r="B284" s="45" t="s">
        <v>669</v>
      </c>
      <c r="C284" s="45" t="s">
        <v>674</v>
      </c>
      <c r="D284" s="45" t="s">
        <v>28</v>
      </c>
      <c r="E284" s="46">
        <v>2000</v>
      </c>
      <c r="F284" s="47">
        <v>44884.0269328704</v>
      </c>
      <c r="G284" s="45" t="s">
        <v>671</v>
      </c>
      <c r="H284" s="45" t="s">
        <v>675</v>
      </c>
      <c r="J284" s="36" t="s">
        <v>673</v>
      </c>
    </row>
    <row r="285" ht="22.8" spans="1:10">
      <c r="A285" s="45" t="s">
        <v>363</v>
      </c>
      <c r="B285" s="45" t="s">
        <v>669</v>
      </c>
      <c r="C285" s="45" t="s">
        <v>674</v>
      </c>
      <c r="D285" s="45" t="s">
        <v>28</v>
      </c>
      <c r="E285" s="46">
        <v>500</v>
      </c>
      <c r="F285" s="47">
        <v>44884.0718055556</v>
      </c>
      <c r="G285" s="45" t="s">
        <v>671</v>
      </c>
      <c r="H285" s="45" t="s">
        <v>675</v>
      </c>
      <c r="J285" s="36" t="s">
        <v>673</v>
      </c>
    </row>
    <row r="286" ht="22.8" spans="1:10">
      <c r="A286" s="45" t="s">
        <v>364</v>
      </c>
      <c r="B286" s="45" t="s">
        <v>669</v>
      </c>
      <c r="C286" s="45" t="s">
        <v>674</v>
      </c>
      <c r="D286" s="45" t="s">
        <v>28</v>
      </c>
      <c r="E286" s="46">
        <v>300</v>
      </c>
      <c r="F286" s="47">
        <v>44884.0722800926</v>
      </c>
      <c r="G286" s="45" t="s">
        <v>671</v>
      </c>
      <c r="H286" s="45" t="s">
        <v>675</v>
      </c>
      <c r="J286" s="36" t="s">
        <v>673</v>
      </c>
    </row>
    <row r="287" ht="22.8" spans="1:10">
      <c r="A287" s="45" t="s">
        <v>365</v>
      </c>
      <c r="B287" s="45" t="s">
        <v>669</v>
      </c>
      <c r="C287" s="45" t="s">
        <v>674</v>
      </c>
      <c r="D287" s="45" t="s">
        <v>28</v>
      </c>
      <c r="E287" s="46">
        <v>1888</v>
      </c>
      <c r="F287" s="47">
        <v>44884.1059143519</v>
      </c>
      <c r="G287" s="45" t="s">
        <v>671</v>
      </c>
      <c r="H287" s="45" t="s">
        <v>675</v>
      </c>
      <c r="J287" s="36" t="s">
        <v>673</v>
      </c>
    </row>
    <row r="288" ht="22.8" spans="1:10">
      <c r="A288" s="45" t="s">
        <v>366</v>
      </c>
      <c r="B288" s="45" t="s">
        <v>669</v>
      </c>
      <c r="C288" s="45" t="s">
        <v>674</v>
      </c>
      <c r="D288" s="45" t="s">
        <v>28</v>
      </c>
      <c r="E288" s="46">
        <v>100</v>
      </c>
      <c r="F288" s="47">
        <v>44884.1438078704</v>
      </c>
      <c r="G288" s="45" t="s">
        <v>671</v>
      </c>
      <c r="H288" s="45" t="s">
        <v>675</v>
      </c>
      <c r="J288" s="36" t="s">
        <v>673</v>
      </c>
    </row>
    <row r="289" ht="22.8" spans="1:10">
      <c r="A289" s="45" t="s">
        <v>367</v>
      </c>
      <c r="B289" s="45" t="s">
        <v>669</v>
      </c>
      <c r="C289" s="45" t="s">
        <v>674</v>
      </c>
      <c r="D289" s="45" t="s">
        <v>28</v>
      </c>
      <c r="E289" s="46">
        <v>1000</v>
      </c>
      <c r="F289" s="47">
        <v>44886.0840277778</v>
      </c>
      <c r="G289" s="45" t="s">
        <v>671</v>
      </c>
      <c r="H289" s="45" t="s">
        <v>675</v>
      </c>
      <c r="J289" s="36" t="s">
        <v>673</v>
      </c>
    </row>
    <row r="290" ht="22.8" spans="1:10">
      <c r="A290" s="45" t="s">
        <v>368</v>
      </c>
      <c r="B290" s="45" t="s">
        <v>669</v>
      </c>
      <c r="C290" s="45" t="s">
        <v>674</v>
      </c>
      <c r="D290" s="45" t="s">
        <v>28</v>
      </c>
      <c r="E290" s="46">
        <v>13000</v>
      </c>
      <c r="F290" s="47">
        <v>44887.4524305556</v>
      </c>
      <c r="G290" s="45" t="s">
        <v>671</v>
      </c>
      <c r="H290" s="45" t="s">
        <v>675</v>
      </c>
      <c r="J290" s="36" t="s">
        <v>673</v>
      </c>
    </row>
    <row r="291" ht="22.8" spans="1:10">
      <c r="A291" s="45" t="s">
        <v>369</v>
      </c>
      <c r="B291" s="45" t="s">
        <v>669</v>
      </c>
      <c r="C291" s="45" t="s">
        <v>674</v>
      </c>
      <c r="D291" s="45" t="s">
        <v>28</v>
      </c>
      <c r="E291" s="46">
        <v>7000</v>
      </c>
      <c r="F291" s="47">
        <v>44888.9117476852</v>
      </c>
      <c r="G291" s="45" t="s">
        <v>671</v>
      </c>
      <c r="H291" s="45" t="s">
        <v>675</v>
      </c>
      <c r="J291" s="36" t="s">
        <v>673</v>
      </c>
    </row>
    <row r="292" ht="22.8" spans="1:10">
      <c r="A292" s="45" t="s">
        <v>370</v>
      </c>
      <c r="B292" s="45" t="s">
        <v>669</v>
      </c>
      <c r="C292" s="45" t="s">
        <v>674</v>
      </c>
      <c r="D292" s="45" t="s">
        <v>28</v>
      </c>
      <c r="E292" s="46">
        <v>20000</v>
      </c>
      <c r="F292" s="47">
        <v>44889.7300694444</v>
      </c>
      <c r="G292" s="45" t="s">
        <v>671</v>
      </c>
      <c r="H292" s="45" t="s">
        <v>675</v>
      </c>
      <c r="J292" s="36" t="s">
        <v>673</v>
      </c>
    </row>
    <row r="293" ht="22.8" spans="1:10">
      <c r="A293" s="45" t="s">
        <v>373</v>
      </c>
      <c r="B293" s="45" t="s">
        <v>669</v>
      </c>
      <c r="C293" s="45" t="s">
        <v>674</v>
      </c>
      <c r="D293" s="45" t="s">
        <v>28</v>
      </c>
      <c r="E293" s="46">
        <v>1200</v>
      </c>
      <c r="F293" s="47">
        <v>44894.0061805556</v>
      </c>
      <c r="G293" s="45" t="s">
        <v>671</v>
      </c>
      <c r="H293" s="45" t="s">
        <v>675</v>
      </c>
      <c r="J293" s="36" t="s">
        <v>673</v>
      </c>
    </row>
    <row r="294" ht="22.8" spans="1:10">
      <c r="A294" s="45" t="s">
        <v>374</v>
      </c>
      <c r="B294" s="45" t="s">
        <v>669</v>
      </c>
      <c r="C294" s="45" t="s">
        <v>674</v>
      </c>
      <c r="D294" s="45" t="s">
        <v>28</v>
      </c>
      <c r="E294" s="46">
        <v>600</v>
      </c>
      <c r="F294" s="47">
        <v>44895.0112847222</v>
      </c>
      <c r="G294" s="45" t="s">
        <v>671</v>
      </c>
      <c r="H294" s="45" t="s">
        <v>675</v>
      </c>
      <c r="J294" s="36" t="s">
        <v>673</v>
      </c>
    </row>
    <row r="295" ht="22.8" spans="1:10">
      <c r="A295" s="45" t="s">
        <v>375</v>
      </c>
      <c r="B295" s="45" t="s">
        <v>669</v>
      </c>
      <c r="C295" s="45" t="s">
        <v>674</v>
      </c>
      <c r="D295" s="45" t="s">
        <v>28</v>
      </c>
      <c r="E295" s="46">
        <v>1600</v>
      </c>
      <c r="F295" s="47">
        <v>44903.7469328704</v>
      </c>
      <c r="G295" s="45" t="s">
        <v>671</v>
      </c>
      <c r="H295" s="45" t="s">
        <v>675</v>
      </c>
      <c r="J295" s="36" t="s">
        <v>673</v>
      </c>
    </row>
    <row r="296" ht="22.8" spans="1:10">
      <c r="A296" s="45" t="s">
        <v>376</v>
      </c>
      <c r="B296" s="45" t="s">
        <v>669</v>
      </c>
      <c r="C296" s="45" t="s">
        <v>674</v>
      </c>
      <c r="D296" s="45" t="s">
        <v>28</v>
      </c>
      <c r="E296" s="46">
        <v>398</v>
      </c>
      <c r="F296" s="47">
        <v>44909.6250810185</v>
      </c>
      <c r="G296" s="45" t="s">
        <v>671</v>
      </c>
      <c r="H296" s="45" t="s">
        <v>675</v>
      </c>
      <c r="J296" s="36" t="s">
        <v>673</v>
      </c>
    </row>
    <row r="297" ht="22.8" spans="1:10">
      <c r="A297" s="45" t="s">
        <v>377</v>
      </c>
      <c r="B297" s="45" t="s">
        <v>669</v>
      </c>
      <c r="C297" s="45" t="s">
        <v>674</v>
      </c>
      <c r="D297" s="45" t="s">
        <v>28</v>
      </c>
      <c r="E297" s="46">
        <v>8800</v>
      </c>
      <c r="F297" s="47">
        <v>44909.698587963</v>
      </c>
      <c r="G297" s="45" t="s">
        <v>671</v>
      </c>
      <c r="H297" s="45" t="s">
        <v>675</v>
      </c>
      <c r="J297" s="36" t="s">
        <v>673</v>
      </c>
    </row>
    <row r="298" ht="22.8" spans="1:10">
      <c r="A298" s="45" t="s">
        <v>378</v>
      </c>
      <c r="B298" s="45" t="s">
        <v>669</v>
      </c>
      <c r="C298" s="45" t="s">
        <v>674</v>
      </c>
      <c r="D298" s="45" t="s">
        <v>28</v>
      </c>
      <c r="E298" s="46">
        <v>10000</v>
      </c>
      <c r="F298" s="47">
        <v>44920.9597685185</v>
      </c>
      <c r="G298" s="45" t="s">
        <v>671</v>
      </c>
      <c r="H298" s="45" t="s">
        <v>675</v>
      </c>
      <c r="J298" s="36" t="s">
        <v>673</v>
      </c>
    </row>
    <row r="299" ht="22.8" spans="1:10">
      <c r="A299" s="45" t="s">
        <v>379</v>
      </c>
      <c r="B299" s="45" t="s">
        <v>669</v>
      </c>
      <c r="C299" s="45" t="s">
        <v>674</v>
      </c>
      <c r="D299" s="45" t="s">
        <v>28</v>
      </c>
      <c r="E299" s="46">
        <v>5000</v>
      </c>
      <c r="F299" s="47">
        <v>44921.7165393519</v>
      </c>
      <c r="G299" s="45" t="s">
        <v>671</v>
      </c>
      <c r="H299" s="45" t="s">
        <v>675</v>
      </c>
      <c r="J299" s="36" t="s">
        <v>673</v>
      </c>
    </row>
    <row r="300" ht="22.8" spans="1:10">
      <c r="A300" s="45" t="s">
        <v>380</v>
      </c>
      <c r="B300" s="45" t="s">
        <v>669</v>
      </c>
      <c r="C300" s="45" t="s">
        <v>674</v>
      </c>
      <c r="D300" s="45" t="s">
        <v>28</v>
      </c>
      <c r="E300" s="46">
        <v>10000</v>
      </c>
      <c r="F300" s="47">
        <v>44922.6531481482</v>
      </c>
      <c r="G300" s="45" t="s">
        <v>671</v>
      </c>
      <c r="H300" s="45" t="s">
        <v>675</v>
      </c>
      <c r="J300" s="36" t="s">
        <v>673</v>
      </c>
    </row>
    <row r="301" ht="22.8" spans="1:10">
      <c r="A301" s="45" t="s">
        <v>381</v>
      </c>
      <c r="B301" s="45" t="s">
        <v>669</v>
      </c>
      <c r="C301" s="45" t="s">
        <v>674</v>
      </c>
      <c r="D301" s="45" t="s">
        <v>28</v>
      </c>
      <c r="E301" s="46">
        <v>5000</v>
      </c>
      <c r="F301" s="47">
        <v>44922.7026967593</v>
      </c>
      <c r="G301" s="45" t="s">
        <v>671</v>
      </c>
      <c r="H301" s="45" t="s">
        <v>675</v>
      </c>
      <c r="J301" s="36" t="s">
        <v>673</v>
      </c>
    </row>
    <row r="302" ht="26.4" spans="1:10">
      <c r="A302" s="51" t="s">
        <v>382</v>
      </c>
      <c r="B302" s="51" t="s">
        <v>669</v>
      </c>
      <c r="C302" s="51" t="s">
        <v>674</v>
      </c>
      <c r="D302" s="51" t="s">
        <v>28</v>
      </c>
      <c r="E302" s="52">
        <v>7000</v>
      </c>
      <c r="F302" s="47">
        <v>44928.0009722222</v>
      </c>
      <c r="G302" s="51" t="s">
        <v>671</v>
      </c>
      <c r="H302" s="51" t="s">
        <v>675</v>
      </c>
      <c r="J302" s="36" t="s">
        <v>673</v>
      </c>
    </row>
    <row r="303" ht="26.4" spans="1:10">
      <c r="A303" s="51" t="s">
        <v>383</v>
      </c>
      <c r="B303" s="51" t="s">
        <v>669</v>
      </c>
      <c r="C303" s="51" t="s">
        <v>674</v>
      </c>
      <c r="D303" s="51" t="s">
        <v>28</v>
      </c>
      <c r="E303" s="52">
        <v>1503.47</v>
      </c>
      <c r="F303" s="47">
        <v>44928.917349537</v>
      </c>
      <c r="G303" s="51" t="s">
        <v>671</v>
      </c>
      <c r="H303" s="51" t="s">
        <v>675</v>
      </c>
      <c r="J303" s="36" t="s">
        <v>673</v>
      </c>
    </row>
    <row r="304" ht="26.4" spans="1:10">
      <c r="A304" s="51" t="s">
        <v>384</v>
      </c>
      <c r="B304" s="51" t="s">
        <v>669</v>
      </c>
      <c r="C304" s="51" t="s">
        <v>674</v>
      </c>
      <c r="D304" s="51" t="s">
        <v>28</v>
      </c>
      <c r="E304" s="52">
        <v>1200</v>
      </c>
      <c r="F304" s="47">
        <v>44928.9256828704</v>
      </c>
      <c r="G304" s="51" t="s">
        <v>671</v>
      </c>
      <c r="H304" s="51" t="s">
        <v>675</v>
      </c>
      <c r="J304" s="36" t="s">
        <v>673</v>
      </c>
    </row>
    <row r="305" ht="26.4" spans="1:10">
      <c r="A305" s="51" t="s">
        <v>385</v>
      </c>
      <c r="B305" s="51" t="s">
        <v>669</v>
      </c>
      <c r="C305" s="51" t="s">
        <v>674</v>
      </c>
      <c r="D305" s="51" t="s">
        <v>28</v>
      </c>
      <c r="E305" s="52">
        <v>5000</v>
      </c>
      <c r="F305" s="47">
        <v>44950.5293981481</v>
      </c>
      <c r="G305" s="51" t="s">
        <v>671</v>
      </c>
      <c r="H305" s="51" t="s">
        <v>675</v>
      </c>
      <c r="J305" s="36" t="s">
        <v>673</v>
      </c>
    </row>
    <row r="306" ht="26.4" spans="1:10">
      <c r="A306" s="51" t="s">
        <v>386</v>
      </c>
      <c r="B306" s="51" t="s">
        <v>669</v>
      </c>
      <c r="C306" s="51" t="s">
        <v>674</v>
      </c>
      <c r="D306" s="51" t="s">
        <v>28</v>
      </c>
      <c r="E306" s="52">
        <v>5000</v>
      </c>
      <c r="F306" s="47">
        <v>44956.7158217593</v>
      </c>
      <c r="G306" s="51" t="s">
        <v>671</v>
      </c>
      <c r="H306" s="51" t="s">
        <v>675</v>
      </c>
      <c r="J306" s="36" t="s">
        <v>673</v>
      </c>
    </row>
    <row r="307" ht="26.4" spans="1:10">
      <c r="A307" s="51" t="s">
        <v>387</v>
      </c>
      <c r="B307" s="51" t="s">
        <v>669</v>
      </c>
      <c r="C307" s="51" t="s">
        <v>674</v>
      </c>
      <c r="D307" s="51" t="s">
        <v>28</v>
      </c>
      <c r="E307" s="52">
        <v>1000</v>
      </c>
      <c r="F307" s="47">
        <v>44962.0049537037</v>
      </c>
      <c r="G307" s="51" t="s">
        <v>671</v>
      </c>
      <c r="H307" s="51" t="s">
        <v>675</v>
      </c>
      <c r="J307" s="36" t="s">
        <v>673</v>
      </c>
    </row>
    <row r="308" ht="26.4" spans="1:10">
      <c r="A308" s="51" t="s">
        <v>388</v>
      </c>
      <c r="B308" s="51" t="s">
        <v>669</v>
      </c>
      <c r="C308" s="51" t="s">
        <v>674</v>
      </c>
      <c r="D308" s="51" t="s">
        <v>28</v>
      </c>
      <c r="E308" s="52">
        <v>25000</v>
      </c>
      <c r="F308" s="47">
        <v>44963.9475578704</v>
      </c>
      <c r="G308" s="51" t="s">
        <v>671</v>
      </c>
      <c r="H308" s="51" t="s">
        <v>675</v>
      </c>
      <c r="J308" s="36" t="s">
        <v>673</v>
      </c>
    </row>
    <row r="309" ht="26.4" spans="1:10">
      <c r="A309" s="51" t="s">
        <v>389</v>
      </c>
      <c r="B309" s="51" t="s">
        <v>669</v>
      </c>
      <c r="C309" s="51" t="s">
        <v>674</v>
      </c>
      <c r="D309" s="51" t="s">
        <v>28</v>
      </c>
      <c r="E309" s="52">
        <v>500</v>
      </c>
      <c r="F309" s="47">
        <v>44978.0599189815</v>
      </c>
      <c r="G309" s="51" t="s">
        <v>671</v>
      </c>
      <c r="H309" s="51" t="s">
        <v>675</v>
      </c>
      <c r="J309" s="36" t="s">
        <v>673</v>
      </c>
    </row>
    <row r="310" ht="26.4" spans="1:10">
      <c r="A310" s="51" t="s">
        <v>390</v>
      </c>
      <c r="B310" s="51" t="s">
        <v>669</v>
      </c>
      <c r="C310" s="51" t="s">
        <v>674</v>
      </c>
      <c r="D310" s="51" t="s">
        <v>28</v>
      </c>
      <c r="E310" s="52">
        <v>3000</v>
      </c>
      <c r="F310" s="47">
        <v>44981.9333564815</v>
      </c>
      <c r="G310" s="51" t="s">
        <v>671</v>
      </c>
      <c r="H310" s="51" t="s">
        <v>675</v>
      </c>
      <c r="J310" s="36" t="s">
        <v>673</v>
      </c>
    </row>
    <row r="311" ht="26.4" spans="1:10">
      <c r="A311" s="51" t="s">
        <v>391</v>
      </c>
      <c r="B311" s="51" t="s">
        <v>669</v>
      </c>
      <c r="C311" s="51" t="s">
        <v>674</v>
      </c>
      <c r="D311" s="51" t="s">
        <v>28</v>
      </c>
      <c r="E311" s="52">
        <v>5000</v>
      </c>
      <c r="F311" s="47">
        <v>44987.7049652778</v>
      </c>
      <c r="G311" s="51" t="s">
        <v>671</v>
      </c>
      <c r="H311" s="51" t="s">
        <v>675</v>
      </c>
      <c r="J311" s="36" t="s">
        <v>673</v>
      </c>
    </row>
    <row r="312" ht="26.4" spans="1:10">
      <c r="A312" s="51" t="s">
        <v>392</v>
      </c>
      <c r="B312" s="51" t="s">
        <v>669</v>
      </c>
      <c r="C312" s="51" t="s">
        <v>674</v>
      </c>
      <c r="D312" s="51" t="s">
        <v>28</v>
      </c>
      <c r="E312" s="52">
        <v>3000</v>
      </c>
      <c r="F312" s="47">
        <v>44992.7873032407</v>
      </c>
      <c r="G312" s="51" t="s">
        <v>671</v>
      </c>
      <c r="H312" s="51" t="s">
        <v>675</v>
      </c>
      <c r="J312" s="36" t="s">
        <v>673</v>
      </c>
    </row>
    <row r="313" ht="26.4" spans="1:10">
      <c r="A313" s="51" t="s">
        <v>393</v>
      </c>
      <c r="B313" s="51" t="s">
        <v>669</v>
      </c>
      <c r="C313" s="51" t="s">
        <v>674</v>
      </c>
      <c r="D313" s="51" t="s">
        <v>28</v>
      </c>
      <c r="E313" s="52">
        <v>555</v>
      </c>
      <c r="F313" s="47">
        <v>45000.9759027778</v>
      </c>
      <c r="G313" s="51" t="s">
        <v>671</v>
      </c>
      <c r="H313" s="51" t="s">
        <v>675</v>
      </c>
      <c r="J313" s="36" t="s">
        <v>673</v>
      </c>
    </row>
    <row r="314" ht="26.4" spans="1:10">
      <c r="A314" s="51" t="s">
        <v>394</v>
      </c>
      <c r="B314" s="51" t="s">
        <v>669</v>
      </c>
      <c r="C314" s="51" t="s">
        <v>674</v>
      </c>
      <c r="D314" s="51" t="s">
        <v>28</v>
      </c>
      <c r="E314" s="52">
        <v>226.99</v>
      </c>
      <c r="F314" s="47">
        <v>45007.8972222222</v>
      </c>
      <c r="G314" s="51" t="s">
        <v>671</v>
      </c>
      <c r="H314" s="51" t="s">
        <v>675</v>
      </c>
      <c r="J314" s="36" t="s">
        <v>673</v>
      </c>
    </row>
    <row r="315" ht="26.4" spans="1:10">
      <c r="A315" s="51" t="s">
        <v>395</v>
      </c>
      <c r="B315" s="51" t="s">
        <v>669</v>
      </c>
      <c r="C315" s="51" t="s">
        <v>674</v>
      </c>
      <c r="D315" s="51" t="s">
        <v>28</v>
      </c>
      <c r="E315" s="52">
        <v>2000</v>
      </c>
      <c r="F315" s="47">
        <v>45010.8312384259</v>
      </c>
      <c r="G315" s="51" t="s">
        <v>671</v>
      </c>
      <c r="H315" s="51" t="s">
        <v>675</v>
      </c>
      <c r="J315" s="36" t="s">
        <v>673</v>
      </c>
    </row>
    <row r="316" ht="26.4" spans="1:10">
      <c r="A316" s="51" t="s">
        <v>396</v>
      </c>
      <c r="B316" s="51" t="s">
        <v>669</v>
      </c>
      <c r="C316" s="51" t="s">
        <v>674</v>
      </c>
      <c r="D316" s="51" t="s">
        <v>28</v>
      </c>
      <c r="E316" s="52">
        <v>1000</v>
      </c>
      <c r="F316" s="47">
        <v>45010.8404513889</v>
      </c>
      <c r="G316" s="51" t="s">
        <v>671</v>
      </c>
      <c r="H316" s="51" t="s">
        <v>675</v>
      </c>
      <c r="J316" s="36" t="s">
        <v>673</v>
      </c>
    </row>
    <row r="317" ht="26.4" spans="1:10">
      <c r="A317" s="51" t="s">
        <v>397</v>
      </c>
      <c r="B317" s="51" t="s">
        <v>669</v>
      </c>
      <c r="C317" s="51" t="s">
        <v>674</v>
      </c>
      <c r="D317" s="51" t="s">
        <v>28</v>
      </c>
      <c r="E317" s="52">
        <v>5000</v>
      </c>
      <c r="F317" s="47">
        <v>45014.8584490741</v>
      </c>
      <c r="G317" s="51" t="s">
        <v>671</v>
      </c>
      <c r="H317" s="51" t="s">
        <v>675</v>
      </c>
      <c r="J317" s="36" t="s">
        <v>673</v>
      </c>
    </row>
    <row r="318" ht="26.4" hidden="1" spans="1:10">
      <c r="A318" s="51" t="s">
        <v>398</v>
      </c>
      <c r="B318" s="51" t="s">
        <v>669</v>
      </c>
      <c r="C318" s="51" t="s">
        <v>670</v>
      </c>
      <c r="D318" s="51" t="s">
        <v>17</v>
      </c>
      <c r="E318" s="52">
        <v>23000</v>
      </c>
      <c r="F318" s="47">
        <v>45015.8926851852</v>
      </c>
      <c r="G318" s="51" t="s">
        <v>671</v>
      </c>
      <c r="H318" s="45" t="s">
        <v>672</v>
      </c>
      <c r="J318" s="36" t="s">
        <v>673</v>
      </c>
    </row>
    <row r="319" ht="26.4" spans="1:10">
      <c r="A319" s="51" t="s">
        <v>399</v>
      </c>
      <c r="B319" s="51" t="s">
        <v>669</v>
      </c>
      <c r="C319" s="51" t="s">
        <v>674</v>
      </c>
      <c r="D319" s="51" t="s">
        <v>28</v>
      </c>
      <c r="E319" s="52">
        <v>23000</v>
      </c>
      <c r="F319" s="47">
        <v>45016.6413194444</v>
      </c>
      <c r="G319" s="51" t="s">
        <v>671</v>
      </c>
      <c r="H319" s="51" t="s">
        <v>675</v>
      </c>
      <c r="J319" s="36" t="s">
        <v>673</v>
      </c>
    </row>
    <row r="320" ht="26.4" spans="1:10">
      <c r="A320" s="51" t="s">
        <v>400</v>
      </c>
      <c r="B320" s="51" t="s">
        <v>669</v>
      </c>
      <c r="C320" s="51" t="s">
        <v>674</v>
      </c>
      <c r="D320" s="51" t="s">
        <v>28</v>
      </c>
      <c r="E320" s="52">
        <v>226.22</v>
      </c>
      <c r="F320" s="47">
        <v>45016.8618171296</v>
      </c>
      <c r="G320" s="51" t="s">
        <v>671</v>
      </c>
      <c r="H320" s="51" t="s">
        <v>675</v>
      </c>
      <c r="J320" s="36" t="s">
        <v>673</v>
      </c>
    </row>
    <row r="321" ht="26.4" spans="1:10">
      <c r="A321" s="51" t="s">
        <v>401</v>
      </c>
      <c r="B321" s="51" t="s">
        <v>669</v>
      </c>
      <c r="C321" s="51" t="s">
        <v>674</v>
      </c>
      <c r="D321" s="51" t="s">
        <v>28</v>
      </c>
      <c r="E321" s="52">
        <v>146.44</v>
      </c>
      <c r="F321" s="47">
        <v>45016.861875</v>
      </c>
      <c r="G321" s="51" t="s">
        <v>671</v>
      </c>
      <c r="H321" s="51" t="s">
        <v>675</v>
      </c>
      <c r="J321" s="36" t="s">
        <v>673</v>
      </c>
    </row>
    <row r="322" ht="26.4" spans="1:10">
      <c r="A322" s="51" t="s">
        <v>402</v>
      </c>
      <c r="B322" s="51" t="s">
        <v>669</v>
      </c>
      <c r="C322" s="51" t="s">
        <v>674</v>
      </c>
      <c r="D322" s="51" t="s">
        <v>28</v>
      </c>
      <c r="E322" s="52">
        <v>5000</v>
      </c>
      <c r="F322" s="47">
        <v>45019.8980439815</v>
      </c>
      <c r="G322" s="51" t="s">
        <v>671</v>
      </c>
      <c r="H322" s="51" t="s">
        <v>675</v>
      </c>
      <c r="J322" s="36" t="s">
        <v>673</v>
      </c>
    </row>
    <row r="323" ht="26.4" hidden="1" spans="1:10">
      <c r="A323" s="51" t="s">
        <v>403</v>
      </c>
      <c r="B323" s="51" t="s">
        <v>669</v>
      </c>
      <c r="C323" s="51" t="s">
        <v>670</v>
      </c>
      <c r="D323" s="51" t="s">
        <v>17</v>
      </c>
      <c r="E323" s="52">
        <v>14200</v>
      </c>
      <c r="F323" s="47">
        <v>45020.9925810185</v>
      </c>
      <c r="G323" s="51" t="s">
        <v>671</v>
      </c>
      <c r="H323" s="45" t="s">
        <v>672</v>
      </c>
      <c r="J323" s="36" t="s">
        <v>673</v>
      </c>
    </row>
    <row r="324" ht="26.4" spans="1:10">
      <c r="A324" s="51" t="s">
        <v>404</v>
      </c>
      <c r="B324" s="51" t="s">
        <v>669</v>
      </c>
      <c r="C324" s="51" t="s">
        <v>674</v>
      </c>
      <c r="D324" s="51" t="s">
        <v>28</v>
      </c>
      <c r="E324" s="52">
        <v>50</v>
      </c>
      <c r="F324" s="47">
        <v>45022.8848032407</v>
      </c>
      <c r="G324" s="51" t="s">
        <v>671</v>
      </c>
      <c r="H324" s="51" t="s">
        <v>675</v>
      </c>
      <c r="J324" s="36" t="s">
        <v>673</v>
      </c>
    </row>
    <row r="325" ht="26.4" spans="1:10">
      <c r="A325" s="51" t="s">
        <v>405</v>
      </c>
      <c r="B325" s="51" t="s">
        <v>669</v>
      </c>
      <c r="C325" s="51" t="s">
        <v>674</v>
      </c>
      <c r="D325" s="51" t="s">
        <v>28</v>
      </c>
      <c r="E325" s="52">
        <v>19246.4</v>
      </c>
      <c r="F325" s="47">
        <v>45022.9020833333</v>
      </c>
      <c r="G325" s="51" t="s">
        <v>671</v>
      </c>
      <c r="H325" s="51" t="s">
        <v>675</v>
      </c>
      <c r="J325" s="36" t="s">
        <v>673</v>
      </c>
    </row>
    <row r="326" ht="26.4" hidden="1" spans="1:10">
      <c r="A326" s="51" t="s">
        <v>406</v>
      </c>
      <c r="B326" s="51" t="s">
        <v>669</v>
      </c>
      <c r="C326" s="51" t="s">
        <v>670</v>
      </c>
      <c r="D326" s="51" t="s">
        <v>17</v>
      </c>
      <c r="E326" s="52">
        <v>19500</v>
      </c>
      <c r="F326" s="47">
        <v>45023.8497222222</v>
      </c>
      <c r="G326" s="51" t="s">
        <v>671</v>
      </c>
      <c r="H326" s="45" t="s">
        <v>672</v>
      </c>
      <c r="J326" s="36" t="s">
        <v>673</v>
      </c>
    </row>
    <row r="327" ht="26.4" hidden="1" spans="1:10">
      <c r="A327" s="51" t="s">
        <v>407</v>
      </c>
      <c r="B327" s="51" t="s">
        <v>669</v>
      </c>
      <c r="C327" s="51" t="s">
        <v>670</v>
      </c>
      <c r="D327" s="51" t="s">
        <v>17</v>
      </c>
      <c r="E327" s="52">
        <v>13000</v>
      </c>
      <c r="F327" s="47">
        <v>45023.9522685185</v>
      </c>
      <c r="G327" s="51" t="s">
        <v>671</v>
      </c>
      <c r="H327" s="45" t="s">
        <v>672</v>
      </c>
      <c r="J327" s="36" t="s">
        <v>673</v>
      </c>
    </row>
    <row r="328" ht="26.4" spans="1:10">
      <c r="A328" s="51" t="s">
        <v>408</v>
      </c>
      <c r="B328" s="51" t="s">
        <v>669</v>
      </c>
      <c r="C328" s="51" t="s">
        <v>674</v>
      </c>
      <c r="D328" s="51" t="s">
        <v>28</v>
      </c>
      <c r="E328" s="52">
        <v>14000</v>
      </c>
      <c r="F328" s="47">
        <v>45028.0642824074</v>
      </c>
      <c r="G328" s="51" t="s">
        <v>671</v>
      </c>
      <c r="H328" s="51" t="s">
        <v>675</v>
      </c>
      <c r="J328" s="36" t="s">
        <v>673</v>
      </c>
    </row>
    <row r="329" ht="26.4" spans="1:10">
      <c r="A329" s="51" t="s">
        <v>409</v>
      </c>
      <c r="B329" s="51" t="s">
        <v>669</v>
      </c>
      <c r="C329" s="51" t="s">
        <v>674</v>
      </c>
      <c r="D329" s="51" t="s">
        <v>28</v>
      </c>
      <c r="E329" s="52">
        <v>20700</v>
      </c>
      <c r="F329" s="47">
        <v>45030.7828819444</v>
      </c>
      <c r="G329" s="51" t="s">
        <v>671</v>
      </c>
      <c r="H329" s="51" t="s">
        <v>675</v>
      </c>
      <c r="J329" s="36" t="s">
        <v>673</v>
      </c>
    </row>
    <row r="330" ht="26.4" spans="1:10">
      <c r="A330" s="51" t="s">
        <v>410</v>
      </c>
      <c r="B330" s="51" t="s">
        <v>669</v>
      </c>
      <c r="C330" s="51" t="s">
        <v>674</v>
      </c>
      <c r="D330" s="51" t="s">
        <v>28</v>
      </c>
      <c r="E330" s="52">
        <v>28000</v>
      </c>
      <c r="F330" s="47">
        <v>45030.8792708333</v>
      </c>
      <c r="G330" s="51" t="s">
        <v>671</v>
      </c>
      <c r="H330" s="51" t="s">
        <v>675</v>
      </c>
      <c r="J330" s="36" t="s">
        <v>673</v>
      </c>
    </row>
    <row r="331" ht="26.4" spans="1:10">
      <c r="A331" s="51" t="s">
        <v>411</v>
      </c>
      <c r="B331" s="51" t="s">
        <v>669</v>
      </c>
      <c r="C331" s="51" t="s">
        <v>674</v>
      </c>
      <c r="D331" s="51" t="s">
        <v>28</v>
      </c>
      <c r="E331" s="52">
        <v>667.97</v>
      </c>
      <c r="F331" s="47">
        <v>45031.6903587963</v>
      </c>
      <c r="G331" s="51" t="s">
        <v>671</v>
      </c>
      <c r="H331" s="51" t="s">
        <v>675</v>
      </c>
      <c r="J331" s="36" t="s">
        <v>673</v>
      </c>
    </row>
    <row r="332" ht="26.4" spans="1:10">
      <c r="A332" s="51" t="s">
        <v>413</v>
      </c>
      <c r="B332" s="51" t="s">
        <v>669</v>
      </c>
      <c r="C332" s="51" t="s">
        <v>674</v>
      </c>
      <c r="D332" s="51" t="s">
        <v>28</v>
      </c>
      <c r="E332" s="52">
        <v>183</v>
      </c>
      <c r="F332" s="47">
        <v>45032.2749884259</v>
      </c>
      <c r="G332" s="51" t="s">
        <v>671</v>
      </c>
      <c r="H332" s="51" t="s">
        <v>675</v>
      </c>
      <c r="J332" s="36" t="s">
        <v>673</v>
      </c>
    </row>
    <row r="333" ht="26.4" spans="1:10">
      <c r="A333" s="51" t="s">
        <v>414</v>
      </c>
      <c r="B333" s="51" t="s">
        <v>669</v>
      </c>
      <c r="C333" s="51" t="s">
        <v>674</v>
      </c>
      <c r="D333" s="51" t="s">
        <v>28</v>
      </c>
      <c r="E333" s="52">
        <v>460</v>
      </c>
      <c r="F333" s="47">
        <v>45032.7515625</v>
      </c>
      <c r="G333" s="51" t="s">
        <v>671</v>
      </c>
      <c r="H333" s="51" t="s">
        <v>675</v>
      </c>
      <c r="J333" s="36" t="s">
        <v>673</v>
      </c>
    </row>
    <row r="334" ht="26.4" spans="1:10">
      <c r="A334" s="51" t="s">
        <v>415</v>
      </c>
      <c r="B334" s="51" t="s">
        <v>669</v>
      </c>
      <c r="C334" s="51" t="s">
        <v>674</v>
      </c>
      <c r="D334" s="51" t="s">
        <v>28</v>
      </c>
      <c r="E334" s="52">
        <v>2500</v>
      </c>
      <c r="F334" s="47">
        <v>45035.4752777778</v>
      </c>
      <c r="G334" s="51" t="s">
        <v>671</v>
      </c>
      <c r="H334" s="51" t="s">
        <v>675</v>
      </c>
      <c r="J334" s="36" t="s">
        <v>673</v>
      </c>
    </row>
    <row r="335" ht="26.4" hidden="1" spans="1:10">
      <c r="A335" s="51" t="s">
        <v>416</v>
      </c>
      <c r="B335" s="51" t="s">
        <v>669</v>
      </c>
      <c r="C335" s="51" t="s">
        <v>670</v>
      </c>
      <c r="D335" s="51" t="s">
        <v>17</v>
      </c>
      <c r="E335" s="52">
        <v>33000</v>
      </c>
      <c r="F335" s="47">
        <v>45035.8690740741</v>
      </c>
      <c r="G335" s="51" t="s">
        <v>671</v>
      </c>
      <c r="H335" s="45" t="s">
        <v>672</v>
      </c>
      <c r="J335" s="36" t="s">
        <v>673</v>
      </c>
    </row>
    <row r="336" ht="26.4" hidden="1" spans="1:10">
      <c r="A336" s="51" t="s">
        <v>417</v>
      </c>
      <c r="B336" s="51" t="s">
        <v>669</v>
      </c>
      <c r="C336" s="51" t="s">
        <v>670</v>
      </c>
      <c r="D336" s="51" t="s">
        <v>17</v>
      </c>
      <c r="E336" s="52">
        <v>22500</v>
      </c>
      <c r="F336" s="47">
        <v>45041.8254166667</v>
      </c>
      <c r="G336" s="51" t="s">
        <v>671</v>
      </c>
      <c r="H336" s="45" t="s">
        <v>672</v>
      </c>
      <c r="J336" s="36" t="s">
        <v>673</v>
      </c>
    </row>
    <row r="337" ht="26.4" spans="1:10">
      <c r="A337" s="51" t="s">
        <v>418</v>
      </c>
      <c r="B337" s="51" t="s">
        <v>669</v>
      </c>
      <c r="C337" s="51" t="s">
        <v>674</v>
      </c>
      <c r="D337" s="51" t="s">
        <v>28</v>
      </c>
      <c r="E337" s="52">
        <v>5000</v>
      </c>
      <c r="F337" s="47">
        <v>45042.9118634259</v>
      </c>
      <c r="G337" s="51" t="s">
        <v>671</v>
      </c>
      <c r="H337" s="51" t="s">
        <v>675</v>
      </c>
      <c r="J337" s="36" t="s">
        <v>673</v>
      </c>
    </row>
    <row r="338" ht="26.4" spans="1:10">
      <c r="A338" s="51" t="s">
        <v>419</v>
      </c>
      <c r="B338" s="51" t="s">
        <v>669</v>
      </c>
      <c r="C338" s="51" t="s">
        <v>674</v>
      </c>
      <c r="D338" s="51" t="s">
        <v>28</v>
      </c>
      <c r="E338" s="52">
        <v>23500</v>
      </c>
      <c r="F338" s="47">
        <v>45044.0609375</v>
      </c>
      <c r="G338" s="51" t="s">
        <v>671</v>
      </c>
      <c r="H338" s="51" t="s">
        <v>675</v>
      </c>
      <c r="J338" s="36" t="s">
        <v>673</v>
      </c>
    </row>
    <row r="339" ht="26.4" hidden="1" spans="1:10">
      <c r="A339" s="51" t="s">
        <v>420</v>
      </c>
      <c r="B339" s="51" t="s">
        <v>669</v>
      </c>
      <c r="C339" s="51" t="s">
        <v>670</v>
      </c>
      <c r="D339" s="51" t="s">
        <v>17</v>
      </c>
      <c r="E339" s="52">
        <v>15000</v>
      </c>
      <c r="F339" s="47">
        <v>45048.6878356481</v>
      </c>
      <c r="G339" s="51" t="s">
        <v>671</v>
      </c>
      <c r="H339" s="45" t="s">
        <v>672</v>
      </c>
      <c r="J339" s="36" t="s">
        <v>673</v>
      </c>
    </row>
    <row r="340" ht="26.4" spans="1:10">
      <c r="A340" s="51" t="s">
        <v>421</v>
      </c>
      <c r="B340" s="51" t="s">
        <v>669</v>
      </c>
      <c r="C340" s="51" t="s">
        <v>674</v>
      </c>
      <c r="D340" s="51" t="s">
        <v>28</v>
      </c>
      <c r="E340" s="52">
        <v>628</v>
      </c>
      <c r="F340" s="47">
        <v>45049.9027777778</v>
      </c>
      <c r="G340" s="51" t="s">
        <v>671</v>
      </c>
      <c r="H340" s="51" t="s">
        <v>675</v>
      </c>
      <c r="J340" s="36" t="s">
        <v>673</v>
      </c>
    </row>
    <row r="341" ht="26.4" spans="1:10">
      <c r="A341" s="51" t="s">
        <v>422</v>
      </c>
      <c r="B341" s="51" t="s">
        <v>669</v>
      </c>
      <c r="C341" s="51" t="s">
        <v>674</v>
      </c>
      <c r="D341" s="51" t="s">
        <v>28</v>
      </c>
      <c r="E341" s="52">
        <v>16000</v>
      </c>
      <c r="F341" s="47">
        <v>45051.8565625</v>
      </c>
      <c r="G341" s="51" t="s">
        <v>671</v>
      </c>
      <c r="H341" s="51" t="s">
        <v>675</v>
      </c>
      <c r="J341" s="36" t="s">
        <v>673</v>
      </c>
    </row>
    <row r="342" ht="26.4" spans="1:10">
      <c r="A342" s="51" t="s">
        <v>423</v>
      </c>
      <c r="B342" s="51" t="s">
        <v>669</v>
      </c>
      <c r="C342" s="51" t="s">
        <v>674</v>
      </c>
      <c r="D342" s="51" t="s">
        <v>28</v>
      </c>
      <c r="E342" s="52">
        <v>10000</v>
      </c>
      <c r="F342" s="47">
        <v>45052.5135185185</v>
      </c>
      <c r="G342" s="51" t="s">
        <v>671</v>
      </c>
      <c r="H342" s="51" t="s">
        <v>675</v>
      </c>
      <c r="J342" s="36" t="s">
        <v>673</v>
      </c>
    </row>
    <row r="343" ht="26.4" spans="1:10">
      <c r="A343" s="51" t="s">
        <v>424</v>
      </c>
      <c r="B343" s="51" t="s">
        <v>669</v>
      </c>
      <c r="C343" s="51" t="s">
        <v>674</v>
      </c>
      <c r="D343" s="51" t="s">
        <v>28</v>
      </c>
      <c r="E343" s="52">
        <v>34000</v>
      </c>
      <c r="F343" s="47">
        <v>45053.7528472222</v>
      </c>
      <c r="G343" s="51" t="s">
        <v>671</v>
      </c>
      <c r="H343" s="51" t="s">
        <v>675</v>
      </c>
      <c r="J343" s="36" t="s">
        <v>673</v>
      </c>
    </row>
    <row r="344" ht="26.4" hidden="1" spans="1:10">
      <c r="A344" s="51" t="s">
        <v>425</v>
      </c>
      <c r="B344" s="51" t="s">
        <v>669</v>
      </c>
      <c r="C344" s="51" t="s">
        <v>670</v>
      </c>
      <c r="D344" s="51" t="s">
        <v>17</v>
      </c>
      <c r="E344" s="52">
        <v>45000</v>
      </c>
      <c r="F344" s="47">
        <v>45054.7919560185</v>
      </c>
      <c r="G344" s="51" t="s">
        <v>671</v>
      </c>
      <c r="H344" s="45" t="s">
        <v>672</v>
      </c>
      <c r="J344" s="36" t="s">
        <v>673</v>
      </c>
    </row>
    <row r="345" ht="26.4" hidden="1" spans="1:10">
      <c r="A345" s="51" t="s">
        <v>426</v>
      </c>
      <c r="B345" s="51" t="s">
        <v>669</v>
      </c>
      <c r="C345" s="51" t="s">
        <v>670</v>
      </c>
      <c r="D345" s="51" t="s">
        <v>17</v>
      </c>
      <c r="E345" s="52">
        <v>15000</v>
      </c>
      <c r="F345" s="47">
        <v>45058.7041203704</v>
      </c>
      <c r="G345" s="51" t="s">
        <v>671</v>
      </c>
      <c r="H345" s="45" t="s">
        <v>672</v>
      </c>
      <c r="J345" s="36" t="s">
        <v>673</v>
      </c>
    </row>
    <row r="346" ht="26.4" spans="1:10">
      <c r="A346" s="51" t="s">
        <v>427</v>
      </c>
      <c r="B346" s="51" t="s">
        <v>669</v>
      </c>
      <c r="C346" s="51" t="s">
        <v>674</v>
      </c>
      <c r="D346" s="51" t="s">
        <v>28</v>
      </c>
      <c r="E346" s="52">
        <v>3800</v>
      </c>
      <c r="F346" s="47">
        <v>45058.9722569444</v>
      </c>
      <c r="G346" s="51" t="s">
        <v>671</v>
      </c>
      <c r="H346" s="51" t="s">
        <v>675</v>
      </c>
      <c r="J346" s="36" t="s">
        <v>673</v>
      </c>
    </row>
    <row r="347" ht="26.4" spans="1:10">
      <c r="A347" s="51" t="s">
        <v>428</v>
      </c>
      <c r="B347" s="51" t="s">
        <v>669</v>
      </c>
      <c r="C347" s="51" t="s">
        <v>674</v>
      </c>
      <c r="D347" s="51" t="s">
        <v>28</v>
      </c>
      <c r="E347" s="52">
        <v>663</v>
      </c>
      <c r="F347" s="47">
        <v>45061.6380555556</v>
      </c>
      <c r="G347" s="51" t="s">
        <v>671</v>
      </c>
      <c r="H347" s="51" t="s">
        <v>675</v>
      </c>
      <c r="J347" s="36" t="s">
        <v>673</v>
      </c>
    </row>
    <row r="348" ht="26.4" spans="1:10">
      <c r="A348" s="51" t="s">
        <v>429</v>
      </c>
      <c r="B348" s="51" t="s">
        <v>669</v>
      </c>
      <c r="C348" s="51" t="s">
        <v>674</v>
      </c>
      <c r="D348" s="51" t="s">
        <v>28</v>
      </c>
      <c r="E348" s="52">
        <v>2200</v>
      </c>
      <c r="F348" s="47">
        <v>45063.6262037037</v>
      </c>
      <c r="G348" s="51" t="s">
        <v>671</v>
      </c>
      <c r="H348" s="51" t="s">
        <v>675</v>
      </c>
      <c r="J348" s="36" t="s">
        <v>673</v>
      </c>
    </row>
    <row r="349" ht="26.4" hidden="1" spans="1:10">
      <c r="A349" s="51" t="s">
        <v>430</v>
      </c>
      <c r="B349" s="51" t="s">
        <v>669</v>
      </c>
      <c r="C349" s="51" t="s">
        <v>670</v>
      </c>
      <c r="D349" s="51" t="s">
        <v>17</v>
      </c>
      <c r="E349" s="52">
        <v>10000</v>
      </c>
      <c r="F349" s="47">
        <v>45064.4975347222</v>
      </c>
      <c r="G349" s="51" t="s">
        <v>671</v>
      </c>
      <c r="H349" s="45" t="s">
        <v>672</v>
      </c>
      <c r="J349" s="36" t="s">
        <v>673</v>
      </c>
    </row>
    <row r="350" ht="26.4" spans="1:10">
      <c r="A350" s="51" t="s">
        <v>431</v>
      </c>
      <c r="B350" s="51" t="s">
        <v>669</v>
      </c>
      <c r="C350" s="51" t="s">
        <v>674</v>
      </c>
      <c r="D350" s="51" t="s">
        <v>28</v>
      </c>
      <c r="E350" s="52">
        <v>25000</v>
      </c>
      <c r="F350" s="47">
        <v>45065.0099074074</v>
      </c>
      <c r="G350" s="51" t="s">
        <v>671</v>
      </c>
      <c r="H350" s="51" t="s">
        <v>675</v>
      </c>
      <c r="J350" s="36" t="s">
        <v>673</v>
      </c>
    </row>
    <row r="351" ht="26.4" spans="1:10">
      <c r="A351" s="51" t="s">
        <v>432</v>
      </c>
      <c r="B351" s="51" t="s">
        <v>669</v>
      </c>
      <c r="C351" s="51" t="s">
        <v>674</v>
      </c>
      <c r="D351" s="51" t="s">
        <v>28</v>
      </c>
      <c r="E351" s="52">
        <v>1000</v>
      </c>
      <c r="F351" s="47">
        <v>45065.017662037</v>
      </c>
      <c r="G351" s="51" t="s">
        <v>671</v>
      </c>
      <c r="H351" s="51" t="s">
        <v>675</v>
      </c>
      <c r="J351" s="36" t="s">
        <v>673</v>
      </c>
    </row>
    <row r="352" ht="26.4" spans="1:10">
      <c r="A352" s="51" t="s">
        <v>433</v>
      </c>
      <c r="B352" s="51" t="s">
        <v>669</v>
      </c>
      <c r="C352" s="51" t="s">
        <v>674</v>
      </c>
      <c r="D352" s="51" t="s">
        <v>28</v>
      </c>
      <c r="E352" s="52">
        <v>100</v>
      </c>
      <c r="F352" s="47">
        <v>45065.945474537</v>
      </c>
      <c r="G352" s="51" t="s">
        <v>671</v>
      </c>
      <c r="H352" s="51" t="s">
        <v>675</v>
      </c>
      <c r="J352" s="36" t="s">
        <v>673</v>
      </c>
    </row>
    <row r="353" ht="26.4" spans="1:10">
      <c r="A353" s="51" t="s">
        <v>434</v>
      </c>
      <c r="B353" s="51" t="s">
        <v>669</v>
      </c>
      <c r="C353" s="51" t="s">
        <v>674</v>
      </c>
      <c r="D353" s="51" t="s">
        <v>28</v>
      </c>
      <c r="E353" s="52">
        <v>666</v>
      </c>
      <c r="F353" s="47">
        <v>45067.7650694444</v>
      </c>
      <c r="G353" s="51" t="s">
        <v>671</v>
      </c>
      <c r="H353" s="51" t="s">
        <v>675</v>
      </c>
      <c r="J353" s="36" t="s">
        <v>673</v>
      </c>
    </row>
    <row r="354" ht="26.4" hidden="1" spans="1:10">
      <c r="A354" s="51" t="s">
        <v>435</v>
      </c>
      <c r="B354" s="51" t="s">
        <v>669</v>
      </c>
      <c r="C354" s="51" t="s">
        <v>670</v>
      </c>
      <c r="D354" s="51" t="s">
        <v>17</v>
      </c>
      <c r="E354" s="52">
        <v>25000</v>
      </c>
      <c r="F354" s="47">
        <v>45067.7651967593</v>
      </c>
      <c r="G354" s="51" t="s">
        <v>671</v>
      </c>
      <c r="H354" s="45" t="s">
        <v>672</v>
      </c>
      <c r="J354" s="36" t="s">
        <v>673</v>
      </c>
    </row>
    <row r="355" ht="26.4" spans="1:10">
      <c r="A355" s="51" t="s">
        <v>436</v>
      </c>
      <c r="B355" s="51" t="s">
        <v>669</v>
      </c>
      <c r="C355" s="51" t="s">
        <v>674</v>
      </c>
      <c r="D355" s="51" t="s">
        <v>28</v>
      </c>
      <c r="E355" s="52">
        <v>2399</v>
      </c>
      <c r="F355" s="47">
        <v>45069.5513657407</v>
      </c>
      <c r="G355" s="51" t="s">
        <v>671</v>
      </c>
      <c r="H355" s="51" t="s">
        <v>675</v>
      </c>
      <c r="J355" s="36" t="s">
        <v>673</v>
      </c>
    </row>
    <row r="356" ht="26.4" spans="1:10">
      <c r="A356" s="51" t="s">
        <v>437</v>
      </c>
      <c r="B356" s="51" t="s">
        <v>669</v>
      </c>
      <c r="C356" s="51" t="s">
        <v>674</v>
      </c>
      <c r="D356" s="51" t="s">
        <v>28</v>
      </c>
      <c r="E356" s="52">
        <v>1000</v>
      </c>
      <c r="F356" s="47">
        <v>45071.5734490741</v>
      </c>
      <c r="G356" s="51" t="s">
        <v>671</v>
      </c>
      <c r="H356" s="51" t="s">
        <v>675</v>
      </c>
      <c r="J356" s="36" t="s">
        <v>673</v>
      </c>
    </row>
    <row r="357" ht="26.4" spans="1:10">
      <c r="A357" s="51" t="s">
        <v>438</v>
      </c>
      <c r="B357" s="51" t="s">
        <v>669</v>
      </c>
      <c r="C357" s="51" t="s">
        <v>674</v>
      </c>
      <c r="D357" s="51" t="s">
        <v>28</v>
      </c>
      <c r="E357" s="52">
        <v>200</v>
      </c>
      <c r="F357" s="47">
        <v>45071.5738078704</v>
      </c>
      <c r="G357" s="51" t="s">
        <v>671</v>
      </c>
      <c r="H357" s="51" t="s">
        <v>675</v>
      </c>
      <c r="J357" s="36" t="s">
        <v>673</v>
      </c>
    </row>
    <row r="358" ht="26.4" spans="1:10">
      <c r="A358" s="51" t="s">
        <v>439</v>
      </c>
      <c r="B358" s="51" t="s">
        <v>669</v>
      </c>
      <c r="C358" s="51" t="s">
        <v>674</v>
      </c>
      <c r="D358" s="51" t="s">
        <v>28</v>
      </c>
      <c r="E358" s="52">
        <v>5000</v>
      </c>
      <c r="F358" s="47">
        <v>45071.6212731482</v>
      </c>
      <c r="G358" s="51" t="s">
        <v>671</v>
      </c>
      <c r="H358" s="51" t="s">
        <v>675</v>
      </c>
      <c r="J358" s="36" t="s">
        <v>673</v>
      </c>
    </row>
    <row r="359" ht="26.4" hidden="1" spans="1:10">
      <c r="A359" s="51" t="s">
        <v>441</v>
      </c>
      <c r="B359" s="51" t="s">
        <v>669</v>
      </c>
      <c r="C359" s="51" t="s">
        <v>670</v>
      </c>
      <c r="D359" s="51" t="s">
        <v>440</v>
      </c>
      <c r="E359" s="52">
        <v>28000</v>
      </c>
      <c r="F359" s="47">
        <v>45072.8767592593</v>
      </c>
      <c r="G359" s="51" t="s">
        <v>671</v>
      </c>
      <c r="H359" s="45" t="s">
        <v>672</v>
      </c>
      <c r="J359" s="36" t="s">
        <v>673</v>
      </c>
    </row>
    <row r="360" ht="26.4" spans="1:10">
      <c r="A360" s="51" t="s">
        <v>442</v>
      </c>
      <c r="B360" s="51" t="s">
        <v>669</v>
      </c>
      <c r="C360" s="51" t="s">
        <v>674</v>
      </c>
      <c r="D360" s="51" t="s">
        <v>28</v>
      </c>
      <c r="E360" s="52">
        <v>28000</v>
      </c>
      <c r="F360" s="47">
        <v>45075.4205324074</v>
      </c>
      <c r="G360" s="51" t="s">
        <v>671</v>
      </c>
      <c r="H360" s="51" t="s">
        <v>675</v>
      </c>
      <c r="J360" s="36" t="s">
        <v>673</v>
      </c>
    </row>
    <row r="361" ht="26.4" spans="1:10">
      <c r="A361" s="51" t="s">
        <v>443</v>
      </c>
      <c r="B361" s="51" t="s">
        <v>669</v>
      </c>
      <c r="C361" s="51" t="s">
        <v>674</v>
      </c>
      <c r="D361" s="51" t="s">
        <v>28</v>
      </c>
      <c r="E361" s="52">
        <v>5000</v>
      </c>
      <c r="F361" s="47">
        <v>45075.4205787037</v>
      </c>
      <c r="G361" s="51" t="s">
        <v>671</v>
      </c>
      <c r="H361" s="51" t="s">
        <v>675</v>
      </c>
      <c r="J361" s="36" t="s">
        <v>673</v>
      </c>
    </row>
    <row r="362" ht="26.4" spans="1:10">
      <c r="A362" s="51" t="s">
        <v>444</v>
      </c>
      <c r="B362" s="51" t="s">
        <v>669</v>
      </c>
      <c r="C362" s="51" t="s">
        <v>674</v>
      </c>
      <c r="D362" s="51" t="s">
        <v>28</v>
      </c>
      <c r="E362" s="52">
        <v>223.1</v>
      </c>
      <c r="F362" s="47">
        <v>45075.420625</v>
      </c>
      <c r="G362" s="51" t="s">
        <v>671</v>
      </c>
      <c r="H362" s="51" t="s">
        <v>675</v>
      </c>
      <c r="J362" s="36" t="s">
        <v>673</v>
      </c>
    </row>
    <row r="363" ht="26.4" spans="1:10">
      <c r="A363" s="51" t="s">
        <v>445</v>
      </c>
      <c r="B363" s="51" t="s">
        <v>669</v>
      </c>
      <c r="C363" s="51" t="s">
        <v>674</v>
      </c>
      <c r="D363" s="51" t="s">
        <v>28</v>
      </c>
      <c r="E363" s="52">
        <v>5000</v>
      </c>
      <c r="F363" s="47">
        <v>45077.7248842593</v>
      </c>
      <c r="G363" s="51" t="s">
        <v>671</v>
      </c>
      <c r="H363" s="51" t="s">
        <v>675</v>
      </c>
      <c r="J363" s="36" t="s">
        <v>673</v>
      </c>
    </row>
    <row r="364" ht="26.4" hidden="1" spans="1:10">
      <c r="A364" s="51" t="s">
        <v>446</v>
      </c>
      <c r="B364" s="51" t="s">
        <v>669</v>
      </c>
      <c r="C364" s="51" t="s">
        <v>670</v>
      </c>
      <c r="D364" s="51" t="s">
        <v>17</v>
      </c>
      <c r="E364" s="52">
        <v>520</v>
      </c>
      <c r="F364" s="47">
        <v>45078.0027314815</v>
      </c>
      <c r="G364" s="51" t="s">
        <v>690</v>
      </c>
      <c r="H364" s="45" t="s">
        <v>672</v>
      </c>
      <c r="J364" s="36" t="s">
        <v>673</v>
      </c>
    </row>
    <row r="365" ht="26.4" spans="1:10">
      <c r="A365" s="51" t="s">
        <v>447</v>
      </c>
      <c r="B365" s="51" t="s">
        <v>669</v>
      </c>
      <c r="C365" s="51" t="s">
        <v>674</v>
      </c>
      <c r="D365" s="51" t="s">
        <v>28</v>
      </c>
      <c r="E365" s="52">
        <v>528.8</v>
      </c>
      <c r="F365" s="47">
        <v>45078.0041319444</v>
      </c>
      <c r="G365" s="51" t="s">
        <v>671</v>
      </c>
      <c r="H365" s="51" t="s">
        <v>675</v>
      </c>
      <c r="J365" s="36" t="s">
        <v>673</v>
      </c>
    </row>
    <row r="366" ht="26.4" spans="1:10">
      <c r="A366" s="51" t="s">
        <v>448</v>
      </c>
      <c r="B366" s="51" t="s">
        <v>669</v>
      </c>
      <c r="C366" s="51" t="s">
        <v>674</v>
      </c>
      <c r="D366" s="51" t="s">
        <v>28</v>
      </c>
      <c r="E366" s="52">
        <v>201.68</v>
      </c>
      <c r="F366" s="47">
        <v>45078.7291550926</v>
      </c>
      <c r="G366" s="51" t="s">
        <v>671</v>
      </c>
      <c r="H366" s="51" t="s">
        <v>675</v>
      </c>
      <c r="J366" s="36" t="s">
        <v>673</v>
      </c>
    </row>
    <row r="367" ht="26.4" spans="1:10">
      <c r="A367" s="51" t="s">
        <v>449</v>
      </c>
      <c r="B367" s="51" t="s">
        <v>669</v>
      </c>
      <c r="C367" s="51" t="s">
        <v>674</v>
      </c>
      <c r="D367" s="51" t="s">
        <v>28</v>
      </c>
      <c r="E367" s="52">
        <v>100</v>
      </c>
      <c r="F367" s="47">
        <v>45078.8339351852</v>
      </c>
      <c r="G367" s="51" t="s">
        <v>671</v>
      </c>
      <c r="H367" s="51" t="s">
        <v>675</v>
      </c>
      <c r="J367" s="36" t="s">
        <v>673</v>
      </c>
    </row>
    <row r="368" ht="26.4" spans="1:10">
      <c r="A368" s="51" t="s">
        <v>450</v>
      </c>
      <c r="B368" s="51" t="s">
        <v>669</v>
      </c>
      <c r="C368" s="51" t="s">
        <v>674</v>
      </c>
      <c r="D368" s="51" t="s">
        <v>28</v>
      </c>
      <c r="E368" s="52">
        <v>100</v>
      </c>
      <c r="F368" s="47">
        <v>45078.9816550926</v>
      </c>
      <c r="G368" s="51" t="s">
        <v>671</v>
      </c>
      <c r="H368" s="51" t="s">
        <v>675</v>
      </c>
      <c r="J368" s="36" t="s">
        <v>673</v>
      </c>
    </row>
    <row r="369" ht="26.4" spans="1:10">
      <c r="A369" s="51" t="s">
        <v>451</v>
      </c>
      <c r="B369" s="51" t="s">
        <v>669</v>
      </c>
      <c r="C369" s="51" t="s">
        <v>674</v>
      </c>
      <c r="D369" s="51" t="s">
        <v>28</v>
      </c>
      <c r="E369" s="52">
        <v>800</v>
      </c>
      <c r="F369" s="47">
        <v>45079.023125</v>
      </c>
      <c r="G369" s="51" t="s">
        <v>671</v>
      </c>
      <c r="H369" s="51" t="s">
        <v>675</v>
      </c>
      <c r="J369" s="36" t="s">
        <v>673</v>
      </c>
    </row>
    <row r="370" ht="26.4" hidden="1" spans="1:10">
      <c r="A370" s="51" t="s">
        <v>452</v>
      </c>
      <c r="B370" s="51" t="s">
        <v>669</v>
      </c>
      <c r="C370" s="51" t="s">
        <v>670</v>
      </c>
      <c r="D370" s="51" t="s">
        <v>28</v>
      </c>
      <c r="E370" s="52">
        <v>800</v>
      </c>
      <c r="F370" s="47">
        <v>45079.4562384259</v>
      </c>
      <c r="G370" s="51" t="s">
        <v>671</v>
      </c>
      <c r="H370" s="45" t="s">
        <v>672</v>
      </c>
      <c r="J370" s="36" t="s">
        <v>673</v>
      </c>
    </row>
    <row r="371" ht="26.4" hidden="1" spans="1:10">
      <c r="A371" s="51" t="s">
        <v>453</v>
      </c>
      <c r="B371" s="51" t="s">
        <v>669</v>
      </c>
      <c r="C371" s="51" t="s">
        <v>670</v>
      </c>
      <c r="D371" s="51" t="s">
        <v>440</v>
      </c>
      <c r="E371" s="52">
        <v>10000</v>
      </c>
      <c r="F371" s="47">
        <v>45082.6922916667</v>
      </c>
      <c r="G371" s="51" t="s">
        <v>671</v>
      </c>
      <c r="H371" s="45" t="s">
        <v>672</v>
      </c>
      <c r="J371" s="36" t="s">
        <v>673</v>
      </c>
    </row>
    <row r="372" ht="26.4" hidden="1" spans="1:10">
      <c r="A372" s="51" t="s">
        <v>456</v>
      </c>
      <c r="B372" s="51" t="s">
        <v>669</v>
      </c>
      <c r="C372" s="51" t="s">
        <v>670</v>
      </c>
      <c r="D372" s="51" t="s">
        <v>17</v>
      </c>
      <c r="E372" s="52">
        <v>5000</v>
      </c>
      <c r="F372" s="47">
        <v>45083.7605092593</v>
      </c>
      <c r="G372" s="51" t="s">
        <v>671</v>
      </c>
      <c r="H372" s="45" t="s">
        <v>672</v>
      </c>
      <c r="J372" s="36" t="s">
        <v>673</v>
      </c>
    </row>
    <row r="373" ht="26.4" spans="1:10">
      <c r="A373" s="51" t="s">
        <v>457</v>
      </c>
      <c r="B373" s="51" t="s">
        <v>669</v>
      </c>
      <c r="C373" s="51" t="s">
        <v>674</v>
      </c>
      <c r="D373" s="51" t="s">
        <v>28</v>
      </c>
      <c r="E373" s="52">
        <v>105.62</v>
      </c>
      <c r="F373" s="47">
        <v>45083.7906018519</v>
      </c>
      <c r="G373" s="51" t="s">
        <v>671</v>
      </c>
      <c r="H373" s="51" t="s">
        <v>675</v>
      </c>
      <c r="J373" s="36" t="s">
        <v>673</v>
      </c>
    </row>
    <row r="374" ht="26.4" spans="1:10">
      <c r="A374" s="51" t="s">
        <v>458</v>
      </c>
      <c r="B374" s="51" t="s">
        <v>669</v>
      </c>
      <c r="C374" s="51" t="s">
        <v>674</v>
      </c>
      <c r="D374" s="51" t="s">
        <v>28</v>
      </c>
      <c r="E374" s="52">
        <v>10800</v>
      </c>
      <c r="F374" s="47">
        <v>45083.8489930556</v>
      </c>
      <c r="G374" s="51" t="s">
        <v>671</v>
      </c>
      <c r="H374" s="51" t="s">
        <v>675</v>
      </c>
      <c r="J374" s="36" t="s">
        <v>673</v>
      </c>
    </row>
    <row r="375" ht="26.4" spans="1:10">
      <c r="A375" s="51" t="s">
        <v>459</v>
      </c>
      <c r="B375" s="51" t="s">
        <v>669</v>
      </c>
      <c r="C375" s="51" t="s">
        <v>674</v>
      </c>
      <c r="D375" s="51" t="s">
        <v>28</v>
      </c>
      <c r="E375" s="52">
        <v>278</v>
      </c>
      <c r="F375" s="47">
        <v>45085.6892708333</v>
      </c>
      <c r="G375" s="51" t="s">
        <v>671</v>
      </c>
      <c r="H375" s="51" t="s">
        <v>675</v>
      </c>
      <c r="J375" s="36" t="s">
        <v>673</v>
      </c>
    </row>
    <row r="376" ht="26.4" hidden="1" spans="1:10">
      <c r="A376" s="51" t="s">
        <v>460</v>
      </c>
      <c r="B376" s="51" t="s">
        <v>669</v>
      </c>
      <c r="C376" s="51" t="s">
        <v>670</v>
      </c>
      <c r="D376" s="51" t="s">
        <v>17</v>
      </c>
      <c r="E376" s="52">
        <v>6000</v>
      </c>
      <c r="F376" s="47">
        <v>45086.6641898148</v>
      </c>
      <c r="G376" s="51" t="s">
        <v>671</v>
      </c>
      <c r="H376" s="45" t="s">
        <v>672</v>
      </c>
      <c r="J376" s="36" t="s">
        <v>673</v>
      </c>
    </row>
    <row r="377" ht="26.4" hidden="1" spans="1:10">
      <c r="A377" s="51" t="s">
        <v>461</v>
      </c>
      <c r="B377" s="51" t="s">
        <v>669</v>
      </c>
      <c r="C377" s="51" t="s">
        <v>670</v>
      </c>
      <c r="D377" s="51" t="s">
        <v>440</v>
      </c>
      <c r="E377" s="52">
        <v>40000</v>
      </c>
      <c r="F377" s="47">
        <v>45087.7420023148</v>
      </c>
      <c r="G377" s="51" t="s">
        <v>671</v>
      </c>
      <c r="H377" s="45" t="s">
        <v>672</v>
      </c>
      <c r="J377" s="36" t="s">
        <v>673</v>
      </c>
    </row>
    <row r="378" ht="26.4" spans="1:10">
      <c r="A378" s="51" t="s">
        <v>462</v>
      </c>
      <c r="B378" s="51" t="s">
        <v>669</v>
      </c>
      <c r="C378" s="51" t="s">
        <v>674</v>
      </c>
      <c r="D378" s="51" t="s">
        <v>28</v>
      </c>
      <c r="E378" s="52">
        <v>200</v>
      </c>
      <c r="F378" s="47">
        <v>45091.7807291667</v>
      </c>
      <c r="G378" s="51" t="s">
        <v>671</v>
      </c>
      <c r="H378" s="51" t="s">
        <v>675</v>
      </c>
      <c r="J378" s="36" t="s">
        <v>673</v>
      </c>
    </row>
    <row r="379" ht="26.4" spans="1:10">
      <c r="A379" s="51" t="s">
        <v>463</v>
      </c>
      <c r="B379" s="51" t="s">
        <v>669</v>
      </c>
      <c r="C379" s="51" t="s">
        <v>674</v>
      </c>
      <c r="D379" s="51" t="s">
        <v>28</v>
      </c>
      <c r="E379" s="52">
        <v>25000</v>
      </c>
      <c r="F379" s="47">
        <v>45092.4593981481</v>
      </c>
      <c r="G379" s="51" t="s">
        <v>671</v>
      </c>
      <c r="H379" s="51" t="s">
        <v>675</v>
      </c>
      <c r="J379" s="36" t="s">
        <v>673</v>
      </c>
    </row>
    <row r="380" ht="26.4" spans="1:10">
      <c r="A380" s="51" t="s">
        <v>464</v>
      </c>
      <c r="B380" s="51" t="s">
        <v>669</v>
      </c>
      <c r="C380" s="51" t="s">
        <v>674</v>
      </c>
      <c r="D380" s="51" t="s">
        <v>28</v>
      </c>
      <c r="E380" s="52">
        <v>2000</v>
      </c>
      <c r="F380" s="47">
        <v>45092.460162037</v>
      </c>
      <c r="G380" s="51" t="s">
        <v>671</v>
      </c>
      <c r="H380" s="51" t="s">
        <v>675</v>
      </c>
      <c r="J380" s="36" t="s">
        <v>673</v>
      </c>
    </row>
    <row r="381" ht="26.4" spans="1:10">
      <c r="A381" s="51" t="s">
        <v>465</v>
      </c>
      <c r="B381" s="51" t="s">
        <v>669</v>
      </c>
      <c r="C381" s="51" t="s">
        <v>674</v>
      </c>
      <c r="D381" s="51" t="s">
        <v>28</v>
      </c>
      <c r="E381" s="52">
        <v>6000</v>
      </c>
      <c r="F381" s="47">
        <v>45093.0262152778</v>
      </c>
      <c r="G381" s="51" t="s">
        <v>671</v>
      </c>
      <c r="H381" s="51" t="s">
        <v>675</v>
      </c>
      <c r="J381" s="36" t="s">
        <v>673</v>
      </c>
    </row>
    <row r="382" ht="26.4" spans="1:10">
      <c r="A382" s="51" t="s">
        <v>466</v>
      </c>
      <c r="B382" s="51" t="s">
        <v>669</v>
      </c>
      <c r="C382" s="51" t="s">
        <v>674</v>
      </c>
      <c r="D382" s="51" t="s">
        <v>28</v>
      </c>
      <c r="E382" s="52">
        <v>319.5</v>
      </c>
      <c r="F382" s="47">
        <v>45093.9704282407</v>
      </c>
      <c r="G382" s="51" t="s">
        <v>671</v>
      </c>
      <c r="H382" s="51" t="s">
        <v>675</v>
      </c>
      <c r="J382" s="36" t="s">
        <v>673</v>
      </c>
    </row>
    <row r="383" ht="26.4" spans="1:10">
      <c r="A383" s="51" t="s">
        <v>467</v>
      </c>
      <c r="B383" s="51" t="s">
        <v>669</v>
      </c>
      <c r="C383" s="51" t="s">
        <v>674</v>
      </c>
      <c r="D383" s="51" t="s">
        <v>28</v>
      </c>
      <c r="E383" s="52">
        <v>300</v>
      </c>
      <c r="F383" s="47">
        <v>45094.0926041667</v>
      </c>
      <c r="G383" s="51" t="s">
        <v>671</v>
      </c>
      <c r="H383" s="51" t="s">
        <v>675</v>
      </c>
      <c r="J383" s="36" t="s">
        <v>673</v>
      </c>
    </row>
    <row r="384" ht="26.4" spans="1:10">
      <c r="A384" s="51" t="s">
        <v>468</v>
      </c>
      <c r="B384" s="51" t="s">
        <v>669</v>
      </c>
      <c r="C384" s="51" t="s">
        <v>674</v>
      </c>
      <c r="D384" s="51" t="s">
        <v>28</v>
      </c>
      <c r="E384" s="52">
        <v>603</v>
      </c>
      <c r="F384" s="47">
        <v>45096.9638773148</v>
      </c>
      <c r="G384" s="51" t="s">
        <v>671</v>
      </c>
      <c r="H384" s="51" t="s">
        <v>675</v>
      </c>
      <c r="J384" s="36" t="s">
        <v>673</v>
      </c>
    </row>
    <row r="385" ht="26.4" spans="1:10">
      <c r="A385" s="51" t="s">
        <v>469</v>
      </c>
      <c r="B385" s="51" t="s">
        <v>669</v>
      </c>
      <c r="C385" s="51" t="s">
        <v>674</v>
      </c>
      <c r="D385" s="51" t="s">
        <v>28</v>
      </c>
      <c r="E385" s="52">
        <v>5000</v>
      </c>
      <c r="F385" s="47">
        <v>45105.9355671296</v>
      </c>
      <c r="G385" s="51" t="s">
        <v>671</v>
      </c>
      <c r="H385" s="51" t="s">
        <v>675</v>
      </c>
      <c r="J385" s="36" t="s">
        <v>673</v>
      </c>
    </row>
    <row r="386" ht="26.4" hidden="1" spans="1:10">
      <c r="A386" s="51" t="s">
        <v>470</v>
      </c>
      <c r="B386" s="51" t="s">
        <v>669</v>
      </c>
      <c r="C386" s="51" t="s">
        <v>670</v>
      </c>
      <c r="D386" s="51" t="s">
        <v>440</v>
      </c>
      <c r="E386" s="52">
        <v>14000</v>
      </c>
      <c r="F386" s="47">
        <v>45107.9719212963</v>
      </c>
      <c r="G386" s="51" t="s">
        <v>671</v>
      </c>
      <c r="H386" s="45" t="s">
        <v>672</v>
      </c>
      <c r="J386" s="36" t="s">
        <v>673</v>
      </c>
    </row>
    <row r="387" ht="26.4" hidden="1" spans="1:10">
      <c r="A387" s="51" t="s">
        <v>471</v>
      </c>
      <c r="B387" s="51" t="s">
        <v>669</v>
      </c>
      <c r="C387" s="51" t="s">
        <v>670</v>
      </c>
      <c r="D387" s="51" t="s">
        <v>17</v>
      </c>
      <c r="E387" s="52">
        <v>26000</v>
      </c>
      <c r="F387" s="47">
        <v>45107.9721412037</v>
      </c>
      <c r="G387" s="51" t="s">
        <v>671</v>
      </c>
      <c r="H387" s="45" t="s">
        <v>672</v>
      </c>
      <c r="J387" s="36" t="s">
        <v>673</v>
      </c>
    </row>
    <row r="388" ht="26.4" spans="1:10">
      <c r="A388" s="51" t="s">
        <v>472</v>
      </c>
      <c r="B388" s="51" t="s">
        <v>669</v>
      </c>
      <c r="C388" s="51" t="s">
        <v>674</v>
      </c>
      <c r="D388" s="51" t="s">
        <v>28</v>
      </c>
      <c r="E388" s="52">
        <v>11000</v>
      </c>
      <c r="F388" s="47">
        <v>45108.9756712963</v>
      </c>
      <c r="G388" s="51" t="s">
        <v>671</v>
      </c>
      <c r="H388" s="51" t="s">
        <v>675</v>
      </c>
      <c r="J388" s="36" t="s">
        <v>673</v>
      </c>
    </row>
    <row r="389" ht="26.4" spans="1:10">
      <c r="A389" s="51" t="s">
        <v>473</v>
      </c>
      <c r="B389" s="51" t="s">
        <v>669</v>
      </c>
      <c r="C389" s="51" t="s">
        <v>674</v>
      </c>
      <c r="D389" s="51" t="s">
        <v>28</v>
      </c>
      <c r="E389" s="52">
        <v>124.34</v>
      </c>
      <c r="F389" s="47">
        <v>45109.8321643519</v>
      </c>
      <c r="G389" s="51" t="s">
        <v>671</v>
      </c>
      <c r="H389" s="51" t="s">
        <v>675</v>
      </c>
      <c r="J389" s="36" t="s">
        <v>673</v>
      </c>
    </row>
    <row r="390" ht="26.4" spans="1:10">
      <c r="A390" s="51" t="s">
        <v>474</v>
      </c>
      <c r="B390" s="51" t="s">
        <v>669</v>
      </c>
      <c r="C390" s="51" t="s">
        <v>674</v>
      </c>
      <c r="D390" s="51" t="s">
        <v>28</v>
      </c>
      <c r="E390" s="52">
        <v>100</v>
      </c>
      <c r="F390" s="47">
        <v>45111.8979050926</v>
      </c>
      <c r="G390" s="51" t="s">
        <v>671</v>
      </c>
      <c r="H390" s="51" t="s">
        <v>675</v>
      </c>
      <c r="J390" s="36" t="s">
        <v>673</v>
      </c>
    </row>
    <row r="391" ht="26.4" spans="1:10">
      <c r="A391" s="51" t="s">
        <v>475</v>
      </c>
      <c r="B391" s="51" t="s">
        <v>669</v>
      </c>
      <c r="C391" s="51" t="s">
        <v>674</v>
      </c>
      <c r="D391" s="51" t="s">
        <v>28</v>
      </c>
      <c r="E391" s="52">
        <v>162.58</v>
      </c>
      <c r="F391" s="47">
        <v>45113.9763425926</v>
      </c>
      <c r="G391" s="51" t="s">
        <v>671</v>
      </c>
      <c r="H391" s="51" t="s">
        <v>675</v>
      </c>
      <c r="J391" s="36" t="s">
        <v>673</v>
      </c>
    </row>
    <row r="392" ht="26.4" spans="1:10">
      <c r="A392" s="51" t="s">
        <v>476</v>
      </c>
      <c r="B392" s="51" t="s">
        <v>669</v>
      </c>
      <c r="C392" s="51" t="s">
        <v>674</v>
      </c>
      <c r="D392" s="51" t="s">
        <v>28</v>
      </c>
      <c r="E392" s="52">
        <v>241.2</v>
      </c>
      <c r="F392" s="47">
        <v>45114.7161574074</v>
      </c>
      <c r="G392" s="51" t="s">
        <v>671</v>
      </c>
      <c r="H392" s="51" t="s">
        <v>675</v>
      </c>
      <c r="J392" s="36" t="s">
        <v>673</v>
      </c>
    </row>
    <row r="393" ht="26.4" spans="1:10">
      <c r="A393" s="51" t="s">
        <v>477</v>
      </c>
      <c r="B393" s="51" t="s">
        <v>669</v>
      </c>
      <c r="C393" s="51" t="s">
        <v>674</v>
      </c>
      <c r="D393" s="51" t="s">
        <v>28</v>
      </c>
      <c r="E393" s="52">
        <v>5000</v>
      </c>
      <c r="F393" s="47">
        <v>45115.5347222222</v>
      </c>
      <c r="G393" s="51" t="s">
        <v>671</v>
      </c>
      <c r="H393" s="51" t="s">
        <v>675</v>
      </c>
      <c r="J393" s="36" t="s">
        <v>673</v>
      </c>
    </row>
    <row r="394" ht="26.4" spans="1:10">
      <c r="A394" s="51" t="s">
        <v>478</v>
      </c>
      <c r="B394" s="51" t="s">
        <v>669</v>
      </c>
      <c r="C394" s="51" t="s">
        <v>674</v>
      </c>
      <c r="D394" s="51" t="s">
        <v>28</v>
      </c>
      <c r="E394" s="52">
        <v>181.1</v>
      </c>
      <c r="F394" s="47">
        <v>45115.8478703704</v>
      </c>
      <c r="G394" s="51" t="s">
        <v>671</v>
      </c>
      <c r="H394" s="51" t="s">
        <v>675</v>
      </c>
      <c r="J394" s="36" t="s">
        <v>673</v>
      </c>
    </row>
    <row r="395" ht="26.4" spans="1:10">
      <c r="A395" s="51" t="s">
        <v>479</v>
      </c>
      <c r="B395" s="51" t="s">
        <v>669</v>
      </c>
      <c r="C395" s="51" t="s">
        <v>674</v>
      </c>
      <c r="D395" s="51" t="s">
        <v>28</v>
      </c>
      <c r="E395" s="52">
        <v>273</v>
      </c>
      <c r="F395" s="47">
        <v>45118.8493402778</v>
      </c>
      <c r="G395" s="51" t="s">
        <v>671</v>
      </c>
      <c r="H395" s="51" t="s">
        <v>675</v>
      </c>
      <c r="J395" s="36" t="s">
        <v>673</v>
      </c>
    </row>
    <row r="396" ht="26.4" spans="1:10">
      <c r="A396" s="51" t="s">
        <v>480</v>
      </c>
      <c r="B396" s="51" t="s">
        <v>669</v>
      </c>
      <c r="C396" s="51" t="s">
        <v>674</v>
      </c>
      <c r="D396" s="51" t="s">
        <v>28</v>
      </c>
      <c r="E396" s="52">
        <v>259.5</v>
      </c>
      <c r="F396" s="47">
        <v>45119.7387152778</v>
      </c>
      <c r="G396" s="51" t="s">
        <v>671</v>
      </c>
      <c r="H396" s="51" t="s">
        <v>675</v>
      </c>
      <c r="J396" s="36" t="s">
        <v>673</v>
      </c>
    </row>
    <row r="397" ht="26.4" spans="1:10">
      <c r="A397" s="51" t="s">
        <v>481</v>
      </c>
      <c r="B397" s="51" t="s">
        <v>669</v>
      </c>
      <c r="C397" s="51" t="s">
        <v>674</v>
      </c>
      <c r="D397" s="51" t="s">
        <v>28</v>
      </c>
      <c r="E397" s="52">
        <v>294.32</v>
      </c>
      <c r="F397" s="47">
        <v>45120.7079861111</v>
      </c>
      <c r="G397" s="51" t="s">
        <v>671</v>
      </c>
      <c r="H397" s="51" t="s">
        <v>675</v>
      </c>
      <c r="J397" s="36" t="s">
        <v>673</v>
      </c>
    </row>
    <row r="398" ht="26.4" spans="1:10">
      <c r="A398" s="51" t="s">
        <v>482</v>
      </c>
      <c r="B398" s="51" t="s">
        <v>669</v>
      </c>
      <c r="C398" s="51" t="s">
        <v>674</v>
      </c>
      <c r="D398" s="51" t="s">
        <v>28</v>
      </c>
      <c r="E398" s="52">
        <v>520</v>
      </c>
      <c r="F398" s="47">
        <v>45120.8764814815</v>
      </c>
      <c r="G398" s="51" t="s">
        <v>671</v>
      </c>
      <c r="H398" s="51" t="s">
        <v>675</v>
      </c>
      <c r="J398" s="36" t="s">
        <v>673</v>
      </c>
    </row>
    <row r="399" ht="26.4" spans="1:10">
      <c r="A399" s="51" t="s">
        <v>483</v>
      </c>
      <c r="B399" s="51" t="s">
        <v>669</v>
      </c>
      <c r="C399" s="51" t="s">
        <v>674</v>
      </c>
      <c r="D399" s="51" t="s">
        <v>28</v>
      </c>
      <c r="E399" s="52">
        <v>286.2</v>
      </c>
      <c r="F399" s="47">
        <v>45124.8920023148</v>
      </c>
      <c r="G399" s="51" t="s">
        <v>671</v>
      </c>
      <c r="H399" s="51" t="s">
        <v>675</v>
      </c>
      <c r="J399" s="36" t="s">
        <v>673</v>
      </c>
    </row>
    <row r="400" ht="26.4" spans="1:10">
      <c r="A400" s="51" t="s">
        <v>485</v>
      </c>
      <c r="B400" s="51" t="s">
        <v>669</v>
      </c>
      <c r="C400" s="51" t="s">
        <v>674</v>
      </c>
      <c r="D400" s="51" t="s">
        <v>28</v>
      </c>
      <c r="E400" s="52">
        <v>1096.2</v>
      </c>
      <c r="F400" s="47">
        <v>45125.7963310185</v>
      </c>
      <c r="G400" s="51" t="s">
        <v>671</v>
      </c>
      <c r="H400" s="51" t="s">
        <v>675</v>
      </c>
      <c r="J400" s="36" t="s">
        <v>673</v>
      </c>
    </row>
    <row r="401" ht="26.4" spans="1:10">
      <c r="A401" s="51" t="s">
        <v>486</v>
      </c>
      <c r="B401" s="51" t="s">
        <v>669</v>
      </c>
      <c r="C401" s="51" t="s">
        <v>674</v>
      </c>
      <c r="D401" s="51" t="s">
        <v>28</v>
      </c>
      <c r="E401" s="52">
        <v>234</v>
      </c>
      <c r="F401" s="47">
        <v>45125.9428356482</v>
      </c>
      <c r="G401" s="51" t="s">
        <v>671</v>
      </c>
      <c r="H401" s="51" t="s">
        <v>675</v>
      </c>
      <c r="J401" s="36" t="s">
        <v>673</v>
      </c>
    </row>
    <row r="402" ht="26.4" spans="1:10">
      <c r="A402" s="51" t="s">
        <v>487</v>
      </c>
      <c r="B402" s="51" t="s">
        <v>669</v>
      </c>
      <c r="C402" s="51" t="s">
        <v>674</v>
      </c>
      <c r="D402" s="51" t="s">
        <v>28</v>
      </c>
      <c r="E402" s="52">
        <v>300</v>
      </c>
      <c r="F402" s="47">
        <v>45126.8415162037</v>
      </c>
      <c r="G402" s="51" t="s">
        <v>671</v>
      </c>
      <c r="H402" s="51" t="s">
        <v>675</v>
      </c>
      <c r="J402" s="36" t="s">
        <v>673</v>
      </c>
    </row>
    <row r="403" ht="26.4" hidden="1" spans="1:10">
      <c r="A403" s="51" t="s">
        <v>488</v>
      </c>
      <c r="B403" s="51" t="s">
        <v>669</v>
      </c>
      <c r="C403" s="51" t="s">
        <v>670</v>
      </c>
      <c r="D403" s="51" t="s">
        <v>17</v>
      </c>
      <c r="E403" s="52">
        <v>20000</v>
      </c>
      <c r="F403" s="47">
        <v>45129.0153703704</v>
      </c>
      <c r="G403" s="51" t="s">
        <v>671</v>
      </c>
      <c r="H403" s="45" t="s">
        <v>672</v>
      </c>
      <c r="J403" s="36" t="s">
        <v>673</v>
      </c>
    </row>
    <row r="404" ht="26.4" spans="1:10">
      <c r="A404" s="51" t="s">
        <v>489</v>
      </c>
      <c r="B404" s="51" t="s">
        <v>669</v>
      </c>
      <c r="C404" s="51" t="s">
        <v>674</v>
      </c>
      <c r="D404" s="51" t="s">
        <v>28</v>
      </c>
      <c r="E404" s="52">
        <v>113</v>
      </c>
      <c r="F404" s="47">
        <v>45129.5744560185</v>
      </c>
      <c r="G404" s="51" t="s">
        <v>671</v>
      </c>
      <c r="H404" s="51" t="s">
        <v>675</v>
      </c>
      <c r="J404" s="36" t="s">
        <v>673</v>
      </c>
    </row>
    <row r="405" ht="26.4" spans="1:10">
      <c r="A405" s="51" t="s">
        <v>490</v>
      </c>
      <c r="B405" s="51" t="s">
        <v>669</v>
      </c>
      <c r="C405" s="51" t="s">
        <v>674</v>
      </c>
      <c r="D405" s="51" t="s">
        <v>28</v>
      </c>
      <c r="E405" s="52">
        <v>20000</v>
      </c>
      <c r="F405" s="47">
        <v>45129.8194560185</v>
      </c>
      <c r="G405" s="51" t="s">
        <v>671</v>
      </c>
      <c r="H405" s="51" t="s">
        <v>675</v>
      </c>
      <c r="J405" s="36" t="s">
        <v>673</v>
      </c>
    </row>
    <row r="406" ht="26.4" spans="1:10">
      <c r="A406" s="51" t="s">
        <v>491</v>
      </c>
      <c r="B406" s="51" t="s">
        <v>669</v>
      </c>
      <c r="C406" s="51" t="s">
        <v>674</v>
      </c>
      <c r="D406" s="51" t="s">
        <v>28</v>
      </c>
      <c r="E406" s="52">
        <v>215</v>
      </c>
      <c r="F406" s="47">
        <v>45129.8195023148</v>
      </c>
      <c r="G406" s="51" t="s">
        <v>691</v>
      </c>
      <c r="H406" s="51" t="s">
        <v>675</v>
      </c>
      <c r="J406" s="36" t="s">
        <v>673</v>
      </c>
    </row>
    <row r="407" ht="26.4" spans="1:10">
      <c r="A407" s="51" t="s">
        <v>492</v>
      </c>
      <c r="B407" s="51" t="s">
        <v>669</v>
      </c>
      <c r="C407" s="51" t="s">
        <v>674</v>
      </c>
      <c r="D407" s="51" t="s">
        <v>28</v>
      </c>
      <c r="E407" s="52">
        <v>295</v>
      </c>
      <c r="F407" s="47">
        <v>45130.8191087963</v>
      </c>
      <c r="G407" s="51" t="s">
        <v>671</v>
      </c>
      <c r="H407" s="51" t="s">
        <v>675</v>
      </c>
      <c r="J407" s="36" t="s">
        <v>673</v>
      </c>
    </row>
    <row r="408" ht="26.4" spans="1:10">
      <c r="A408" s="51" t="s">
        <v>493</v>
      </c>
      <c r="B408" s="51" t="s">
        <v>669</v>
      </c>
      <c r="C408" s="51" t="s">
        <v>674</v>
      </c>
      <c r="D408" s="51" t="s">
        <v>28</v>
      </c>
      <c r="E408" s="52">
        <v>5000</v>
      </c>
      <c r="F408" s="47">
        <v>45133.1548148148</v>
      </c>
      <c r="G408" s="51" t="s">
        <v>671</v>
      </c>
      <c r="H408" s="51" t="s">
        <v>675</v>
      </c>
      <c r="J408" s="36" t="s">
        <v>673</v>
      </c>
    </row>
    <row r="409" ht="26.4" spans="1:10">
      <c r="A409" s="51" t="s">
        <v>494</v>
      </c>
      <c r="B409" s="51" t="s">
        <v>669</v>
      </c>
      <c r="C409" s="51" t="s">
        <v>674</v>
      </c>
      <c r="D409" s="51" t="s">
        <v>28</v>
      </c>
      <c r="E409" s="52">
        <v>112.45</v>
      </c>
      <c r="F409" s="47">
        <v>45134.9092476852</v>
      </c>
      <c r="G409" s="51" t="s">
        <v>671</v>
      </c>
      <c r="H409" s="51" t="s">
        <v>675</v>
      </c>
      <c r="J409" s="36" t="s">
        <v>673</v>
      </c>
    </row>
    <row r="410" ht="26.4" spans="1:10">
      <c r="A410" s="51" t="s">
        <v>495</v>
      </c>
      <c r="B410" s="51" t="s">
        <v>669</v>
      </c>
      <c r="C410" s="51" t="s">
        <v>674</v>
      </c>
      <c r="D410" s="51" t="s">
        <v>28</v>
      </c>
      <c r="E410" s="52">
        <v>134</v>
      </c>
      <c r="F410" s="47">
        <v>45134.9212037037</v>
      </c>
      <c r="G410" s="51" t="s">
        <v>671</v>
      </c>
      <c r="H410" s="51" t="s">
        <v>675</v>
      </c>
      <c r="J410" s="36" t="s">
        <v>673</v>
      </c>
    </row>
    <row r="411" ht="26.4" spans="1:10">
      <c r="A411" s="51" t="s">
        <v>496</v>
      </c>
      <c r="B411" s="51" t="s">
        <v>669</v>
      </c>
      <c r="C411" s="51" t="s">
        <v>674</v>
      </c>
      <c r="D411" s="51" t="s">
        <v>28</v>
      </c>
      <c r="E411" s="52">
        <v>300</v>
      </c>
      <c r="F411" s="47">
        <v>45137.7571296296</v>
      </c>
      <c r="G411" s="51" t="s">
        <v>671</v>
      </c>
      <c r="H411" s="51" t="s">
        <v>675</v>
      </c>
      <c r="J411" s="36" t="s">
        <v>673</v>
      </c>
    </row>
    <row r="412" ht="26.4" hidden="1" spans="1:10">
      <c r="A412" s="51" t="s">
        <v>497</v>
      </c>
      <c r="B412" s="51" t="s">
        <v>669</v>
      </c>
      <c r="C412" s="51" t="s">
        <v>670</v>
      </c>
      <c r="D412" s="51" t="s">
        <v>28</v>
      </c>
      <c r="E412" s="52">
        <v>300</v>
      </c>
      <c r="F412" s="47">
        <v>45137.7625115741</v>
      </c>
      <c r="G412" s="51" t="s">
        <v>671</v>
      </c>
      <c r="H412" s="45" t="s">
        <v>672</v>
      </c>
      <c r="J412" s="36" t="s">
        <v>673</v>
      </c>
    </row>
    <row r="413" ht="26.4" spans="1:10">
      <c r="A413" s="51" t="s">
        <v>498</v>
      </c>
      <c r="B413" s="51" t="s">
        <v>669</v>
      </c>
      <c r="C413" s="51" t="s">
        <v>674</v>
      </c>
      <c r="D413" s="51" t="s">
        <v>28</v>
      </c>
      <c r="E413" s="52">
        <v>200</v>
      </c>
      <c r="F413" s="47">
        <v>45138.9433449074</v>
      </c>
      <c r="G413" s="51" t="s">
        <v>671</v>
      </c>
      <c r="H413" s="51" t="s">
        <v>675</v>
      </c>
      <c r="J413" s="36" t="s">
        <v>673</v>
      </c>
    </row>
    <row r="414" ht="26.4" spans="1:10">
      <c r="A414" s="51" t="s">
        <v>499</v>
      </c>
      <c r="B414" s="51" t="s">
        <v>669</v>
      </c>
      <c r="C414" s="51" t="s">
        <v>674</v>
      </c>
      <c r="D414" s="51" t="s">
        <v>28</v>
      </c>
      <c r="E414" s="52">
        <v>7275</v>
      </c>
      <c r="F414" s="47">
        <v>45140.9355092593</v>
      </c>
      <c r="G414" s="51" t="s">
        <v>671</v>
      </c>
      <c r="H414" s="51" t="s">
        <v>675</v>
      </c>
      <c r="J414" s="36" t="s">
        <v>673</v>
      </c>
    </row>
    <row r="415" ht="26.4" spans="1:10">
      <c r="A415" s="51" t="s">
        <v>500</v>
      </c>
      <c r="B415" s="51" t="s">
        <v>669</v>
      </c>
      <c r="C415" s="51" t="s">
        <v>674</v>
      </c>
      <c r="D415" s="51" t="s">
        <v>28</v>
      </c>
      <c r="E415" s="52">
        <v>3000</v>
      </c>
      <c r="F415" s="47">
        <v>45141.8186574074</v>
      </c>
      <c r="G415" s="51" t="s">
        <v>671</v>
      </c>
      <c r="H415" s="51" t="s">
        <v>675</v>
      </c>
      <c r="J415" s="36" t="s">
        <v>673</v>
      </c>
    </row>
    <row r="416" ht="26.4" spans="1:10">
      <c r="A416" s="51" t="s">
        <v>501</v>
      </c>
      <c r="B416" s="51" t="s">
        <v>669</v>
      </c>
      <c r="C416" s="51" t="s">
        <v>674</v>
      </c>
      <c r="D416" s="51" t="s">
        <v>28</v>
      </c>
      <c r="E416" s="52">
        <v>6088</v>
      </c>
      <c r="F416" s="47">
        <v>45142.9353125</v>
      </c>
      <c r="G416" s="51" t="s">
        <v>671</v>
      </c>
      <c r="H416" s="51" t="s">
        <v>675</v>
      </c>
      <c r="J416" s="36" t="s">
        <v>673</v>
      </c>
    </row>
    <row r="417" ht="26.4" hidden="1" spans="1:10">
      <c r="A417" s="51" t="s">
        <v>502</v>
      </c>
      <c r="B417" s="51" t="s">
        <v>669</v>
      </c>
      <c r="C417" s="51" t="s">
        <v>670</v>
      </c>
      <c r="D417" s="51" t="s">
        <v>28</v>
      </c>
      <c r="E417" s="52">
        <v>2600</v>
      </c>
      <c r="F417" s="47">
        <v>45142.9405555556</v>
      </c>
      <c r="G417" s="51" t="s">
        <v>671</v>
      </c>
      <c r="H417" s="45" t="s">
        <v>672</v>
      </c>
      <c r="J417" s="36" t="s">
        <v>673</v>
      </c>
    </row>
    <row r="418" ht="26.4" spans="1:10">
      <c r="A418" s="51" t="s">
        <v>503</v>
      </c>
      <c r="B418" s="51" t="s">
        <v>669</v>
      </c>
      <c r="C418" s="51" t="s">
        <v>674</v>
      </c>
      <c r="D418" s="51" t="s">
        <v>28</v>
      </c>
      <c r="E418" s="52">
        <v>1680</v>
      </c>
      <c r="F418" s="47">
        <v>45143.1419791667</v>
      </c>
      <c r="G418" s="51" t="s">
        <v>671</v>
      </c>
      <c r="H418" s="51" t="s">
        <v>675</v>
      </c>
      <c r="J418" s="36" t="s">
        <v>673</v>
      </c>
    </row>
    <row r="419" ht="26.4" hidden="1" spans="1:10">
      <c r="A419" s="51" t="s">
        <v>504</v>
      </c>
      <c r="B419" s="51" t="s">
        <v>669</v>
      </c>
      <c r="C419" s="51" t="s">
        <v>670</v>
      </c>
      <c r="D419" s="51" t="s">
        <v>28</v>
      </c>
      <c r="E419" s="52">
        <v>1680</v>
      </c>
      <c r="F419" s="47">
        <v>45143.1434953704</v>
      </c>
      <c r="G419" s="51" t="s">
        <v>671</v>
      </c>
      <c r="H419" s="45" t="s">
        <v>672</v>
      </c>
      <c r="J419" s="36" t="s">
        <v>673</v>
      </c>
    </row>
    <row r="420" ht="26.4" spans="1:10">
      <c r="A420" s="51" t="s">
        <v>505</v>
      </c>
      <c r="B420" s="51" t="s">
        <v>669</v>
      </c>
      <c r="C420" s="51" t="s">
        <v>674</v>
      </c>
      <c r="D420" s="51" t="s">
        <v>28</v>
      </c>
      <c r="E420" s="52">
        <v>119</v>
      </c>
      <c r="F420" s="47">
        <v>45143.6408912037</v>
      </c>
      <c r="G420" s="51" t="s">
        <v>671</v>
      </c>
      <c r="H420" s="51" t="s">
        <v>675</v>
      </c>
      <c r="J420" s="36" t="s">
        <v>673</v>
      </c>
    </row>
    <row r="421" ht="26.4" spans="1:10">
      <c r="A421" s="51" t="s">
        <v>506</v>
      </c>
      <c r="B421" s="51" t="s">
        <v>669</v>
      </c>
      <c r="C421" s="51" t="s">
        <v>674</v>
      </c>
      <c r="D421" s="51" t="s">
        <v>28</v>
      </c>
      <c r="E421" s="52">
        <v>200</v>
      </c>
      <c r="F421" s="47">
        <v>45143.6409259259</v>
      </c>
      <c r="G421" s="51" t="s">
        <v>671</v>
      </c>
      <c r="H421" s="51" t="s">
        <v>675</v>
      </c>
      <c r="J421" s="36" t="s">
        <v>673</v>
      </c>
    </row>
    <row r="422" ht="26.4" spans="1:10">
      <c r="A422" s="51" t="s">
        <v>507</v>
      </c>
      <c r="B422" s="51" t="s">
        <v>669</v>
      </c>
      <c r="C422" s="51" t="s">
        <v>674</v>
      </c>
      <c r="D422" s="51" t="s">
        <v>28</v>
      </c>
      <c r="E422" s="52">
        <v>5000</v>
      </c>
      <c r="F422" s="47">
        <v>45145.9938888889</v>
      </c>
      <c r="G422" s="51" t="s">
        <v>671</v>
      </c>
      <c r="H422" s="51" t="s">
        <v>675</v>
      </c>
      <c r="J422" s="36" t="s">
        <v>673</v>
      </c>
    </row>
    <row r="423" ht="26.4" spans="1:10">
      <c r="A423" s="51" t="s">
        <v>508</v>
      </c>
      <c r="B423" s="51" t="s">
        <v>669</v>
      </c>
      <c r="C423" s="51" t="s">
        <v>674</v>
      </c>
      <c r="D423" s="51" t="s">
        <v>28</v>
      </c>
      <c r="E423" s="52">
        <v>52</v>
      </c>
      <c r="F423" s="47">
        <v>45145.9939351852</v>
      </c>
      <c r="G423" s="51" t="s">
        <v>671</v>
      </c>
      <c r="H423" s="51" t="s">
        <v>675</v>
      </c>
      <c r="J423" s="36" t="s">
        <v>673</v>
      </c>
    </row>
    <row r="424" ht="26.4" hidden="1" spans="1:10">
      <c r="A424" s="53" t="s">
        <v>692</v>
      </c>
      <c r="B424" s="53" t="s">
        <v>669</v>
      </c>
      <c r="C424" s="53" t="s">
        <v>674</v>
      </c>
      <c r="D424" s="53" t="s">
        <v>28</v>
      </c>
      <c r="E424" s="54">
        <v>1.5</v>
      </c>
      <c r="F424" s="50">
        <v>45146.9776273148</v>
      </c>
      <c r="G424" s="53" t="s">
        <v>671</v>
      </c>
      <c r="H424" s="53" t="s">
        <v>675</v>
      </c>
      <c r="I424" t="s">
        <v>678</v>
      </c>
      <c r="J424" s="36" t="s">
        <v>673</v>
      </c>
    </row>
    <row r="425" ht="26.4" hidden="1" spans="1:10">
      <c r="A425" s="51" t="s">
        <v>509</v>
      </c>
      <c r="B425" s="51" t="s">
        <v>669</v>
      </c>
      <c r="C425" s="51" t="s">
        <v>670</v>
      </c>
      <c r="D425" s="51" t="s">
        <v>17</v>
      </c>
      <c r="E425" s="52">
        <v>10000</v>
      </c>
      <c r="F425" s="47">
        <v>45146.9814930556</v>
      </c>
      <c r="G425" s="51" t="s">
        <v>671</v>
      </c>
      <c r="H425" s="45" t="s">
        <v>672</v>
      </c>
      <c r="J425" s="36" t="s">
        <v>673</v>
      </c>
    </row>
    <row r="426" ht="26.4" spans="1:10">
      <c r="A426" s="51" t="s">
        <v>510</v>
      </c>
      <c r="B426" s="51" t="s">
        <v>669</v>
      </c>
      <c r="C426" s="51" t="s">
        <v>674</v>
      </c>
      <c r="D426" s="51" t="s">
        <v>28</v>
      </c>
      <c r="E426" s="52">
        <v>8000</v>
      </c>
      <c r="F426" s="47">
        <v>45147.7382175926</v>
      </c>
      <c r="G426" s="51" t="s">
        <v>671</v>
      </c>
      <c r="H426" s="51" t="s">
        <v>675</v>
      </c>
      <c r="J426" s="36" t="s">
        <v>673</v>
      </c>
    </row>
    <row r="427" ht="26.4" spans="1:10">
      <c r="A427" s="51" t="s">
        <v>511</v>
      </c>
      <c r="B427" s="51" t="s">
        <v>669</v>
      </c>
      <c r="C427" s="51" t="s">
        <v>674</v>
      </c>
      <c r="D427" s="51" t="s">
        <v>28</v>
      </c>
      <c r="E427" s="52">
        <v>2100</v>
      </c>
      <c r="F427" s="47">
        <v>45147.738275463</v>
      </c>
      <c r="G427" s="51" t="s">
        <v>671</v>
      </c>
      <c r="H427" s="51" t="s">
        <v>675</v>
      </c>
      <c r="J427" s="36" t="s">
        <v>673</v>
      </c>
    </row>
    <row r="428" ht="26.4" hidden="1" spans="1:10">
      <c r="A428" s="51" t="s">
        <v>512</v>
      </c>
      <c r="B428" s="51" t="s">
        <v>669</v>
      </c>
      <c r="C428" s="51" t="s">
        <v>670</v>
      </c>
      <c r="D428" s="51" t="s">
        <v>17</v>
      </c>
      <c r="E428" s="52">
        <v>5000</v>
      </c>
      <c r="F428" s="47">
        <v>45148.972650463</v>
      </c>
      <c r="G428" s="51" t="s">
        <v>671</v>
      </c>
      <c r="H428" s="45" t="s">
        <v>672</v>
      </c>
      <c r="J428" s="36" t="s">
        <v>673</v>
      </c>
    </row>
    <row r="429" ht="26.4" spans="1:10">
      <c r="A429" s="51" t="s">
        <v>513</v>
      </c>
      <c r="B429" s="51" t="s">
        <v>669</v>
      </c>
      <c r="C429" s="51" t="s">
        <v>674</v>
      </c>
      <c r="D429" s="51" t="s">
        <v>28</v>
      </c>
      <c r="E429" s="52">
        <v>700</v>
      </c>
      <c r="F429" s="47">
        <v>45149.0768518519</v>
      </c>
      <c r="G429" s="51" t="s">
        <v>671</v>
      </c>
      <c r="H429" s="51" t="s">
        <v>675</v>
      </c>
      <c r="J429" s="36" t="s">
        <v>673</v>
      </c>
    </row>
    <row r="430" ht="26.4" spans="1:10">
      <c r="A430" s="51" t="s">
        <v>514</v>
      </c>
      <c r="B430" s="51" t="s">
        <v>669</v>
      </c>
      <c r="C430" s="51" t="s">
        <v>674</v>
      </c>
      <c r="D430" s="51" t="s">
        <v>28</v>
      </c>
      <c r="E430" s="52">
        <v>5500</v>
      </c>
      <c r="F430" s="47">
        <v>45149.875775463</v>
      </c>
      <c r="G430" s="51" t="s">
        <v>671</v>
      </c>
      <c r="H430" s="51" t="s">
        <v>675</v>
      </c>
      <c r="J430" s="36" t="s">
        <v>673</v>
      </c>
    </row>
    <row r="431" ht="26.4" spans="1:10">
      <c r="A431" s="51" t="s">
        <v>515</v>
      </c>
      <c r="B431" s="51" t="s">
        <v>669</v>
      </c>
      <c r="C431" s="51" t="s">
        <v>674</v>
      </c>
      <c r="D431" s="51" t="s">
        <v>28</v>
      </c>
      <c r="E431" s="52">
        <v>200.34</v>
      </c>
      <c r="F431" s="47">
        <v>45149.9213194444</v>
      </c>
      <c r="G431" s="51" t="s">
        <v>671</v>
      </c>
      <c r="H431" s="51" t="s">
        <v>675</v>
      </c>
      <c r="J431" s="36" t="s">
        <v>673</v>
      </c>
    </row>
    <row r="432" ht="26.4" spans="1:10">
      <c r="A432" s="51" t="s">
        <v>516</v>
      </c>
      <c r="B432" s="51" t="s">
        <v>669</v>
      </c>
      <c r="C432" s="51" t="s">
        <v>674</v>
      </c>
      <c r="D432" s="51" t="s">
        <v>28</v>
      </c>
      <c r="E432" s="52">
        <v>1300</v>
      </c>
      <c r="F432" s="47">
        <v>45150.0147453704</v>
      </c>
      <c r="G432" s="51" t="s">
        <v>671</v>
      </c>
      <c r="H432" s="51" t="s">
        <v>675</v>
      </c>
      <c r="J432" s="36" t="s">
        <v>673</v>
      </c>
    </row>
    <row r="433" ht="26.4" spans="1:10">
      <c r="A433" s="51" t="s">
        <v>517</v>
      </c>
      <c r="B433" s="51" t="s">
        <v>669</v>
      </c>
      <c r="C433" s="51" t="s">
        <v>674</v>
      </c>
      <c r="D433" s="51" t="s">
        <v>28</v>
      </c>
      <c r="E433" s="52">
        <v>996.8</v>
      </c>
      <c r="F433" s="47">
        <v>45150.7363541667</v>
      </c>
      <c r="G433" s="51" t="s">
        <v>671</v>
      </c>
      <c r="H433" s="51" t="s">
        <v>675</v>
      </c>
      <c r="J433" s="36" t="s">
        <v>673</v>
      </c>
    </row>
    <row r="434" ht="26.4" spans="1:10">
      <c r="A434" s="51" t="s">
        <v>518</v>
      </c>
      <c r="B434" s="51" t="s">
        <v>669</v>
      </c>
      <c r="C434" s="51" t="s">
        <v>674</v>
      </c>
      <c r="D434" s="51" t="s">
        <v>28</v>
      </c>
      <c r="E434" s="52">
        <v>26000</v>
      </c>
      <c r="F434" s="47">
        <v>45152.8519212963</v>
      </c>
      <c r="G434" s="51" t="s">
        <v>671</v>
      </c>
      <c r="H434" s="51" t="s">
        <v>675</v>
      </c>
      <c r="J434" s="36" t="s">
        <v>673</v>
      </c>
    </row>
    <row r="435" ht="26.4" spans="1:10">
      <c r="A435" s="51" t="s">
        <v>519</v>
      </c>
      <c r="B435" s="51" t="s">
        <v>669</v>
      </c>
      <c r="C435" s="51" t="s">
        <v>674</v>
      </c>
      <c r="D435" s="51" t="s">
        <v>28</v>
      </c>
      <c r="E435" s="52">
        <v>268</v>
      </c>
      <c r="F435" s="47">
        <v>45154.5480671296</v>
      </c>
      <c r="G435" s="51" t="s">
        <v>671</v>
      </c>
      <c r="H435" s="51" t="s">
        <v>675</v>
      </c>
      <c r="J435" s="36" t="s">
        <v>673</v>
      </c>
    </row>
    <row r="436" ht="26.4" spans="1:10">
      <c r="A436" s="51" t="s">
        <v>520</v>
      </c>
      <c r="B436" s="51" t="s">
        <v>669</v>
      </c>
      <c r="C436" s="51" t="s">
        <v>674</v>
      </c>
      <c r="D436" s="51" t="s">
        <v>28</v>
      </c>
      <c r="E436" s="52">
        <v>218</v>
      </c>
      <c r="F436" s="47">
        <v>45154.568599537</v>
      </c>
      <c r="G436" s="51" t="s">
        <v>671</v>
      </c>
      <c r="H436" s="51" t="s">
        <v>675</v>
      </c>
      <c r="J436" s="36" t="s">
        <v>673</v>
      </c>
    </row>
    <row r="437" ht="26.4" hidden="1" spans="1:10">
      <c r="A437" s="53" t="s">
        <v>693</v>
      </c>
      <c r="B437" s="53" t="s">
        <v>669</v>
      </c>
      <c r="C437" s="53" t="s">
        <v>670</v>
      </c>
      <c r="D437" s="53" t="s">
        <v>17</v>
      </c>
      <c r="E437" s="54">
        <v>100</v>
      </c>
      <c r="F437" s="50">
        <v>45157.5667708333</v>
      </c>
      <c r="G437" s="53" t="s">
        <v>671</v>
      </c>
      <c r="H437" s="48" t="s">
        <v>677</v>
      </c>
      <c r="I437" t="s">
        <v>678</v>
      </c>
      <c r="J437" s="36" t="s">
        <v>673</v>
      </c>
    </row>
    <row r="438" ht="26.4" hidden="1" spans="1:10">
      <c r="A438" s="51" t="s">
        <v>521</v>
      </c>
      <c r="B438" s="51" t="s">
        <v>669</v>
      </c>
      <c r="C438" s="51" t="s">
        <v>670</v>
      </c>
      <c r="D438" s="51" t="s">
        <v>17</v>
      </c>
      <c r="E438" s="52">
        <v>16000</v>
      </c>
      <c r="F438" s="47">
        <v>45157.9703472222</v>
      </c>
      <c r="G438" s="51" t="s">
        <v>671</v>
      </c>
      <c r="H438" s="45" t="s">
        <v>672</v>
      </c>
      <c r="J438" s="36" t="s">
        <v>673</v>
      </c>
    </row>
    <row r="439" ht="26.4" spans="1:10">
      <c r="A439" s="51" t="s">
        <v>522</v>
      </c>
      <c r="B439" s="51" t="s">
        <v>669</v>
      </c>
      <c r="C439" s="51" t="s">
        <v>674</v>
      </c>
      <c r="D439" s="51" t="s">
        <v>28</v>
      </c>
      <c r="E439" s="52">
        <v>16166</v>
      </c>
      <c r="F439" s="47">
        <v>45158.9599652778</v>
      </c>
      <c r="G439" s="51" t="s">
        <v>671</v>
      </c>
      <c r="H439" s="51" t="s">
        <v>675</v>
      </c>
      <c r="J439" s="36" t="s">
        <v>673</v>
      </c>
    </row>
    <row r="440" ht="26.4" hidden="1" spans="1:10">
      <c r="A440" s="51" t="s">
        <v>523</v>
      </c>
      <c r="B440" s="51" t="s">
        <v>669</v>
      </c>
      <c r="C440" s="51" t="s">
        <v>670</v>
      </c>
      <c r="D440" s="51" t="s">
        <v>17</v>
      </c>
      <c r="E440" s="52">
        <v>10000</v>
      </c>
      <c r="F440" s="47">
        <v>45160.4431018519</v>
      </c>
      <c r="G440" s="51" t="s">
        <v>671</v>
      </c>
      <c r="H440" s="45" t="s">
        <v>672</v>
      </c>
      <c r="J440" s="36" t="s">
        <v>673</v>
      </c>
    </row>
    <row r="441" ht="26.4" hidden="1" spans="1:10">
      <c r="A441" s="51" t="s">
        <v>524</v>
      </c>
      <c r="B441" s="51" t="s">
        <v>669</v>
      </c>
      <c r="C441" s="51" t="s">
        <v>670</v>
      </c>
      <c r="D441" s="51" t="s">
        <v>17</v>
      </c>
      <c r="E441" s="52">
        <v>3000</v>
      </c>
      <c r="F441" s="47">
        <v>45160.9667476852</v>
      </c>
      <c r="G441" s="51" t="s">
        <v>671</v>
      </c>
      <c r="H441" s="45" t="s">
        <v>672</v>
      </c>
      <c r="J441" s="36" t="s">
        <v>673</v>
      </c>
    </row>
    <row r="442" ht="26.4" spans="1:10">
      <c r="A442" s="51" t="s">
        <v>525</v>
      </c>
      <c r="B442" s="51" t="s">
        <v>669</v>
      </c>
      <c r="C442" s="51" t="s">
        <v>674</v>
      </c>
      <c r="D442" s="51" t="s">
        <v>28</v>
      </c>
      <c r="E442" s="52">
        <v>13000</v>
      </c>
      <c r="F442" s="47">
        <v>45162.7362847222</v>
      </c>
      <c r="G442" s="51" t="s">
        <v>671</v>
      </c>
      <c r="H442" s="51" t="s">
        <v>675</v>
      </c>
      <c r="J442" s="36" t="s">
        <v>673</v>
      </c>
    </row>
    <row r="443" ht="26.4" spans="1:10">
      <c r="A443" s="51" t="s">
        <v>526</v>
      </c>
      <c r="B443" s="51" t="s">
        <v>669</v>
      </c>
      <c r="C443" s="51" t="s">
        <v>674</v>
      </c>
      <c r="D443" s="51" t="s">
        <v>28</v>
      </c>
      <c r="E443" s="52">
        <v>5000</v>
      </c>
      <c r="F443" s="47">
        <v>45162.7363425926</v>
      </c>
      <c r="G443" s="51" t="s">
        <v>671</v>
      </c>
      <c r="H443" s="51" t="s">
        <v>675</v>
      </c>
      <c r="J443" s="36" t="s">
        <v>673</v>
      </c>
    </row>
    <row r="444" ht="26.4" spans="1:10">
      <c r="A444" s="51" t="s">
        <v>527</v>
      </c>
      <c r="B444" s="51" t="s">
        <v>669</v>
      </c>
      <c r="C444" s="51" t="s">
        <v>674</v>
      </c>
      <c r="D444" s="51" t="s">
        <v>28</v>
      </c>
      <c r="E444" s="52">
        <v>350.4</v>
      </c>
      <c r="F444" s="47">
        <v>45162.7370949074</v>
      </c>
      <c r="G444" s="51" t="s">
        <v>671</v>
      </c>
      <c r="H444" s="51" t="s">
        <v>675</v>
      </c>
      <c r="J444" s="36" t="s">
        <v>673</v>
      </c>
    </row>
    <row r="445" ht="26.4" hidden="1" spans="1:10">
      <c r="A445" s="51" t="s">
        <v>528</v>
      </c>
      <c r="B445" s="51" t="s">
        <v>669</v>
      </c>
      <c r="C445" s="51" t="s">
        <v>670</v>
      </c>
      <c r="D445" s="51" t="s">
        <v>17</v>
      </c>
      <c r="E445" s="52">
        <v>15000</v>
      </c>
      <c r="F445" s="47">
        <v>45162.7941435185</v>
      </c>
      <c r="G445" s="51" t="s">
        <v>671</v>
      </c>
      <c r="H445" s="45" t="s">
        <v>672</v>
      </c>
      <c r="J445" s="36" t="s">
        <v>673</v>
      </c>
    </row>
    <row r="446" ht="26.4" spans="1:10">
      <c r="A446" s="51" t="s">
        <v>529</v>
      </c>
      <c r="B446" s="51" t="s">
        <v>669</v>
      </c>
      <c r="C446" s="51" t="s">
        <v>674</v>
      </c>
      <c r="D446" s="51" t="s">
        <v>28</v>
      </c>
      <c r="E446" s="52">
        <v>10000</v>
      </c>
      <c r="F446" s="47">
        <v>45162.9140625</v>
      </c>
      <c r="G446" s="51" t="s">
        <v>671</v>
      </c>
      <c r="H446" s="51" t="s">
        <v>675</v>
      </c>
      <c r="J446" s="36" t="s">
        <v>673</v>
      </c>
    </row>
    <row r="447" ht="26.4" spans="1:10">
      <c r="A447" s="51" t="s">
        <v>530</v>
      </c>
      <c r="B447" s="51" t="s">
        <v>669</v>
      </c>
      <c r="C447" s="51" t="s">
        <v>674</v>
      </c>
      <c r="D447" s="51" t="s">
        <v>28</v>
      </c>
      <c r="E447" s="52">
        <v>5500</v>
      </c>
      <c r="F447" s="47">
        <v>45162.9141087963</v>
      </c>
      <c r="G447" s="51" t="s">
        <v>671</v>
      </c>
      <c r="H447" s="51" t="s">
        <v>675</v>
      </c>
      <c r="J447" s="36" t="s">
        <v>673</v>
      </c>
    </row>
    <row r="448" ht="26.4" hidden="1" spans="1:10">
      <c r="A448" s="51" t="s">
        <v>531</v>
      </c>
      <c r="B448" s="51" t="s">
        <v>669</v>
      </c>
      <c r="C448" s="51" t="s">
        <v>670</v>
      </c>
      <c r="D448" s="51" t="s">
        <v>17</v>
      </c>
      <c r="E448" s="52">
        <v>13000</v>
      </c>
      <c r="F448" s="47">
        <v>45163.8907638889</v>
      </c>
      <c r="G448" s="51" t="s">
        <v>671</v>
      </c>
      <c r="H448" s="45" t="s">
        <v>672</v>
      </c>
      <c r="J448" s="36" t="s">
        <v>673</v>
      </c>
    </row>
    <row r="449" ht="26.4" spans="1:10">
      <c r="A449" s="51" t="s">
        <v>532</v>
      </c>
      <c r="B449" s="51" t="s">
        <v>669</v>
      </c>
      <c r="C449" s="51" t="s">
        <v>674</v>
      </c>
      <c r="D449" s="51" t="s">
        <v>28</v>
      </c>
      <c r="E449" s="52">
        <v>13300</v>
      </c>
      <c r="F449" s="47">
        <v>45165.908275463</v>
      </c>
      <c r="G449" s="51" t="s">
        <v>671</v>
      </c>
      <c r="H449" s="51" t="s">
        <v>675</v>
      </c>
      <c r="J449" s="36" t="s">
        <v>673</v>
      </c>
    </row>
    <row r="450" ht="26.4" hidden="1" spans="1:10">
      <c r="A450" s="51" t="s">
        <v>533</v>
      </c>
      <c r="B450" s="51" t="s">
        <v>669</v>
      </c>
      <c r="C450" s="51" t="s">
        <v>670</v>
      </c>
      <c r="D450" s="51" t="s">
        <v>17</v>
      </c>
      <c r="E450" s="52">
        <v>10000</v>
      </c>
      <c r="F450" s="47">
        <v>45166.7880324074</v>
      </c>
      <c r="G450" s="51" t="s">
        <v>671</v>
      </c>
      <c r="H450" s="45" t="s">
        <v>672</v>
      </c>
      <c r="J450" s="36" t="s">
        <v>673</v>
      </c>
    </row>
    <row r="451" ht="26.4" spans="1:10">
      <c r="A451" s="51" t="s">
        <v>534</v>
      </c>
      <c r="B451" s="51" t="s">
        <v>669</v>
      </c>
      <c r="C451" s="51" t="s">
        <v>674</v>
      </c>
      <c r="D451" s="51" t="s">
        <v>28</v>
      </c>
      <c r="E451" s="52">
        <v>5000</v>
      </c>
      <c r="F451" s="47">
        <v>45170.0044328704</v>
      </c>
      <c r="G451" s="51" t="s">
        <v>671</v>
      </c>
      <c r="H451" s="51" t="s">
        <v>675</v>
      </c>
      <c r="J451" s="36" t="s">
        <v>673</v>
      </c>
    </row>
    <row r="452" ht="26.4" spans="1:10">
      <c r="A452" s="51" t="s">
        <v>535</v>
      </c>
      <c r="B452" s="51" t="s">
        <v>669</v>
      </c>
      <c r="C452" s="51" t="s">
        <v>674</v>
      </c>
      <c r="D452" s="51" t="s">
        <v>28</v>
      </c>
      <c r="E452" s="52">
        <v>5200</v>
      </c>
      <c r="F452" s="47">
        <v>45170.0044791667</v>
      </c>
      <c r="G452" s="51" t="s">
        <v>671</v>
      </c>
      <c r="H452" s="51" t="s">
        <v>675</v>
      </c>
      <c r="J452" s="36" t="s">
        <v>673</v>
      </c>
    </row>
    <row r="453" ht="26.4" hidden="1" spans="1:10">
      <c r="A453" s="51" t="s">
        <v>536</v>
      </c>
      <c r="B453" s="51" t="s">
        <v>669</v>
      </c>
      <c r="C453" s="51" t="s">
        <v>670</v>
      </c>
      <c r="D453" s="51" t="s">
        <v>17</v>
      </c>
      <c r="E453" s="52">
        <v>10000</v>
      </c>
      <c r="F453" s="47">
        <v>45170.8483217593</v>
      </c>
      <c r="G453" s="51" t="s">
        <v>671</v>
      </c>
      <c r="H453" s="45" t="s">
        <v>672</v>
      </c>
      <c r="J453" s="36" t="s">
        <v>673</v>
      </c>
    </row>
    <row r="454" ht="26.4" spans="1:10">
      <c r="A454" s="51" t="s">
        <v>537</v>
      </c>
      <c r="B454" s="51" t="s">
        <v>669</v>
      </c>
      <c r="C454" s="51" t="s">
        <v>674</v>
      </c>
      <c r="D454" s="51" t="s">
        <v>28</v>
      </c>
      <c r="E454" s="52">
        <v>23000</v>
      </c>
      <c r="F454" s="47">
        <v>45171.8559837963</v>
      </c>
      <c r="G454" s="51" t="s">
        <v>671</v>
      </c>
      <c r="H454" s="51" t="s">
        <v>675</v>
      </c>
      <c r="J454" s="36" t="s">
        <v>673</v>
      </c>
    </row>
    <row r="455" ht="26.4" hidden="1" spans="1:10">
      <c r="A455" s="51" t="s">
        <v>538</v>
      </c>
      <c r="B455" s="51" t="s">
        <v>669</v>
      </c>
      <c r="C455" s="51" t="s">
        <v>670</v>
      </c>
      <c r="D455" s="51" t="s">
        <v>17</v>
      </c>
      <c r="E455" s="52">
        <v>5000</v>
      </c>
      <c r="F455" s="47">
        <v>45172.5816087963</v>
      </c>
      <c r="G455" s="51" t="s">
        <v>671</v>
      </c>
      <c r="H455" s="45" t="s">
        <v>672</v>
      </c>
      <c r="J455" s="36" t="s">
        <v>673</v>
      </c>
    </row>
    <row r="456" ht="26.4" spans="1:10">
      <c r="A456" s="51" t="s">
        <v>539</v>
      </c>
      <c r="B456" s="51" t="s">
        <v>669</v>
      </c>
      <c r="C456" s="51" t="s">
        <v>674</v>
      </c>
      <c r="D456" s="51" t="s">
        <v>28</v>
      </c>
      <c r="E456" s="52">
        <v>13000</v>
      </c>
      <c r="F456" s="47">
        <v>45172.9909606481</v>
      </c>
      <c r="G456" s="51" t="s">
        <v>671</v>
      </c>
      <c r="H456" s="51" t="s">
        <v>675</v>
      </c>
      <c r="J456" s="36" t="s">
        <v>673</v>
      </c>
    </row>
    <row r="457" ht="26.4" hidden="1" spans="1:10">
      <c r="A457" s="51" t="s">
        <v>540</v>
      </c>
      <c r="B457" s="51" t="s">
        <v>669</v>
      </c>
      <c r="C457" s="51" t="s">
        <v>670</v>
      </c>
      <c r="D457" s="51" t="s">
        <v>17</v>
      </c>
      <c r="E457" s="52">
        <v>10000</v>
      </c>
      <c r="F457" s="47">
        <v>45173.7463310185</v>
      </c>
      <c r="G457" s="51" t="s">
        <v>671</v>
      </c>
      <c r="H457" s="45" t="s">
        <v>672</v>
      </c>
      <c r="J457" s="36" t="s">
        <v>673</v>
      </c>
    </row>
    <row r="458" ht="26.4" hidden="1" spans="1:10">
      <c r="A458" s="53" t="s">
        <v>694</v>
      </c>
      <c r="B458" s="53" t="s">
        <v>669</v>
      </c>
      <c r="C458" s="53" t="s">
        <v>670</v>
      </c>
      <c r="D458" s="53" t="s">
        <v>17</v>
      </c>
      <c r="E458" s="54">
        <v>2000</v>
      </c>
      <c r="F458" s="50">
        <v>45175.5454976852</v>
      </c>
      <c r="G458" s="53" t="s">
        <v>671</v>
      </c>
      <c r="H458" s="48" t="s">
        <v>677</v>
      </c>
      <c r="I458" t="s">
        <v>678</v>
      </c>
      <c r="J458" s="36" t="s">
        <v>673</v>
      </c>
    </row>
    <row r="459" ht="26.4" spans="1:10">
      <c r="A459" s="51" t="s">
        <v>542</v>
      </c>
      <c r="B459" s="51" t="s">
        <v>669</v>
      </c>
      <c r="C459" s="51" t="s">
        <v>674</v>
      </c>
      <c r="D459" s="51" t="s">
        <v>28</v>
      </c>
      <c r="E459" s="52">
        <v>17000</v>
      </c>
      <c r="F459" s="47">
        <v>45177.0146064815</v>
      </c>
      <c r="G459" s="51" t="s">
        <v>671</v>
      </c>
      <c r="H459" s="51" t="s">
        <v>675</v>
      </c>
      <c r="J459" s="36" t="s">
        <v>673</v>
      </c>
    </row>
    <row r="460" ht="26.4" hidden="1" spans="1:10">
      <c r="A460" s="51" t="s">
        <v>543</v>
      </c>
      <c r="B460" s="51" t="s">
        <v>669</v>
      </c>
      <c r="C460" s="51" t="s">
        <v>670</v>
      </c>
      <c r="D460" s="51" t="s">
        <v>28</v>
      </c>
      <c r="E460" s="52">
        <v>14000</v>
      </c>
      <c r="F460" s="47">
        <v>45177.5355671296</v>
      </c>
      <c r="G460" s="51" t="s">
        <v>671</v>
      </c>
      <c r="H460" s="45" t="s">
        <v>672</v>
      </c>
      <c r="J460" s="36" t="s">
        <v>673</v>
      </c>
    </row>
    <row r="461" ht="26.4" spans="1:10">
      <c r="A461" s="51" t="s">
        <v>544</v>
      </c>
      <c r="B461" s="51" t="s">
        <v>669</v>
      </c>
      <c r="C461" s="51" t="s">
        <v>674</v>
      </c>
      <c r="D461" s="51" t="s">
        <v>28</v>
      </c>
      <c r="E461" s="52">
        <v>304.1</v>
      </c>
      <c r="F461" s="47">
        <v>45178.9129166667</v>
      </c>
      <c r="G461" s="51" t="s">
        <v>671</v>
      </c>
      <c r="H461" s="51" t="s">
        <v>675</v>
      </c>
      <c r="J461" s="36" t="s">
        <v>673</v>
      </c>
    </row>
    <row r="462" ht="26.4" spans="1:10">
      <c r="A462" s="51" t="s">
        <v>545</v>
      </c>
      <c r="B462" s="51" t="s">
        <v>669</v>
      </c>
      <c r="C462" s="51" t="s">
        <v>674</v>
      </c>
      <c r="D462" s="51" t="s">
        <v>28</v>
      </c>
      <c r="E462" s="52">
        <v>10500</v>
      </c>
      <c r="F462" s="47">
        <v>45181.0235648148</v>
      </c>
      <c r="G462" s="51" t="s">
        <v>671</v>
      </c>
      <c r="H462" s="51" t="s">
        <v>675</v>
      </c>
      <c r="J462" s="36" t="s">
        <v>673</v>
      </c>
    </row>
    <row r="463" ht="26.4" hidden="1" spans="1:10">
      <c r="A463" s="51" t="s">
        <v>546</v>
      </c>
      <c r="B463" s="51" t="s">
        <v>669</v>
      </c>
      <c r="C463" s="51" t="s">
        <v>670</v>
      </c>
      <c r="D463" s="51" t="s">
        <v>17</v>
      </c>
      <c r="E463" s="52">
        <v>5000</v>
      </c>
      <c r="F463" s="47">
        <v>45181.6197222222</v>
      </c>
      <c r="G463" s="51" t="s">
        <v>671</v>
      </c>
      <c r="H463" s="45" t="s">
        <v>672</v>
      </c>
      <c r="J463" s="36" t="s">
        <v>673</v>
      </c>
    </row>
    <row r="464" ht="26.4" hidden="1" spans="1:10">
      <c r="A464" s="51" t="s">
        <v>547</v>
      </c>
      <c r="B464" s="51" t="s">
        <v>669</v>
      </c>
      <c r="C464" s="51" t="s">
        <v>670</v>
      </c>
      <c r="D464" s="51" t="s">
        <v>17</v>
      </c>
      <c r="E464" s="52">
        <v>3000</v>
      </c>
      <c r="F464" s="47">
        <v>45182.8058564815</v>
      </c>
      <c r="G464" s="51" t="s">
        <v>671</v>
      </c>
      <c r="H464" s="45" t="s">
        <v>672</v>
      </c>
      <c r="J464" s="36" t="s">
        <v>673</v>
      </c>
    </row>
    <row r="465" ht="26.4" spans="1:10">
      <c r="A465" s="51" t="s">
        <v>548</v>
      </c>
      <c r="B465" s="51" t="s">
        <v>669</v>
      </c>
      <c r="C465" s="51" t="s">
        <v>674</v>
      </c>
      <c r="D465" s="51" t="s">
        <v>28</v>
      </c>
      <c r="E465" s="52">
        <v>19500</v>
      </c>
      <c r="F465" s="47">
        <v>45185.0814236111</v>
      </c>
      <c r="G465" s="51" t="s">
        <v>671</v>
      </c>
      <c r="H465" s="51" t="s">
        <v>675</v>
      </c>
      <c r="J465" s="36" t="s">
        <v>673</v>
      </c>
    </row>
    <row r="466" ht="26.4" hidden="1" spans="1:10">
      <c r="A466" s="51" t="s">
        <v>549</v>
      </c>
      <c r="B466" s="51" t="s">
        <v>669</v>
      </c>
      <c r="C466" s="51" t="s">
        <v>670</v>
      </c>
      <c r="D466" s="51" t="s">
        <v>17</v>
      </c>
      <c r="E466" s="52">
        <v>15000</v>
      </c>
      <c r="F466" s="47">
        <v>45185.8032060185</v>
      </c>
      <c r="G466" s="51" t="s">
        <v>671</v>
      </c>
      <c r="H466" s="45" t="s">
        <v>672</v>
      </c>
      <c r="J466" s="36" t="s">
        <v>673</v>
      </c>
    </row>
    <row r="467" ht="26.4" spans="1:10">
      <c r="A467" s="51" t="s">
        <v>550</v>
      </c>
      <c r="B467" s="51" t="s">
        <v>669</v>
      </c>
      <c r="C467" s="51" t="s">
        <v>674</v>
      </c>
      <c r="D467" s="51" t="s">
        <v>28</v>
      </c>
      <c r="E467" s="52">
        <v>502</v>
      </c>
      <c r="F467" s="47">
        <v>45193.6834953704</v>
      </c>
      <c r="G467" s="51" t="s">
        <v>671</v>
      </c>
      <c r="H467" s="51" t="s">
        <v>675</v>
      </c>
      <c r="J467" s="36" t="s">
        <v>673</v>
      </c>
    </row>
    <row r="468" ht="26.4" spans="1:10">
      <c r="A468" s="51" t="s">
        <v>551</v>
      </c>
      <c r="B468" s="51" t="s">
        <v>669</v>
      </c>
      <c r="C468" s="51" t="s">
        <v>674</v>
      </c>
      <c r="D468" s="51" t="s">
        <v>28</v>
      </c>
      <c r="E468" s="52">
        <v>5000</v>
      </c>
      <c r="F468" s="47">
        <v>45194.7898611111</v>
      </c>
      <c r="G468" s="51" t="s">
        <v>671</v>
      </c>
      <c r="H468" s="51" t="s">
        <v>675</v>
      </c>
      <c r="J468" s="36" t="s">
        <v>673</v>
      </c>
    </row>
    <row r="469" ht="26.4" hidden="1" spans="1:10">
      <c r="A469" s="51" t="s">
        <v>552</v>
      </c>
      <c r="B469" s="51" t="s">
        <v>669</v>
      </c>
      <c r="C469" s="51" t="s">
        <v>670</v>
      </c>
      <c r="D469" s="51" t="s">
        <v>28</v>
      </c>
      <c r="E469" s="52">
        <v>1000</v>
      </c>
      <c r="F469" s="47">
        <v>45195.5566319444</v>
      </c>
      <c r="G469" s="51" t="s">
        <v>671</v>
      </c>
      <c r="H469" s="45" t="s">
        <v>672</v>
      </c>
      <c r="J469" s="36" t="s">
        <v>673</v>
      </c>
    </row>
    <row r="470" ht="26.4" spans="1:10">
      <c r="A470" s="51" t="s">
        <v>553</v>
      </c>
      <c r="B470" s="51" t="s">
        <v>669</v>
      </c>
      <c r="C470" s="51" t="s">
        <v>674</v>
      </c>
      <c r="D470" s="51" t="s">
        <v>28</v>
      </c>
      <c r="E470" s="52">
        <v>1166</v>
      </c>
      <c r="F470" s="47">
        <v>45195.8434375</v>
      </c>
      <c r="G470" s="51" t="s">
        <v>671</v>
      </c>
      <c r="H470" s="51" t="s">
        <v>675</v>
      </c>
      <c r="J470" s="36" t="s">
        <v>673</v>
      </c>
    </row>
    <row r="471" ht="26.4" spans="1:10">
      <c r="A471" s="51" t="s">
        <v>554</v>
      </c>
      <c r="B471" s="51" t="s">
        <v>669</v>
      </c>
      <c r="C471" s="51" t="s">
        <v>674</v>
      </c>
      <c r="D471" s="51" t="s">
        <v>28</v>
      </c>
      <c r="E471" s="52">
        <v>40000</v>
      </c>
      <c r="F471" s="47">
        <v>45198.7203356481</v>
      </c>
      <c r="G471" s="51" t="s">
        <v>671</v>
      </c>
      <c r="H471" s="51" t="s">
        <v>675</v>
      </c>
      <c r="J471" s="36" t="s">
        <v>673</v>
      </c>
    </row>
    <row r="472" ht="26.4" spans="1:10">
      <c r="A472" s="51" t="s">
        <v>555</v>
      </c>
      <c r="B472" s="51" t="s">
        <v>669</v>
      </c>
      <c r="C472" s="51" t="s">
        <v>674</v>
      </c>
      <c r="D472" s="51" t="s">
        <v>28</v>
      </c>
      <c r="E472" s="52">
        <v>359.66</v>
      </c>
      <c r="F472" s="47">
        <v>45199.7452199074</v>
      </c>
      <c r="G472" s="51" t="s">
        <v>695</v>
      </c>
      <c r="H472" s="51" t="s">
        <v>675</v>
      </c>
      <c r="J472" s="36" t="s">
        <v>673</v>
      </c>
    </row>
    <row r="473" ht="26.4" spans="1:10">
      <c r="A473" s="51" t="s">
        <v>556</v>
      </c>
      <c r="B473" s="51" t="s">
        <v>669</v>
      </c>
      <c r="C473" s="51" t="s">
        <v>674</v>
      </c>
      <c r="D473" s="51" t="s">
        <v>28</v>
      </c>
      <c r="E473" s="52">
        <v>20000</v>
      </c>
      <c r="F473" s="47">
        <v>45200.0228472222</v>
      </c>
      <c r="G473" s="51" t="s">
        <v>671</v>
      </c>
      <c r="H473" s="51" t="s">
        <v>675</v>
      </c>
      <c r="J473" s="36" t="s">
        <v>673</v>
      </c>
    </row>
    <row r="474" ht="26.4" spans="1:10">
      <c r="A474" s="51" t="s">
        <v>557</v>
      </c>
      <c r="B474" s="51" t="s">
        <v>669</v>
      </c>
      <c r="C474" s="51" t="s">
        <v>674</v>
      </c>
      <c r="D474" s="51" t="s">
        <v>28</v>
      </c>
      <c r="E474" s="52">
        <v>15000</v>
      </c>
      <c r="F474" s="47">
        <v>45201.0418981481</v>
      </c>
      <c r="G474" s="51" t="s">
        <v>671</v>
      </c>
      <c r="H474" s="51" t="s">
        <v>675</v>
      </c>
      <c r="J474" s="36" t="s">
        <v>673</v>
      </c>
    </row>
    <row r="475" ht="26.4" spans="1:10">
      <c r="A475" s="51" t="s">
        <v>558</v>
      </c>
      <c r="B475" s="51" t="s">
        <v>669</v>
      </c>
      <c r="C475" s="51" t="s">
        <v>674</v>
      </c>
      <c r="D475" s="51" t="s">
        <v>28</v>
      </c>
      <c r="E475" s="52">
        <v>200</v>
      </c>
      <c r="F475" s="47">
        <v>45204.6231712963</v>
      </c>
      <c r="G475" s="51" t="s">
        <v>671</v>
      </c>
      <c r="H475" s="51" t="s">
        <v>675</v>
      </c>
      <c r="J475" s="36" t="s">
        <v>673</v>
      </c>
    </row>
    <row r="476" ht="26.4" spans="1:10">
      <c r="A476" s="51" t="s">
        <v>559</v>
      </c>
      <c r="B476" s="51" t="s">
        <v>669</v>
      </c>
      <c r="C476" s="51" t="s">
        <v>674</v>
      </c>
      <c r="D476" s="51" t="s">
        <v>28</v>
      </c>
      <c r="E476" s="52">
        <v>282.82</v>
      </c>
      <c r="F476" s="47">
        <v>45205.5740046296</v>
      </c>
      <c r="G476" s="51" t="s">
        <v>671</v>
      </c>
      <c r="H476" s="51" t="s">
        <v>675</v>
      </c>
      <c r="J476" s="36" t="s">
        <v>673</v>
      </c>
    </row>
    <row r="477" ht="26.4" spans="1:10">
      <c r="A477" s="51" t="s">
        <v>560</v>
      </c>
      <c r="B477" s="51" t="s">
        <v>669</v>
      </c>
      <c r="C477" s="51" t="s">
        <v>674</v>
      </c>
      <c r="D477" s="51" t="s">
        <v>28</v>
      </c>
      <c r="E477" s="52">
        <v>6200</v>
      </c>
      <c r="F477" s="47">
        <v>45206.5970023148</v>
      </c>
      <c r="G477" s="51" t="s">
        <v>671</v>
      </c>
      <c r="H477" s="51" t="s">
        <v>675</v>
      </c>
      <c r="J477" s="36" t="s">
        <v>673</v>
      </c>
    </row>
    <row r="478" ht="26.4" spans="1:10">
      <c r="A478" s="51" t="s">
        <v>561</v>
      </c>
      <c r="B478" s="51" t="s">
        <v>669</v>
      </c>
      <c r="C478" s="51" t="s">
        <v>674</v>
      </c>
      <c r="D478" s="51" t="s">
        <v>28</v>
      </c>
      <c r="E478" s="52">
        <v>6000</v>
      </c>
      <c r="F478" s="47">
        <v>45209.1351273148</v>
      </c>
      <c r="G478" s="51" t="s">
        <v>671</v>
      </c>
      <c r="H478" s="51" t="s">
        <v>675</v>
      </c>
      <c r="J478" s="36" t="s">
        <v>673</v>
      </c>
    </row>
    <row r="479" ht="26.4" hidden="1" spans="1:10">
      <c r="A479" s="51" t="s">
        <v>562</v>
      </c>
      <c r="B479" s="51" t="s">
        <v>669</v>
      </c>
      <c r="C479" s="51" t="s">
        <v>670</v>
      </c>
      <c r="D479" s="51" t="s">
        <v>440</v>
      </c>
      <c r="E479" s="52">
        <v>12000</v>
      </c>
      <c r="F479" s="47">
        <v>45209.8084375</v>
      </c>
      <c r="G479" s="51" t="s">
        <v>671</v>
      </c>
      <c r="H479" s="45" t="s">
        <v>672</v>
      </c>
      <c r="J479" s="36" t="s">
        <v>673</v>
      </c>
    </row>
    <row r="480" ht="26.4" hidden="1" spans="1:10">
      <c r="A480" s="51" t="s">
        <v>563</v>
      </c>
      <c r="B480" s="51" t="s">
        <v>669</v>
      </c>
      <c r="C480" s="51" t="s">
        <v>670</v>
      </c>
      <c r="D480" s="51" t="s">
        <v>17</v>
      </c>
      <c r="E480" s="52">
        <v>2000</v>
      </c>
      <c r="F480" s="47">
        <v>45210.8319097222</v>
      </c>
      <c r="G480" s="51" t="s">
        <v>671</v>
      </c>
      <c r="H480" s="45" t="s">
        <v>672</v>
      </c>
      <c r="J480" s="36" t="s">
        <v>673</v>
      </c>
    </row>
    <row r="481" ht="26.4" spans="1:10">
      <c r="A481" s="51" t="s">
        <v>564</v>
      </c>
      <c r="B481" s="51" t="s">
        <v>669</v>
      </c>
      <c r="C481" s="51" t="s">
        <v>674</v>
      </c>
      <c r="D481" s="51" t="s">
        <v>28</v>
      </c>
      <c r="E481" s="52">
        <v>15100</v>
      </c>
      <c r="F481" s="47">
        <v>45211.3031712963</v>
      </c>
      <c r="G481" s="51" t="s">
        <v>671</v>
      </c>
      <c r="H481" s="51" t="s">
        <v>675</v>
      </c>
      <c r="J481" s="36" t="s">
        <v>673</v>
      </c>
    </row>
    <row r="482" ht="26.4" hidden="1" spans="1:10">
      <c r="A482" s="51" t="s">
        <v>565</v>
      </c>
      <c r="B482" s="51" t="s">
        <v>669</v>
      </c>
      <c r="C482" s="51" t="s">
        <v>670</v>
      </c>
      <c r="D482" s="51" t="s">
        <v>17</v>
      </c>
      <c r="E482" s="52">
        <v>2500</v>
      </c>
      <c r="F482" s="47">
        <v>45211.5090509259</v>
      </c>
      <c r="G482" s="51" t="s">
        <v>671</v>
      </c>
      <c r="H482" s="45" t="s">
        <v>672</v>
      </c>
      <c r="J482" s="36" t="s">
        <v>673</v>
      </c>
    </row>
    <row r="483" ht="26.4" spans="1:10">
      <c r="A483" s="51" t="s">
        <v>566</v>
      </c>
      <c r="B483" s="51" t="s">
        <v>669</v>
      </c>
      <c r="C483" s="51" t="s">
        <v>674</v>
      </c>
      <c r="D483" s="51" t="s">
        <v>28</v>
      </c>
      <c r="E483" s="52">
        <v>2600</v>
      </c>
      <c r="F483" s="47">
        <v>45211.7067824074</v>
      </c>
      <c r="G483" s="51" t="s">
        <v>671</v>
      </c>
      <c r="H483" s="51" t="s">
        <v>675</v>
      </c>
      <c r="J483" s="36" t="s">
        <v>673</v>
      </c>
    </row>
    <row r="484" ht="26.4" hidden="1" spans="1:10">
      <c r="A484" s="51" t="s">
        <v>567</v>
      </c>
      <c r="B484" s="51" t="s">
        <v>669</v>
      </c>
      <c r="C484" s="51" t="s">
        <v>670</v>
      </c>
      <c r="D484" s="51" t="s">
        <v>440</v>
      </c>
      <c r="E484" s="52">
        <v>13000</v>
      </c>
      <c r="F484" s="47">
        <v>45212.6478240741</v>
      </c>
      <c r="G484" s="51" t="s">
        <v>671</v>
      </c>
      <c r="H484" s="45" t="s">
        <v>672</v>
      </c>
      <c r="J484" s="36" t="s">
        <v>673</v>
      </c>
    </row>
    <row r="485" ht="26.4" hidden="1" spans="1:10">
      <c r="A485" s="51" t="s">
        <v>568</v>
      </c>
      <c r="B485" s="51" t="s">
        <v>669</v>
      </c>
      <c r="C485" s="51" t="s">
        <v>670</v>
      </c>
      <c r="D485" s="51" t="s">
        <v>440</v>
      </c>
      <c r="E485" s="52">
        <v>7000</v>
      </c>
      <c r="F485" s="47">
        <v>45212.6495833333</v>
      </c>
      <c r="G485" s="51" t="s">
        <v>671</v>
      </c>
      <c r="H485" s="45" t="s">
        <v>672</v>
      </c>
      <c r="J485" s="36" t="s">
        <v>673</v>
      </c>
    </row>
    <row r="486" ht="26.4" hidden="1" spans="1:10">
      <c r="A486" s="51" t="s">
        <v>569</v>
      </c>
      <c r="B486" s="51" t="s">
        <v>669</v>
      </c>
      <c r="C486" s="51" t="s">
        <v>670</v>
      </c>
      <c r="D486" s="51" t="s">
        <v>440</v>
      </c>
      <c r="E486" s="52">
        <v>26000</v>
      </c>
      <c r="F486" s="47">
        <v>45212.9900347222</v>
      </c>
      <c r="G486" s="51" t="s">
        <v>671</v>
      </c>
      <c r="H486" s="45" t="s">
        <v>672</v>
      </c>
      <c r="J486" s="36" t="s">
        <v>673</v>
      </c>
    </row>
    <row r="487" ht="26.4" spans="1:10">
      <c r="A487" s="51" t="s">
        <v>570</v>
      </c>
      <c r="B487" s="51" t="s">
        <v>669</v>
      </c>
      <c r="C487" s="51" t="s">
        <v>674</v>
      </c>
      <c r="D487" s="51" t="s">
        <v>28</v>
      </c>
      <c r="E487" s="52">
        <v>20000</v>
      </c>
      <c r="F487" s="47">
        <v>45213.4224189815</v>
      </c>
      <c r="G487" s="51" t="s">
        <v>671</v>
      </c>
      <c r="H487" s="51" t="s">
        <v>675</v>
      </c>
      <c r="J487" s="36" t="s">
        <v>673</v>
      </c>
    </row>
    <row r="488" ht="26.4" spans="1:10">
      <c r="A488" s="51" t="s">
        <v>571</v>
      </c>
      <c r="B488" s="51" t="s">
        <v>669</v>
      </c>
      <c r="C488" s="51" t="s">
        <v>674</v>
      </c>
      <c r="D488" s="51" t="s">
        <v>28</v>
      </c>
      <c r="E488" s="52">
        <v>23000</v>
      </c>
      <c r="F488" s="47">
        <v>45214.6598263889</v>
      </c>
      <c r="G488" s="51" t="s">
        <v>671</v>
      </c>
      <c r="H488" s="51" t="s">
        <v>675</v>
      </c>
      <c r="J488" s="36" t="s">
        <v>673</v>
      </c>
    </row>
    <row r="489" ht="26.4" spans="1:10">
      <c r="A489" s="51" t="s">
        <v>572</v>
      </c>
      <c r="B489" s="51" t="s">
        <v>669</v>
      </c>
      <c r="C489" s="51" t="s">
        <v>674</v>
      </c>
      <c r="D489" s="51" t="s">
        <v>28</v>
      </c>
      <c r="E489" s="52">
        <v>20100</v>
      </c>
      <c r="F489" s="47">
        <v>45214.8169791667</v>
      </c>
      <c r="G489" s="51" t="s">
        <v>671</v>
      </c>
      <c r="H489" s="51" t="s">
        <v>675</v>
      </c>
      <c r="J489" s="36" t="s">
        <v>673</v>
      </c>
    </row>
    <row r="490" ht="26.4" hidden="1" spans="1:10">
      <c r="A490" s="51" t="s">
        <v>573</v>
      </c>
      <c r="B490" s="51" t="s">
        <v>669</v>
      </c>
      <c r="C490" s="51" t="s">
        <v>670</v>
      </c>
      <c r="D490" s="51" t="s">
        <v>440</v>
      </c>
      <c r="E490" s="52">
        <v>15000</v>
      </c>
      <c r="F490" s="47">
        <v>45215.5112615741</v>
      </c>
      <c r="G490" s="51" t="s">
        <v>671</v>
      </c>
      <c r="H490" s="45" t="s">
        <v>672</v>
      </c>
      <c r="J490" s="36" t="s">
        <v>673</v>
      </c>
    </row>
    <row r="491" ht="26.4" spans="1:10">
      <c r="A491" s="51" t="s">
        <v>574</v>
      </c>
      <c r="B491" s="51" t="s">
        <v>669</v>
      </c>
      <c r="C491" s="51" t="s">
        <v>674</v>
      </c>
      <c r="D491" s="51" t="s">
        <v>28</v>
      </c>
      <c r="E491" s="52">
        <v>26118</v>
      </c>
      <c r="F491" s="47">
        <v>45216.0303587963</v>
      </c>
      <c r="G491" s="51" t="s">
        <v>671</v>
      </c>
      <c r="H491" s="51" t="s">
        <v>675</v>
      </c>
      <c r="J491" s="36" t="s">
        <v>673</v>
      </c>
    </row>
    <row r="492" ht="26.4" spans="1:10">
      <c r="A492" s="51" t="s">
        <v>575</v>
      </c>
      <c r="B492" s="51" t="s">
        <v>669</v>
      </c>
      <c r="C492" s="51" t="s">
        <v>674</v>
      </c>
      <c r="D492" s="51" t="s">
        <v>28</v>
      </c>
      <c r="E492" s="52">
        <v>28000</v>
      </c>
      <c r="F492" s="47">
        <v>45216.6206828704</v>
      </c>
      <c r="G492" s="51" t="s">
        <v>671</v>
      </c>
      <c r="H492" s="51" t="s">
        <v>675</v>
      </c>
      <c r="J492" s="36" t="s">
        <v>673</v>
      </c>
    </row>
    <row r="493" ht="26.4" hidden="1" spans="1:10">
      <c r="A493" s="51" t="s">
        <v>576</v>
      </c>
      <c r="B493" s="51" t="s">
        <v>669</v>
      </c>
      <c r="C493" s="51" t="s">
        <v>670</v>
      </c>
      <c r="D493" s="51" t="s">
        <v>440</v>
      </c>
      <c r="E493" s="52">
        <v>26000</v>
      </c>
      <c r="F493" s="47">
        <v>45216.7005555556</v>
      </c>
      <c r="G493" s="51" t="s">
        <v>671</v>
      </c>
      <c r="H493" s="45" t="s">
        <v>672</v>
      </c>
      <c r="J493" s="36" t="s">
        <v>673</v>
      </c>
    </row>
    <row r="494" ht="26.4" hidden="1" spans="1:10">
      <c r="A494" s="51" t="s">
        <v>577</v>
      </c>
      <c r="B494" s="51" t="s">
        <v>669</v>
      </c>
      <c r="C494" s="51" t="s">
        <v>670</v>
      </c>
      <c r="D494" s="51" t="s">
        <v>440</v>
      </c>
      <c r="E494" s="52">
        <v>4000</v>
      </c>
      <c r="F494" s="47">
        <v>45216.7030555556</v>
      </c>
      <c r="G494" s="51" t="s">
        <v>671</v>
      </c>
      <c r="H494" s="45" t="s">
        <v>672</v>
      </c>
      <c r="J494" s="36" t="s">
        <v>673</v>
      </c>
    </row>
    <row r="495" ht="26.4" hidden="1" spans="1:10">
      <c r="A495" s="51" t="s">
        <v>578</v>
      </c>
      <c r="B495" s="51" t="s">
        <v>669</v>
      </c>
      <c r="C495" s="51" t="s">
        <v>670</v>
      </c>
      <c r="D495" s="51" t="s">
        <v>17</v>
      </c>
      <c r="E495" s="52">
        <v>25000</v>
      </c>
      <c r="F495" s="47">
        <v>45217.9373148148</v>
      </c>
      <c r="G495" s="51" t="s">
        <v>671</v>
      </c>
      <c r="H495" s="45" t="s">
        <v>672</v>
      </c>
      <c r="J495" s="36" t="s">
        <v>673</v>
      </c>
    </row>
    <row r="496" ht="26.4" spans="1:10">
      <c r="A496" s="51" t="s">
        <v>579</v>
      </c>
      <c r="B496" s="51" t="s">
        <v>669</v>
      </c>
      <c r="C496" s="51" t="s">
        <v>674</v>
      </c>
      <c r="D496" s="51" t="s">
        <v>28</v>
      </c>
      <c r="E496" s="52">
        <v>1026.06</v>
      </c>
      <c r="F496" s="47">
        <v>45218.0350231481</v>
      </c>
      <c r="G496" s="51" t="s">
        <v>671</v>
      </c>
      <c r="H496" s="51" t="s">
        <v>675</v>
      </c>
      <c r="J496" s="36" t="s">
        <v>673</v>
      </c>
    </row>
    <row r="497" ht="26.4" spans="1:10">
      <c r="A497" s="51" t="s">
        <v>580</v>
      </c>
      <c r="B497" s="51" t="s">
        <v>669</v>
      </c>
      <c r="C497" s="51" t="s">
        <v>674</v>
      </c>
      <c r="D497" s="51" t="s">
        <v>28</v>
      </c>
      <c r="E497" s="52">
        <v>5000</v>
      </c>
      <c r="F497" s="47">
        <v>45224.7893518519</v>
      </c>
      <c r="G497" s="51" t="s">
        <v>671</v>
      </c>
      <c r="H497" s="51" t="s">
        <v>675</v>
      </c>
      <c r="J497" s="36" t="s">
        <v>673</v>
      </c>
    </row>
    <row r="498" ht="26.4" hidden="1" spans="1:10">
      <c r="A498" s="51" t="s">
        <v>581</v>
      </c>
      <c r="B498" s="51" t="s">
        <v>669</v>
      </c>
      <c r="C498" s="51" t="s">
        <v>670</v>
      </c>
      <c r="D498" s="51" t="s">
        <v>17</v>
      </c>
      <c r="E498" s="52">
        <v>3000</v>
      </c>
      <c r="F498" s="47">
        <v>45224.9908680556</v>
      </c>
      <c r="G498" s="51" t="s">
        <v>671</v>
      </c>
      <c r="H498" s="45" t="s">
        <v>672</v>
      </c>
      <c r="J498" s="36" t="s">
        <v>673</v>
      </c>
    </row>
    <row r="499" ht="26.4" spans="1:10">
      <c r="A499" s="51" t="s">
        <v>582</v>
      </c>
      <c r="B499" s="51" t="s">
        <v>669</v>
      </c>
      <c r="C499" s="51" t="s">
        <v>674</v>
      </c>
      <c r="D499" s="51" t="s">
        <v>28</v>
      </c>
      <c r="E499" s="52">
        <v>3100</v>
      </c>
      <c r="F499" s="47">
        <v>45225.8506828704</v>
      </c>
      <c r="G499" s="51" t="s">
        <v>671</v>
      </c>
      <c r="H499" s="51" t="s">
        <v>675</v>
      </c>
      <c r="J499" s="36" t="s">
        <v>673</v>
      </c>
    </row>
    <row r="500" ht="26.4" hidden="1" spans="1:10">
      <c r="A500" s="51" t="s">
        <v>583</v>
      </c>
      <c r="B500" s="51" t="s">
        <v>669</v>
      </c>
      <c r="C500" s="51" t="s">
        <v>670</v>
      </c>
      <c r="D500" s="51" t="s">
        <v>440</v>
      </c>
      <c r="E500" s="52">
        <v>2000</v>
      </c>
      <c r="F500" s="47">
        <v>45226.9753009259</v>
      </c>
      <c r="G500" s="51" t="s">
        <v>671</v>
      </c>
      <c r="H500" s="45" t="s">
        <v>672</v>
      </c>
      <c r="J500" s="36" t="s">
        <v>673</v>
      </c>
    </row>
    <row r="501" ht="26.4" spans="1:10">
      <c r="A501" s="51" t="s">
        <v>584</v>
      </c>
      <c r="B501" s="51" t="s">
        <v>669</v>
      </c>
      <c r="C501" s="51" t="s">
        <v>674</v>
      </c>
      <c r="D501" s="51" t="s">
        <v>28</v>
      </c>
      <c r="E501" s="52">
        <v>2100</v>
      </c>
      <c r="F501" s="47">
        <v>45227.480162037</v>
      </c>
      <c r="G501" s="51" t="s">
        <v>671</v>
      </c>
      <c r="H501" s="51" t="s">
        <v>675</v>
      </c>
      <c r="J501" s="36" t="s">
        <v>673</v>
      </c>
    </row>
    <row r="502" ht="26.4" hidden="1" spans="1:10">
      <c r="A502" s="51" t="s">
        <v>585</v>
      </c>
      <c r="B502" s="51" t="s">
        <v>669</v>
      </c>
      <c r="C502" s="51" t="s">
        <v>670</v>
      </c>
      <c r="D502" s="51" t="s">
        <v>17</v>
      </c>
      <c r="E502" s="52">
        <v>3000</v>
      </c>
      <c r="F502" s="47">
        <v>45227.9980208333</v>
      </c>
      <c r="G502" s="51" t="s">
        <v>671</v>
      </c>
      <c r="H502" s="45" t="s">
        <v>672</v>
      </c>
      <c r="J502" s="36" t="s">
        <v>673</v>
      </c>
    </row>
    <row r="503" ht="26.4" spans="1:10">
      <c r="A503" s="51" t="s">
        <v>586</v>
      </c>
      <c r="B503" s="51" t="s">
        <v>669</v>
      </c>
      <c r="C503" s="51" t="s">
        <v>674</v>
      </c>
      <c r="D503" s="51" t="s">
        <v>28</v>
      </c>
      <c r="E503" s="52">
        <v>3125.3</v>
      </c>
      <c r="F503" s="47">
        <v>45229.0947685185</v>
      </c>
      <c r="G503" s="51" t="s">
        <v>671</v>
      </c>
      <c r="H503" s="51" t="s">
        <v>675</v>
      </c>
      <c r="J503" s="36" t="s">
        <v>673</v>
      </c>
    </row>
    <row r="504" ht="26.4" spans="1:10">
      <c r="A504" s="51" t="s">
        <v>587</v>
      </c>
      <c r="B504" s="51" t="s">
        <v>669</v>
      </c>
      <c r="C504" s="51" t="s">
        <v>674</v>
      </c>
      <c r="D504" s="51" t="s">
        <v>28</v>
      </c>
      <c r="E504" s="52">
        <v>512</v>
      </c>
      <c r="F504" s="47">
        <v>45231.0981134259</v>
      </c>
      <c r="G504" s="51" t="s">
        <v>671</v>
      </c>
      <c r="H504" s="51" t="s">
        <v>675</v>
      </c>
      <c r="J504" s="36" t="s">
        <v>673</v>
      </c>
    </row>
    <row r="505" ht="26.4" spans="1:10">
      <c r="A505" s="51" t="s">
        <v>588</v>
      </c>
      <c r="B505" s="51" t="s">
        <v>669</v>
      </c>
      <c r="C505" s="51" t="s">
        <v>674</v>
      </c>
      <c r="D505" s="51" t="s">
        <v>28</v>
      </c>
      <c r="E505" s="52">
        <v>15000</v>
      </c>
      <c r="F505" s="47">
        <v>45231.0983333333</v>
      </c>
      <c r="G505" s="51" t="s">
        <v>671</v>
      </c>
      <c r="H505" s="51" t="s">
        <v>675</v>
      </c>
      <c r="J505" s="36" t="s">
        <v>673</v>
      </c>
    </row>
    <row r="506" ht="26.4" spans="1:10">
      <c r="A506" s="51" t="s">
        <v>589</v>
      </c>
      <c r="B506" s="51" t="s">
        <v>669</v>
      </c>
      <c r="C506" s="51" t="s">
        <v>674</v>
      </c>
      <c r="D506" s="51" t="s">
        <v>28</v>
      </c>
      <c r="E506" s="52">
        <v>11000</v>
      </c>
      <c r="F506" s="47">
        <v>45233.055162037</v>
      </c>
      <c r="G506" s="51" t="s">
        <v>671</v>
      </c>
      <c r="H506" s="51" t="s">
        <v>675</v>
      </c>
      <c r="J506" s="36" t="s">
        <v>673</v>
      </c>
    </row>
    <row r="507" ht="26.4" spans="1:10">
      <c r="A507" s="51" t="s">
        <v>590</v>
      </c>
      <c r="B507" s="51" t="s">
        <v>669</v>
      </c>
      <c r="C507" s="51" t="s">
        <v>674</v>
      </c>
      <c r="D507" s="51" t="s">
        <v>28</v>
      </c>
      <c r="E507" s="52">
        <v>1106.11</v>
      </c>
      <c r="F507" s="47">
        <v>45233.0560416667</v>
      </c>
      <c r="G507" s="51" t="s">
        <v>671</v>
      </c>
      <c r="H507" s="51" t="s">
        <v>675</v>
      </c>
      <c r="J507" s="36" t="s">
        <v>673</v>
      </c>
    </row>
    <row r="508" ht="26.4" spans="1:10">
      <c r="A508" s="51" t="s">
        <v>591</v>
      </c>
      <c r="B508" s="51" t="s">
        <v>669</v>
      </c>
      <c r="C508" s="51" t="s">
        <v>674</v>
      </c>
      <c r="D508" s="51" t="s">
        <v>28</v>
      </c>
      <c r="E508" s="52">
        <v>888</v>
      </c>
      <c r="F508" s="47">
        <v>45233.0564814815</v>
      </c>
      <c r="G508" s="51" t="s">
        <v>671</v>
      </c>
      <c r="H508" s="51" t="s">
        <v>675</v>
      </c>
      <c r="J508" s="36" t="s">
        <v>673</v>
      </c>
    </row>
    <row r="509" ht="26.4" spans="1:10">
      <c r="A509" s="51" t="s">
        <v>592</v>
      </c>
      <c r="B509" s="51" t="s">
        <v>669</v>
      </c>
      <c r="C509" s="51" t="s">
        <v>674</v>
      </c>
      <c r="D509" s="51" t="s">
        <v>28</v>
      </c>
      <c r="E509" s="52">
        <v>109.83</v>
      </c>
      <c r="F509" s="47">
        <v>45234.3836921296</v>
      </c>
      <c r="G509" s="51" t="s">
        <v>671</v>
      </c>
      <c r="H509" s="51" t="s">
        <v>675</v>
      </c>
      <c r="J509" s="36" t="s">
        <v>673</v>
      </c>
    </row>
    <row r="510" ht="26.4" spans="1:10">
      <c r="A510" s="51" t="s">
        <v>593</v>
      </c>
      <c r="B510" s="51" t="s">
        <v>669</v>
      </c>
      <c r="C510" s="51" t="s">
        <v>674</v>
      </c>
      <c r="D510" s="51" t="s">
        <v>28</v>
      </c>
      <c r="E510" s="52">
        <v>6200</v>
      </c>
      <c r="F510" s="47">
        <v>45237.9816319444</v>
      </c>
      <c r="G510" s="51" t="s">
        <v>671</v>
      </c>
      <c r="H510" s="51" t="s">
        <v>675</v>
      </c>
      <c r="J510" s="36" t="s">
        <v>673</v>
      </c>
    </row>
    <row r="511" ht="26.4" spans="1:10">
      <c r="A511" s="51" t="s">
        <v>594</v>
      </c>
      <c r="B511" s="51" t="s">
        <v>669</v>
      </c>
      <c r="C511" s="51" t="s">
        <v>674</v>
      </c>
      <c r="D511" s="51" t="s">
        <v>28</v>
      </c>
      <c r="E511" s="52">
        <v>520</v>
      </c>
      <c r="F511" s="47">
        <v>45240.8467708333</v>
      </c>
      <c r="G511" s="51" t="s">
        <v>671</v>
      </c>
      <c r="H511" s="51" t="s">
        <v>675</v>
      </c>
      <c r="J511" s="36" t="s">
        <v>673</v>
      </c>
    </row>
    <row r="512" ht="26.4" hidden="1" spans="1:10">
      <c r="A512" s="51" t="s">
        <v>595</v>
      </c>
      <c r="B512" s="51" t="s">
        <v>669</v>
      </c>
      <c r="C512" s="51" t="s">
        <v>670</v>
      </c>
      <c r="D512" s="51" t="s">
        <v>17</v>
      </c>
      <c r="E512" s="52">
        <v>20000</v>
      </c>
      <c r="F512" s="47">
        <v>45250.8115046296</v>
      </c>
      <c r="G512" s="51" t="s">
        <v>671</v>
      </c>
      <c r="H512" s="45" t="s">
        <v>672</v>
      </c>
      <c r="J512" s="36" t="s">
        <v>673</v>
      </c>
    </row>
    <row r="513" ht="26.4" spans="1:10">
      <c r="A513" s="51" t="s">
        <v>596</v>
      </c>
      <c r="B513" s="51" t="s">
        <v>669</v>
      </c>
      <c r="C513" s="51" t="s">
        <v>674</v>
      </c>
      <c r="D513" s="51" t="s">
        <v>28</v>
      </c>
      <c r="E513" s="52">
        <v>15700</v>
      </c>
      <c r="F513" s="47">
        <v>45252.0925810185</v>
      </c>
      <c r="G513" s="51" t="s">
        <v>671</v>
      </c>
      <c r="H513" s="51" t="s">
        <v>675</v>
      </c>
      <c r="J513" s="36" t="s">
        <v>673</v>
      </c>
    </row>
    <row r="514" ht="26.4" spans="1:10">
      <c r="A514" s="51" t="s">
        <v>597</v>
      </c>
      <c r="B514" s="51" t="s">
        <v>669</v>
      </c>
      <c r="C514" s="51" t="s">
        <v>674</v>
      </c>
      <c r="D514" s="51" t="s">
        <v>28</v>
      </c>
      <c r="E514" s="52">
        <v>4500</v>
      </c>
      <c r="F514" s="47">
        <v>45252.0926157407</v>
      </c>
      <c r="G514" s="51" t="s">
        <v>671</v>
      </c>
      <c r="H514" s="51" t="s">
        <v>675</v>
      </c>
      <c r="J514" s="36" t="s">
        <v>673</v>
      </c>
    </row>
    <row r="515" ht="26.4" hidden="1" spans="1:10">
      <c r="A515" s="51" t="s">
        <v>598</v>
      </c>
      <c r="B515" s="51" t="s">
        <v>669</v>
      </c>
      <c r="C515" s="51" t="s">
        <v>670</v>
      </c>
      <c r="D515" s="51" t="s">
        <v>17</v>
      </c>
      <c r="E515" s="52">
        <v>20000</v>
      </c>
      <c r="F515" s="47">
        <v>45252.6636342593</v>
      </c>
      <c r="G515" s="51" t="s">
        <v>671</v>
      </c>
      <c r="H515" s="45" t="s">
        <v>672</v>
      </c>
      <c r="J515" s="36" t="s">
        <v>673</v>
      </c>
    </row>
    <row r="516" ht="26.4" spans="1:10">
      <c r="A516" s="51" t="s">
        <v>599</v>
      </c>
      <c r="B516" s="51" t="s">
        <v>669</v>
      </c>
      <c r="C516" s="51" t="s">
        <v>674</v>
      </c>
      <c r="D516" s="51" t="s">
        <v>28</v>
      </c>
      <c r="E516" s="52">
        <v>5000</v>
      </c>
      <c r="F516" s="47">
        <v>45255.8180555556</v>
      </c>
      <c r="G516" s="51" t="s">
        <v>671</v>
      </c>
      <c r="H516" s="51" t="s">
        <v>675</v>
      </c>
      <c r="J516" s="36" t="s">
        <v>673</v>
      </c>
    </row>
    <row r="517" ht="26.4" hidden="1" spans="1:10">
      <c r="A517" s="51" t="s">
        <v>600</v>
      </c>
      <c r="B517" s="51" t="s">
        <v>669</v>
      </c>
      <c r="C517" s="51" t="s">
        <v>670</v>
      </c>
      <c r="D517" s="51" t="s">
        <v>17</v>
      </c>
      <c r="E517" s="52">
        <v>50000</v>
      </c>
      <c r="F517" s="47">
        <v>45255.9004861111</v>
      </c>
      <c r="G517" s="51" t="s">
        <v>671</v>
      </c>
      <c r="H517" s="45" t="s">
        <v>672</v>
      </c>
      <c r="J517" s="36" t="s">
        <v>673</v>
      </c>
    </row>
    <row r="518" ht="26.4" spans="1:10">
      <c r="A518" s="51" t="s">
        <v>601</v>
      </c>
      <c r="B518" s="51" t="s">
        <v>669</v>
      </c>
      <c r="C518" s="51" t="s">
        <v>674</v>
      </c>
      <c r="D518" s="51" t="s">
        <v>28</v>
      </c>
      <c r="E518" s="52">
        <v>20000</v>
      </c>
      <c r="F518" s="47">
        <v>45257.6555324074</v>
      </c>
      <c r="G518" s="51" t="s">
        <v>671</v>
      </c>
      <c r="H518" s="51" t="s">
        <v>675</v>
      </c>
      <c r="J518" s="36" t="s">
        <v>673</v>
      </c>
    </row>
    <row r="519" ht="26.4" spans="1:10">
      <c r="A519" s="51" t="s">
        <v>602</v>
      </c>
      <c r="B519" s="51" t="s">
        <v>669</v>
      </c>
      <c r="C519" s="51" t="s">
        <v>674</v>
      </c>
      <c r="D519" s="51" t="s">
        <v>28</v>
      </c>
      <c r="E519" s="52">
        <v>800</v>
      </c>
      <c r="F519" s="47">
        <v>45257.8116666667</v>
      </c>
      <c r="G519" s="51" t="s">
        <v>671</v>
      </c>
      <c r="H519" s="51" t="s">
        <v>675</v>
      </c>
      <c r="J519" s="36" t="s">
        <v>673</v>
      </c>
    </row>
    <row r="520" ht="26.4" hidden="1" spans="1:10">
      <c r="A520" s="51" t="s">
        <v>603</v>
      </c>
      <c r="B520" s="51" t="s">
        <v>669</v>
      </c>
      <c r="C520" s="51" t="s">
        <v>670</v>
      </c>
      <c r="D520" s="51" t="s">
        <v>17</v>
      </c>
      <c r="E520" s="52">
        <v>30000</v>
      </c>
      <c r="F520" s="47">
        <v>45257.8122222222</v>
      </c>
      <c r="G520" s="51" t="s">
        <v>671</v>
      </c>
      <c r="H520" s="45" t="s">
        <v>672</v>
      </c>
      <c r="J520" s="36" t="s">
        <v>673</v>
      </c>
    </row>
    <row r="521" ht="26.4" spans="1:10">
      <c r="A521" s="51" t="s">
        <v>604</v>
      </c>
      <c r="B521" s="51" t="s">
        <v>669</v>
      </c>
      <c r="C521" s="51" t="s">
        <v>674</v>
      </c>
      <c r="D521" s="51" t="s">
        <v>28</v>
      </c>
      <c r="E521" s="52">
        <v>1166</v>
      </c>
      <c r="F521" s="47">
        <v>45257.9133333333</v>
      </c>
      <c r="G521" s="51" t="s">
        <v>671</v>
      </c>
      <c r="H521" s="51" t="s">
        <v>675</v>
      </c>
      <c r="J521" s="36" t="s">
        <v>673</v>
      </c>
    </row>
    <row r="522" ht="26.4" spans="1:10">
      <c r="A522" s="51" t="s">
        <v>605</v>
      </c>
      <c r="B522" s="51" t="s">
        <v>669</v>
      </c>
      <c r="C522" s="51" t="s">
        <v>674</v>
      </c>
      <c r="D522" s="51" t="s">
        <v>28</v>
      </c>
      <c r="E522" s="52">
        <v>10000</v>
      </c>
      <c r="F522" s="47">
        <v>45258.0571412037</v>
      </c>
      <c r="G522" s="51" t="s">
        <v>671</v>
      </c>
      <c r="H522" s="51" t="s">
        <v>675</v>
      </c>
      <c r="J522" s="36" t="s">
        <v>673</v>
      </c>
    </row>
    <row r="523" ht="26.4" hidden="1" spans="1:10">
      <c r="A523" s="51" t="s">
        <v>606</v>
      </c>
      <c r="B523" s="51" t="s">
        <v>669</v>
      </c>
      <c r="C523" s="51" t="s">
        <v>670</v>
      </c>
      <c r="D523" s="51" t="s">
        <v>440</v>
      </c>
      <c r="E523" s="52">
        <v>8500</v>
      </c>
      <c r="F523" s="47">
        <v>45258.9171875</v>
      </c>
      <c r="G523" s="51" t="s">
        <v>671</v>
      </c>
      <c r="H523" s="45" t="s">
        <v>672</v>
      </c>
      <c r="J523" s="36" t="s">
        <v>673</v>
      </c>
    </row>
    <row r="524" ht="26.4" spans="1:10">
      <c r="A524" s="51" t="s">
        <v>607</v>
      </c>
      <c r="B524" s="51" t="s">
        <v>669</v>
      </c>
      <c r="C524" s="51" t="s">
        <v>674</v>
      </c>
      <c r="D524" s="51" t="s">
        <v>28</v>
      </c>
      <c r="E524" s="52">
        <v>8500</v>
      </c>
      <c r="F524" s="47">
        <v>45259.1179976852</v>
      </c>
      <c r="G524" s="51" t="s">
        <v>671</v>
      </c>
      <c r="H524" s="51" t="s">
        <v>675</v>
      </c>
      <c r="J524" s="36" t="s">
        <v>673</v>
      </c>
    </row>
    <row r="525" ht="26.4" hidden="1" spans="1:10">
      <c r="A525" s="51" t="s">
        <v>608</v>
      </c>
      <c r="B525" s="51" t="s">
        <v>669</v>
      </c>
      <c r="C525" s="51" t="s">
        <v>670</v>
      </c>
      <c r="D525" s="51" t="s">
        <v>440</v>
      </c>
      <c r="E525" s="52">
        <v>10000</v>
      </c>
      <c r="F525" s="47">
        <v>45259.6768981482</v>
      </c>
      <c r="G525" s="51" t="s">
        <v>671</v>
      </c>
      <c r="H525" s="45" t="s">
        <v>672</v>
      </c>
      <c r="J525" s="36" t="s">
        <v>673</v>
      </c>
    </row>
    <row r="526" ht="26.4" spans="1:10">
      <c r="A526" s="51" t="s">
        <v>609</v>
      </c>
      <c r="B526" s="51" t="s">
        <v>669</v>
      </c>
      <c r="C526" s="51" t="s">
        <v>674</v>
      </c>
      <c r="D526" s="51" t="s">
        <v>28</v>
      </c>
      <c r="E526" s="52">
        <v>15000</v>
      </c>
      <c r="F526" s="47">
        <v>45261.1338078704</v>
      </c>
      <c r="G526" s="51" t="s">
        <v>671</v>
      </c>
      <c r="H526" s="51" t="s">
        <v>675</v>
      </c>
      <c r="J526" s="36" t="s">
        <v>673</v>
      </c>
    </row>
    <row r="527" ht="26.4" spans="1:10">
      <c r="A527" s="51" t="s">
        <v>610</v>
      </c>
      <c r="B527" s="51" t="s">
        <v>669</v>
      </c>
      <c r="C527" s="51" t="s">
        <v>674</v>
      </c>
      <c r="D527" s="51" t="s">
        <v>28</v>
      </c>
      <c r="E527" s="52">
        <v>520</v>
      </c>
      <c r="F527" s="47">
        <v>45262.869525463</v>
      </c>
      <c r="G527" s="51" t="s">
        <v>671</v>
      </c>
      <c r="H527" s="51" t="s">
        <v>675</v>
      </c>
      <c r="J527" s="36" t="s">
        <v>673</v>
      </c>
    </row>
    <row r="528" ht="26.4" spans="1:10">
      <c r="A528" s="51" t="s">
        <v>611</v>
      </c>
      <c r="B528" s="51" t="s">
        <v>669</v>
      </c>
      <c r="C528" s="51" t="s">
        <v>674</v>
      </c>
      <c r="D528" s="51" t="s">
        <v>28</v>
      </c>
      <c r="E528" s="52">
        <v>13000</v>
      </c>
      <c r="F528" s="47">
        <v>45262.9942939815</v>
      </c>
      <c r="G528" s="51" t="s">
        <v>671</v>
      </c>
      <c r="H528" s="51" t="s">
        <v>675</v>
      </c>
      <c r="J528" s="36" t="s">
        <v>673</v>
      </c>
    </row>
    <row r="529" ht="26.4" spans="1:10">
      <c r="A529" s="51" t="s">
        <v>612</v>
      </c>
      <c r="B529" s="51" t="s">
        <v>669</v>
      </c>
      <c r="C529" s="51" t="s">
        <v>674</v>
      </c>
      <c r="D529" s="51" t="s">
        <v>28</v>
      </c>
      <c r="E529" s="52">
        <v>1000</v>
      </c>
      <c r="F529" s="47">
        <v>45263.8424884259</v>
      </c>
      <c r="G529" s="51" t="s">
        <v>671</v>
      </c>
      <c r="H529" s="51" t="s">
        <v>675</v>
      </c>
      <c r="J529" s="36" t="s">
        <v>673</v>
      </c>
    </row>
    <row r="530" ht="26.4" spans="1:10">
      <c r="A530" s="51" t="s">
        <v>613</v>
      </c>
      <c r="B530" s="51" t="s">
        <v>669</v>
      </c>
      <c r="C530" s="51" t="s">
        <v>674</v>
      </c>
      <c r="D530" s="51" t="s">
        <v>28</v>
      </c>
      <c r="E530" s="52">
        <v>1000</v>
      </c>
      <c r="F530" s="47">
        <v>45264.1359490741</v>
      </c>
      <c r="G530" s="51" t="s">
        <v>671</v>
      </c>
      <c r="H530" s="51" t="s">
        <v>675</v>
      </c>
      <c r="J530" s="36" t="s">
        <v>673</v>
      </c>
    </row>
    <row r="531" ht="26.4" spans="1:10">
      <c r="A531" s="51" t="s">
        <v>614</v>
      </c>
      <c r="B531" s="51" t="s">
        <v>669</v>
      </c>
      <c r="C531" s="51" t="s">
        <v>674</v>
      </c>
      <c r="D531" s="51" t="s">
        <v>28</v>
      </c>
      <c r="E531" s="52">
        <v>6500</v>
      </c>
      <c r="F531" s="47">
        <v>45267.9310532407</v>
      </c>
      <c r="G531" s="51" t="s">
        <v>671</v>
      </c>
      <c r="H531" s="51" t="s">
        <v>675</v>
      </c>
      <c r="J531" s="36" t="s">
        <v>673</v>
      </c>
    </row>
    <row r="532" ht="26.4" spans="1:10">
      <c r="A532" s="51" t="s">
        <v>615</v>
      </c>
      <c r="B532" s="51" t="s">
        <v>669</v>
      </c>
      <c r="C532" s="51" t="s">
        <v>674</v>
      </c>
      <c r="D532" s="51" t="s">
        <v>28</v>
      </c>
      <c r="E532" s="52">
        <v>520</v>
      </c>
      <c r="F532" s="47">
        <v>45268.8904861111</v>
      </c>
      <c r="G532" s="51" t="s">
        <v>671</v>
      </c>
      <c r="H532" s="51" t="s">
        <v>675</v>
      </c>
      <c r="J532" s="36" t="s">
        <v>673</v>
      </c>
    </row>
    <row r="533" ht="26.4" hidden="1" spans="1:10">
      <c r="A533" s="51" t="s">
        <v>616</v>
      </c>
      <c r="B533" s="51" t="s">
        <v>669</v>
      </c>
      <c r="C533" s="51" t="s">
        <v>670</v>
      </c>
      <c r="D533" s="51" t="s">
        <v>28</v>
      </c>
      <c r="E533" s="52">
        <v>400</v>
      </c>
      <c r="F533" s="47">
        <v>45271.1012615741</v>
      </c>
      <c r="G533" s="51" t="s">
        <v>671</v>
      </c>
      <c r="H533" s="45" t="s">
        <v>672</v>
      </c>
      <c r="J533" s="36" t="s">
        <v>673</v>
      </c>
    </row>
    <row r="534" ht="26.4" spans="1:10">
      <c r="A534" s="51" t="s">
        <v>617</v>
      </c>
      <c r="B534" s="51" t="s">
        <v>669</v>
      </c>
      <c r="C534" s="51" t="s">
        <v>674</v>
      </c>
      <c r="D534" s="51" t="s">
        <v>28</v>
      </c>
      <c r="E534" s="52">
        <v>400</v>
      </c>
      <c r="F534" s="47">
        <v>45271.1018634259</v>
      </c>
      <c r="G534" s="51" t="s">
        <v>671</v>
      </c>
      <c r="H534" s="51" t="s">
        <v>675</v>
      </c>
      <c r="J534" s="36" t="s">
        <v>673</v>
      </c>
    </row>
    <row r="535" ht="26.4" spans="1:10">
      <c r="A535" s="51" t="s">
        <v>618</v>
      </c>
      <c r="B535" s="51" t="s">
        <v>669</v>
      </c>
      <c r="C535" s="51" t="s">
        <v>674</v>
      </c>
      <c r="D535" s="51" t="s">
        <v>28</v>
      </c>
      <c r="E535" s="52">
        <v>282.22</v>
      </c>
      <c r="F535" s="47">
        <v>45274.9922569444</v>
      </c>
      <c r="G535" s="51" t="s">
        <v>671</v>
      </c>
      <c r="H535" s="51" t="s">
        <v>675</v>
      </c>
      <c r="J535" s="36" t="s">
        <v>673</v>
      </c>
    </row>
    <row r="536" ht="26.4" spans="1:10">
      <c r="A536" s="51" t="s">
        <v>619</v>
      </c>
      <c r="B536" s="51" t="s">
        <v>669</v>
      </c>
      <c r="C536" s="51" t="s">
        <v>674</v>
      </c>
      <c r="D536" s="51" t="s">
        <v>28</v>
      </c>
      <c r="E536" s="52">
        <v>16000</v>
      </c>
      <c r="F536" s="47">
        <v>45275.0026736111</v>
      </c>
      <c r="G536" s="51" t="s">
        <v>671</v>
      </c>
      <c r="H536" s="51" t="s">
        <v>675</v>
      </c>
      <c r="J536" s="36" t="s">
        <v>673</v>
      </c>
    </row>
    <row r="537" ht="26.4" spans="1:10">
      <c r="A537" s="51" t="s">
        <v>620</v>
      </c>
      <c r="B537" s="51" t="s">
        <v>669</v>
      </c>
      <c r="C537" s="51" t="s">
        <v>674</v>
      </c>
      <c r="D537" s="51" t="s">
        <v>28</v>
      </c>
      <c r="E537" s="52">
        <v>9800</v>
      </c>
      <c r="F537" s="47">
        <v>45275.0213773148</v>
      </c>
      <c r="G537" s="51" t="s">
        <v>671</v>
      </c>
      <c r="H537" s="51" t="s">
        <v>675</v>
      </c>
      <c r="J537" s="36" t="s">
        <v>673</v>
      </c>
    </row>
    <row r="538" ht="26.4" spans="1:10">
      <c r="A538" s="51" t="s">
        <v>621</v>
      </c>
      <c r="B538" s="51" t="s">
        <v>669</v>
      </c>
      <c r="C538" s="51" t="s">
        <v>674</v>
      </c>
      <c r="D538" s="51" t="s">
        <v>28</v>
      </c>
      <c r="E538" s="52">
        <v>200</v>
      </c>
      <c r="F538" s="47">
        <v>45275.021412037</v>
      </c>
      <c r="G538" s="51" t="s">
        <v>671</v>
      </c>
      <c r="H538" s="51" t="s">
        <v>675</v>
      </c>
      <c r="J538" s="36" t="s">
        <v>673</v>
      </c>
    </row>
    <row r="539" ht="26.4" hidden="1" spans="1:10">
      <c r="A539" s="53" t="s">
        <v>696</v>
      </c>
      <c r="B539" s="53" t="s">
        <v>669</v>
      </c>
      <c r="C539" s="53" t="s">
        <v>670</v>
      </c>
      <c r="D539" s="53" t="s">
        <v>28</v>
      </c>
      <c r="E539" s="54">
        <v>1.8</v>
      </c>
      <c r="F539" s="50">
        <v>45278.83125</v>
      </c>
      <c r="G539" s="53" t="s">
        <v>671</v>
      </c>
      <c r="H539" s="48" t="s">
        <v>672</v>
      </c>
      <c r="I539" t="s">
        <v>678</v>
      </c>
      <c r="J539" s="36" t="s">
        <v>673</v>
      </c>
    </row>
    <row r="540" ht="26.4" hidden="1" spans="1:10">
      <c r="A540" s="53" t="s">
        <v>697</v>
      </c>
      <c r="B540" s="53" t="s">
        <v>669</v>
      </c>
      <c r="C540" s="53" t="s">
        <v>674</v>
      </c>
      <c r="D540" s="53" t="s">
        <v>28</v>
      </c>
      <c r="E540" s="54">
        <v>1.8</v>
      </c>
      <c r="F540" s="50">
        <v>45278.8330324074</v>
      </c>
      <c r="G540" s="53" t="s">
        <v>671</v>
      </c>
      <c r="H540" s="53" t="s">
        <v>675</v>
      </c>
      <c r="I540" t="s">
        <v>678</v>
      </c>
      <c r="J540" s="36" t="s">
        <v>673</v>
      </c>
    </row>
    <row r="541" ht="26.4" spans="1:10">
      <c r="A541" s="51" t="s">
        <v>622</v>
      </c>
      <c r="B541" s="51" t="s">
        <v>669</v>
      </c>
      <c r="C541" s="51" t="s">
        <v>674</v>
      </c>
      <c r="D541" s="51" t="s">
        <v>28</v>
      </c>
      <c r="E541" s="52">
        <v>520</v>
      </c>
      <c r="F541" s="47">
        <v>45283.0475578704</v>
      </c>
      <c r="G541" s="51" t="s">
        <v>671</v>
      </c>
      <c r="H541" s="51" t="s">
        <v>675</v>
      </c>
      <c r="J541" s="36" t="s">
        <v>673</v>
      </c>
    </row>
    <row r="542" ht="26.4" spans="1:10">
      <c r="A542" s="51" t="s">
        <v>623</v>
      </c>
      <c r="B542" s="51" t="s">
        <v>669</v>
      </c>
      <c r="C542" s="51" t="s">
        <v>674</v>
      </c>
      <c r="D542" s="51" t="s">
        <v>28</v>
      </c>
      <c r="E542" s="52">
        <v>5200</v>
      </c>
      <c r="F542" s="47">
        <v>45286.1136342593</v>
      </c>
      <c r="G542" s="51" t="s">
        <v>671</v>
      </c>
      <c r="H542" s="51" t="s">
        <v>675</v>
      </c>
      <c r="J542" s="36" t="s">
        <v>673</v>
      </c>
    </row>
    <row r="543" ht="26.4" spans="1:10">
      <c r="A543" s="51" t="s">
        <v>624</v>
      </c>
      <c r="B543" s="51" t="s">
        <v>669</v>
      </c>
      <c r="C543" s="51" t="s">
        <v>674</v>
      </c>
      <c r="D543" s="51" t="s">
        <v>28</v>
      </c>
      <c r="E543" s="52">
        <v>520</v>
      </c>
      <c r="F543" s="47">
        <v>45291.5459722222</v>
      </c>
      <c r="G543" s="51" t="s">
        <v>671</v>
      </c>
      <c r="H543" s="51" t="s">
        <v>675</v>
      </c>
      <c r="J543" s="36" t="s">
        <v>673</v>
      </c>
    </row>
    <row r="544" ht="22.8" spans="1:10">
      <c r="A544" s="45" t="s">
        <v>626</v>
      </c>
      <c r="B544" s="45" t="s">
        <v>669</v>
      </c>
      <c r="C544" s="45" t="s">
        <v>674</v>
      </c>
      <c r="D544" s="45" t="s">
        <v>28</v>
      </c>
      <c r="E544" s="46">
        <v>520</v>
      </c>
      <c r="F544" s="47">
        <v>45294.7184953704</v>
      </c>
      <c r="G544" s="45" t="s">
        <v>671</v>
      </c>
      <c r="H544" s="45" t="s">
        <v>675</v>
      </c>
      <c r="J544" s="36" t="s">
        <v>673</v>
      </c>
    </row>
    <row r="545" ht="22.8" spans="1:10">
      <c r="A545" s="45" t="s">
        <v>627</v>
      </c>
      <c r="B545" s="45" t="s">
        <v>669</v>
      </c>
      <c r="C545" s="45" t="s">
        <v>674</v>
      </c>
      <c r="D545" s="45" t="s">
        <v>28</v>
      </c>
      <c r="E545" s="46">
        <v>1500</v>
      </c>
      <c r="F545" s="47">
        <v>45295.2585185185</v>
      </c>
      <c r="G545" s="45" t="s">
        <v>671</v>
      </c>
      <c r="H545" s="45" t="s">
        <v>675</v>
      </c>
      <c r="J545" s="36" t="s">
        <v>673</v>
      </c>
    </row>
    <row r="546" ht="22.8" spans="1:10">
      <c r="A546" s="45" t="s">
        <v>628</v>
      </c>
      <c r="B546" s="45" t="s">
        <v>669</v>
      </c>
      <c r="C546" s="45" t="s">
        <v>674</v>
      </c>
      <c r="D546" s="45" t="s">
        <v>28</v>
      </c>
      <c r="E546" s="46">
        <v>5566</v>
      </c>
      <c r="F546" s="47">
        <v>45298.9839351852</v>
      </c>
      <c r="G546" s="45" t="s">
        <v>671</v>
      </c>
      <c r="H546" s="45" t="s">
        <v>675</v>
      </c>
      <c r="J546" s="36" t="s">
        <v>673</v>
      </c>
    </row>
    <row r="547" ht="22.8" spans="1:10">
      <c r="A547" s="45" t="s">
        <v>629</v>
      </c>
      <c r="B547" s="45" t="s">
        <v>669</v>
      </c>
      <c r="C547" s="45" t="s">
        <v>674</v>
      </c>
      <c r="D547" s="45" t="s">
        <v>28</v>
      </c>
      <c r="E547" s="46">
        <v>520</v>
      </c>
      <c r="F547" s="47">
        <v>45298.9844560185</v>
      </c>
      <c r="G547" s="45" t="s">
        <v>671</v>
      </c>
      <c r="H547" s="45" t="s">
        <v>675</v>
      </c>
      <c r="J547" s="36" t="s">
        <v>673</v>
      </c>
    </row>
    <row r="548" ht="22.8" spans="1:10">
      <c r="A548" s="45" t="s">
        <v>630</v>
      </c>
      <c r="B548" s="45" t="s">
        <v>669</v>
      </c>
      <c r="C548" s="45" t="s">
        <v>674</v>
      </c>
      <c r="D548" s="45" t="s">
        <v>28</v>
      </c>
      <c r="E548" s="46">
        <v>1000</v>
      </c>
      <c r="F548" s="47">
        <v>45302.8690972222</v>
      </c>
      <c r="G548" s="45" t="s">
        <v>671</v>
      </c>
      <c r="H548" s="45" t="s">
        <v>675</v>
      </c>
      <c r="J548" s="36" t="s">
        <v>673</v>
      </c>
    </row>
    <row r="549" ht="22.8" spans="1:10">
      <c r="A549" s="45" t="s">
        <v>631</v>
      </c>
      <c r="B549" s="45" t="s">
        <v>669</v>
      </c>
      <c r="C549" s="45" t="s">
        <v>674</v>
      </c>
      <c r="D549" s="45" t="s">
        <v>28</v>
      </c>
      <c r="E549" s="46">
        <v>500</v>
      </c>
      <c r="F549" s="47">
        <v>45304.5629398148</v>
      </c>
      <c r="G549" s="45" t="s">
        <v>671</v>
      </c>
      <c r="H549" s="45" t="s">
        <v>675</v>
      </c>
      <c r="J549" s="36" t="s">
        <v>673</v>
      </c>
    </row>
    <row r="550" ht="22.8" spans="1:10">
      <c r="A550" s="45" t="s">
        <v>632</v>
      </c>
      <c r="B550" s="45" t="s">
        <v>669</v>
      </c>
      <c r="C550" s="45" t="s">
        <v>674</v>
      </c>
      <c r="D550" s="45" t="s">
        <v>28</v>
      </c>
      <c r="E550" s="46">
        <v>600</v>
      </c>
      <c r="F550" s="47">
        <v>45304.562974537</v>
      </c>
      <c r="G550" s="45" t="s">
        <v>671</v>
      </c>
      <c r="H550" s="45" t="s">
        <v>675</v>
      </c>
      <c r="J550" s="36" t="s">
        <v>673</v>
      </c>
    </row>
    <row r="551" ht="22.8" spans="1:10">
      <c r="A551" s="45" t="s">
        <v>634</v>
      </c>
      <c r="B551" s="45" t="s">
        <v>669</v>
      </c>
      <c r="C551" s="45" t="s">
        <v>674</v>
      </c>
      <c r="D551" s="45" t="s">
        <v>28</v>
      </c>
      <c r="E551" s="46">
        <v>5188</v>
      </c>
      <c r="F551" s="47">
        <v>45317.0360532407</v>
      </c>
      <c r="G551" s="45" t="s">
        <v>671</v>
      </c>
      <c r="H551" s="45" t="s">
        <v>675</v>
      </c>
      <c r="J551" s="36" t="s">
        <v>673</v>
      </c>
    </row>
    <row r="552" ht="22.8" hidden="1" spans="1:10">
      <c r="A552" s="45" t="s">
        <v>635</v>
      </c>
      <c r="B552" s="45" t="s">
        <v>669</v>
      </c>
      <c r="C552" s="45" t="s">
        <v>670</v>
      </c>
      <c r="D552" s="45" t="s">
        <v>255</v>
      </c>
      <c r="E552" s="46">
        <v>500</v>
      </c>
      <c r="F552" s="47">
        <v>45318.9754398148</v>
      </c>
      <c r="G552" s="45" t="s">
        <v>671</v>
      </c>
      <c r="H552" s="45" t="s">
        <v>672</v>
      </c>
      <c r="J552" s="36" t="s">
        <v>673</v>
      </c>
    </row>
    <row r="553" ht="22.8" spans="1:10">
      <c r="A553" s="45" t="s">
        <v>636</v>
      </c>
      <c r="B553" s="45" t="s">
        <v>669</v>
      </c>
      <c r="C553" s="45" t="s">
        <v>674</v>
      </c>
      <c r="D553" s="45" t="s">
        <v>28</v>
      </c>
      <c r="E553" s="46">
        <v>1000</v>
      </c>
      <c r="F553" s="47">
        <v>45319.7909837963</v>
      </c>
      <c r="G553" s="45" t="s">
        <v>671</v>
      </c>
      <c r="H553" s="45" t="s">
        <v>675</v>
      </c>
      <c r="J553" s="36" t="s">
        <v>673</v>
      </c>
    </row>
    <row r="554" ht="22.8" spans="1:10">
      <c r="A554" s="45" t="s">
        <v>637</v>
      </c>
      <c r="B554" s="45" t="s">
        <v>669</v>
      </c>
      <c r="C554" s="45" t="s">
        <v>674</v>
      </c>
      <c r="D554" s="45" t="s">
        <v>698</v>
      </c>
      <c r="E554" s="46">
        <v>2000</v>
      </c>
      <c r="F554" s="47">
        <v>45325.9834490741</v>
      </c>
      <c r="G554" s="45" t="s">
        <v>671</v>
      </c>
      <c r="H554" s="45" t="s">
        <v>699</v>
      </c>
      <c r="J554" s="36" t="s">
        <v>673</v>
      </c>
    </row>
    <row r="555" ht="22.8" spans="1:10">
      <c r="A555" s="45" t="s">
        <v>638</v>
      </c>
      <c r="B555" s="45" t="s">
        <v>669</v>
      </c>
      <c r="C555" s="45" t="s">
        <v>674</v>
      </c>
      <c r="D555" s="45" t="s">
        <v>698</v>
      </c>
      <c r="E555" s="46">
        <v>1000</v>
      </c>
      <c r="F555" s="47">
        <v>45325.9923032407</v>
      </c>
      <c r="G555" s="45" t="s">
        <v>671</v>
      </c>
      <c r="H555" s="45" t="s">
        <v>699</v>
      </c>
      <c r="J555" s="36" t="s">
        <v>673</v>
      </c>
    </row>
    <row r="556" ht="22.8" hidden="1" spans="1:10">
      <c r="A556" s="45" t="s">
        <v>639</v>
      </c>
      <c r="B556" s="45" t="s">
        <v>669</v>
      </c>
      <c r="C556" s="45" t="s">
        <v>670</v>
      </c>
      <c r="D556" s="45" t="s">
        <v>17</v>
      </c>
      <c r="E556" s="46">
        <v>4000</v>
      </c>
      <c r="F556" s="47">
        <v>45334.0443171296</v>
      </c>
      <c r="G556" s="45" t="s">
        <v>671</v>
      </c>
      <c r="H556" s="45" t="s">
        <v>672</v>
      </c>
      <c r="J556" s="36" t="s">
        <v>673</v>
      </c>
    </row>
    <row r="557" ht="22.8" spans="1:10">
      <c r="A557" s="45" t="s">
        <v>640</v>
      </c>
      <c r="B557" s="45" t="s">
        <v>669</v>
      </c>
      <c r="C557" s="45" t="s">
        <v>674</v>
      </c>
      <c r="D557" s="45" t="s">
        <v>28</v>
      </c>
      <c r="E557" s="46">
        <v>4000</v>
      </c>
      <c r="F557" s="47">
        <v>45334.9968055556</v>
      </c>
      <c r="G557" s="45" t="s">
        <v>671</v>
      </c>
      <c r="H557" s="45" t="s">
        <v>675</v>
      </c>
      <c r="J557" s="36" t="s">
        <v>673</v>
      </c>
    </row>
    <row r="558" ht="22.8" spans="1:10">
      <c r="A558" s="45" t="s">
        <v>641</v>
      </c>
      <c r="B558" s="45" t="s">
        <v>669</v>
      </c>
      <c r="C558" s="45" t="s">
        <v>674</v>
      </c>
      <c r="D558" s="45" t="s">
        <v>28</v>
      </c>
      <c r="E558" s="46">
        <v>666</v>
      </c>
      <c r="F558" s="47">
        <v>45334.9971759259</v>
      </c>
      <c r="G558" s="45" t="s">
        <v>671</v>
      </c>
      <c r="H558" s="45" t="s">
        <v>675</v>
      </c>
      <c r="J558" s="36" t="s">
        <v>673</v>
      </c>
    </row>
    <row r="559" ht="22.8" hidden="1" spans="1:10">
      <c r="A559" s="45" t="s">
        <v>642</v>
      </c>
      <c r="B559" s="45" t="s">
        <v>669</v>
      </c>
      <c r="C559" s="45" t="s">
        <v>670</v>
      </c>
      <c r="D559" s="45" t="s">
        <v>17</v>
      </c>
      <c r="E559" s="46">
        <v>9500</v>
      </c>
      <c r="F559" s="47">
        <v>45337.9848032407</v>
      </c>
      <c r="G559" s="45" t="s">
        <v>671</v>
      </c>
      <c r="H559" s="45" t="s">
        <v>672</v>
      </c>
      <c r="J559" s="36" t="s">
        <v>673</v>
      </c>
    </row>
    <row r="560" ht="22.8" spans="1:10">
      <c r="A560" s="45" t="s">
        <v>643</v>
      </c>
      <c r="B560" s="45" t="s">
        <v>669</v>
      </c>
      <c r="C560" s="45" t="s">
        <v>674</v>
      </c>
      <c r="D560" s="45" t="s">
        <v>28</v>
      </c>
      <c r="E560" s="46">
        <v>300</v>
      </c>
      <c r="F560" s="47">
        <v>45344.0482523148</v>
      </c>
      <c r="G560" s="45" t="s">
        <v>671</v>
      </c>
      <c r="H560" s="45" t="s">
        <v>675</v>
      </c>
      <c r="J560" s="36" t="s">
        <v>673</v>
      </c>
    </row>
    <row r="561" ht="22.8" spans="1:10">
      <c r="A561" s="45" t="s">
        <v>644</v>
      </c>
      <c r="B561" s="45" t="s">
        <v>669</v>
      </c>
      <c r="C561" s="45" t="s">
        <v>674</v>
      </c>
      <c r="D561" s="45" t="s">
        <v>28</v>
      </c>
      <c r="E561" s="46">
        <v>1000</v>
      </c>
      <c r="F561" s="47">
        <v>45348.0628472222</v>
      </c>
      <c r="G561" s="45" t="s">
        <v>671</v>
      </c>
      <c r="H561" s="45" t="s">
        <v>675</v>
      </c>
      <c r="J561" s="36" t="s">
        <v>673</v>
      </c>
    </row>
    <row r="562" ht="22.8" hidden="1" spans="1:10">
      <c r="A562" s="45" t="s">
        <v>645</v>
      </c>
      <c r="B562" s="45" t="s">
        <v>669</v>
      </c>
      <c r="C562" s="45" t="s">
        <v>670</v>
      </c>
      <c r="D562" s="45" t="s">
        <v>28</v>
      </c>
      <c r="E562" s="46">
        <v>300</v>
      </c>
      <c r="F562" s="47">
        <v>45349.5213888889</v>
      </c>
      <c r="G562" s="45" t="s">
        <v>671</v>
      </c>
      <c r="H562" s="45" t="s">
        <v>672</v>
      </c>
      <c r="J562" s="36" t="s">
        <v>673</v>
      </c>
    </row>
    <row r="563" ht="22.8" spans="1:10">
      <c r="A563" s="45" t="s">
        <v>646</v>
      </c>
      <c r="B563" s="45" t="s">
        <v>669</v>
      </c>
      <c r="C563" s="45" t="s">
        <v>674</v>
      </c>
      <c r="D563" s="45" t="s">
        <v>28</v>
      </c>
      <c r="E563" s="46">
        <v>3000</v>
      </c>
      <c r="F563" s="47">
        <v>45355.2283912037</v>
      </c>
      <c r="G563" s="45" t="s">
        <v>671</v>
      </c>
      <c r="H563" s="45" t="s">
        <v>675</v>
      </c>
      <c r="J563" s="36" t="s">
        <v>673</v>
      </c>
    </row>
    <row r="564" ht="22.8" hidden="1" spans="1:10">
      <c r="A564" s="45" t="s">
        <v>647</v>
      </c>
      <c r="B564" s="45" t="s">
        <v>669</v>
      </c>
      <c r="C564" s="45" t="s">
        <v>670</v>
      </c>
      <c r="D564" s="45" t="s">
        <v>28</v>
      </c>
      <c r="E564" s="46">
        <v>390</v>
      </c>
      <c r="F564" s="47">
        <v>45366.7188657407</v>
      </c>
      <c r="G564" s="45" t="s">
        <v>671</v>
      </c>
      <c r="H564" s="45" t="s">
        <v>672</v>
      </c>
      <c r="J564" s="36" t="s">
        <v>673</v>
      </c>
    </row>
    <row r="565" ht="22.8" spans="1:10">
      <c r="A565" s="45" t="s">
        <v>648</v>
      </c>
      <c r="B565" s="45" t="s">
        <v>669</v>
      </c>
      <c r="C565" s="45" t="s">
        <v>674</v>
      </c>
      <c r="D565" s="45" t="s">
        <v>28</v>
      </c>
      <c r="E565" s="46">
        <v>60</v>
      </c>
      <c r="F565" s="47">
        <v>45366.7652199074</v>
      </c>
      <c r="G565" s="45" t="s">
        <v>671</v>
      </c>
      <c r="H565" s="45" t="s">
        <v>675</v>
      </c>
      <c r="J565" s="36" t="s">
        <v>673</v>
      </c>
    </row>
    <row r="566" ht="22.8" spans="1:10">
      <c r="A566" s="45" t="s">
        <v>649</v>
      </c>
      <c r="B566" s="45" t="s">
        <v>669</v>
      </c>
      <c r="C566" s="45" t="s">
        <v>674</v>
      </c>
      <c r="D566" s="45" t="s">
        <v>28</v>
      </c>
      <c r="E566" s="46">
        <v>322.95</v>
      </c>
      <c r="F566" s="47">
        <v>45376.8080439815</v>
      </c>
      <c r="G566" s="45" t="s">
        <v>671</v>
      </c>
      <c r="H566" s="45" t="s">
        <v>675</v>
      </c>
      <c r="J566" s="36" t="s">
        <v>673</v>
      </c>
    </row>
    <row r="567" ht="22.8" spans="1:10">
      <c r="A567" s="45" t="s">
        <v>650</v>
      </c>
      <c r="B567" s="45" t="s">
        <v>669</v>
      </c>
      <c r="C567" s="45" t="s">
        <v>674</v>
      </c>
      <c r="D567" s="45" t="s">
        <v>28</v>
      </c>
      <c r="E567" s="46">
        <v>2000</v>
      </c>
      <c r="F567" s="47">
        <v>45377.0190393518</v>
      </c>
      <c r="G567" s="45" t="s">
        <v>671</v>
      </c>
      <c r="H567" s="45" t="s">
        <v>675</v>
      </c>
      <c r="J567" s="36" t="s">
        <v>673</v>
      </c>
    </row>
    <row r="568" ht="22.8" spans="1:10">
      <c r="A568" s="45" t="s">
        <v>651</v>
      </c>
      <c r="B568" s="45" t="s">
        <v>669</v>
      </c>
      <c r="C568" s="45" t="s">
        <v>674</v>
      </c>
      <c r="D568" s="45" t="s">
        <v>28</v>
      </c>
      <c r="E568" s="46">
        <v>270</v>
      </c>
      <c r="F568" s="47">
        <v>45379.4206134259</v>
      </c>
      <c r="G568" s="45" t="s">
        <v>671</v>
      </c>
      <c r="H568" s="45" t="s">
        <v>675</v>
      </c>
      <c r="J568" s="36" t="s">
        <v>673</v>
      </c>
    </row>
    <row r="569" ht="22.8" spans="1:10">
      <c r="A569" s="45" t="s">
        <v>652</v>
      </c>
      <c r="B569" s="45" t="s">
        <v>669</v>
      </c>
      <c r="C569" s="45" t="s">
        <v>674</v>
      </c>
      <c r="D569" s="45" t="s">
        <v>28</v>
      </c>
      <c r="E569" s="46">
        <v>2500</v>
      </c>
      <c r="F569" s="47">
        <v>45387.9844097222</v>
      </c>
      <c r="G569" s="45" t="s">
        <v>671</v>
      </c>
      <c r="H569" s="45" t="s">
        <v>675</v>
      </c>
      <c r="J569" s="36" t="s">
        <v>673</v>
      </c>
    </row>
    <row r="570" ht="22.8" spans="1:10">
      <c r="A570" s="45" t="s">
        <v>653</v>
      </c>
      <c r="B570" s="45" t="s">
        <v>669</v>
      </c>
      <c r="C570" s="45" t="s">
        <v>674</v>
      </c>
      <c r="D570" s="45" t="s">
        <v>28</v>
      </c>
      <c r="E570" s="46">
        <v>272</v>
      </c>
      <c r="F570" s="47">
        <v>45391.8466203704</v>
      </c>
      <c r="G570" s="45" t="s">
        <v>671</v>
      </c>
      <c r="H570" s="45" t="s">
        <v>675</v>
      </c>
      <c r="J570" s="36" t="s">
        <v>673</v>
      </c>
    </row>
    <row r="571" ht="22.8" spans="1:10">
      <c r="A571" s="45" t="s">
        <v>654</v>
      </c>
      <c r="B571" s="45" t="s">
        <v>669</v>
      </c>
      <c r="C571" s="45" t="s">
        <v>674</v>
      </c>
      <c r="D571" s="45" t="s">
        <v>28</v>
      </c>
      <c r="E571" s="46">
        <v>70</v>
      </c>
      <c r="F571" s="47">
        <v>45398.6496180556</v>
      </c>
      <c r="G571" s="45" t="s">
        <v>671</v>
      </c>
      <c r="H571" s="45" t="s">
        <v>675</v>
      </c>
      <c r="J571" s="36" t="s">
        <v>673</v>
      </c>
    </row>
    <row r="572" ht="22.8" hidden="1" spans="1:10">
      <c r="A572" s="48" t="s">
        <v>700</v>
      </c>
      <c r="B572" s="48" t="s">
        <v>669</v>
      </c>
      <c r="C572" s="48" t="s">
        <v>674</v>
      </c>
      <c r="D572" s="48" t="s">
        <v>28</v>
      </c>
      <c r="E572" s="49">
        <v>8.67</v>
      </c>
      <c r="F572" s="50">
        <v>45402.0031597222</v>
      </c>
      <c r="G572" s="48" t="s">
        <v>671</v>
      </c>
      <c r="H572" s="48" t="s">
        <v>675</v>
      </c>
      <c r="I572" t="s">
        <v>678</v>
      </c>
      <c r="J572" s="36" t="s">
        <v>673</v>
      </c>
    </row>
    <row r="573" ht="22.8" spans="1:10">
      <c r="A573" s="45" t="s">
        <v>655</v>
      </c>
      <c r="B573" s="45" t="s">
        <v>669</v>
      </c>
      <c r="C573" s="45" t="s">
        <v>674</v>
      </c>
      <c r="D573" s="45" t="s">
        <v>28</v>
      </c>
      <c r="E573" s="46">
        <v>196.38</v>
      </c>
      <c r="F573" s="47">
        <v>45402.003275463</v>
      </c>
      <c r="G573" s="45" t="s">
        <v>671</v>
      </c>
      <c r="H573" s="45" t="s">
        <v>675</v>
      </c>
      <c r="J573" s="36" t="s">
        <v>673</v>
      </c>
    </row>
    <row r="574" ht="22.8" spans="1:10">
      <c r="A574" s="45" t="s">
        <v>656</v>
      </c>
      <c r="B574" s="45" t="s">
        <v>669</v>
      </c>
      <c r="C574" s="45" t="s">
        <v>674</v>
      </c>
      <c r="D574" s="45" t="s">
        <v>28</v>
      </c>
      <c r="E574" s="46">
        <v>50</v>
      </c>
      <c r="F574" s="47">
        <v>45402.8825694444</v>
      </c>
      <c r="G574" s="45" t="s">
        <v>671</v>
      </c>
      <c r="H574" s="45" t="s">
        <v>675</v>
      </c>
      <c r="J574" s="36" t="s">
        <v>673</v>
      </c>
    </row>
    <row r="575" ht="22.8" spans="1:10">
      <c r="A575" s="45" t="s">
        <v>657</v>
      </c>
      <c r="B575" s="45" t="s">
        <v>669</v>
      </c>
      <c r="C575" s="45" t="s">
        <v>674</v>
      </c>
      <c r="D575" s="45" t="s">
        <v>28</v>
      </c>
      <c r="E575" s="46">
        <v>100</v>
      </c>
      <c r="F575" s="47">
        <v>45405.0144907407</v>
      </c>
      <c r="G575" s="45" t="s">
        <v>671</v>
      </c>
      <c r="H575" s="45" t="s">
        <v>675</v>
      </c>
      <c r="J575" s="36" t="s">
        <v>673</v>
      </c>
    </row>
    <row r="576" ht="22.8" spans="1:10">
      <c r="A576" s="45" t="s">
        <v>658</v>
      </c>
      <c r="B576" s="45" t="s">
        <v>669</v>
      </c>
      <c r="C576" s="45" t="s">
        <v>674</v>
      </c>
      <c r="D576" s="45" t="s">
        <v>28</v>
      </c>
      <c r="E576" s="46">
        <v>2500</v>
      </c>
      <c r="F576" s="47">
        <v>45416.0319444444</v>
      </c>
      <c r="G576" s="45" t="s">
        <v>671</v>
      </c>
      <c r="H576" s="45" t="s">
        <v>675</v>
      </c>
      <c r="J576" s="36" t="s">
        <v>673</v>
      </c>
    </row>
    <row r="577" ht="22.8" spans="1:10">
      <c r="A577" s="45" t="s">
        <v>659</v>
      </c>
      <c r="B577" s="45" t="s">
        <v>669</v>
      </c>
      <c r="C577" s="45" t="s">
        <v>674</v>
      </c>
      <c r="D577" s="45" t="s">
        <v>28</v>
      </c>
      <c r="E577" s="46">
        <v>1000</v>
      </c>
      <c r="F577" s="47">
        <v>45427.4041435185</v>
      </c>
      <c r="G577" s="45" t="s">
        <v>671</v>
      </c>
      <c r="H577" s="45" t="s">
        <v>675</v>
      </c>
      <c r="J577" s="36" t="s">
        <v>673</v>
      </c>
    </row>
  </sheetData>
  <autoFilter ref="A1:I577">
    <filterColumn colId="2">
      <customFilters>
        <customFilter operator="equal" val="收入"/>
      </customFilters>
    </filterColumn>
    <filterColumn colId="8">
      <filters blank="1"/>
    </filterColumn>
    <extLst/>
  </autoFilter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67"/>
  <sheetViews>
    <sheetView workbookViewId="0">
      <pane ySplit="1" topLeftCell="A2" activePane="bottomLeft" state="frozen"/>
      <selection/>
      <selection pane="bottomLeft" activeCell="F2" sqref="F2:F67"/>
    </sheetView>
  </sheetViews>
  <sheetFormatPr defaultColWidth="9" defaultRowHeight="14.4" outlineLevelCol="6"/>
  <cols>
    <col min="2" max="2" width="22.1388888888889" customWidth="1"/>
    <col min="4" max="4" width="37.4259259259259" customWidth="1"/>
    <col min="6" max="6" width="22.8518518518519" customWidth="1"/>
    <col min="7" max="7" width="38.5740740740741" customWidth="1"/>
  </cols>
  <sheetData>
    <row r="1" spans="1:7">
      <c r="A1" s="43" t="s">
        <v>701</v>
      </c>
      <c r="B1" s="43" t="s">
        <v>702</v>
      </c>
      <c r="C1" s="43" t="s">
        <v>665</v>
      </c>
      <c r="D1" s="43" t="s">
        <v>703</v>
      </c>
      <c r="E1" s="43" t="s">
        <v>704</v>
      </c>
      <c r="F1" s="43" t="s">
        <v>666</v>
      </c>
      <c r="G1" s="43" t="s">
        <v>705</v>
      </c>
    </row>
    <row r="2" ht="28.8" spans="1:7">
      <c r="A2" s="43" t="s">
        <v>674</v>
      </c>
      <c r="B2" s="43" t="s">
        <v>96</v>
      </c>
      <c r="C2" s="43">
        <v>6600</v>
      </c>
      <c r="D2" s="43" t="s">
        <v>319</v>
      </c>
      <c r="E2" s="43" t="s">
        <v>669</v>
      </c>
      <c r="F2" s="43" t="s">
        <v>706</v>
      </c>
      <c r="G2" s="43" t="s">
        <v>41</v>
      </c>
    </row>
    <row r="3" ht="28.8" hidden="1" spans="1:7">
      <c r="A3" s="43" t="s">
        <v>670</v>
      </c>
      <c r="B3" s="43" t="s">
        <v>78</v>
      </c>
      <c r="C3" s="43">
        <v>9700</v>
      </c>
      <c r="D3" s="43" t="s">
        <v>269</v>
      </c>
      <c r="E3" s="43" t="s">
        <v>707</v>
      </c>
      <c r="F3" s="43" t="s">
        <v>708</v>
      </c>
      <c r="G3" s="43" t="s">
        <v>41</v>
      </c>
    </row>
    <row r="4" ht="28.8" hidden="1" spans="1:7">
      <c r="A4" s="43" t="s">
        <v>670</v>
      </c>
      <c r="B4" s="43" t="s">
        <v>78</v>
      </c>
      <c r="C4" s="43">
        <v>19000</v>
      </c>
      <c r="D4" s="43" t="s">
        <v>267</v>
      </c>
      <c r="E4" s="43" t="s">
        <v>707</v>
      </c>
      <c r="F4" s="43" t="s">
        <v>709</v>
      </c>
      <c r="G4" s="43" t="s">
        <v>41</v>
      </c>
    </row>
    <row r="5" ht="28.8" hidden="1" spans="1:7">
      <c r="A5" s="43" t="s">
        <v>670</v>
      </c>
      <c r="B5" s="43" t="s">
        <v>78</v>
      </c>
      <c r="C5" s="43">
        <v>10000</v>
      </c>
      <c r="D5" s="43" t="s">
        <v>265</v>
      </c>
      <c r="E5" s="43" t="s">
        <v>707</v>
      </c>
      <c r="F5" s="43" t="s">
        <v>710</v>
      </c>
      <c r="G5" s="43" t="s">
        <v>41</v>
      </c>
    </row>
    <row r="6" ht="28.8" hidden="1" spans="1:7">
      <c r="A6" s="43" t="s">
        <v>670</v>
      </c>
      <c r="B6" s="43" t="s">
        <v>78</v>
      </c>
      <c r="C6" s="43">
        <v>10000</v>
      </c>
      <c r="D6" s="43" t="s">
        <v>250</v>
      </c>
      <c r="E6" s="43" t="s">
        <v>707</v>
      </c>
      <c r="F6" s="43" t="s">
        <v>711</v>
      </c>
      <c r="G6" s="43" t="s">
        <v>41</v>
      </c>
    </row>
    <row r="7" ht="28.8" hidden="1" spans="1:7">
      <c r="A7" s="43" t="s">
        <v>670</v>
      </c>
      <c r="B7" s="43" t="s">
        <v>78</v>
      </c>
      <c r="C7" s="43">
        <v>18000</v>
      </c>
      <c r="D7" s="43" t="s">
        <v>247</v>
      </c>
      <c r="E7" s="43" t="s">
        <v>707</v>
      </c>
      <c r="F7" s="43" t="s">
        <v>712</v>
      </c>
      <c r="G7" s="43" t="s">
        <v>41</v>
      </c>
    </row>
    <row r="8" ht="28.8" hidden="1" spans="1:7">
      <c r="A8" s="43" t="s">
        <v>670</v>
      </c>
      <c r="B8" s="43" t="s">
        <v>78</v>
      </c>
      <c r="C8" s="43">
        <v>26000</v>
      </c>
      <c r="D8" s="43" t="s">
        <v>244</v>
      </c>
      <c r="E8" s="43" t="s">
        <v>707</v>
      </c>
      <c r="F8" s="43" t="s">
        <v>713</v>
      </c>
      <c r="G8" s="43" t="s">
        <v>41</v>
      </c>
    </row>
    <row r="9" ht="28.8" hidden="1" spans="1:7">
      <c r="A9" s="43" t="s">
        <v>670</v>
      </c>
      <c r="B9" s="43" t="s">
        <v>78</v>
      </c>
      <c r="C9" s="43">
        <v>13000</v>
      </c>
      <c r="D9" s="43" t="s">
        <v>242</v>
      </c>
      <c r="E9" s="43" t="s">
        <v>707</v>
      </c>
      <c r="F9" s="43" t="s">
        <v>714</v>
      </c>
      <c r="G9" s="43" t="s">
        <v>41</v>
      </c>
    </row>
    <row r="10" ht="28.8" spans="1:7">
      <c r="A10" s="43" t="s">
        <v>674</v>
      </c>
      <c r="B10" s="43" t="s">
        <v>96</v>
      </c>
      <c r="C10" s="43">
        <v>2000</v>
      </c>
      <c r="D10" s="43" t="s">
        <v>235</v>
      </c>
      <c r="E10" s="43" t="s">
        <v>669</v>
      </c>
      <c r="F10" s="43" t="s">
        <v>715</v>
      </c>
      <c r="G10" s="43" t="s">
        <v>41</v>
      </c>
    </row>
    <row r="11" ht="28.8" hidden="1" spans="1:7">
      <c r="A11" s="43" t="s">
        <v>670</v>
      </c>
      <c r="B11" s="43" t="s">
        <v>78</v>
      </c>
      <c r="C11" s="43">
        <v>34000</v>
      </c>
      <c r="D11" s="43" t="s">
        <v>234</v>
      </c>
      <c r="E11" s="43" t="s">
        <v>707</v>
      </c>
      <c r="F11" s="43" t="s">
        <v>716</v>
      </c>
      <c r="G11" s="43" t="s">
        <v>41</v>
      </c>
    </row>
    <row r="12" ht="28.8" hidden="1" spans="1:7">
      <c r="A12" s="43" t="s">
        <v>670</v>
      </c>
      <c r="B12" s="43" t="s">
        <v>78</v>
      </c>
      <c r="C12" s="43">
        <v>600</v>
      </c>
      <c r="D12" s="43" t="s">
        <v>232</v>
      </c>
      <c r="E12" s="43" t="s">
        <v>707</v>
      </c>
      <c r="F12" s="43" t="s">
        <v>717</v>
      </c>
      <c r="G12" s="43" t="s">
        <v>41</v>
      </c>
    </row>
    <row r="13" ht="28.8" hidden="1" spans="1:7">
      <c r="A13" s="43" t="s">
        <v>670</v>
      </c>
      <c r="B13" s="43" t="s">
        <v>78</v>
      </c>
      <c r="C13" s="43">
        <v>2000</v>
      </c>
      <c r="D13" s="43" t="s">
        <v>231</v>
      </c>
      <c r="E13" s="43" t="s">
        <v>707</v>
      </c>
      <c r="F13" s="43" t="s">
        <v>718</v>
      </c>
      <c r="G13" s="43" t="s">
        <v>41</v>
      </c>
    </row>
    <row r="14" ht="28.8" hidden="1" spans="1:7">
      <c r="A14" s="43" t="s">
        <v>670</v>
      </c>
      <c r="B14" s="43" t="s">
        <v>78</v>
      </c>
      <c r="C14" s="43">
        <v>31000</v>
      </c>
      <c r="D14" s="43" t="s">
        <v>226</v>
      </c>
      <c r="E14" s="43" t="s">
        <v>707</v>
      </c>
      <c r="F14" s="43" t="s">
        <v>719</v>
      </c>
      <c r="G14" s="43" t="s">
        <v>41</v>
      </c>
    </row>
    <row r="15" ht="28.8" hidden="1" spans="1:7">
      <c r="A15" s="43" t="s">
        <v>670</v>
      </c>
      <c r="B15" s="43" t="s">
        <v>78</v>
      </c>
      <c r="C15" s="43">
        <v>12000</v>
      </c>
      <c r="D15" s="43" t="s">
        <v>223</v>
      </c>
      <c r="E15" s="43" t="s">
        <v>707</v>
      </c>
      <c r="F15" s="43" t="s">
        <v>720</v>
      </c>
      <c r="G15" s="43" t="s">
        <v>41</v>
      </c>
    </row>
    <row r="16" ht="28.8" hidden="1" spans="1:7">
      <c r="A16" s="43" t="s">
        <v>670</v>
      </c>
      <c r="B16" s="43" t="s">
        <v>78</v>
      </c>
      <c r="C16" s="43">
        <v>9000</v>
      </c>
      <c r="D16" s="43" t="s">
        <v>220</v>
      </c>
      <c r="E16" s="43" t="s">
        <v>707</v>
      </c>
      <c r="F16" s="43" t="s">
        <v>721</v>
      </c>
      <c r="G16" s="43" t="s">
        <v>41</v>
      </c>
    </row>
    <row r="17" ht="28.8" hidden="1" spans="1:7">
      <c r="A17" s="43" t="s">
        <v>670</v>
      </c>
      <c r="B17" s="43" t="s">
        <v>78</v>
      </c>
      <c r="C17" s="43">
        <v>13000</v>
      </c>
      <c r="D17" s="43" t="s">
        <v>218</v>
      </c>
      <c r="E17" s="43" t="s">
        <v>707</v>
      </c>
      <c r="F17" s="43" t="s">
        <v>722</v>
      </c>
      <c r="G17" s="43" t="s">
        <v>41</v>
      </c>
    </row>
    <row r="18" ht="28.8" hidden="1" spans="1:7">
      <c r="A18" s="43" t="s">
        <v>670</v>
      </c>
      <c r="B18" s="43" t="s">
        <v>78</v>
      </c>
      <c r="C18" s="43">
        <v>17000</v>
      </c>
      <c r="D18" s="43" t="s">
        <v>215</v>
      </c>
      <c r="E18" s="43" t="s">
        <v>707</v>
      </c>
      <c r="F18" s="43" t="s">
        <v>723</v>
      </c>
      <c r="G18" s="43" t="s">
        <v>41</v>
      </c>
    </row>
    <row r="19" ht="28.8" hidden="1" spans="1:7">
      <c r="A19" s="43" t="s">
        <v>670</v>
      </c>
      <c r="B19" s="43" t="s">
        <v>78</v>
      </c>
      <c r="C19" s="43">
        <v>13000</v>
      </c>
      <c r="D19" s="43" t="s">
        <v>211</v>
      </c>
      <c r="E19" s="43" t="s">
        <v>707</v>
      </c>
      <c r="F19" s="43" t="s">
        <v>724</v>
      </c>
      <c r="G19" s="43" t="s">
        <v>41</v>
      </c>
    </row>
    <row r="20" ht="28.8" hidden="1" spans="1:7">
      <c r="A20" s="43" t="s">
        <v>670</v>
      </c>
      <c r="B20" s="43" t="s">
        <v>78</v>
      </c>
      <c r="C20" s="43">
        <v>10100</v>
      </c>
      <c r="D20" s="43" t="s">
        <v>201</v>
      </c>
      <c r="E20" s="43" t="s">
        <v>707</v>
      </c>
      <c r="F20" s="43" t="s">
        <v>725</v>
      </c>
      <c r="G20" s="43" t="s">
        <v>41</v>
      </c>
    </row>
    <row r="21" ht="28.8" hidden="1" spans="1:7">
      <c r="A21" s="43" t="s">
        <v>670</v>
      </c>
      <c r="B21" s="43" t="s">
        <v>78</v>
      </c>
      <c r="C21" s="43">
        <v>6000</v>
      </c>
      <c r="D21" s="43" t="s">
        <v>199</v>
      </c>
      <c r="E21" s="43" t="s">
        <v>707</v>
      </c>
      <c r="F21" s="43" t="s">
        <v>726</v>
      </c>
      <c r="G21" s="43" t="s">
        <v>41</v>
      </c>
    </row>
    <row r="22" ht="28.8" hidden="1" spans="1:7">
      <c r="A22" s="43" t="s">
        <v>670</v>
      </c>
      <c r="B22" s="43" t="s">
        <v>78</v>
      </c>
      <c r="C22" s="43">
        <v>10000</v>
      </c>
      <c r="D22" s="43" t="s">
        <v>188</v>
      </c>
      <c r="E22" s="43" t="s">
        <v>707</v>
      </c>
      <c r="F22" s="43" t="s">
        <v>727</v>
      </c>
      <c r="G22" s="43" t="s">
        <v>41</v>
      </c>
    </row>
    <row r="23" ht="28.8" hidden="1" spans="1:7">
      <c r="A23" s="43" t="s">
        <v>670</v>
      </c>
      <c r="B23" s="43" t="s">
        <v>78</v>
      </c>
      <c r="C23" s="43">
        <v>4600</v>
      </c>
      <c r="D23" s="43" t="s">
        <v>154</v>
      </c>
      <c r="E23" s="43" t="s">
        <v>707</v>
      </c>
      <c r="F23" s="43" t="s">
        <v>728</v>
      </c>
      <c r="G23" s="43" t="s">
        <v>41</v>
      </c>
    </row>
    <row r="24" ht="28.8" hidden="1" spans="1:7">
      <c r="A24" s="43" t="s">
        <v>670</v>
      </c>
      <c r="B24" s="43" t="s">
        <v>78</v>
      </c>
      <c r="C24" s="43">
        <v>418.3</v>
      </c>
      <c r="D24" s="43" t="s">
        <v>151</v>
      </c>
      <c r="E24" s="43" t="s">
        <v>707</v>
      </c>
      <c r="F24" s="43" t="s">
        <v>729</v>
      </c>
      <c r="G24" s="43" t="s">
        <v>41</v>
      </c>
    </row>
    <row r="25" ht="28.8" hidden="1" spans="1:7">
      <c r="A25" s="43" t="s">
        <v>670</v>
      </c>
      <c r="B25" s="43" t="s">
        <v>78</v>
      </c>
      <c r="C25" s="43">
        <v>10600</v>
      </c>
      <c r="D25" s="43" t="s">
        <v>150</v>
      </c>
      <c r="E25" s="43" t="s">
        <v>669</v>
      </c>
      <c r="F25" s="43" t="s">
        <v>730</v>
      </c>
      <c r="G25" s="43" t="s">
        <v>41</v>
      </c>
    </row>
    <row r="26" ht="28.8" hidden="1" spans="1:7">
      <c r="A26" s="43" t="s">
        <v>670</v>
      </c>
      <c r="B26" s="43" t="s">
        <v>78</v>
      </c>
      <c r="C26" s="43">
        <v>34100</v>
      </c>
      <c r="D26" s="43" t="s">
        <v>143</v>
      </c>
      <c r="E26" s="43" t="s">
        <v>669</v>
      </c>
      <c r="F26" s="43" t="s">
        <v>731</v>
      </c>
      <c r="G26" s="43" t="s">
        <v>41</v>
      </c>
    </row>
    <row r="27" ht="28.8" hidden="1" spans="1:7">
      <c r="A27" s="43" t="s">
        <v>670</v>
      </c>
      <c r="B27" s="43" t="s">
        <v>78</v>
      </c>
      <c r="C27" s="43">
        <v>20000</v>
      </c>
      <c r="D27" s="43" t="s">
        <v>140</v>
      </c>
      <c r="E27" s="43" t="s">
        <v>669</v>
      </c>
      <c r="F27" s="43" t="s">
        <v>732</v>
      </c>
      <c r="G27" s="43" t="s">
        <v>41</v>
      </c>
    </row>
    <row r="28" ht="28.8" hidden="1" spans="1:7">
      <c r="A28" s="43" t="s">
        <v>670</v>
      </c>
      <c r="B28" s="43" t="s">
        <v>78</v>
      </c>
      <c r="C28" s="43">
        <v>1900</v>
      </c>
      <c r="D28" s="43" t="s">
        <v>135</v>
      </c>
      <c r="E28" s="43" t="s">
        <v>669</v>
      </c>
      <c r="F28" s="43" t="s">
        <v>733</v>
      </c>
      <c r="G28" s="43" t="s">
        <v>41</v>
      </c>
    </row>
    <row r="29" ht="28.8" hidden="1" spans="1:7">
      <c r="A29" s="43" t="s">
        <v>670</v>
      </c>
      <c r="B29" s="43" t="s">
        <v>78</v>
      </c>
      <c r="C29" s="43">
        <v>9900</v>
      </c>
      <c r="D29" s="43" t="s">
        <v>134</v>
      </c>
      <c r="E29" s="43" t="s">
        <v>669</v>
      </c>
      <c r="F29" s="43" t="s">
        <v>734</v>
      </c>
      <c r="G29" s="43" t="s">
        <v>41</v>
      </c>
    </row>
    <row r="30" ht="28.8" hidden="1" spans="1:7">
      <c r="A30" s="43" t="s">
        <v>670</v>
      </c>
      <c r="B30" s="43" t="s">
        <v>78</v>
      </c>
      <c r="C30" s="43">
        <v>8400</v>
      </c>
      <c r="D30" s="43" t="s">
        <v>132</v>
      </c>
      <c r="E30" s="43" t="s">
        <v>669</v>
      </c>
      <c r="F30" s="43" t="s">
        <v>735</v>
      </c>
      <c r="G30" s="43" t="s">
        <v>41</v>
      </c>
    </row>
    <row r="31" ht="28.8" hidden="1" spans="1:7">
      <c r="A31" s="43" t="s">
        <v>670</v>
      </c>
      <c r="B31" s="43" t="s">
        <v>78</v>
      </c>
      <c r="C31" s="43">
        <v>4200</v>
      </c>
      <c r="D31" s="43" t="s">
        <v>129</v>
      </c>
      <c r="E31" s="43" t="s">
        <v>669</v>
      </c>
      <c r="F31" s="43" t="s">
        <v>736</v>
      </c>
      <c r="G31" s="43" t="s">
        <v>41</v>
      </c>
    </row>
    <row r="32" ht="28.8" hidden="1" spans="1:7">
      <c r="A32" s="43" t="s">
        <v>670</v>
      </c>
      <c r="B32" s="43" t="s">
        <v>78</v>
      </c>
      <c r="C32" s="43">
        <v>15300</v>
      </c>
      <c r="D32" s="43" t="s">
        <v>128</v>
      </c>
      <c r="E32" s="43" t="s">
        <v>669</v>
      </c>
      <c r="F32" s="43" t="s">
        <v>737</v>
      </c>
      <c r="G32" s="43" t="s">
        <v>41</v>
      </c>
    </row>
    <row r="33" ht="28.8" hidden="1" spans="1:7">
      <c r="A33" s="43" t="s">
        <v>670</v>
      </c>
      <c r="B33" s="43" t="s">
        <v>78</v>
      </c>
      <c r="C33" s="43">
        <v>9700</v>
      </c>
      <c r="D33" s="43" t="s">
        <v>124</v>
      </c>
      <c r="E33" s="43" t="s">
        <v>669</v>
      </c>
      <c r="F33" s="43" t="s">
        <v>738</v>
      </c>
      <c r="G33" s="43" t="s">
        <v>41</v>
      </c>
    </row>
    <row r="34" ht="28.8" spans="1:7">
      <c r="A34" s="43" t="s">
        <v>674</v>
      </c>
      <c r="B34" s="43" t="s">
        <v>96</v>
      </c>
      <c r="C34" s="43">
        <v>3400</v>
      </c>
      <c r="D34" s="43" t="s">
        <v>114</v>
      </c>
      <c r="E34" s="43" t="s">
        <v>707</v>
      </c>
      <c r="F34" s="43" t="s">
        <v>739</v>
      </c>
      <c r="G34" s="43" t="s">
        <v>41</v>
      </c>
    </row>
    <row r="35" ht="28.8" hidden="1" spans="1:7">
      <c r="A35" s="43" t="s">
        <v>670</v>
      </c>
      <c r="B35" s="43" t="s">
        <v>93</v>
      </c>
      <c r="C35" s="43">
        <v>4000</v>
      </c>
      <c r="D35" s="43" t="s">
        <v>112</v>
      </c>
      <c r="E35" s="43" t="s">
        <v>669</v>
      </c>
      <c r="F35" s="43" t="s">
        <v>740</v>
      </c>
      <c r="G35" s="43" t="s">
        <v>41</v>
      </c>
    </row>
    <row r="36" ht="28.8" hidden="1" spans="1:7">
      <c r="A36" s="43" t="s">
        <v>670</v>
      </c>
      <c r="B36" s="43" t="s">
        <v>78</v>
      </c>
      <c r="C36" s="43">
        <v>15000</v>
      </c>
      <c r="D36" s="43" t="s">
        <v>109</v>
      </c>
      <c r="E36" s="43" t="s">
        <v>669</v>
      </c>
      <c r="F36" s="43" t="s">
        <v>741</v>
      </c>
      <c r="G36" s="43" t="s">
        <v>41</v>
      </c>
    </row>
    <row r="37" ht="28.8" hidden="1" spans="1:7">
      <c r="A37" s="43" t="s">
        <v>670</v>
      </c>
      <c r="B37" s="43" t="s">
        <v>78</v>
      </c>
      <c r="C37" s="43">
        <v>8900</v>
      </c>
      <c r="D37" s="43" t="s">
        <v>103</v>
      </c>
      <c r="E37" s="43" t="s">
        <v>669</v>
      </c>
      <c r="F37" s="43" t="s">
        <v>742</v>
      </c>
      <c r="G37" s="43" t="s">
        <v>41</v>
      </c>
    </row>
    <row r="38" ht="28.8" hidden="1" spans="1:7">
      <c r="A38" s="43" t="s">
        <v>670</v>
      </c>
      <c r="B38" s="43" t="s">
        <v>78</v>
      </c>
      <c r="C38" s="43">
        <v>1000</v>
      </c>
      <c r="D38" s="43" t="s">
        <v>99</v>
      </c>
      <c r="E38" s="43" t="s">
        <v>669</v>
      </c>
      <c r="F38" s="43" t="s">
        <v>743</v>
      </c>
      <c r="G38" s="43" t="s">
        <v>41</v>
      </c>
    </row>
    <row r="39" ht="28.8" hidden="1" spans="1:7">
      <c r="A39" s="43" t="s">
        <v>670</v>
      </c>
      <c r="B39" s="43" t="s">
        <v>96</v>
      </c>
      <c r="C39" s="43">
        <v>7500</v>
      </c>
      <c r="D39" s="43" t="s">
        <v>97</v>
      </c>
      <c r="E39" s="43" t="s">
        <v>669</v>
      </c>
      <c r="F39" s="43" t="s">
        <v>744</v>
      </c>
      <c r="G39" s="43" t="s">
        <v>41</v>
      </c>
    </row>
    <row r="40" ht="28.8" hidden="1" spans="1:7">
      <c r="A40" s="43" t="s">
        <v>670</v>
      </c>
      <c r="B40" s="43" t="s">
        <v>93</v>
      </c>
      <c r="C40" s="43">
        <v>2100</v>
      </c>
      <c r="D40" s="43" t="s">
        <v>94</v>
      </c>
      <c r="E40" s="43" t="s">
        <v>669</v>
      </c>
      <c r="F40" s="43" t="s">
        <v>745</v>
      </c>
      <c r="G40" s="43" t="s">
        <v>41</v>
      </c>
    </row>
    <row r="41" ht="28.8" spans="1:7">
      <c r="A41" s="43" t="s">
        <v>674</v>
      </c>
      <c r="B41" s="43" t="s">
        <v>96</v>
      </c>
      <c r="C41" s="43">
        <v>2700</v>
      </c>
      <c r="D41" s="43" t="s">
        <v>92</v>
      </c>
      <c r="E41" s="43" t="s">
        <v>707</v>
      </c>
      <c r="F41" s="43" t="s">
        <v>746</v>
      </c>
      <c r="G41" s="43" t="s">
        <v>41</v>
      </c>
    </row>
    <row r="42" ht="28.8" hidden="1" spans="1:7">
      <c r="A42" s="43" t="s">
        <v>670</v>
      </c>
      <c r="B42" s="43" t="s">
        <v>78</v>
      </c>
      <c r="C42" s="43">
        <v>9700</v>
      </c>
      <c r="D42" s="43" t="s">
        <v>87</v>
      </c>
      <c r="E42" s="43" t="s">
        <v>669</v>
      </c>
      <c r="F42" s="43" t="s">
        <v>747</v>
      </c>
      <c r="G42" s="43" t="s">
        <v>41</v>
      </c>
    </row>
    <row r="43" ht="28.8" hidden="1" spans="1:7">
      <c r="A43" s="43" t="s">
        <v>670</v>
      </c>
      <c r="B43" s="43" t="s">
        <v>78</v>
      </c>
      <c r="C43" s="43">
        <v>20000</v>
      </c>
      <c r="D43" s="43" t="s">
        <v>80</v>
      </c>
      <c r="E43" s="43" t="s">
        <v>669</v>
      </c>
      <c r="F43" s="43" t="s">
        <v>748</v>
      </c>
      <c r="G43" s="43" t="s">
        <v>41</v>
      </c>
    </row>
    <row r="44" ht="28.8" spans="1:7">
      <c r="A44" s="43" t="s">
        <v>674</v>
      </c>
      <c r="B44" s="43" t="s">
        <v>96</v>
      </c>
      <c r="C44" s="43">
        <v>1600</v>
      </c>
      <c r="D44" s="43" t="s">
        <v>57</v>
      </c>
      <c r="E44" s="43" t="s">
        <v>707</v>
      </c>
      <c r="F44" s="43" t="s">
        <v>749</v>
      </c>
      <c r="G44" s="43" t="s">
        <v>41</v>
      </c>
    </row>
    <row r="45" ht="28.8" spans="1:7">
      <c r="A45" s="43" t="s">
        <v>674</v>
      </c>
      <c r="B45" s="43" t="s">
        <v>96</v>
      </c>
      <c r="C45" s="43">
        <v>4800</v>
      </c>
      <c r="D45" s="43" t="s">
        <v>43</v>
      </c>
      <c r="E45" s="43" t="s">
        <v>707</v>
      </c>
      <c r="F45" s="43" t="s">
        <v>750</v>
      </c>
      <c r="G45" s="43" t="s">
        <v>41</v>
      </c>
    </row>
    <row r="46" ht="28.8" spans="1:7">
      <c r="A46" s="43" t="s">
        <v>674</v>
      </c>
      <c r="B46" s="43" t="s">
        <v>96</v>
      </c>
      <c r="C46" s="43">
        <v>6800</v>
      </c>
      <c r="D46" s="43" t="s">
        <v>42</v>
      </c>
      <c r="E46" s="43" t="s">
        <v>707</v>
      </c>
      <c r="F46" s="43" t="s">
        <v>751</v>
      </c>
      <c r="G46" s="43" t="s">
        <v>41</v>
      </c>
    </row>
    <row r="47" ht="28.8" spans="1:7">
      <c r="A47" s="43" t="s">
        <v>674</v>
      </c>
      <c r="B47" s="43" t="s">
        <v>752</v>
      </c>
      <c r="C47" s="43">
        <v>5000</v>
      </c>
      <c r="D47" s="43" t="s">
        <v>455</v>
      </c>
      <c r="E47" s="43" t="s">
        <v>669</v>
      </c>
      <c r="F47" s="43" t="s">
        <v>753</v>
      </c>
      <c r="G47" s="43" t="s">
        <v>454</v>
      </c>
    </row>
    <row r="48" ht="28.8" spans="1:7">
      <c r="A48" s="43" t="s">
        <v>674</v>
      </c>
      <c r="B48" s="43" t="s">
        <v>752</v>
      </c>
      <c r="C48" s="43">
        <v>1000</v>
      </c>
      <c r="D48" s="43" t="s">
        <v>660</v>
      </c>
      <c r="E48" s="43" t="s">
        <v>669</v>
      </c>
      <c r="F48" s="43" t="s">
        <v>754</v>
      </c>
      <c r="G48" s="43" t="s">
        <v>35</v>
      </c>
    </row>
    <row r="49" ht="28.8" spans="1:7">
      <c r="A49" s="43" t="s">
        <v>674</v>
      </c>
      <c r="B49" s="43" t="s">
        <v>752</v>
      </c>
      <c r="C49" s="43">
        <v>5000</v>
      </c>
      <c r="D49" s="43" t="s">
        <v>633</v>
      </c>
      <c r="E49" s="43" t="s">
        <v>669</v>
      </c>
      <c r="F49" s="43" t="s">
        <v>755</v>
      </c>
      <c r="G49" s="43" t="s">
        <v>35</v>
      </c>
    </row>
    <row r="50" ht="28.8" spans="1:7">
      <c r="A50" s="43" t="s">
        <v>674</v>
      </c>
      <c r="B50" s="43" t="s">
        <v>752</v>
      </c>
      <c r="C50" s="43">
        <v>13000</v>
      </c>
      <c r="D50" s="43" t="s">
        <v>625</v>
      </c>
      <c r="E50" s="43" t="s">
        <v>669</v>
      </c>
      <c r="F50" s="43" t="s">
        <v>756</v>
      </c>
      <c r="G50" s="43" t="s">
        <v>35</v>
      </c>
    </row>
    <row r="51" ht="28.8" spans="1:7">
      <c r="A51" s="43" t="s">
        <v>674</v>
      </c>
      <c r="B51" s="43" t="s">
        <v>96</v>
      </c>
      <c r="C51" s="43">
        <v>7000</v>
      </c>
      <c r="D51" s="43" t="s">
        <v>372</v>
      </c>
      <c r="E51" s="43" t="s">
        <v>669</v>
      </c>
      <c r="F51" s="43" t="s">
        <v>757</v>
      </c>
      <c r="G51" s="43" t="s">
        <v>35</v>
      </c>
    </row>
    <row r="52" ht="28.8" spans="1:7">
      <c r="A52" s="43" t="s">
        <v>674</v>
      </c>
      <c r="B52" s="43" t="s">
        <v>96</v>
      </c>
      <c r="C52" s="43">
        <v>13000</v>
      </c>
      <c r="D52" s="43" t="s">
        <v>371</v>
      </c>
      <c r="E52" s="43" t="s">
        <v>669</v>
      </c>
      <c r="F52" s="43" t="s">
        <v>758</v>
      </c>
      <c r="G52" s="43" t="s">
        <v>35</v>
      </c>
    </row>
    <row r="53" ht="28.8" spans="1:7">
      <c r="A53" s="43" t="s">
        <v>674</v>
      </c>
      <c r="B53" s="43" t="s">
        <v>96</v>
      </c>
      <c r="C53" s="43">
        <v>11400</v>
      </c>
      <c r="D53" s="43" t="s">
        <v>345</v>
      </c>
      <c r="E53" s="43" t="s">
        <v>669</v>
      </c>
      <c r="F53" s="43" t="s">
        <v>759</v>
      </c>
      <c r="G53" s="43" t="s">
        <v>35</v>
      </c>
    </row>
    <row r="54" ht="28.8" hidden="1" spans="1:7">
      <c r="A54" s="43" t="s">
        <v>670</v>
      </c>
      <c r="B54" s="43" t="s">
        <v>78</v>
      </c>
      <c r="C54" s="43">
        <v>11600</v>
      </c>
      <c r="D54" s="43" t="s">
        <v>343</v>
      </c>
      <c r="E54" s="43" t="s">
        <v>707</v>
      </c>
      <c r="F54" s="43" t="s">
        <v>760</v>
      </c>
      <c r="G54" s="43" t="s">
        <v>35</v>
      </c>
    </row>
    <row r="55" ht="28.8" spans="1:7">
      <c r="A55" s="43" t="s">
        <v>674</v>
      </c>
      <c r="B55" s="43" t="s">
        <v>96</v>
      </c>
      <c r="C55" s="43">
        <v>11100</v>
      </c>
      <c r="D55" s="43" t="s">
        <v>332</v>
      </c>
      <c r="E55" s="43" t="s">
        <v>669</v>
      </c>
      <c r="F55" s="43" t="s">
        <v>761</v>
      </c>
      <c r="G55" s="43" t="s">
        <v>35</v>
      </c>
    </row>
    <row r="56" ht="28.8" hidden="1" spans="1:7">
      <c r="A56" s="43" t="s">
        <v>670</v>
      </c>
      <c r="B56" s="43" t="s">
        <v>78</v>
      </c>
      <c r="C56" s="43">
        <v>10000</v>
      </c>
      <c r="D56" s="43" t="s">
        <v>329</v>
      </c>
      <c r="E56" s="43" t="s">
        <v>707</v>
      </c>
      <c r="F56" s="43" t="s">
        <v>762</v>
      </c>
      <c r="G56" s="43" t="s">
        <v>35</v>
      </c>
    </row>
    <row r="57" ht="28.8" hidden="1" spans="1:7">
      <c r="A57" s="43" t="s">
        <v>670</v>
      </c>
      <c r="B57" s="43" t="s">
        <v>78</v>
      </c>
      <c r="C57" s="43">
        <v>21100</v>
      </c>
      <c r="D57" s="43" t="s">
        <v>190</v>
      </c>
      <c r="E57" s="43" t="s">
        <v>707</v>
      </c>
      <c r="F57" s="43" t="s">
        <v>763</v>
      </c>
      <c r="G57" s="43" t="s">
        <v>35</v>
      </c>
    </row>
    <row r="58" ht="28.8" hidden="1" spans="1:7">
      <c r="A58" s="43" t="s">
        <v>670</v>
      </c>
      <c r="B58" s="43" t="s">
        <v>78</v>
      </c>
      <c r="C58" s="43">
        <v>25700</v>
      </c>
      <c r="D58" s="43" t="s">
        <v>182</v>
      </c>
      <c r="E58" s="43" t="s">
        <v>707</v>
      </c>
      <c r="F58" s="43" t="s">
        <v>764</v>
      </c>
      <c r="G58" s="43" t="s">
        <v>35</v>
      </c>
    </row>
    <row r="59" ht="28.8" hidden="1" spans="1:7">
      <c r="A59" s="43" t="s">
        <v>670</v>
      </c>
      <c r="B59" s="43" t="s">
        <v>78</v>
      </c>
      <c r="C59" s="43">
        <v>20000</v>
      </c>
      <c r="D59" s="43" t="s">
        <v>176</v>
      </c>
      <c r="E59" s="43" t="s">
        <v>707</v>
      </c>
      <c r="F59" s="43" t="s">
        <v>765</v>
      </c>
      <c r="G59" s="43" t="s">
        <v>35</v>
      </c>
    </row>
    <row r="60" ht="28.8" hidden="1" spans="1:7">
      <c r="A60" s="43" t="s">
        <v>670</v>
      </c>
      <c r="B60" s="43" t="s">
        <v>78</v>
      </c>
      <c r="C60" s="43">
        <v>15200</v>
      </c>
      <c r="D60" s="43" t="s">
        <v>174</v>
      </c>
      <c r="E60" s="43" t="s">
        <v>707</v>
      </c>
      <c r="F60" s="43" t="s">
        <v>766</v>
      </c>
      <c r="G60" s="43" t="s">
        <v>35</v>
      </c>
    </row>
    <row r="61" ht="28.8" hidden="1" spans="1:7">
      <c r="A61" s="43" t="s">
        <v>670</v>
      </c>
      <c r="B61" s="43" t="s">
        <v>78</v>
      </c>
      <c r="C61" s="43">
        <v>14600</v>
      </c>
      <c r="D61" s="43" t="s">
        <v>170</v>
      </c>
      <c r="E61" s="43" t="s">
        <v>707</v>
      </c>
      <c r="F61" s="43" t="s">
        <v>767</v>
      </c>
      <c r="G61" s="43" t="s">
        <v>35</v>
      </c>
    </row>
    <row r="62" ht="28.8" hidden="1" spans="1:7">
      <c r="A62" s="43" t="s">
        <v>670</v>
      </c>
      <c r="B62" s="43" t="s">
        <v>78</v>
      </c>
      <c r="C62" s="43">
        <v>14600</v>
      </c>
      <c r="D62" s="43" t="s">
        <v>168</v>
      </c>
      <c r="E62" s="43" t="s">
        <v>707</v>
      </c>
      <c r="F62" s="43" t="s">
        <v>768</v>
      </c>
      <c r="G62" s="43" t="s">
        <v>35</v>
      </c>
    </row>
    <row r="63" ht="28.8" hidden="1" spans="1:7">
      <c r="A63" s="43" t="s">
        <v>670</v>
      </c>
      <c r="B63" s="43" t="s">
        <v>78</v>
      </c>
      <c r="C63" s="43">
        <v>30000</v>
      </c>
      <c r="D63" s="43" t="s">
        <v>166</v>
      </c>
      <c r="E63" s="43" t="s">
        <v>707</v>
      </c>
      <c r="F63" s="43" t="s">
        <v>769</v>
      </c>
      <c r="G63" s="43" t="s">
        <v>35</v>
      </c>
    </row>
    <row r="64" ht="28.8" hidden="1" spans="1:7">
      <c r="A64" s="43" t="s">
        <v>670</v>
      </c>
      <c r="B64" s="43" t="s">
        <v>78</v>
      </c>
      <c r="C64" s="43">
        <v>16000</v>
      </c>
      <c r="D64" s="43" t="s">
        <v>161</v>
      </c>
      <c r="E64" s="43" t="s">
        <v>707</v>
      </c>
      <c r="F64" s="43" t="s">
        <v>770</v>
      </c>
      <c r="G64" s="43" t="s">
        <v>35</v>
      </c>
    </row>
    <row r="65" ht="28.8" hidden="1" spans="1:7">
      <c r="A65" s="43" t="s">
        <v>670</v>
      </c>
      <c r="B65" s="43" t="s">
        <v>78</v>
      </c>
      <c r="C65" s="43">
        <v>30000</v>
      </c>
      <c r="D65" s="43" t="s">
        <v>157</v>
      </c>
      <c r="E65" s="43" t="s">
        <v>707</v>
      </c>
      <c r="F65" s="43" t="s">
        <v>771</v>
      </c>
      <c r="G65" s="43" t="s">
        <v>35</v>
      </c>
    </row>
    <row r="66" ht="28.8" hidden="1" spans="1:7">
      <c r="A66" s="43" t="s">
        <v>670</v>
      </c>
      <c r="B66" s="43" t="s">
        <v>78</v>
      </c>
      <c r="C66" s="43">
        <v>15700</v>
      </c>
      <c r="D66" s="43" t="s">
        <v>148</v>
      </c>
      <c r="E66" s="43" t="s">
        <v>707</v>
      </c>
      <c r="F66" s="43" t="s">
        <v>772</v>
      </c>
      <c r="G66" s="43" t="s">
        <v>35</v>
      </c>
    </row>
    <row r="67" ht="28.8" spans="1:7">
      <c r="A67" s="43" t="s">
        <v>674</v>
      </c>
      <c r="B67" s="43" t="s">
        <v>96</v>
      </c>
      <c r="C67" s="43">
        <v>8500</v>
      </c>
      <c r="D67" s="43" t="s">
        <v>36</v>
      </c>
      <c r="E67" s="43" t="s">
        <v>773</v>
      </c>
      <c r="F67" s="43" t="s">
        <v>774</v>
      </c>
      <c r="G67" s="43" t="s">
        <v>35</v>
      </c>
    </row>
  </sheetData>
  <autoFilter ref="A1:G67">
    <filterColumn colId="0">
      <customFilters>
        <customFilter operator="equal" val="收入"/>
      </customFilters>
    </filterColumn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72"/>
  <sheetViews>
    <sheetView workbookViewId="0">
      <selection activeCell="G33" sqref="G33"/>
    </sheetView>
  </sheetViews>
  <sheetFormatPr defaultColWidth="9" defaultRowHeight="14.4"/>
  <cols>
    <col min="1" max="1" width="12.4259259259259" customWidth="1"/>
    <col min="2" max="2" width="14" customWidth="1"/>
    <col min="3" max="3" width="14.712962962963" customWidth="1"/>
    <col min="4" max="4" width="39.4259259259259" customWidth="1"/>
    <col min="5" max="5" width="12.1388888888889" customWidth="1"/>
    <col min="6" max="6" width="9.85185185185185" customWidth="1"/>
    <col min="7" max="7" width="20" customWidth="1"/>
    <col min="8" max="8" width="14.5740740740741" customWidth="1"/>
  </cols>
  <sheetData>
    <row r="1" spans="1:8">
      <c r="A1" t="s">
        <v>775</v>
      </c>
      <c r="B1" t="s">
        <v>776</v>
      </c>
      <c r="C1" t="s">
        <v>777</v>
      </c>
      <c r="D1" t="s">
        <v>778</v>
      </c>
      <c r="E1" s="36" t="s">
        <v>779</v>
      </c>
      <c r="F1" s="36" t="s">
        <v>665</v>
      </c>
      <c r="G1" s="36" t="s">
        <v>780</v>
      </c>
      <c r="H1" s="36" t="s">
        <v>665</v>
      </c>
    </row>
    <row r="2" hidden="1" spans="1:9">
      <c r="A2" s="37">
        <v>44914</v>
      </c>
      <c r="B2" s="37">
        <v>44914</v>
      </c>
      <c r="C2" s="38">
        <v>2595</v>
      </c>
      <c r="D2" s="38" t="s">
        <v>781</v>
      </c>
      <c r="E2" s="38" t="s">
        <v>782</v>
      </c>
      <c r="F2" s="38">
        <v>-3000</v>
      </c>
      <c r="G2" s="38" t="s">
        <v>782</v>
      </c>
      <c r="H2" s="38">
        <v>-3000</v>
      </c>
      <c r="I2" s="36" t="s">
        <v>678</v>
      </c>
    </row>
    <row r="3" hidden="1" spans="1:9">
      <c r="A3" s="37">
        <v>44920</v>
      </c>
      <c r="B3" s="37">
        <v>44920</v>
      </c>
      <c r="C3" s="38">
        <v>2595</v>
      </c>
      <c r="D3" s="38" t="s">
        <v>783</v>
      </c>
      <c r="E3" s="38" t="s">
        <v>782</v>
      </c>
      <c r="F3" s="38">
        <v>-10000</v>
      </c>
      <c r="G3" s="38" t="s">
        <v>782</v>
      </c>
      <c r="H3" s="38">
        <v>-10000</v>
      </c>
      <c r="I3" s="36" t="s">
        <v>678</v>
      </c>
    </row>
    <row r="4" hidden="1" spans="1:9">
      <c r="A4" s="37">
        <v>44921</v>
      </c>
      <c r="B4" s="37">
        <v>44921</v>
      </c>
      <c r="C4" s="38">
        <v>2595</v>
      </c>
      <c r="D4" s="38" t="s">
        <v>781</v>
      </c>
      <c r="E4" s="38" t="s">
        <v>782</v>
      </c>
      <c r="F4" s="38">
        <v>-16997.8</v>
      </c>
      <c r="G4" s="38" t="s">
        <v>782</v>
      </c>
      <c r="H4" s="38">
        <v>-16997.8</v>
      </c>
      <c r="I4" s="36" t="s">
        <v>678</v>
      </c>
    </row>
    <row r="5" spans="1:8">
      <c r="A5" s="39">
        <v>44923</v>
      </c>
      <c r="B5" s="39">
        <v>44923</v>
      </c>
      <c r="C5">
        <v>2595</v>
      </c>
      <c r="D5" t="s">
        <v>122</v>
      </c>
      <c r="E5" t="s">
        <v>782</v>
      </c>
      <c r="F5">
        <v>4000</v>
      </c>
      <c r="G5" t="s">
        <v>782</v>
      </c>
      <c r="H5">
        <v>4000</v>
      </c>
    </row>
    <row r="6" spans="1:8">
      <c r="A6" s="39">
        <v>44923</v>
      </c>
      <c r="B6" s="39">
        <v>44923</v>
      </c>
      <c r="C6">
        <v>2595</v>
      </c>
      <c r="D6" t="s">
        <v>122</v>
      </c>
      <c r="E6" t="s">
        <v>782</v>
      </c>
      <c r="F6">
        <v>8000</v>
      </c>
      <c r="G6" t="s">
        <v>782</v>
      </c>
      <c r="H6">
        <v>8000</v>
      </c>
    </row>
    <row r="7" spans="1:8">
      <c r="A7" s="39">
        <v>44924</v>
      </c>
      <c r="B7" s="39">
        <v>44924</v>
      </c>
      <c r="C7">
        <v>2595</v>
      </c>
      <c r="D7" t="s">
        <v>122</v>
      </c>
      <c r="E7" t="s">
        <v>782</v>
      </c>
      <c r="F7">
        <v>8000</v>
      </c>
      <c r="G7" t="s">
        <v>782</v>
      </c>
      <c r="H7">
        <v>8000</v>
      </c>
    </row>
    <row r="8" spans="1:8">
      <c r="A8" s="39">
        <v>44924</v>
      </c>
      <c r="B8" s="39">
        <v>44924</v>
      </c>
      <c r="C8">
        <v>2595</v>
      </c>
      <c r="D8" t="s">
        <v>122</v>
      </c>
      <c r="E8" t="s">
        <v>782</v>
      </c>
      <c r="F8">
        <v>9000</v>
      </c>
      <c r="G8" t="s">
        <v>782</v>
      </c>
      <c r="H8">
        <v>9000</v>
      </c>
    </row>
    <row r="9" hidden="1" spans="1:9">
      <c r="A9" s="37">
        <v>44950</v>
      </c>
      <c r="B9" s="37">
        <v>44950</v>
      </c>
      <c r="C9" s="38">
        <v>2595</v>
      </c>
      <c r="D9" s="38" t="s">
        <v>781</v>
      </c>
      <c r="E9" s="40" t="s">
        <v>782</v>
      </c>
      <c r="F9" s="38">
        <v>-4000</v>
      </c>
      <c r="G9" s="40" t="s">
        <v>782</v>
      </c>
      <c r="H9" s="38">
        <v>-4000</v>
      </c>
      <c r="I9" s="36" t="s">
        <v>678</v>
      </c>
    </row>
    <row r="10" hidden="1" spans="1:9">
      <c r="A10" s="37">
        <v>44952</v>
      </c>
      <c r="B10" s="37">
        <v>44952</v>
      </c>
      <c r="C10" s="38">
        <v>2595</v>
      </c>
      <c r="D10" s="38" t="s">
        <v>783</v>
      </c>
      <c r="E10" s="40" t="s">
        <v>782</v>
      </c>
      <c r="F10" s="38">
        <v>-25000</v>
      </c>
      <c r="G10" s="38" t="s">
        <v>782</v>
      </c>
      <c r="H10" s="38">
        <v>-25000</v>
      </c>
      <c r="I10" s="36" t="s">
        <v>678</v>
      </c>
    </row>
    <row r="11" spans="1:8">
      <c r="A11" s="39">
        <v>44965</v>
      </c>
      <c r="B11" s="39">
        <v>44965</v>
      </c>
      <c r="C11">
        <v>2595</v>
      </c>
      <c r="D11" t="s">
        <v>122</v>
      </c>
      <c r="E11" t="s">
        <v>782</v>
      </c>
      <c r="F11">
        <v>9000</v>
      </c>
      <c r="G11" t="s">
        <v>782</v>
      </c>
      <c r="H11">
        <v>9000</v>
      </c>
    </row>
    <row r="12" spans="1:8">
      <c r="A12" s="39">
        <v>44965</v>
      </c>
      <c r="B12" s="39">
        <v>44965</v>
      </c>
      <c r="C12">
        <v>2595</v>
      </c>
      <c r="D12" t="s">
        <v>122</v>
      </c>
      <c r="E12" t="s">
        <v>782</v>
      </c>
      <c r="F12">
        <v>9500</v>
      </c>
      <c r="G12" t="s">
        <v>782</v>
      </c>
      <c r="H12">
        <v>9500</v>
      </c>
    </row>
    <row r="13" spans="1:8">
      <c r="A13" s="39">
        <v>44965</v>
      </c>
      <c r="B13" s="39">
        <v>44965</v>
      </c>
      <c r="C13">
        <v>2595</v>
      </c>
      <c r="D13" t="s">
        <v>122</v>
      </c>
      <c r="E13" t="s">
        <v>782</v>
      </c>
      <c r="F13">
        <v>1500</v>
      </c>
      <c r="G13" t="s">
        <v>782</v>
      </c>
      <c r="H13">
        <v>1500</v>
      </c>
    </row>
    <row r="14" spans="1:8">
      <c r="A14" s="39">
        <v>44965</v>
      </c>
      <c r="B14" s="39">
        <v>44965</v>
      </c>
      <c r="C14">
        <v>2595</v>
      </c>
      <c r="D14" t="s">
        <v>122</v>
      </c>
      <c r="E14" t="s">
        <v>782</v>
      </c>
      <c r="F14">
        <v>10000</v>
      </c>
      <c r="G14" t="s">
        <v>782</v>
      </c>
      <c r="H14">
        <v>10000</v>
      </c>
    </row>
    <row r="15" hidden="1" spans="1:9">
      <c r="A15" s="37">
        <v>45017</v>
      </c>
      <c r="B15" s="37">
        <v>45017</v>
      </c>
      <c r="C15" s="38">
        <v>2595</v>
      </c>
      <c r="D15" s="40" t="s">
        <v>784</v>
      </c>
      <c r="E15" s="38" t="s">
        <v>782</v>
      </c>
      <c r="F15" s="38">
        <v>-30000</v>
      </c>
      <c r="G15" s="38" t="s">
        <v>782</v>
      </c>
      <c r="H15" s="38">
        <v>-30000</v>
      </c>
      <c r="I15" s="36" t="s">
        <v>678</v>
      </c>
    </row>
    <row r="16" spans="1:8">
      <c r="A16" s="39">
        <v>45032</v>
      </c>
      <c r="B16" s="39">
        <v>45032</v>
      </c>
      <c r="C16">
        <v>2595</v>
      </c>
      <c r="D16" s="36" t="s">
        <v>122</v>
      </c>
      <c r="E16" t="s">
        <v>782</v>
      </c>
      <c r="F16">
        <v>10000</v>
      </c>
      <c r="G16" s="36" t="s">
        <v>785</v>
      </c>
      <c r="H16" s="41">
        <v>10000</v>
      </c>
    </row>
    <row r="17" spans="1:8">
      <c r="A17" s="39">
        <v>45032</v>
      </c>
      <c r="B17" s="39">
        <v>45032</v>
      </c>
      <c r="C17">
        <v>2595</v>
      </c>
      <c r="D17" s="36" t="s">
        <v>122</v>
      </c>
      <c r="E17" t="s">
        <v>782</v>
      </c>
      <c r="F17">
        <v>9000</v>
      </c>
      <c r="G17" t="s">
        <v>782</v>
      </c>
      <c r="H17">
        <v>9000</v>
      </c>
    </row>
    <row r="18" spans="1:8">
      <c r="A18" s="39">
        <v>45032</v>
      </c>
      <c r="B18" s="39">
        <v>45032</v>
      </c>
      <c r="C18">
        <v>2595</v>
      </c>
      <c r="D18" s="36" t="s">
        <v>412</v>
      </c>
      <c r="E18" t="s">
        <v>782</v>
      </c>
      <c r="F18">
        <v>10000</v>
      </c>
      <c r="G18" t="s">
        <v>782</v>
      </c>
      <c r="H18">
        <v>10000</v>
      </c>
    </row>
    <row r="19" hidden="1" spans="1:9">
      <c r="A19" s="37">
        <v>45075</v>
      </c>
      <c r="B19" s="37">
        <v>45075</v>
      </c>
      <c r="C19" s="38">
        <v>2595</v>
      </c>
      <c r="D19" s="38" t="s">
        <v>781</v>
      </c>
      <c r="E19" s="38" t="s">
        <v>782</v>
      </c>
      <c r="F19" s="38">
        <v>-2000</v>
      </c>
      <c r="G19" s="38" t="s">
        <v>782</v>
      </c>
      <c r="H19" s="38">
        <v>-2000</v>
      </c>
      <c r="I19" s="36" t="s">
        <v>678</v>
      </c>
    </row>
    <row r="20" hidden="1" spans="1:9">
      <c r="A20" s="37">
        <v>45080</v>
      </c>
      <c r="B20" s="37">
        <v>45080</v>
      </c>
      <c r="C20" s="38">
        <v>2595</v>
      </c>
      <c r="D20" s="38" t="s">
        <v>781</v>
      </c>
      <c r="E20" s="38" t="s">
        <v>782</v>
      </c>
      <c r="F20" s="38">
        <v>-27000</v>
      </c>
      <c r="G20" s="38" t="s">
        <v>782</v>
      </c>
      <c r="H20" s="38">
        <v>-27000</v>
      </c>
      <c r="I20" s="36" t="s">
        <v>678</v>
      </c>
    </row>
    <row r="21" spans="1:8">
      <c r="A21" s="39">
        <v>45093</v>
      </c>
      <c r="B21" s="39">
        <v>45093</v>
      </c>
      <c r="C21">
        <v>2595</v>
      </c>
      <c r="D21" s="36" t="s">
        <v>122</v>
      </c>
      <c r="E21" s="36" t="s">
        <v>786</v>
      </c>
      <c r="F21">
        <v>10000</v>
      </c>
      <c r="G21" s="36" t="s">
        <v>786</v>
      </c>
      <c r="H21">
        <v>10000</v>
      </c>
    </row>
    <row r="22" spans="1:8">
      <c r="A22" s="39">
        <v>45093</v>
      </c>
      <c r="B22" s="39">
        <v>45093</v>
      </c>
      <c r="C22">
        <v>2595</v>
      </c>
      <c r="D22" s="36" t="s">
        <v>122</v>
      </c>
      <c r="E22" s="36" t="s">
        <v>786</v>
      </c>
      <c r="F22">
        <v>9000</v>
      </c>
      <c r="G22" s="36" t="s">
        <v>786</v>
      </c>
      <c r="H22">
        <v>9000</v>
      </c>
    </row>
    <row r="23" spans="1:8">
      <c r="A23" s="39">
        <v>45094</v>
      </c>
      <c r="B23" s="39">
        <v>45094</v>
      </c>
      <c r="C23">
        <v>2595</v>
      </c>
      <c r="D23" s="36" t="s">
        <v>122</v>
      </c>
      <c r="E23" s="36" t="s">
        <v>786</v>
      </c>
      <c r="F23">
        <v>10000</v>
      </c>
      <c r="G23" s="36" t="s">
        <v>786</v>
      </c>
      <c r="H23">
        <v>10000</v>
      </c>
    </row>
    <row r="24" spans="1:8">
      <c r="A24" s="39">
        <v>45125</v>
      </c>
      <c r="B24" s="39">
        <v>45125</v>
      </c>
      <c r="C24">
        <v>2595</v>
      </c>
      <c r="D24" t="s">
        <v>484</v>
      </c>
      <c r="E24" s="36" t="s">
        <v>786</v>
      </c>
      <c r="F24">
        <v>1000</v>
      </c>
      <c r="G24" s="36" t="s">
        <v>786</v>
      </c>
      <c r="H24">
        <v>1000</v>
      </c>
    </row>
    <row r="25" hidden="1" spans="1:9">
      <c r="A25" s="37">
        <v>45125</v>
      </c>
      <c r="B25" s="37">
        <v>45125</v>
      </c>
      <c r="C25" s="38">
        <v>2595</v>
      </c>
      <c r="D25" s="38" t="s">
        <v>781</v>
      </c>
      <c r="E25" s="40" t="s">
        <v>786</v>
      </c>
      <c r="F25" s="38">
        <v>-1000</v>
      </c>
      <c r="G25" s="40" t="s">
        <v>786</v>
      </c>
      <c r="H25" s="38">
        <v>-1000</v>
      </c>
      <c r="I25" s="36" t="s">
        <v>678</v>
      </c>
    </row>
    <row r="26" hidden="1" spans="1:9">
      <c r="A26" s="37">
        <v>45140</v>
      </c>
      <c r="B26" s="37">
        <v>45140</v>
      </c>
      <c r="C26" s="38">
        <v>2595</v>
      </c>
      <c r="D26" s="38" t="s">
        <v>783</v>
      </c>
      <c r="E26" s="40" t="s">
        <v>786</v>
      </c>
      <c r="F26" s="38">
        <v>-28000</v>
      </c>
      <c r="G26" s="40" t="s">
        <v>786</v>
      </c>
      <c r="H26" s="38">
        <v>-28000</v>
      </c>
      <c r="I26" s="36" t="s">
        <v>678</v>
      </c>
    </row>
    <row r="27" hidden="1" spans="1:9">
      <c r="A27" s="37">
        <v>45146</v>
      </c>
      <c r="B27" s="37">
        <v>45146</v>
      </c>
      <c r="C27" s="38">
        <v>2595</v>
      </c>
      <c r="D27" s="38" t="s">
        <v>781</v>
      </c>
      <c r="E27" s="40" t="s">
        <v>786</v>
      </c>
      <c r="F27" s="38">
        <v>-1000</v>
      </c>
      <c r="G27" s="40" t="s">
        <v>786</v>
      </c>
      <c r="H27" s="38">
        <v>-1000</v>
      </c>
      <c r="I27" s="36" t="s">
        <v>678</v>
      </c>
    </row>
    <row r="28" spans="1:8">
      <c r="A28" s="39">
        <v>45153</v>
      </c>
      <c r="B28" s="39">
        <v>45153</v>
      </c>
      <c r="C28">
        <v>2595</v>
      </c>
      <c r="D28" t="s">
        <v>484</v>
      </c>
      <c r="E28" s="36" t="s">
        <v>786</v>
      </c>
      <c r="F28">
        <v>5000</v>
      </c>
      <c r="G28" s="36" t="s">
        <v>786</v>
      </c>
      <c r="H28">
        <v>5000</v>
      </c>
    </row>
    <row r="29" spans="1:8">
      <c r="A29" s="39">
        <v>45153</v>
      </c>
      <c r="B29" s="39">
        <v>45153</v>
      </c>
      <c r="C29">
        <v>2595</v>
      </c>
      <c r="D29" t="s">
        <v>484</v>
      </c>
      <c r="E29" s="36" t="s">
        <v>786</v>
      </c>
      <c r="F29">
        <v>3000</v>
      </c>
      <c r="G29" s="36" t="s">
        <v>786</v>
      </c>
      <c r="H29">
        <v>3000</v>
      </c>
    </row>
    <row r="30" spans="1:8">
      <c r="A30" s="39">
        <v>45154</v>
      </c>
      <c r="B30" s="39">
        <v>45154</v>
      </c>
      <c r="C30">
        <v>2595</v>
      </c>
      <c r="D30" t="s">
        <v>484</v>
      </c>
      <c r="E30" s="36" t="s">
        <v>786</v>
      </c>
      <c r="F30">
        <v>10000</v>
      </c>
      <c r="G30" s="36" t="s">
        <v>786</v>
      </c>
      <c r="H30">
        <v>10000</v>
      </c>
    </row>
    <row r="31" spans="1:8">
      <c r="A31" s="39">
        <v>45155</v>
      </c>
      <c r="B31" s="39">
        <v>45155</v>
      </c>
      <c r="C31">
        <v>2595</v>
      </c>
      <c r="D31" t="s">
        <v>484</v>
      </c>
      <c r="E31" s="36" t="s">
        <v>786</v>
      </c>
      <c r="F31">
        <v>10000</v>
      </c>
      <c r="G31" s="36" t="s">
        <v>786</v>
      </c>
      <c r="H31">
        <v>10000</v>
      </c>
    </row>
    <row r="32" hidden="1" spans="1:9">
      <c r="A32" s="37">
        <v>45171</v>
      </c>
      <c r="B32" s="37">
        <v>45171</v>
      </c>
      <c r="C32" s="38">
        <v>2595</v>
      </c>
      <c r="D32" s="38" t="s">
        <v>783</v>
      </c>
      <c r="E32" s="40" t="s">
        <v>786</v>
      </c>
      <c r="F32" s="38">
        <v>-8000</v>
      </c>
      <c r="G32" s="40" t="s">
        <v>786</v>
      </c>
      <c r="H32" s="38">
        <v>-8000</v>
      </c>
      <c r="I32" s="36" t="s">
        <v>678</v>
      </c>
    </row>
    <row r="33" spans="1:8">
      <c r="A33" s="39">
        <v>45177</v>
      </c>
      <c r="B33" s="39">
        <v>45177</v>
      </c>
      <c r="C33">
        <v>2595</v>
      </c>
      <c r="D33" t="s">
        <v>541</v>
      </c>
      <c r="E33" s="36" t="s">
        <v>786</v>
      </c>
      <c r="F33">
        <v>5000</v>
      </c>
      <c r="G33" s="36" t="s">
        <v>786</v>
      </c>
      <c r="H33">
        <v>5000</v>
      </c>
    </row>
    <row r="34" hidden="1" spans="1:9">
      <c r="A34" s="37">
        <v>45199</v>
      </c>
      <c r="B34" s="37">
        <v>45199</v>
      </c>
      <c r="C34" s="38">
        <v>2595</v>
      </c>
      <c r="D34" s="38" t="s">
        <v>783</v>
      </c>
      <c r="E34" s="40" t="s">
        <v>786</v>
      </c>
      <c r="F34" s="38">
        <v>-25000</v>
      </c>
      <c r="G34" s="40" t="s">
        <v>786</v>
      </c>
      <c r="H34" s="38">
        <v>-25000</v>
      </c>
      <c r="I34" s="36" t="s">
        <v>678</v>
      </c>
    </row>
    <row r="35" spans="1:8">
      <c r="A35" s="39">
        <v>45215</v>
      </c>
      <c r="B35" s="39">
        <v>45215</v>
      </c>
      <c r="C35">
        <v>2595</v>
      </c>
      <c r="D35" t="s">
        <v>541</v>
      </c>
      <c r="E35" s="36" t="s">
        <v>786</v>
      </c>
      <c r="F35">
        <v>10000</v>
      </c>
      <c r="G35" s="36" t="s">
        <v>786</v>
      </c>
      <c r="H35">
        <v>10000</v>
      </c>
    </row>
    <row r="36" spans="1:8">
      <c r="A36" s="39">
        <v>45216</v>
      </c>
      <c r="B36" s="39">
        <v>45216</v>
      </c>
      <c r="C36">
        <v>2595</v>
      </c>
      <c r="D36" t="s">
        <v>541</v>
      </c>
      <c r="E36" s="36" t="s">
        <v>786</v>
      </c>
      <c r="F36">
        <v>10000</v>
      </c>
      <c r="G36" s="36" t="s">
        <v>786</v>
      </c>
      <c r="H36">
        <v>10000</v>
      </c>
    </row>
    <row r="37" spans="1:8">
      <c r="A37" s="39">
        <v>45217</v>
      </c>
      <c r="B37" s="39">
        <v>45217</v>
      </c>
      <c r="C37">
        <v>2595</v>
      </c>
      <c r="D37" t="s">
        <v>541</v>
      </c>
      <c r="E37" s="36" t="s">
        <v>786</v>
      </c>
      <c r="F37">
        <v>8000</v>
      </c>
      <c r="G37" s="36" t="s">
        <v>786</v>
      </c>
      <c r="H37">
        <v>8000</v>
      </c>
    </row>
    <row r="38" hidden="1" spans="1:9">
      <c r="A38" s="39">
        <v>45224</v>
      </c>
      <c r="B38" s="39">
        <v>45224</v>
      </c>
      <c r="C38">
        <v>2595</v>
      </c>
      <c r="D38" t="s">
        <v>787</v>
      </c>
      <c r="E38" s="36" t="s">
        <v>786</v>
      </c>
      <c r="F38">
        <v>68</v>
      </c>
      <c r="G38" s="36" t="s">
        <v>786</v>
      </c>
      <c r="H38">
        <v>68</v>
      </c>
      <c r="I38" s="36" t="s">
        <v>678</v>
      </c>
    </row>
    <row r="39" hidden="1" spans="1:9">
      <c r="A39" s="37">
        <v>45224</v>
      </c>
      <c r="B39" s="37">
        <v>45224</v>
      </c>
      <c r="C39" s="38">
        <v>2595</v>
      </c>
      <c r="D39" s="38" t="s">
        <v>781</v>
      </c>
      <c r="E39" s="40" t="s">
        <v>786</v>
      </c>
      <c r="F39" s="38">
        <v>-68</v>
      </c>
      <c r="G39" s="40" t="s">
        <v>786</v>
      </c>
      <c r="H39" s="38">
        <v>-68</v>
      </c>
      <c r="I39" s="36" t="s">
        <v>678</v>
      </c>
    </row>
    <row r="40" hidden="1" spans="1:9">
      <c r="A40" s="37">
        <v>45262</v>
      </c>
      <c r="B40" s="37">
        <v>45262</v>
      </c>
      <c r="C40" s="38">
        <v>2595</v>
      </c>
      <c r="D40" s="38" t="s">
        <v>783</v>
      </c>
      <c r="E40" s="40" t="s">
        <v>786</v>
      </c>
      <c r="F40" s="38">
        <v>-6000</v>
      </c>
      <c r="G40" s="40" t="s">
        <v>786</v>
      </c>
      <c r="H40" s="38">
        <v>-6000</v>
      </c>
      <c r="I40" s="36" t="s">
        <v>678</v>
      </c>
    </row>
    <row r="41" hidden="1" spans="1:9">
      <c r="A41" s="37">
        <v>45275</v>
      </c>
      <c r="B41" s="37">
        <v>45275</v>
      </c>
      <c r="C41" s="38">
        <v>2595</v>
      </c>
      <c r="D41" s="38" t="s">
        <v>783</v>
      </c>
      <c r="E41" s="40" t="s">
        <v>786</v>
      </c>
      <c r="F41" s="38">
        <v>-16000</v>
      </c>
      <c r="G41" s="40" t="s">
        <v>786</v>
      </c>
      <c r="H41" s="38">
        <v>-16000</v>
      </c>
      <c r="I41" s="36" t="s">
        <v>678</v>
      </c>
    </row>
    <row r="42" hidden="1" spans="1:9">
      <c r="A42" s="37">
        <v>45275</v>
      </c>
      <c r="B42" s="37">
        <v>45275</v>
      </c>
      <c r="C42" s="38">
        <v>2595</v>
      </c>
      <c r="D42" s="38" t="s">
        <v>783</v>
      </c>
      <c r="E42" s="40" t="s">
        <v>786</v>
      </c>
      <c r="F42" s="38">
        <v>-6000</v>
      </c>
      <c r="G42" s="40" t="s">
        <v>786</v>
      </c>
      <c r="H42" s="38">
        <v>-6000</v>
      </c>
      <c r="I42" s="36" t="s">
        <v>678</v>
      </c>
    </row>
    <row r="43" hidden="1" spans="1:9">
      <c r="A43" s="39">
        <v>45275</v>
      </c>
      <c r="B43" s="39">
        <v>45275</v>
      </c>
      <c r="C43">
        <v>2595</v>
      </c>
      <c r="D43" t="s">
        <v>788</v>
      </c>
      <c r="E43" s="36" t="s">
        <v>786</v>
      </c>
      <c r="F43">
        <v>121</v>
      </c>
      <c r="G43" s="36" t="s">
        <v>786</v>
      </c>
      <c r="H43">
        <v>121</v>
      </c>
      <c r="I43" s="36" t="s">
        <v>678</v>
      </c>
    </row>
    <row r="44" spans="1:8">
      <c r="A44" s="39">
        <v>44701</v>
      </c>
      <c r="B44" s="39">
        <v>44701</v>
      </c>
      <c r="C44">
        <v>2595</v>
      </c>
      <c r="D44" t="s">
        <v>122</v>
      </c>
      <c r="E44" t="s">
        <v>782</v>
      </c>
      <c r="F44">
        <v>10000</v>
      </c>
      <c r="G44" s="36" t="s">
        <v>785</v>
      </c>
      <c r="H44" s="41">
        <v>10000</v>
      </c>
    </row>
    <row r="45" spans="1:8">
      <c r="A45" s="39">
        <v>44701</v>
      </c>
      <c r="B45" s="39">
        <v>44701</v>
      </c>
      <c r="C45">
        <v>2595</v>
      </c>
      <c r="D45" t="s">
        <v>122</v>
      </c>
      <c r="E45" t="s">
        <v>782</v>
      </c>
      <c r="F45">
        <v>5000</v>
      </c>
      <c r="G45" t="s">
        <v>782</v>
      </c>
      <c r="H45">
        <v>5000</v>
      </c>
    </row>
    <row r="46" spans="1:8">
      <c r="A46" s="39">
        <v>44710</v>
      </c>
      <c r="B46" s="39">
        <v>44710</v>
      </c>
      <c r="C46">
        <v>2595</v>
      </c>
      <c r="D46" t="s">
        <v>122</v>
      </c>
      <c r="E46" t="s">
        <v>782</v>
      </c>
      <c r="F46">
        <v>6800</v>
      </c>
      <c r="G46" t="s">
        <v>782</v>
      </c>
      <c r="H46">
        <v>6800</v>
      </c>
    </row>
    <row r="47" hidden="1" spans="1:9">
      <c r="A47" s="39">
        <v>44710</v>
      </c>
      <c r="B47" s="39">
        <v>44710</v>
      </c>
      <c r="C47">
        <v>2595</v>
      </c>
      <c r="D47" t="s">
        <v>789</v>
      </c>
      <c r="E47" t="s">
        <v>782</v>
      </c>
      <c r="F47">
        <v>-3</v>
      </c>
      <c r="G47" t="s">
        <v>782</v>
      </c>
      <c r="H47">
        <v>-3</v>
      </c>
      <c r="I47" s="36" t="s">
        <v>678</v>
      </c>
    </row>
    <row r="48" spans="1:8">
      <c r="A48" s="39">
        <v>44710</v>
      </c>
      <c r="B48" s="39">
        <v>44710</v>
      </c>
      <c r="C48">
        <v>2595</v>
      </c>
      <c r="D48" t="s">
        <v>122</v>
      </c>
      <c r="E48" t="s">
        <v>782</v>
      </c>
      <c r="F48">
        <v>5700</v>
      </c>
      <c r="G48" t="s">
        <v>782</v>
      </c>
      <c r="H48">
        <v>5700</v>
      </c>
    </row>
    <row r="49" hidden="1" spans="1:9">
      <c r="A49" s="37">
        <v>44726</v>
      </c>
      <c r="B49" s="37">
        <v>44726</v>
      </c>
      <c r="C49" s="38">
        <v>2595</v>
      </c>
      <c r="D49" s="38" t="s">
        <v>783</v>
      </c>
      <c r="E49" s="38" t="s">
        <v>782</v>
      </c>
      <c r="F49" s="38">
        <v>-27497</v>
      </c>
      <c r="G49" s="38" t="s">
        <v>782</v>
      </c>
      <c r="H49" s="38">
        <v>-27497</v>
      </c>
      <c r="I49" s="36" t="s">
        <v>678</v>
      </c>
    </row>
    <row r="50" spans="1:8">
      <c r="A50" s="39">
        <v>44727</v>
      </c>
      <c r="B50" s="39">
        <v>44727</v>
      </c>
      <c r="C50">
        <v>2595</v>
      </c>
      <c r="D50" t="s">
        <v>187</v>
      </c>
      <c r="E50" t="s">
        <v>782</v>
      </c>
      <c r="F50">
        <v>10000</v>
      </c>
      <c r="G50" t="s">
        <v>782</v>
      </c>
      <c r="H50">
        <v>10000</v>
      </c>
    </row>
    <row r="51" hidden="1" spans="1:9">
      <c r="A51" s="39">
        <v>44727</v>
      </c>
      <c r="B51" s="39">
        <v>44727</v>
      </c>
      <c r="C51">
        <v>2595</v>
      </c>
      <c r="D51" t="s">
        <v>790</v>
      </c>
      <c r="E51" t="s">
        <v>782</v>
      </c>
      <c r="F51">
        <v>-1</v>
      </c>
      <c r="G51" t="s">
        <v>782</v>
      </c>
      <c r="H51">
        <v>-1</v>
      </c>
      <c r="I51" s="36" t="s">
        <v>678</v>
      </c>
    </row>
    <row r="52" spans="1:8">
      <c r="A52" s="39">
        <v>44727</v>
      </c>
      <c r="B52" s="39">
        <v>44727</v>
      </c>
      <c r="C52">
        <v>2595</v>
      </c>
      <c r="D52" t="s">
        <v>187</v>
      </c>
      <c r="E52" t="s">
        <v>782</v>
      </c>
      <c r="F52">
        <v>7000</v>
      </c>
      <c r="G52" t="s">
        <v>782</v>
      </c>
      <c r="H52">
        <v>7000</v>
      </c>
    </row>
    <row r="53" spans="1:8">
      <c r="A53" s="39">
        <v>44727</v>
      </c>
      <c r="B53" s="39">
        <v>44727</v>
      </c>
      <c r="C53">
        <v>2595</v>
      </c>
      <c r="D53" t="s">
        <v>187</v>
      </c>
      <c r="E53" t="s">
        <v>782</v>
      </c>
      <c r="F53">
        <v>8998.92</v>
      </c>
      <c r="G53" t="s">
        <v>782</v>
      </c>
      <c r="H53">
        <v>8998.92</v>
      </c>
    </row>
    <row r="54" hidden="1" spans="1:9">
      <c r="A54" s="37">
        <v>44760</v>
      </c>
      <c r="B54" s="37">
        <v>44760</v>
      </c>
      <c r="C54" s="38">
        <v>2595</v>
      </c>
      <c r="D54" s="40" t="s">
        <v>783</v>
      </c>
      <c r="E54" s="38" t="s">
        <v>782</v>
      </c>
      <c r="F54" s="42">
        <v>-25997.92</v>
      </c>
      <c r="G54" s="38" t="s">
        <v>782</v>
      </c>
      <c r="H54" s="42">
        <v>-25997.92</v>
      </c>
      <c r="I54" s="36" t="s">
        <v>678</v>
      </c>
    </row>
    <row r="55" spans="1:8">
      <c r="A55" s="39">
        <v>44813</v>
      </c>
      <c r="B55" s="39">
        <v>44813</v>
      </c>
      <c r="C55">
        <v>2595</v>
      </c>
      <c r="D55" t="s">
        <v>187</v>
      </c>
      <c r="E55" t="s">
        <v>782</v>
      </c>
      <c r="F55">
        <v>8000</v>
      </c>
      <c r="G55" t="s">
        <v>782</v>
      </c>
      <c r="H55">
        <v>8000</v>
      </c>
    </row>
    <row r="56" spans="1:8">
      <c r="A56" s="39">
        <v>44813</v>
      </c>
      <c r="B56" s="39">
        <v>44813</v>
      </c>
      <c r="C56">
        <v>2595</v>
      </c>
      <c r="D56" t="s">
        <v>187</v>
      </c>
      <c r="E56" t="s">
        <v>782</v>
      </c>
      <c r="F56">
        <v>6800</v>
      </c>
      <c r="G56" t="s">
        <v>782</v>
      </c>
      <c r="H56">
        <v>6800</v>
      </c>
    </row>
    <row r="57" spans="1:8">
      <c r="A57" s="39">
        <v>44813</v>
      </c>
      <c r="B57" s="39">
        <v>44813</v>
      </c>
      <c r="C57">
        <v>2595</v>
      </c>
      <c r="D57" t="s">
        <v>187</v>
      </c>
      <c r="E57" t="s">
        <v>782</v>
      </c>
      <c r="F57">
        <v>2299.8</v>
      </c>
      <c r="G57" t="s">
        <v>782</v>
      </c>
      <c r="H57">
        <v>2299.8</v>
      </c>
    </row>
    <row r="58" hidden="1" spans="1:9">
      <c r="A58" s="37">
        <v>44842</v>
      </c>
      <c r="B58" s="37">
        <v>44842</v>
      </c>
      <c r="C58" s="38">
        <v>2595</v>
      </c>
      <c r="D58" s="38" t="s">
        <v>783</v>
      </c>
      <c r="E58" s="40" t="s">
        <v>785</v>
      </c>
      <c r="F58" s="38">
        <v>-99.8</v>
      </c>
      <c r="G58" s="40" t="s">
        <v>782</v>
      </c>
      <c r="H58" s="38">
        <v>-99.8</v>
      </c>
      <c r="I58" s="36" t="s">
        <v>678</v>
      </c>
    </row>
    <row r="59" hidden="1" spans="1:9">
      <c r="A59" s="37">
        <v>44842</v>
      </c>
      <c r="B59" s="37">
        <v>44842</v>
      </c>
      <c r="C59" s="38">
        <v>2595</v>
      </c>
      <c r="D59" s="38" t="s">
        <v>783</v>
      </c>
      <c r="E59" s="38" t="s">
        <v>782</v>
      </c>
      <c r="F59" s="38">
        <v>-5000</v>
      </c>
      <c r="G59" s="38" t="s">
        <v>782</v>
      </c>
      <c r="H59" s="38">
        <v>-5000</v>
      </c>
      <c r="I59" s="36" t="s">
        <v>678</v>
      </c>
    </row>
    <row r="60" hidden="1" spans="1:9">
      <c r="A60" s="37">
        <v>44844</v>
      </c>
      <c r="B60" s="37">
        <v>44844</v>
      </c>
      <c r="C60" s="38">
        <v>2595</v>
      </c>
      <c r="D60" s="38" t="s">
        <v>783</v>
      </c>
      <c r="E60" s="38" t="s">
        <v>782</v>
      </c>
      <c r="F60" s="38">
        <v>-5000</v>
      </c>
      <c r="G60" s="38" t="s">
        <v>782</v>
      </c>
      <c r="H60" s="38">
        <v>-5000</v>
      </c>
      <c r="I60" s="36" t="s">
        <v>678</v>
      </c>
    </row>
    <row r="61" hidden="1" spans="1:9">
      <c r="A61" s="37">
        <v>44847</v>
      </c>
      <c r="B61" s="37">
        <v>44847</v>
      </c>
      <c r="C61" s="38">
        <v>2595</v>
      </c>
      <c r="D61" s="38" t="s">
        <v>783</v>
      </c>
      <c r="E61" s="38" t="s">
        <v>782</v>
      </c>
      <c r="F61" s="38">
        <v>-7000</v>
      </c>
      <c r="G61" s="38" t="s">
        <v>782</v>
      </c>
      <c r="H61" s="38">
        <v>-7000</v>
      </c>
      <c r="I61" s="36" t="s">
        <v>678</v>
      </c>
    </row>
    <row r="62" spans="1:8">
      <c r="A62" s="39">
        <v>44854</v>
      </c>
      <c r="B62" s="39">
        <v>44854</v>
      </c>
      <c r="C62">
        <v>2595</v>
      </c>
      <c r="D62" t="s">
        <v>187</v>
      </c>
      <c r="E62" t="s">
        <v>782</v>
      </c>
      <c r="F62">
        <v>6300</v>
      </c>
      <c r="G62" t="s">
        <v>782</v>
      </c>
      <c r="H62">
        <v>6300</v>
      </c>
    </row>
    <row r="63" spans="1:8">
      <c r="A63" s="39">
        <v>44854</v>
      </c>
      <c r="B63" s="39">
        <v>44854</v>
      </c>
      <c r="C63">
        <v>2595</v>
      </c>
      <c r="D63" t="s">
        <v>187</v>
      </c>
      <c r="E63" t="s">
        <v>782</v>
      </c>
      <c r="F63">
        <v>8700</v>
      </c>
      <c r="G63" t="s">
        <v>782</v>
      </c>
      <c r="H63">
        <v>8700</v>
      </c>
    </row>
    <row r="64" spans="1:8">
      <c r="A64" s="39">
        <v>44854</v>
      </c>
      <c r="B64" s="39">
        <v>44854</v>
      </c>
      <c r="C64">
        <v>2595</v>
      </c>
      <c r="D64" t="s">
        <v>187</v>
      </c>
      <c r="E64" t="s">
        <v>782</v>
      </c>
      <c r="F64">
        <v>9999.8</v>
      </c>
      <c r="G64" t="s">
        <v>782</v>
      </c>
      <c r="H64">
        <v>9999.8</v>
      </c>
    </row>
    <row r="65" hidden="1" spans="1:9">
      <c r="A65" s="37">
        <v>44872</v>
      </c>
      <c r="B65" s="37">
        <v>44872</v>
      </c>
      <c r="C65" s="38">
        <v>2595</v>
      </c>
      <c r="D65" s="38" t="s">
        <v>783</v>
      </c>
      <c r="E65" s="38" t="s">
        <v>782</v>
      </c>
      <c r="F65" s="38">
        <v>-2000</v>
      </c>
      <c r="G65" s="38" t="s">
        <v>782</v>
      </c>
      <c r="H65" s="38">
        <v>-2000</v>
      </c>
      <c r="I65" s="36" t="s">
        <v>678</v>
      </c>
    </row>
    <row r="66" hidden="1" spans="1:9">
      <c r="A66" s="37">
        <v>44887</v>
      </c>
      <c r="B66" s="37">
        <v>44887</v>
      </c>
      <c r="C66" s="38">
        <v>2595</v>
      </c>
      <c r="D66" s="38" t="s">
        <v>783</v>
      </c>
      <c r="E66" s="38" t="s">
        <v>782</v>
      </c>
      <c r="F66" s="38">
        <v>-3000</v>
      </c>
      <c r="G66" s="40" t="s">
        <v>782</v>
      </c>
      <c r="H66" s="38">
        <v>-3000</v>
      </c>
      <c r="I66" s="36" t="s">
        <v>678</v>
      </c>
    </row>
    <row r="67" hidden="1" spans="1:9">
      <c r="A67" s="37">
        <v>44889</v>
      </c>
      <c r="B67" s="37">
        <v>44889</v>
      </c>
      <c r="C67" s="38">
        <v>2595</v>
      </c>
      <c r="D67" s="38" t="s">
        <v>781</v>
      </c>
      <c r="E67" s="38" t="s">
        <v>782</v>
      </c>
      <c r="F67" s="38">
        <v>-2000</v>
      </c>
      <c r="G67" s="38" t="s">
        <v>782</v>
      </c>
      <c r="H67" s="38">
        <v>-2000</v>
      </c>
      <c r="I67" s="36" t="s">
        <v>678</v>
      </c>
    </row>
    <row r="68" hidden="1" spans="1:9">
      <c r="A68" s="37">
        <v>44889</v>
      </c>
      <c r="B68" s="37">
        <v>44889</v>
      </c>
      <c r="C68" s="38">
        <v>2595</v>
      </c>
      <c r="D68" s="38" t="s">
        <v>783</v>
      </c>
      <c r="E68" s="38" t="s">
        <v>782</v>
      </c>
      <c r="F68" s="38">
        <v>-17999.8</v>
      </c>
      <c r="G68" s="38" t="s">
        <v>782</v>
      </c>
      <c r="H68" s="38">
        <v>-17999.8</v>
      </c>
      <c r="I68" s="36" t="s">
        <v>678</v>
      </c>
    </row>
    <row r="69" spans="1:8">
      <c r="A69" s="39">
        <v>44891</v>
      </c>
      <c r="B69" s="39">
        <v>44891</v>
      </c>
      <c r="C69">
        <v>2595</v>
      </c>
      <c r="D69" t="s">
        <v>187</v>
      </c>
      <c r="E69" t="s">
        <v>782</v>
      </c>
      <c r="F69">
        <v>1300</v>
      </c>
      <c r="G69" t="s">
        <v>782</v>
      </c>
      <c r="H69">
        <v>1300</v>
      </c>
    </row>
    <row r="70" spans="1:8">
      <c r="A70" s="39">
        <v>44891</v>
      </c>
      <c r="B70" s="39">
        <v>44891</v>
      </c>
      <c r="C70">
        <v>2595</v>
      </c>
      <c r="D70" t="s">
        <v>187</v>
      </c>
      <c r="E70" t="s">
        <v>782</v>
      </c>
      <c r="F70">
        <v>9997.8</v>
      </c>
      <c r="G70" t="s">
        <v>782</v>
      </c>
      <c r="H70">
        <v>9997.8</v>
      </c>
    </row>
    <row r="71" spans="1:8">
      <c r="A71" s="39">
        <v>44891</v>
      </c>
      <c r="B71" s="39">
        <v>44891</v>
      </c>
      <c r="C71">
        <v>2595</v>
      </c>
      <c r="D71" t="s">
        <v>187</v>
      </c>
      <c r="E71" t="s">
        <v>782</v>
      </c>
      <c r="F71">
        <v>8700</v>
      </c>
      <c r="G71" t="s">
        <v>782</v>
      </c>
      <c r="H71">
        <v>8700</v>
      </c>
    </row>
    <row r="72" spans="1:8">
      <c r="A72" s="39">
        <v>44891</v>
      </c>
      <c r="B72" s="39">
        <v>44891</v>
      </c>
      <c r="C72">
        <v>2595</v>
      </c>
      <c r="D72" t="s">
        <v>187</v>
      </c>
      <c r="E72" t="s">
        <v>782</v>
      </c>
      <c r="F72">
        <v>10000</v>
      </c>
      <c r="G72" t="s">
        <v>782</v>
      </c>
      <c r="H72">
        <v>10000</v>
      </c>
    </row>
  </sheetData>
  <autoFilter ref="A1:I72">
    <filterColumn colId="8">
      <filters blank="1"/>
    </filterColumn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7"/>
  <sheetViews>
    <sheetView topLeftCell="F1" workbookViewId="0">
      <pane ySplit="1" topLeftCell="A640" activePane="bottomLeft" state="frozen"/>
      <selection/>
      <selection pane="bottomLeft" activeCell="I650" sqref="I650"/>
    </sheetView>
  </sheetViews>
  <sheetFormatPr defaultColWidth="9" defaultRowHeight="19.5" customHeight="1"/>
  <cols>
    <col min="1" max="1" width="10.1388888888889" style="1" customWidth="1"/>
    <col min="2" max="2" width="19.5740740740741" style="1" customWidth="1"/>
    <col min="3" max="3" width="19.1388888888889" style="2" customWidth="1"/>
    <col min="4" max="4" width="14.8518518518519" style="1" customWidth="1"/>
    <col min="5" max="5" width="22" style="1" customWidth="1"/>
    <col min="6" max="6" width="20.287037037037" style="1" customWidth="1"/>
    <col min="7" max="7" width="17.5740740740741" style="3" customWidth="1"/>
    <col min="8" max="9" width="15" style="1" customWidth="1"/>
    <col min="10" max="10" width="14.4259259259259" style="1" customWidth="1"/>
    <col min="11" max="11" width="14" style="1" customWidth="1"/>
    <col min="12" max="12" width="27" style="1" customWidth="1"/>
    <col min="13" max="13" width="17.5740740740741" style="3" customWidth="1"/>
    <col min="14" max="17" width="9.13888888888889" style="1"/>
    <col min="18" max="18" width="70.1388888888889" style="1" customWidth="1"/>
    <col min="19" max="16384" width="9.13888888888889" style="1"/>
  </cols>
  <sheetData>
    <row r="1" customHeight="1" spans="1:18">
      <c r="A1" s="4" t="s">
        <v>791</v>
      </c>
      <c r="B1" s="4"/>
      <c r="C1" s="5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10" t="s">
        <v>6</v>
      </c>
      <c r="I1" s="20" t="s">
        <v>7</v>
      </c>
      <c r="J1" s="21" t="s">
        <v>8</v>
      </c>
      <c r="K1" s="6" t="s">
        <v>2</v>
      </c>
      <c r="L1" s="21" t="s">
        <v>9</v>
      </c>
      <c r="M1" s="9" t="s">
        <v>10</v>
      </c>
      <c r="N1" s="10" t="s">
        <v>11</v>
      </c>
      <c r="O1" s="22" t="s">
        <v>12</v>
      </c>
      <c r="P1" s="22" t="s">
        <v>13</v>
      </c>
      <c r="Q1" s="22" t="s">
        <v>14</v>
      </c>
      <c r="R1" s="7" t="s">
        <v>15</v>
      </c>
    </row>
    <row r="2" customHeight="1" spans="1:18">
      <c r="A2" s="4"/>
      <c r="B2" s="11">
        <v>44631.9381597222</v>
      </c>
      <c r="C2" s="12">
        <v>44631</v>
      </c>
      <c r="D2" s="13">
        <v>0.938159722223645</v>
      </c>
      <c r="E2" s="14" t="s">
        <v>17</v>
      </c>
      <c r="F2" s="4" t="s">
        <v>673</v>
      </c>
      <c r="G2" s="15">
        <v>2000</v>
      </c>
      <c r="H2" s="4"/>
      <c r="I2" s="4"/>
      <c r="J2" s="4"/>
      <c r="K2" s="4"/>
      <c r="L2" s="4"/>
      <c r="M2" s="17"/>
      <c r="N2" s="4"/>
      <c r="O2" s="4"/>
      <c r="P2" s="4"/>
      <c r="Q2" s="4"/>
      <c r="R2" s="14" t="s">
        <v>19</v>
      </c>
    </row>
    <row r="3" customHeight="1" spans="1:18">
      <c r="A3" s="13" t="b">
        <f>AND(B3-B2&lt;10/24/60,G3+M3-G2-M2=0)</f>
        <v>0</v>
      </c>
      <c r="B3" s="11">
        <v>44632.8700462963</v>
      </c>
      <c r="C3" s="16"/>
      <c r="D3" s="13"/>
      <c r="E3" s="4"/>
      <c r="F3" s="4"/>
      <c r="G3" s="17"/>
      <c r="H3" s="4"/>
      <c r="I3" s="4"/>
      <c r="J3" s="12">
        <v>44632</v>
      </c>
      <c r="K3" s="13">
        <v>0.870046296295186</v>
      </c>
      <c r="L3" s="4" t="s">
        <v>671</v>
      </c>
      <c r="M3" s="15">
        <v>2000</v>
      </c>
      <c r="N3" s="4"/>
      <c r="O3" s="4"/>
      <c r="P3" s="4"/>
      <c r="Q3" s="4"/>
      <c r="R3" s="14" t="s">
        <v>21</v>
      </c>
    </row>
    <row r="4" customHeight="1" spans="1:18">
      <c r="A4" s="13" t="b">
        <f t="shared" ref="A4:A67" si="0">AND(B4-B3&lt;10/24/60,G4+M4-G3-M3=0)</f>
        <v>0</v>
      </c>
      <c r="B4" s="11">
        <v>44633.1403935185</v>
      </c>
      <c r="C4" s="12">
        <v>44633</v>
      </c>
      <c r="D4" s="13">
        <v>0.140393518515339</v>
      </c>
      <c r="E4" s="14" t="s">
        <v>17</v>
      </c>
      <c r="F4" s="4" t="s">
        <v>673</v>
      </c>
      <c r="G4" s="15">
        <v>1500</v>
      </c>
      <c r="H4" s="4"/>
      <c r="I4" s="4"/>
      <c r="J4" s="4"/>
      <c r="K4" s="4"/>
      <c r="L4" s="4"/>
      <c r="M4" s="17"/>
      <c r="N4" s="4"/>
      <c r="O4" s="4"/>
      <c r="P4" s="4"/>
      <c r="Q4" s="4"/>
      <c r="R4" s="14" t="s">
        <v>22</v>
      </c>
    </row>
    <row r="5" customHeight="1" spans="1:18">
      <c r="A5" s="13" t="b">
        <f t="shared" si="0"/>
        <v>0</v>
      </c>
      <c r="B5" s="11">
        <v>44633.8459143518</v>
      </c>
      <c r="C5" s="12">
        <v>44633</v>
      </c>
      <c r="D5" s="13">
        <v>0.845914351848478</v>
      </c>
      <c r="E5" s="14" t="s">
        <v>17</v>
      </c>
      <c r="F5" s="4" t="s">
        <v>673</v>
      </c>
      <c r="G5" s="15">
        <v>500</v>
      </c>
      <c r="H5" s="4"/>
      <c r="I5" s="4"/>
      <c r="J5" s="4"/>
      <c r="K5" s="4"/>
      <c r="L5" s="4"/>
      <c r="M5" s="17"/>
      <c r="N5" s="4"/>
      <c r="O5" s="4"/>
      <c r="P5" s="4"/>
      <c r="Q5" s="4"/>
      <c r="R5" s="14" t="s">
        <v>23</v>
      </c>
    </row>
    <row r="6" customHeight="1" spans="1:18">
      <c r="A6" s="13" t="b">
        <f t="shared" si="0"/>
        <v>0</v>
      </c>
      <c r="B6" s="11">
        <v>44641.694525463</v>
      </c>
      <c r="C6" s="16"/>
      <c r="D6" s="13"/>
      <c r="E6" s="4"/>
      <c r="F6" s="4"/>
      <c r="G6" s="17"/>
      <c r="H6" s="4"/>
      <c r="I6" s="4"/>
      <c r="J6" s="12">
        <v>44641</v>
      </c>
      <c r="K6" s="13">
        <v>0.694525462960883</v>
      </c>
      <c r="L6" s="4" t="s">
        <v>671</v>
      </c>
      <c r="M6" s="15">
        <v>2066</v>
      </c>
      <c r="N6" s="4"/>
      <c r="O6" s="4"/>
      <c r="P6" s="4"/>
      <c r="Q6" s="4"/>
      <c r="R6" s="14" t="s">
        <v>24</v>
      </c>
    </row>
    <row r="7" customHeight="1" spans="1:18">
      <c r="A7" s="13" t="b">
        <f t="shared" si="0"/>
        <v>0</v>
      </c>
      <c r="B7" s="11">
        <v>44643.6062037037</v>
      </c>
      <c r="C7" s="12">
        <v>44643</v>
      </c>
      <c r="D7" s="13">
        <v>0.606203703704523</v>
      </c>
      <c r="E7" s="14" t="s">
        <v>17</v>
      </c>
      <c r="F7" s="4" t="s">
        <v>673</v>
      </c>
      <c r="G7" s="15">
        <v>3000</v>
      </c>
      <c r="H7" s="4"/>
      <c r="I7" s="4"/>
      <c r="J7" s="4"/>
      <c r="K7" s="4"/>
      <c r="L7" s="4"/>
      <c r="M7" s="17"/>
      <c r="N7" s="4"/>
      <c r="O7" s="4"/>
      <c r="P7" s="4"/>
      <c r="Q7" s="4"/>
      <c r="R7" s="14" t="s">
        <v>25</v>
      </c>
    </row>
    <row r="8" customHeight="1" spans="1:18">
      <c r="A8" s="13" t="b">
        <f t="shared" si="0"/>
        <v>0</v>
      </c>
      <c r="B8" s="11">
        <v>44644.592650463</v>
      </c>
      <c r="C8" s="12">
        <v>44644</v>
      </c>
      <c r="D8" s="13">
        <v>0.592650462960592</v>
      </c>
      <c r="E8" s="14" t="s">
        <v>17</v>
      </c>
      <c r="F8" s="4" t="s">
        <v>673</v>
      </c>
      <c r="G8" s="15">
        <v>4000</v>
      </c>
      <c r="H8" s="4"/>
      <c r="I8" s="4"/>
      <c r="J8" s="4"/>
      <c r="K8" s="4"/>
      <c r="L8" s="4"/>
      <c r="M8" s="17"/>
      <c r="N8" s="4"/>
      <c r="O8" s="4"/>
      <c r="P8" s="4"/>
      <c r="Q8" s="4"/>
      <c r="R8" s="14" t="s">
        <v>26</v>
      </c>
    </row>
    <row r="9" customHeight="1" spans="1:18">
      <c r="A9" s="13" t="b">
        <f t="shared" si="0"/>
        <v>0</v>
      </c>
      <c r="B9" s="11">
        <v>44648.6238078704</v>
      </c>
      <c r="C9" s="16"/>
      <c r="D9" s="13"/>
      <c r="E9" s="4"/>
      <c r="F9" s="4"/>
      <c r="G9" s="17"/>
      <c r="H9" s="4"/>
      <c r="I9" s="4"/>
      <c r="J9" s="12">
        <v>44648</v>
      </c>
      <c r="K9" s="13">
        <v>0.623807870368182</v>
      </c>
      <c r="L9" s="4" t="s">
        <v>671</v>
      </c>
      <c r="M9" s="15">
        <v>4500</v>
      </c>
      <c r="N9" s="4"/>
      <c r="O9" s="4"/>
      <c r="P9" s="4"/>
      <c r="Q9" s="4"/>
      <c r="R9" s="14" t="s">
        <v>27</v>
      </c>
    </row>
    <row r="10" customHeight="1" spans="1:18">
      <c r="A10" s="13" t="b">
        <f t="shared" si="0"/>
        <v>0</v>
      </c>
      <c r="B10" s="11">
        <v>44649.6897800926</v>
      </c>
      <c r="C10" s="12">
        <v>44649</v>
      </c>
      <c r="D10" s="13">
        <v>0.689780092594447</v>
      </c>
      <c r="E10" s="14" t="s">
        <v>28</v>
      </c>
      <c r="F10" s="4" t="s">
        <v>673</v>
      </c>
      <c r="G10" s="15">
        <v>4500</v>
      </c>
      <c r="H10" s="4"/>
      <c r="I10" s="4"/>
      <c r="J10" s="4"/>
      <c r="K10" s="4"/>
      <c r="L10" s="4"/>
      <c r="M10" s="17"/>
      <c r="N10" s="4"/>
      <c r="O10" s="4"/>
      <c r="P10" s="4"/>
      <c r="Q10" s="4"/>
      <c r="R10" s="14" t="s">
        <v>29</v>
      </c>
    </row>
    <row r="11" customHeight="1" spans="1:18">
      <c r="A11" s="13" t="b">
        <f t="shared" si="0"/>
        <v>0</v>
      </c>
      <c r="B11" s="11">
        <v>44649.6903703704</v>
      </c>
      <c r="C11" s="12">
        <v>44649</v>
      </c>
      <c r="D11" s="13">
        <v>0.690370370371966</v>
      </c>
      <c r="E11" s="14" t="s">
        <v>17</v>
      </c>
      <c r="F11" s="4" t="s">
        <v>673</v>
      </c>
      <c r="G11" s="15">
        <v>1600</v>
      </c>
      <c r="H11" s="4"/>
      <c r="I11" s="4"/>
      <c r="J11" s="4"/>
      <c r="K11" s="4"/>
      <c r="L11" s="4"/>
      <c r="M11" s="17"/>
      <c r="N11" s="4"/>
      <c r="O11" s="4"/>
      <c r="P11" s="4"/>
      <c r="Q11" s="4"/>
      <c r="R11" s="14" t="s">
        <v>30</v>
      </c>
    </row>
    <row r="12" customHeight="1" spans="1:18">
      <c r="A12" s="13" t="b">
        <f t="shared" si="0"/>
        <v>0</v>
      </c>
      <c r="B12" s="11">
        <v>44654.8050462963</v>
      </c>
      <c r="C12" s="16"/>
      <c r="D12" s="13"/>
      <c r="E12" s="4"/>
      <c r="F12" s="4"/>
      <c r="G12" s="17"/>
      <c r="H12" s="4"/>
      <c r="I12" s="4"/>
      <c r="J12" s="12">
        <v>44654</v>
      </c>
      <c r="K12" s="13">
        <v>0.805046296292858</v>
      </c>
      <c r="L12" s="4" t="s">
        <v>671</v>
      </c>
      <c r="M12" s="15">
        <v>6000</v>
      </c>
      <c r="N12" s="4"/>
      <c r="O12" s="4"/>
      <c r="P12" s="4"/>
      <c r="Q12" s="4"/>
      <c r="R12" s="14" t="s">
        <v>31</v>
      </c>
    </row>
    <row r="13" customHeight="1" spans="1:18">
      <c r="A13" s="13" t="b">
        <f t="shared" si="0"/>
        <v>0</v>
      </c>
      <c r="B13" s="11">
        <v>44655.7849884259</v>
      </c>
      <c r="C13" s="12">
        <v>44655</v>
      </c>
      <c r="D13" s="13">
        <v>0.784988425926713</v>
      </c>
      <c r="E13" s="14" t="s">
        <v>28</v>
      </c>
      <c r="F13" s="4" t="s">
        <v>673</v>
      </c>
      <c r="G13" s="15">
        <v>6000</v>
      </c>
      <c r="H13" s="4"/>
      <c r="I13" s="4"/>
      <c r="J13" s="4"/>
      <c r="K13" s="4"/>
      <c r="L13" s="4"/>
      <c r="M13" s="17"/>
      <c r="N13" s="4"/>
      <c r="O13" s="4"/>
      <c r="P13" s="4"/>
      <c r="Q13" s="4"/>
      <c r="R13" s="14" t="s">
        <v>32</v>
      </c>
    </row>
    <row r="14" customHeight="1" spans="1:18">
      <c r="A14" s="13" t="b">
        <f t="shared" si="0"/>
        <v>0</v>
      </c>
      <c r="B14" s="11">
        <v>44655.7851041667</v>
      </c>
      <c r="C14" s="12">
        <v>44655</v>
      </c>
      <c r="D14" s="13">
        <v>0.785104166665406</v>
      </c>
      <c r="E14" s="14" t="s">
        <v>17</v>
      </c>
      <c r="F14" s="4" t="s">
        <v>673</v>
      </c>
      <c r="G14" s="15">
        <v>2500</v>
      </c>
      <c r="H14" s="4"/>
      <c r="I14" s="4"/>
      <c r="J14" s="4"/>
      <c r="K14" s="4"/>
      <c r="L14" s="4"/>
      <c r="M14" s="17"/>
      <c r="N14" s="4"/>
      <c r="O14" s="4"/>
      <c r="P14" s="4"/>
      <c r="Q14" s="4"/>
      <c r="R14" s="14" t="s">
        <v>33</v>
      </c>
    </row>
    <row r="15" customHeight="1" spans="1:18">
      <c r="A15" s="13" t="b">
        <f t="shared" si="0"/>
        <v>0</v>
      </c>
      <c r="B15" s="11">
        <v>44656.7763310185</v>
      </c>
      <c r="C15" s="12">
        <v>44656</v>
      </c>
      <c r="D15" s="13">
        <v>0.776331018518249</v>
      </c>
      <c r="E15" s="14" t="s">
        <v>17</v>
      </c>
      <c r="F15" s="4" t="s">
        <v>673</v>
      </c>
      <c r="G15" s="15">
        <v>11000</v>
      </c>
      <c r="H15" s="4"/>
      <c r="I15" s="4"/>
      <c r="J15" s="4"/>
      <c r="K15" s="4"/>
      <c r="L15" s="4"/>
      <c r="M15" s="17"/>
      <c r="N15" s="4"/>
      <c r="O15" s="4"/>
      <c r="P15" s="4"/>
      <c r="Q15" s="4"/>
      <c r="R15" s="14" t="s">
        <v>34</v>
      </c>
    </row>
    <row r="16" customHeight="1" spans="1:18">
      <c r="A16" s="13" t="b">
        <f t="shared" si="0"/>
        <v>0</v>
      </c>
      <c r="B16" s="11">
        <v>44657.7745138889</v>
      </c>
      <c r="C16" s="16"/>
      <c r="D16" s="13"/>
      <c r="E16" s="4"/>
      <c r="F16" s="4"/>
      <c r="G16" s="17"/>
      <c r="H16" s="4"/>
      <c r="I16" s="4"/>
      <c r="J16" s="12">
        <v>44657</v>
      </c>
      <c r="K16" s="13">
        <v>0.774513888885849</v>
      </c>
      <c r="L16" s="18" t="s">
        <v>35</v>
      </c>
      <c r="M16" s="19">
        <v>8500</v>
      </c>
      <c r="N16" s="4"/>
      <c r="O16" s="4"/>
      <c r="P16" s="4"/>
      <c r="Q16" s="4"/>
      <c r="R16" s="18" t="s">
        <v>36</v>
      </c>
    </row>
    <row r="17" customHeight="1" spans="1:18">
      <c r="A17" s="13" t="b">
        <f t="shared" si="0"/>
        <v>0</v>
      </c>
      <c r="B17" s="11">
        <v>44658.6781944444</v>
      </c>
      <c r="C17" s="12">
        <v>44658</v>
      </c>
      <c r="D17" s="13">
        <v>0.678194444444671</v>
      </c>
      <c r="E17" s="14" t="s">
        <v>28</v>
      </c>
      <c r="F17" s="4" t="s">
        <v>673</v>
      </c>
      <c r="G17" s="15">
        <v>5000</v>
      </c>
      <c r="H17" s="4"/>
      <c r="I17" s="4"/>
      <c r="J17" s="4"/>
      <c r="K17" s="4"/>
      <c r="L17" s="4"/>
      <c r="M17" s="17"/>
      <c r="N17" s="4"/>
      <c r="O17" s="4"/>
      <c r="P17" s="4"/>
      <c r="Q17" s="4"/>
      <c r="R17" s="14" t="s">
        <v>37</v>
      </c>
    </row>
    <row r="18" customHeight="1" spans="1:18">
      <c r="A18" s="13" t="b">
        <f t="shared" si="0"/>
        <v>0</v>
      </c>
      <c r="B18" s="11">
        <v>44659.69375</v>
      </c>
      <c r="C18" s="12">
        <v>44659</v>
      </c>
      <c r="D18" s="13">
        <v>0.693749999998545</v>
      </c>
      <c r="E18" s="14" t="s">
        <v>28</v>
      </c>
      <c r="F18" s="4" t="s">
        <v>673</v>
      </c>
      <c r="G18" s="15">
        <v>5000</v>
      </c>
      <c r="H18" s="4"/>
      <c r="I18" s="4"/>
      <c r="J18" s="4"/>
      <c r="K18" s="4"/>
      <c r="L18" s="4"/>
      <c r="M18" s="17"/>
      <c r="N18" s="4"/>
      <c r="O18" s="4"/>
      <c r="P18" s="4"/>
      <c r="Q18" s="4"/>
      <c r="R18" s="14" t="s">
        <v>38</v>
      </c>
    </row>
    <row r="19" customHeight="1" spans="1:18">
      <c r="A19" s="13" t="b">
        <f t="shared" si="0"/>
        <v>0</v>
      </c>
      <c r="B19" s="11">
        <v>44659.6938888889</v>
      </c>
      <c r="C19" s="12">
        <v>44659</v>
      </c>
      <c r="D19" s="13">
        <v>0.693888888890797</v>
      </c>
      <c r="E19" s="14" t="s">
        <v>17</v>
      </c>
      <c r="F19" s="4" t="s">
        <v>673</v>
      </c>
      <c r="G19" s="15">
        <v>8500</v>
      </c>
      <c r="H19" s="4"/>
      <c r="I19" s="4"/>
      <c r="J19" s="4"/>
      <c r="K19" s="4"/>
      <c r="L19" s="4"/>
      <c r="M19" s="17"/>
      <c r="N19" s="4"/>
      <c r="O19" s="4"/>
      <c r="P19" s="4"/>
      <c r="Q19" s="4"/>
      <c r="R19" s="14" t="s">
        <v>39</v>
      </c>
    </row>
    <row r="20" customHeight="1" spans="1:18">
      <c r="A20" s="13" t="b">
        <f t="shared" si="0"/>
        <v>0</v>
      </c>
      <c r="B20" s="11">
        <v>44660.9408449074</v>
      </c>
      <c r="C20" s="16"/>
      <c r="D20" s="13"/>
      <c r="E20" s="4"/>
      <c r="F20" s="4"/>
      <c r="G20" s="17"/>
      <c r="H20" s="4"/>
      <c r="I20" s="4"/>
      <c r="J20" s="12">
        <v>44660</v>
      </c>
      <c r="K20" s="13">
        <v>0.940844907410792</v>
      </c>
      <c r="L20" s="4" t="s">
        <v>671</v>
      </c>
      <c r="M20" s="15">
        <v>624</v>
      </c>
      <c r="N20" s="4"/>
      <c r="O20" s="4"/>
      <c r="P20" s="4"/>
      <c r="Q20" s="4"/>
      <c r="R20" s="14" t="s">
        <v>40</v>
      </c>
    </row>
    <row r="21" customHeight="1" spans="1:18">
      <c r="A21" s="13" t="b">
        <f t="shared" si="0"/>
        <v>0</v>
      </c>
      <c r="B21" s="11">
        <v>44662.6447222222</v>
      </c>
      <c r="C21" s="16"/>
      <c r="D21" s="13"/>
      <c r="E21" s="4"/>
      <c r="F21" s="4"/>
      <c r="G21" s="17"/>
      <c r="H21" s="4"/>
      <c r="I21" s="4"/>
      <c r="J21" s="12">
        <v>44662</v>
      </c>
      <c r="K21" s="13">
        <v>0.644722222219571</v>
      </c>
      <c r="L21" s="18" t="s">
        <v>41</v>
      </c>
      <c r="M21" s="19">
        <v>6800</v>
      </c>
      <c r="N21" s="4"/>
      <c r="O21" s="4"/>
      <c r="P21" s="4"/>
      <c r="Q21" s="4"/>
      <c r="R21" s="18" t="s">
        <v>42</v>
      </c>
    </row>
    <row r="22" customHeight="1" spans="1:18">
      <c r="A22" s="13" t="b">
        <f t="shared" si="0"/>
        <v>0</v>
      </c>
      <c r="B22" s="11">
        <v>44662.6628240741</v>
      </c>
      <c r="C22" s="16"/>
      <c r="D22" s="13"/>
      <c r="E22" s="4"/>
      <c r="F22" s="4"/>
      <c r="G22" s="17"/>
      <c r="H22" s="4"/>
      <c r="I22" s="4"/>
      <c r="J22" s="12">
        <v>44662</v>
      </c>
      <c r="K22" s="13">
        <v>0.662824074075615</v>
      </c>
      <c r="L22" s="18" t="s">
        <v>41</v>
      </c>
      <c r="M22" s="19">
        <v>4800</v>
      </c>
      <c r="N22" s="4"/>
      <c r="O22" s="4"/>
      <c r="P22" s="4"/>
      <c r="Q22" s="4"/>
      <c r="R22" s="18" t="s">
        <v>43</v>
      </c>
    </row>
    <row r="23" customHeight="1" spans="1:18">
      <c r="A23" s="13" t="b">
        <f t="shared" si="0"/>
        <v>0</v>
      </c>
      <c r="B23" s="11">
        <v>44662.6644328704</v>
      </c>
      <c r="C23" s="16"/>
      <c r="D23" s="13"/>
      <c r="E23" s="4"/>
      <c r="F23" s="4"/>
      <c r="G23" s="17"/>
      <c r="H23" s="4"/>
      <c r="I23" s="4"/>
      <c r="J23" s="12">
        <v>44662</v>
      </c>
      <c r="K23" s="13">
        <v>0.664432870369637</v>
      </c>
      <c r="L23" s="4" t="s">
        <v>671</v>
      </c>
      <c r="M23" s="15">
        <v>10700</v>
      </c>
      <c r="N23" s="4"/>
      <c r="O23" s="4"/>
      <c r="P23" s="4"/>
      <c r="Q23" s="4"/>
      <c r="R23" s="14" t="s">
        <v>44</v>
      </c>
    </row>
    <row r="24" customHeight="1" spans="1:18">
      <c r="A24" s="13" t="b">
        <f t="shared" si="0"/>
        <v>0</v>
      </c>
      <c r="B24" s="11">
        <v>44663.5126736111</v>
      </c>
      <c r="C24" s="12">
        <v>44663</v>
      </c>
      <c r="D24" s="13">
        <v>0.512673611112405</v>
      </c>
      <c r="E24" s="14" t="s">
        <v>17</v>
      </c>
      <c r="F24" s="4" t="s">
        <v>673</v>
      </c>
      <c r="G24" s="15">
        <v>11400</v>
      </c>
      <c r="H24" s="4"/>
      <c r="I24" s="4"/>
      <c r="J24" s="4"/>
      <c r="K24" s="4"/>
      <c r="L24" s="4"/>
      <c r="M24" s="17"/>
      <c r="N24" s="4"/>
      <c r="O24" s="4"/>
      <c r="P24" s="4"/>
      <c r="Q24" s="4"/>
      <c r="R24" s="14" t="s">
        <v>45</v>
      </c>
    </row>
    <row r="25" customHeight="1" spans="1:18">
      <c r="A25" s="13" t="b">
        <f t="shared" si="0"/>
        <v>0</v>
      </c>
      <c r="B25" s="11">
        <v>44663.5335069444</v>
      </c>
      <c r="C25" s="12">
        <v>44663</v>
      </c>
      <c r="D25" s="13">
        <v>0.533506944440887</v>
      </c>
      <c r="E25" s="14" t="s">
        <v>28</v>
      </c>
      <c r="F25" s="4" t="s">
        <v>673</v>
      </c>
      <c r="G25" s="15">
        <v>200</v>
      </c>
      <c r="H25" s="4"/>
      <c r="I25" s="4"/>
      <c r="J25" s="4"/>
      <c r="K25" s="4"/>
      <c r="L25" s="4"/>
      <c r="M25" s="17"/>
      <c r="N25" s="4"/>
      <c r="O25" s="4"/>
      <c r="P25" s="4"/>
      <c r="Q25" s="4"/>
      <c r="R25" s="14" t="s">
        <v>46</v>
      </c>
    </row>
    <row r="26" customHeight="1" spans="1:18">
      <c r="A26" s="13" t="b">
        <f t="shared" si="0"/>
        <v>0</v>
      </c>
      <c r="B26" s="11">
        <v>44665.6358101852</v>
      </c>
      <c r="C26" s="12">
        <v>44665</v>
      </c>
      <c r="D26" s="13">
        <v>0.635810185187438</v>
      </c>
      <c r="E26" s="14" t="s">
        <v>28</v>
      </c>
      <c r="F26" s="4" t="s">
        <v>673</v>
      </c>
      <c r="G26" s="15">
        <v>3300</v>
      </c>
      <c r="H26" s="4"/>
      <c r="I26" s="4"/>
      <c r="J26" s="4"/>
      <c r="K26" s="4"/>
      <c r="L26" s="4"/>
      <c r="M26" s="17"/>
      <c r="N26" s="4"/>
      <c r="O26" s="4"/>
      <c r="P26" s="4"/>
      <c r="Q26" s="4"/>
      <c r="R26" s="14" t="s">
        <v>47</v>
      </c>
    </row>
    <row r="27" customHeight="1" spans="1:18">
      <c r="A27" s="13" t="b">
        <f t="shared" si="0"/>
        <v>0</v>
      </c>
      <c r="B27" s="11">
        <v>44665.6851273148</v>
      </c>
      <c r="C27" s="16"/>
      <c r="D27" s="13"/>
      <c r="E27" s="4"/>
      <c r="F27" s="4"/>
      <c r="G27" s="17"/>
      <c r="H27" s="4"/>
      <c r="I27" s="4"/>
      <c r="J27" s="12">
        <v>44665</v>
      </c>
      <c r="K27" s="13">
        <v>0.685127314813144</v>
      </c>
      <c r="L27" s="4" t="s">
        <v>671</v>
      </c>
      <c r="M27" s="15">
        <v>13000</v>
      </c>
      <c r="N27" s="4"/>
      <c r="O27" s="4"/>
      <c r="P27" s="4"/>
      <c r="Q27" s="4"/>
      <c r="R27" s="14" t="s">
        <v>48</v>
      </c>
    </row>
    <row r="28" customHeight="1" spans="1:18">
      <c r="A28" s="13" t="b">
        <f t="shared" si="0"/>
        <v>0</v>
      </c>
      <c r="B28" s="11">
        <v>44666.6301736111</v>
      </c>
      <c r="C28" s="16"/>
      <c r="D28" s="13"/>
      <c r="E28" s="4"/>
      <c r="F28" s="4"/>
      <c r="G28" s="17"/>
      <c r="H28" s="4"/>
      <c r="I28" s="4"/>
      <c r="J28" s="12">
        <v>44666</v>
      </c>
      <c r="K28" s="13">
        <v>0.630173611112696</v>
      </c>
      <c r="L28" s="4" t="s">
        <v>671</v>
      </c>
      <c r="M28" s="15">
        <v>9200</v>
      </c>
      <c r="N28" s="4"/>
      <c r="O28" s="4"/>
      <c r="P28" s="4"/>
      <c r="Q28" s="4"/>
      <c r="R28" s="14" t="s">
        <v>49</v>
      </c>
    </row>
    <row r="29" customHeight="1" spans="1:18">
      <c r="A29" s="13" t="b">
        <f t="shared" si="0"/>
        <v>0</v>
      </c>
      <c r="B29" s="11">
        <v>44668.6673958333</v>
      </c>
      <c r="C29" s="12">
        <v>44668</v>
      </c>
      <c r="D29" s="13">
        <v>0.667395833334012</v>
      </c>
      <c r="E29" s="14" t="s">
        <v>17</v>
      </c>
      <c r="F29" s="4" t="s">
        <v>673</v>
      </c>
      <c r="G29" s="15">
        <v>10700</v>
      </c>
      <c r="H29" s="4"/>
      <c r="I29" s="4"/>
      <c r="J29" s="4"/>
      <c r="K29" s="4"/>
      <c r="L29" s="4"/>
      <c r="M29" s="17"/>
      <c r="N29" s="4"/>
      <c r="O29" s="4"/>
      <c r="P29" s="4"/>
      <c r="Q29" s="4"/>
      <c r="R29" s="14" t="s">
        <v>50</v>
      </c>
    </row>
    <row r="30" customHeight="1" spans="1:18">
      <c r="A30" s="13" t="b">
        <f t="shared" si="0"/>
        <v>0</v>
      </c>
      <c r="B30" s="11">
        <v>44668.9082175926</v>
      </c>
      <c r="C30" s="12">
        <v>44668</v>
      </c>
      <c r="D30" s="13">
        <v>0.908217592594156</v>
      </c>
      <c r="E30" s="14" t="s">
        <v>17</v>
      </c>
      <c r="F30" s="4" t="s">
        <v>673</v>
      </c>
      <c r="G30" s="15">
        <v>7900</v>
      </c>
      <c r="H30" s="4"/>
      <c r="I30" s="4"/>
      <c r="J30" s="4"/>
      <c r="K30" s="4"/>
      <c r="L30" s="4"/>
      <c r="M30" s="17"/>
      <c r="N30" s="4"/>
      <c r="O30" s="4"/>
      <c r="P30" s="4"/>
      <c r="Q30" s="4"/>
      <c r="R30" s="14" t="s">
        <v>51</v>
      </c>
    </row>
    <row r="31" customHeight="1" spans="1:18">
      <c r="A31" s="13" t="b">
        <f t="shared" si="0"/>
        <v>0</v>
      </c>
      <c r="B31" s="11">
        <v>44668.9111342593</v>
      </c>
      <c r="C31" s="12">
        <v>44668</v>
      </c>
      <c r="D31" s="13">
        <v>0.911134259258688</v>
      </c>
      <c r="E31" s="14" t="s">
        <v>17</v>
      </c>
      <c r="F31" s="4" t="s">
        <v>673</v>
      </c>
      <c r="G31" s="15">
        <v>1800</v>
      </c>
      <c r="H31" s="4"/>
      <c r="I31" s="4"/>
      <c r="J31" s="4"/>
      <c r="K31" s="4"/>
      <c r="L31" s="4"/>
      <c r="M31" s="17"/>
      <c r="N31" s="4"/>
      <c r="O31" s="4"/>
      <c r="P31" s="4"/>
      <c r="Q31" s="4"/>
      <c r="R31" s="14" t="s">
        <v>52</v>
      </c>
    </row>
    <row r="32" customHeight="1" spans="1:18">
      <c r="A32" s="13" t="b">
        <f t="shared" si="0"/>
        <v>0</v>
      </c>
      <c r="B32" s="11">
        <v>44669.800775463</v>
      </c>
      <c r="C32" s="16"/>
      <c r="D32" s="13"/>
      <c r="E32" s="4"/>
      <c r="F32" s="4"/>
      <c r="G32" s="17"/>
      <c r="H32" s="4"/>
      <c r="I32" s="4"/>
      <c r="J32" s="12">
        <v>44669</v>
      </c>
      <c r="K32" s="13">
        <v>0.800775462965248</v>
      </c>
      <c r="L32" s="4" t="s">
        <v>671</v>
      </c>
      <c r="M32" s="15">
        <v>8200</v>
      </c>
      <c r="N32" s="4"/>
      <c r="O32" s="4"/>
      <c r="P32" s="4"/>
      <c r="Q32" s="4"/>
      <c r="R32" s="14" t="s">
        <v>53</v>
      </c>
    </row>
    <row r="33" customHeight="1" spans="1:18">
      <c r="A33" s="13" t="b">
        <f t="shared" si="0"/>
        <v>0</v>
      </c>
      <c r="B33" s="11">
        <v>44670.5196759259</v>
      </c>
      <c r="C33" s="12">
        <v>44670</v>
      </c>
      <c r="D33" s="13">
        <v>0.519675925927004</v>
      </c>
      <c r="E33" s="14" t="s">
        <v>28</v>
      </c>
      <c r="F33" s="4" t="s">
        <v>673</v>
      </c>
      <c r="G33" s="15">
        <v>5500</v>
      </c>
      <c r="H33" s="4"/>
      <c r="I33" s="4"/>
      <c r="J33" s="4"/>
      <c r="K33" s="4"/>
      <c r="L33" s="4"/>
      <c r="M33" s="17"/>
      <c r="N33" s="4"/>
      <c r="O33" s="4"/>
      <c r="P33" s="4"/>
      <c r="Q33" s="4"/>
      <c r="R33" s="14" t="s">
        <v>54</v>
      </c>
    </row>
    <row r="34" customHeight="1" spans="1:18">
      <c r="A34" s="13" t="b">
        <f t="shared" si="0"/>
        <v>0</v>
      </c>
      <c r="B34" s="11">
        <v>44670.5286574074</v>
      </c>
      <c r="C34" s="12">
        <v>44670</v>
      </c>
      <c r="D34" s="13">
        <v>0.528657407405262</v>
      </c>
      <c r="E34" s="14" t="s">
        <v>28</v>
      </c>
      <c r="F34" s="4" t="s">
        <v>673</v>
      </c>
      <c r="G34" s="15">
        <v>1000</v>
      </c>
      <c r="H34" s="4"/>
      <c r="I34" s="4"/>
      <c r="J34" s="4"/>
      <c r="K34" s="4"/>
      <c r="L34" s="4"/>
      <c r="M34" s="17"/>
      <c r="N34" s="4"/>
      <c r="O34" s="4"/>
      <c r="P34" s="4"/>
      <c r="Q34" s="4"/>
      <c r="R34" s="14" t="s">
        <v>55</v>
      </c>
    </row>
    <row r="35" customHeight="1" spans="1:18">
      <c r="A35" s="13" t="b">
        <f t="shared" si="0"/>
        <v>0</v>
      </c>
      <c r="B35" s="11">
        <v>44672.5005787037</v>
      </c>
      <c r="C35" s="12">
        <v>44672</v>
      </c>
      <c r="D35" s="13">
        <v>0.500578703700739</v>
      </c>
      <c r="E35" s="14" t="s">
        <v>28</v>
      </c>
      <c r="F35" s="4" t="s">
        <v>673</v>
      </c>
      <c r="G35" s="15">
        <v>3800</v>
      </c>
      <c r="H35" s="4"/>
      <c r="I35" s="4"/>
      <c r="J35" s="4"/>
      <c r="K35" s="4"/>
      <c r="L35" s="4"/>
      <c r="M35" s="17"/>
      <c r="N35" s="4"/>
      <c r="O35" s="4"/>
      <c r="P35" s="4"/>
      <c r="Q35" s="4"/>
      <c r="R35" s="14" t="s">
        <v>56</v>
      </c>
    </row>
    <row r="36" customHeight="1" spans="1:18">
      <c r="A36" s="13" t="b">
        <f t="shared" si="0"/>
        <v>0</v>
      </c>
      <c r="B36" s="11">
        <v>44672.6325</v>
      </c>
      <c r="C36" s="16"/>
      <c r="D36" s="13"/>
      <c r="E36" s="4"/>
      <c r="F36" s="4"/>
      <c r="G36" s="17"/>
      <c r="H36" s="4"/>
      <c r="I36" s="4"/>
      <c r="J36" s="12">
        <v>44672</v>
      </c>
      <c r="K36" s="13">
        <v>0.632499999999709</v>
      </c>
      <c r="L36" s="18" t="s">
        <v>41</v>
      </c>
      <c r="M36" s="19">
        <v>1600</v>
      </c>
      <c r="N36" s="4"/>
      <c r="O36" s="4"/>
      <c r="P36" s="4"/>
      <c r="Q36" s="4"/>
      <c r="R36" s="18" t="s">
        <v>57</v>
      </c>
    </row>
    <row r="37" customHeight="1" spans="1:18">
      <c r="A37" s="13" t="b">
        <f t="shared" si="0"/>
        <v>0</v>
      </c>
      <c r="B37" s="11">
        <v>44674.9054398148</v>
      </c>
      <c r="C37" s="16"/>
      <c r="D37" s="13"/>
      <c r="E37" s="4"/>
      <c r="F37" s="4"/>
      <c r="G37" s="17"/>
      <c r="H37" s="4"/>
      <c r="I37" s="4"/>
      <c r="J37" s="12">
        <v>44674</v>
      </c>
      <c r="K37" s="13">
        <v>0.905439814814599</v>
      </c>
      <c r="L37" s="4" t="s">
        <v>671</v>
      </c>
      <c r="M37" s="15">
        <v>3500</v>
      </c>
      <c r="N37" s="4"/>
      <c r="O37" s="4"/>
      <c r="P37" s="4"/>
      <c r="Q37" s="4"/>
      <c r="R37" s="14" t="s">
        <v>58</v>
      </c>
    </row>
    <row r="38" customHeight="1" spans="1:18">
      <c r="A38" s="13" t="b">
        <f t="shared" si="0"/>
        <v>0</v>
      </c>
      <c r="B38" s="11">
        <v>44675.6063657407</v>
      </c>
      <c r="C38" s="16"/>
      <c r="D38" s="13"/>
      <c r="E38" s="4"/>
      <c r="F38" s="4"/>
      <c r="G38" s="17"/>
      <c r="H38" s="4"/>
      <c r="I38" s="4"/>
      <c r="J38" s="12">
        <v>44675</v>
      </c>
      <c r="K38" s="13">
        <v>0.606365740743058</v>
      </c>
      <c r="L38" s="4" t="s">
        <v>671</v>
      </c>
      <c r="M38" s="15">
        <v>3800</v>
      </c>
      <c r="N38" s="4"/>
      <c r="O38" s="4"/>
      <c r="P38" s="4"/>
      <c r="Q38" s="4"/>
      <c r="R38" s="14" t="s">
        <v>59</v>
      </c>
    </row>
    <row r="39" customHeight="1" spans="1:18">
      <c r="A39" s="13" t="b">
        <f t="shared" si="0"/>
        <v>0</v>
      </c>
      <c r="B39" s="11">
        <v>44675.6213425926</v>
      </c>
      <c r="C39" s="12">
        <v>44675</v>
      </c>
      <c r="D39" s="13">
        <v>0.621342592596193</v>
      </c>
      <c r="E39" s="14" t="s">
        <v>28</v>
      </c>
      <c r="F39" s="4" t="s">
        <v>673</v>
      </c>
      <c r="G39" s="15">
        <v>13000</v>
      </c>
      <c r="H39" s="4"/>
      <c r="I39" s="4"/>
      <c r="J39" s="4"/>
      <c r="K39" s="4"/>
      <c r="L39" s="4"/>
      <c r="M39" s="17"/>
      <c r="N39" s="4"/>
      <c r="O39" s="4"/>
      <c r="P39" s="4"/>
      <c r="Q39" s="4"/>
      <c r="R39" s="14" t="s">
        <v>60</v>
      </c>
    </row>
    <row r="40" customHeight="1" spans="1:18">
      <c r="A40" s="13" t="b">
        <f t="shared" si="0"/>
        <v>0</v>
      </c>
      <c r="B40" s="11">
        <v>44675.875474537</v>
      </c>
      <c r="C40" s="12">
        <v>44675</v>
      </c>
      <c r="D40" s="13">
        <v>0.875474537038826</v>
      </c>
      <c r="E40" s="14" t="s">
        <v>28</v>
      </c>
      <c r="F40" s="4" t="s">
        <v>673</v>
      </c>
      <c r="G40" s="15">
        <v>1200</v>
      </c>
      <c r="H40" s="4"/>
      <c r="I40" s="4"/>
      <c r="J40" s="4"/>
      <c r="K40" s="4"/>
      <c r="L40" s="4"/>
      <c r="M40" s="17"/>
      <c r="N40" s="4"/>
      <c r="O40" s="4"/>
      <c r="P40" s="4"/>
      <c r="Q40" s="4"/>
      <c r="R40" s="14" t="s">
        <v>61</v>
      </c>
    </row>
    <row r="41" customHeight="1" spans="1:18">
      <c r="A41" s="13" t="b">
        <f t="shared" si="0"/>
        <v>0</v>
      </c>
      <c r="B41" s="11">
        <v>44677.7417939815</v>
      </c>
      <c r="C41" s="16"/>
      <c r="D41" s="13"/>
      <c r="E41" s="4"/>
      <c r="F41" s="4"/>
      <c r="G41" s="17"/>
      <c r="H41" s="4"/>
      <c r="I41" s="4"/>
      <c r="J41" s="12">
        <v>44677</v>
      </c>
      <c r="K41" s="13">
        <v>0.741793981484079</v>
      </c>
      <c r="L41" s="4" t="s">
        <v>671</v>
      </c>
      <c r="M41" s="15">
        <v>4100</v>
      </c>
      <c r="N41" s="4"/>
      <c r="O41" s="4"/>
      <c r="P41" s="4"/>
      <c r="Q41" s="4"/>
      <c r="R41" s="14" t="s">
        <v>62</v>
      </c>
    </row>
    <row r="42" customHeight="1" spans="1:18">
      <c r="A42" s="13" t="b">
        <f t="shared" si="0"/>
        <v>0</v>
      </c>
      <c r="B42" s="11">
        <v>44677.7418518519</v>
      </c>
      <c r="C42" s="16"/>
      <c r="D42" s="13"/>
      <c r="E42" s="4"/>
      <c r="F42" s="4"/>
      <c r="G42" s="17"/>
      <c r="H42" s="4"/>
      <c r="I42" s="4"/>
      <c r="J42" s="12">
        <v>44677</v>
      </c>
      <c r="K42" s="13">
        <v>0.741851851853426</v>
      </c>
      <c r="L42" s="4" t="s">
        <v>671</v>
      </c>
      <c r="M42" s="15">
        <v>2000</v>
      </c>
      <c r="N42" s="4"/>
      <c r="O42" s="4"/>
      <c r="P42" s="4"/>
      <c r="Q42" s="4"/>
      <c r="R42" s="14" t="s">
        <v>63</v>
      </c>
    </row>
    <row r="43" customHeight="1" spans="1:18">
      <c r="A43" s="13" t="b">
        <f t="shared" si="0"/>
        <v>0</v>
      </c>
      <c r="B43" s="11">
        <v>44678.6868865741</v>
      </c>
      <c r="C43" s="16"/>
      <c r="D43" s="13"/>
      <c r="E43" s="4"/>
      <c r="F43" s="4"/>
      <c r="G43" s="17"/>
      <c r="H43" s="4"/>
      <c r="I43" s="4"/>
      <c r="J43" s="12">
        <v>44678</v>
      </c>
      <c r="K43" s="13">
        <v>0.686886574076198</v>
      </c>
      <c r="L43" s="4" t="s">
        <v>671</v>
      </c>
      <c r="M43" s="15">
        <v>3960</v>
      </c>
      <c r="N43" s="4"/>
      <c r="O43" s="4"/>
      <c r="P43" s="4"/>
      <c r="Q43" s="4"/>
      <c r="R43" s="14" t="s">
        <v>64</v>
      </c>
    </row>
    <row r="44" customHeight="1" spans="1:18">
      <c r="A44" s="13" t="b">
        <f t="shared" si="0"/>
        <v>0</v>
      </c>
      <c r="B44" s="11">
        <v>44678.964837963</v>
      </c>
      <c r="C44" s="12">
        <v>44678</v>
      </c>
      <c r="D44" s="13">
        <v>0.964837962965248</v>
      </c>
      <c r="E44" s="14" t="s">
        <v>28</v>
      </c>
      <c r="F44" s="4" t="s">
        <v>673</v>
      </c>
      <c r="G44" s="15">
        <v>2000</v>
      </c>
      <c r="H44" s="4"/>
      <c r="I44" s="4"/>
      <c r="J44" s="4"/>
      <c r="K44" s="4"/>
      <c r="L44" s="4"/>
      <c r="M44" s="17"/>
      <c r="N44" s="4"/>
      <c r="O44" s="4"/>
      <c r="P44" s="4"/>
      <c r="Q44" s="4"/>
      <c r="R44" s="14" t="s">
        <v>65</v>
      </c>
    </row>
    <row r="45" customHeight="1" spans="1:18">
      <c r="A45" s="13" t="b">
        <f t="shared" si="0"/>
        <v>0</v>
      </c>
      <c r="B45" s="11">
        <v>44679.591099537</v>
      </c>
      <c r="C45" s="12">
        <v>44679</v>
      </c>
      <c r="D45" s="13">
        <v>0.591099537035916</v>
      </c>
      <c r="E45" s="14" t="s">
        <v>28</v>
      </c>
      <c r="F45" s="4" t="s">
        <v>673</v>
      </c>
      <c r="G45" s="15">
        <v>5100</v>
      </c>
      <c r="H45" s="4"/>
      <c r="I45" s="4"/>
      <c r="J45" s="4"/>
      <c r="K45" s="4"/>
      <c r="L45" s="4"/>
      <c r="M45" s="17"/>
      <c r="N45" s="4"/>
      <c r="O45" s="4"/>
      <c r="P45" s="4"/>
      <c r="Q45" s="4"/>
      <c r="R45" s="14" t="s">
        <v>66</v>
      </c>
    </row>
    <row r="46" customHeight="1" spans="1:18">
      <c r="A46" s="13" t="b">
        <f t="shared" si="0"/>
        <v>0</v>
      </c>
      <c r="B46" s="11">
        <v>44679.6583564815</v>
      </c>
      <c r="C46" s="16"/>
      <c r="D46" s="13"/>
      <c r="E46" s="4"/>
      <c r="F46" s="4"/>
      <c r="G46" s="17"/>
      <c r="H46" s="4"/>
      <c r="I46" s="4"/>
      <c r="J46" s="12">
        <v>44679</v>
      </c>
      <c r="K46" s="13">
        <v>0.658356481479132</v>
      </c>
      <c r="L46" s="4" t="s">
        <v>671</v>
      </c>
      <c r="M46" s="15">
        <v>4200</v>
      </c>
      <c r="N46" s="4"/>
      <c r="O46" s="4"/>
      <c r="P46" s="4"/>
      <c r="Q46" s="4"/>
      <c r="R46" s="14" t="s">
        <v>67</v>
      </c>
    </row>
    <row r="47" customHeight="1" spans="1:18">
      <c r="A47" s="13" t="b">
        <f t="shared" si="0"/>
        <v>0</v>
      </c>
      <c r="B47" s="11">
        <v>44681.6395717593</v>
      </c>
      <c r="C47" s="16"/>
      <c r="D47" s="13"/>
      <c r="E47" s="4"/>
      <c r="F47" s="4"/>
      <c r="G47" s="17"/>
      <c r="H47" s="4"/>
      <c r="I47" s="4"/>
      <c r="J47" s="12">
        <v>44681</v>
      </c>
      <c r="K47" s="13">
        <v>0.639571759260434</v>
      </c>
      <c r="L47" s="4" t="s">
        <v>671</v>
      </c>
      <c r="M47" s="15">
        <v>5600</v>
      </c>
      <c r="N47" s="4"/>
      <c r="O47" s="4"/>
      <c r="P47" s="4"/>
      <c r="Q47" s="4"/>
      <c r="R47" s="14" t="s">
        <v>68</v>
      </c>
    </row>
    <row r="48" customHeight="1" spans="1:18">
      <c r="A48" s="13" t="b">
        <f t="shared" si="0"/>
        <v>0</v>
      </c>
      <c r="B48" s="11">
        <v>44681.7203125</v>
      </c>
      <c r="C48" s="12">
        <v>44681</v>
      </c>
      <c r="D48" s="13">
        <v>0.720312500001455</v>
      </c>
      <c r="E48" s="14" t="s">
        <v>17</v>
      </c>
      <c r="F48" s="4" t="s">
        <v>673</v>
      </c>
      <c r="G48" s="15">
        <v>8100</v>
      </c>
      <c r="H48" s="4"/>
      <c r="I48" s="4"/>
      <c r="J48" s="4"/>
      <c r="K48" s="4"/>
      <c r="L48" s="4"/>
      <c r="M48" s="17"/>
      <c r="N48" s="4"/>
      <c r="O48" s="4"/>
      <c r="P48" s="4"/>
      <c r="Q48" s="4"/>
      <c r="R48" s="14" t="s">
        <v>69</v>
      </c>
    </row>
    <row r="49" customHeight="1" spans="1:18">
      <c r="A49" s="13" t="b">
        <f t="shared" si="0"/>
        <v>0</v>
      </c>
      <c r="B49" s="11">
        <v>44682.6235069444</v>
      </c>
      <c r="C49" s="16"/>
      <c r="D49" s="13"/>
      <c r="E49" s="4"/>
      <c r="F49" s="4"/>
      <c r="G49" s="17"/>
      <c r="H49" s="4"/>
      <c r="I49" s="4"/>
      <c r="J49" s="12">
        <v>44682</v>
      </c>
      <c r="K49" s="13">
        <v>0.623506944444671</v>
      </c>
      <c r="L49" s="4" t="s">
        <v>671</v>
      </c>
      <c r="M49" s="15">
        <v>5700</v>
      </c>
      <c r="N49" s="4"/>
      <c r="O49" s="4"/>
      <c r="P49" s="4"/>
      <c r="Q49" s="4"/>
      <c r="R49" s="14" t="s">
        <v>70</v>
      </c>
    </row>
    <row r="50" customHeight="1" spans="1:18">
      <c r="A50" s="13" t="b">
        <f t="shared" si="0"/>
        <v>0</v>
      </c>
      <c r="B50" s="11">
        <v>44682.6274537037</v>
      </c>
      <c r="C50" s="16"/>
      <c r="D50" s="13"/>
      <c r="E50" s="4"/>
      <c r="F50" s="4"/>
      <c r="G50" s="17"/>
      <c r="H50" s="4"/>
      <c r="I50" s="4"/>
      <c r="J50" s="12">
        <v>44682</v>
      </c>
      <c r="K50" s="13">
        <v>0.627453703702486</v>
      </c>
      <c r="L50" s="4" t="s">
        <v>671</v>
      </c>
      <c r="M50" s="15">
        <v>5550</v>
      </c>
      <c r="N50" s="4"/>
      <c r="O50" s="4"/>
      <c r="P50" s="4"/>
      <c r="Q50" s="4"/>
      <c r="R50" s="14" t="s">
        <v>71</v>
      </c>
    </row>
    <row r="51" customHeight="1" spans="1:18">
      <c r="A51" s="13" t="b">
        <f t="shared" si="0"/>
        <v>0</v>
      </c>
      <c r="B51" s="11">
        <v>44682.9040625</v>
      </c>
      <c r="C51" s="12">
        <v>44682</v>
      </c>
      <c r="D51" s="13">
        <v>0.904062499997963</v>
      </c>
      <c r="E51" s="14" t="s">
        <v>28</v>
      </c>
      <c r="F51" s="4" t="s">
        <v>673</v>
      </c>
      <c r="G51" s="15">
        <v>1200</v>
      </c>
      <c r="H51" s="4"/>
      <c r="I51" s="4"/>
      <c r="J51" s="4"/>
      <c r="K51" s="4"/>
      <c r="L51" s="4"/>
      <c r="M51" s="17"/>
      <c r="N51" s="4"/>
      <c r="O51" s="4"/>
      <c r="P51" s="4"/>
      <c r="Q51" s="4"/>
      <c r="R51" s="14" t="s">
        <v>72</v>
      </c>
    </row>
    <row r="52" customHeight="1" spans="1:18">
      <c r="A52" s="13" t="b">
        <f t="shared" si="0"/>
        <v>0</v>
      </c>
      <c r="B52" s="11">
        <v>44683.5645601852</v>
      </c>
      <c r="C52" s="16"/>
      <c r="D52" s="13"/>
      <c r="E52" s="4"/>
      <c r="F52" s="4"/>
      <c r="G52" s="17"/>
      <c r="H52" s="4"/>
      <c r="I52" s="4"/>
      <c r="J52" s="12">
        <v>44683</v>
      </c>
      <c r="K52" s="13">
        <v>0.564560185186565</v>
      </c>
      <c r="L52" s="4" t="s">
        <v>671</v>
      </c>
      <c r="M52" s="15">
        <v>14500</v>
      </c>
      <c r="N52" s="4"/>
      <c r="O52" s="4"/>
      <c r="P52" s="4"/>
      <c r="Q52" s="4"/>
      <c r="R52" s="14" t="s">
        <v>73</v>
      </c>
    </row>
    <row r="53" customHeight="1" spans="1:18">
      <c r="A53" s="13" t="b">
        <f t="shared" si="0"/>
        <v>0</v>
      </c>
      <c r="B53" s="11">
        <v>44683.726099537</v>
      </c>
      <c r="C53" s="12">
        <v>44683</v>
      </c>
      <c r="D53" s="13">
        <v>0.726099537037953</v>
      </c>
      <c r="E53" s="14" t="s">
        <v>28</v>
      </c>
      <c r="F53" s="4" t="s">
        <v>673</v>
      </c>
      <c r="G53" s="15">
        <v>3200</v>
      </c>
      <c r="H53" s="4"/>
      <c r="I53" s="4"/>
      <c r="J53" s="4"/>
      <c r="K53" s="4"/>
      <c r="L53" s="4"/>
      <c r="M53" s="17"/>
      <c r="N53" s="4"/>
      <c r="O53" s="4"/>
      <c r="P53" s="4"/>
      <c r="Q53" s="4"/>
      <c r="R53" s="14" t="s">
        <v>74</v>
      </c>
    </row>
    <row r="54" customHeight="1" spans="1:18">
      <c r="A54" s="13" t="b">
        <f t="shared" si="0"/>
        <v>0</v>
      </c>
      <c r="B54" s="11">
        <v>44684.7655092593</v>
      </c>
      <c r="C54" s="16"/>
      <c r="D54" s="13"/>
      <c r="E54" s="4"/>
      <c r="F54" s="4"/>
      <c r="G54" s="17"/>
      <c r="H54" s="4"/>
      <c r="I54" s="4"/>
      <c r="J54" s="12">
        <v>44684</v>
      </c>
      <c r="K54" s="13">
        <v>0.765509259261307</v>
      </c>
      <c r="L54" s="4" t="s">
        <v>671</v>
      </c>
      <c r="M54" s="15">
        <v>15000</v>
      </c>
      <c r="N54" s="4"/>
      <c r="O54" s="4"/>
      <c r="P54" s="4"/>
      <c r="Q54" s="4"/>
      <c r="R54" s="14" t="s">
        <v>75</v>
      </c>
    </row>
    <row r="55" customHeight="1" spans="1:18">
      <c r="A55" s="13" t="b">
        <f t="shared" si="0"/>
        <v>0</v>
      </c>
      <c r="B55" s="11">
        <v>44684.7655555556</v>
      </c>
      <c r="C55" s="16"/>
      <c r="D55" s="13"/>
      <c r="E55" s="4"/>
      <c r="F55" s="4"/>
      <c r="G55" s="17"/>
      <c r="H55" s="4"/>
      <c r="I55" s="4"/>
      <c r="J55" s="12">
        <v>44684</v>
      </c>
      <c r="K55" s="13">
        <v>0.765555555553874</v>
      </c>
      <c r="L55" s="4" t="s">
        <v>671</v>
      </c>
      <c r="M55" s="15">
        <v>7500</v>
      </c>
      <c r="N55" s="4"/>
      <c r="O55" s="4"/>
      <c r="P55" s="4"/>
      <c r="Q55" s="4"/>
      <c r="R55" s="14" t="s">
        <v>76</v>
      </c>
    </row>
    <row r="56" customHeight="1" spans="1:18">
      <c r="A56" s="13" t="b">
        <f t="shared" si="0"/>
        <v>0</v>
      </c>
      <c r="B56" s="11">
        <v>44684.8721180556</v>
      </c>
      <c r="C56" s="12">
        <v>44684</v>
      </c>
      <c r="D56" s="13">
        <v>0.872118055558531</v>
      </c>
      <c r="E56" s="14" t="s">
        <v>28</v>
      </c>
      <c r="F56" s="4" t="s">
        <v>673</v>
      </c>
      <c r="G56" s="15">
        <v>13600</v>
      </c>
      <c r="H56" s="4"/>
      <c r="I56" s="4"/>
      <c r="J56" s="4"/>
      <c r="K56" s="4"/>
      <c r="L56" s="4"/>
      <c r="M56" s="17"/>
      <c r="N56" s="4"/>
      <c r="O56" s="4"/>
      <c r="P56" s="4"/>
      <c r="Q56" s="4"/>
      <c r="R56" s="14" t="s">
        <v>77</v>
      </c>
    </row>
    <row r="57" customHeight="1" spans="1:18">
      <c r="A57" s="13" t="b">
        <f t="shared" si="0"/>
        <v>0</v>
      </c>
      <c r="B57" s="11">
        <v>44685.8600347222</v>
      </c>
      <c r="C57" s="12">
        <v>44685</v>
      </c>
      <c r="D57" s="13">
        <v>0.860034722223645</v>
      </c>
      <c r="E57" s="18" t="s">
        <v>78</v>
      </c>
      <c r="F57" s="18" t="s">
        <v>79</v>
      </c>
      <c r="G57" s="19">
        <v>20000</v>
      </c>
      <c r="H57" s="4"/>
      <c r="I57" s="4"/>
      <c r="J57" s="4"/>
      <c r="K57" s="4"/>
      <c r="L57" s="4"/>
      <c r="M57" s="17"/>
      <c r="N57" s="4"/>
      <c r="O57" s="4"/>
      <c r="P57" s="4"/>
      <c r="Q57" s="4"/>
      <c r="R57" s="18" t="s">
        <v>80</v>
      </c>
    </row>
    <row r="58" customHeight="1" spans="1:18">
      <c r="A58" s="13" t="b">
        <f t="shared" si="0"/>
        <v>0</v>
      </c>
      <c r="B58" s="11">
        <v>44685.877037037</v>
      </c>
      <c r="C58" s="12">
        <v>44685</v>
      </c>
      <c r="D58" s="13">
        <v>0.877037037040282</v>
      </c>
      <c r="E58" s="14" t="s">
        <v>17</v>
      </c>
      <c r="F58" s="4" t="s">
        <v>673</v>
      </c>
      <c r="G58" s="15">
        <v>1000</v>
      </c>
      <c r="H58" s="4"/>
      <c r="I58" s="4"/>
      <c r="J58" s="4"/>
      <c r="K58" s="4"/>
      <c r="L58" s="4"/>
      <c r="M58" s="17"/>
      <c r="N58" s="4"/>
      <c r="O58" s="4"/>
      <c r="P58" s="4"/>
      <c r="Q58" s="4"/>
      <c r="R58" s="14" t="s">
        <v>81</v>
      </c>
    </row>
    <row r="59" customHeight="1" spans="1:18">
      <c r="A59" s="13" t="b">
        <f t="shared" si="0"/>
        <v>0</v>
      </c>
      <c r="B59" s="11">
        <v>44688.572962963</v>
      </c>
      <c r="C59" s="12">
        <v>44688</v>
      </c>
      <c r="D59" s="13">
        <v>0.572962962964084</v>
      </c>
      <c r="E59" s="14" t="s">
        <v>17</v>
      </c>
      <c r="F59" s="4" t="s">
        <v>673</v>
      </c>
      <c r="G59" s="15">
        <v>8400</v>
      </c>
      <c r="H59" s="4"/>
      <c r="I59" s="4"/>
      <c r="J59" s="4"/>
      <c r="K59" s="4"/>
      <c r="L59" s="4"/>
      <c r="M59" s="17"/>
      <c r="N59" s="4"/>
      <c r="O59" s="4"/>
      <c r="P59" s="4"/>
      <c r="Q59" s="4"/>
      <c r="R59" s="14" t="s">
        <v>82</v>
      </c>
    </row>
    <row r="60" customHeight="1" spans="1:18">
      <c r="A60" s="13" t="b">
        <f t="shared" si="0"/>
        <v>0</v>
      </c>
      <c r="B60" s="11">
        <v>44689.5790509259</v>
      </c>
      <c r="C60" s="12">
        <v>44689</v>
      </c>
      <c r="D60" s="13">
        <v>0.579050925924093</v>
      </c>
      <c r="E60" s="14" t="s">
        <v>17</v>
      </c>
      <c r="F60" s="4" t="s">
        <v>673</v>
      </c>
      <c r="G60" s="15">
        <v>5200</v>
      </c>
      <c r="H60" s="4"/>
      <c r="I60" s="4"/>
      <c r="J60" s="4"/>
      <c r="K60" s="4"/>
      <c r="L60" s="4"/>
      <c r="M60" s="17"/>
      <c r="N60" s="4"/>
      <c r="O60" s="4"/>
      <c r="P60" s="4"/>
      <c r="Q60" s="4"/>
      <c r="R60" s="14" t="s">
        <v>83</v>
      </c>
    </row>
    <row r="61" customHeight="1" spans="1:18">
      <c r="A61" s="13" t="b">
        <f t="shared" si="0"/>
        <v>0</v>
      </c>
      <c r="B61" s="11">
        <v>44689.685150463</v>
      </c>
      <c r="C61" s="12">
        <v>44689</v>
      </c>
      <c r="D61" s="13">
        <v>0.685150462959427</v>
      </c>
      <c r="E61" s="14" t="s">
        <v>17</v>
      </c>
      <c r="F61" s="4" t="s">
        <v>673</v>
      </c>
      <c r="G61" s="15">
        <v>3900</v>
      </c>
      <c r="H61" s="4"/>
      <c r="I61" s="4"/>
      <c r="J61" s="4"/>
      <c r="K61" s="4"/>
      <c r="L61" s="4"/>
      <c r="M61" s="17"/>
      <c r="N61" s="4"/>
      <c r="O61" s="4"/>
      <c r="P61" s="4"/>
      <c r="Q61" s="4"/>
      <c r="R61" s="14" t="s">
        <v>84</v>
      </c>
    </row>
    <row r="62" customHeight="1" spans="1:18">
      <c r="A62" s="13" t="b">
        <f t="shared" si="0"/>
        <v>0</v>
      </c>
      <c r="B62" s="11">
        <v>44689.6886805556</v>
      </c>
      <c r="C62" s="12">
        <v>44689</v>
      </c>
      <c r="D62" s="13">
        <v>0.688680555555038</v>
      </c>
      <c r="E62" s="14" t="s">
        <v>17</v>
      </c>
      <c r="F62" s="4" t="s">
        <v>673</v>
      </c>
      <c r="G62" s="15">
        <v>2400</v>
      </c>
      <c r="H62" s="4"/>
      <c r="I62" s="4"/>
      <c r="J62" s="4"/>
      <c r="K62" s="4"/>
      <c r="L62" s="4"/>
      <c r="M62" s="17"/>
      <c r="N62" s="4"/>
      <c r="O62" s="4"/>
      <c r="P62" s="4"/>
      <c r="Q62" s="4"/>
      <c r="R62" s="14" t="s">
        <v>85</v>
      </c>
    </row>
    <row r="63" customHeight="1" spans="1:18">
      <c r="A63" s="13" t="b">
        <f t="shared" si="0"/>
        <v>0</v>
      </c>
      <c r="B63" s="11">
        <v>44689.8901157407</v>
      </c>
      <c r="C63" s="16"/>
      <c r="D63" s="13"/>
      <c r="E63" s="4"/>
      <c r="F63" s="4"/>
      <c r="G63" s="17"/>
      <c r="H63" s="4"/>
      <c r="I63" s="4"/>
      <c r="J63" s="12">
        <v>44689</v>
      </c>
      <c r="K63" s="13">
        <v>0.890115740738111</v>
      </c>
      <c r="L63" s="4" t="s">
        <v>671</v>
      </c>
      <c r="M63" s="15">
        <v>4600</v>
      </c>
      <c r="N63" s="4"/>
      <c r="O63" s="4"/>
      <c r="P63" s="4"/>
      <c r="Q63" s="4"/>
      <c r="R63" s="14" t="s">
        <v>86</v>
      </c>
    </row>
    <row r="64" customHeight="1" spans="1:18">
      <c r="A64" s="13" t="b">
        <f t="shared" si="0"/>
        <v>0</v>
      </c>
      <c r="B64" s="11">
        <v>44690.5341898148</v>
      </c>
      <c r="C64" s="12">
        <v>44690</v>
      </c>
      <c r="D64" s="13">
        <v>0.534189814818092</v>
      </c>
      <c r="E64" s="18" t="s">
        <v>78</v>
      </c>
      <c r="F64" s="18" t="s">
        <v>79</v>
      </c>
      <c r="G64" s="19">
        <v>9700</v>
      </c>
      <c r="H64" s="4"/>
      <c r="I64" s="4"/>
      <c r="J64" s="4"/>
      <c r="K64" s="4"/>
      <c r="L64" s="4"/>
      <c r="M64" s="17"/>
      <c r="N64" s="4"/>
      <c r="O64" s="4"/>
      <c r="P64" s="4"/>
      <c r="Q64" s="4"/>
      <c r="R64" s="18" t="s">
        <v>87</v>
      </c>
    </row>
    <row r="65" customHeight="1" spans="1:18">
      <c r="A65" s="13" t="b">
        <f t="shared" si="0"/>
        <v>0</v>
      </c>
      <c r="B65" s="11">
        <v>44690.5873958333</v>
      </c>
      <c r="C65" s="12">
        <v>44690</v>
      </c>
      <c r="D65" s="13">
        <v>0.587395833332266</v>
      </c>
      <c r="E65" s="14" t="s">
        <v>17</v>
      </c>
      <c r="F65" s="4" t="s">
        <v>673</v>
      </c>
      <c r="G65" s="15">
        <v>7000</v>
      </c>
      <c r="H65" s="4"/>
      <c r="I65" s="4"/>
      <c r="J65" s="4"/>
      <c r="K65" s="4"/>
      <c r="L65" s="4"/>
      <c r="M65" s="17"/>
      <c r="N65" s="4"/>
      <c r="O65" s="4"/>
      <c r="P65" s="4"/>
      <c r="Q65" s="4"/>
      <c r="R65" s="14" t="s">
        <v>88</v>
      </c>
    </row>
    <row r="66" customHeight="1" spans="1:18">
      <c r="A66" s="13" t="b">
        <f t="shared" si="0"/>
        <v>0</v>
      </c>
      <c r="B66" s="11">
        <v>44690.5879282407</v>
      </c>
      <c r="C66" s="12">
        <v>44690</v>
      </c>
      <c r="D66" s="13">
        <v>0.587928240740439</v>
      </c>
      <c r="E66" s="14" t="s">
        <v>28</v>
      </c>
      <c r="F66" s="4" t="s">
        <v>673</v>
      </c>
      <c r="G66" s="15">
        <v>1000</v>
      </c>
      <c r="H66" s="4"/>
      <c r="I66" s="4"/>
      <c r="J66" s="4"/>
      <c r="K66" s="4"/>
      <c r="L66" s="4"/>
      <c r="M66" s="17"/>
      <c r="N66" s="4"/>
      <c r="O66" s="4"/>
      <c r="P66" s="4"/>
      <c r="Q66" s="4"/>
      <c r="R66" s="14" t="s">
        <v>89</v>
      </c>
    </row>
    <row r="67" customHeight="1" spans="1:18">
      <c r="A67" s="13" t="b">
        <f t="shared" si="0"/>
        <v>0</v>
      </c>
      <c r="B67" s="11">
        <v>44690.6401273148</v>
      </c>
      <c r="C67" s="12">
        <v>44690</v>
      </c>
      <c r="D67" s="13">
        <v>0.64012731481489</v>
      </c>
      <c r="E67" s="14" t="s">
        <v>28</v>
      </c>
      <c r="F67" s="4" t="s">
        <v>673</v>
      </c>
      <c r="G67" s="15">
        <v>1300</v>
      </c>
      <c r="H67" s="4"/>
      <c r="I67" s="4"/>
      <c r="J67" s="4"/>
      <c r="K67" s="4"/>
      <c r="L67" s="4"/>
      <c r="M67" s="17"/>
      <c r="N67" s="4"/>
      <c r="O67" s="4"/>
      <c r="P67" s="4"/>
      <c r="Q67" s="4"/>
      <c r="R67" s="14" t="s">
        <v>90</v>
      </c>
    </row>
    <row r="68" customHeight="1" spans="1:18">
      <c r="A68" s="13" t="b">
        <f t="shared" ref="A68:A131" si="1">AND(B68-B67&lt;10/24/60,G68+M68-G67-M67=0)</f>
        <v>0</v>
      </c>
      <c r="B68" s="11">
        <v>44691.6978935185</v>
      </c>
      <c r="C68" s="12">
        <v>44691</v>
      </c>
      <c r="D68" s="13">
        <v>0.697893518517958</v>
      </c>
      <c r="E68" s="14" t="s">
        <v>28</v>
      </c>
      <c r="F68" s="4" t="s">
        <v>673</v>
      </c>
      <c r="G68" s="15">
        <v>2700</v>
      </c>
      <c r="H68" s="4"/>
      <c r="I68" s="4"/>
      <c r="J68" s="4"/>
      <c r="K68" s="4"/>
      <c r="L68" s="4"/>
      <c r="M68" s="17"/>
      <c r="N68" s="4"/>
      <c r="O68" s="4"/>
      <c r="P68" s="4"/>
      <c r="Q68" s="4"/>
      <c r="R68" s="14" t="s">
        <v>91</v>
      </c>
    </row>
    <row r="69" customHeight="1" spans="1:18">
      <c r="A69" s="13" t="b">
        <f t="shared" si="1"/>
        <v>0</v>
      </c>
      <c r="B69" s="11">
        <v>44691.7117013889</v>
      </c>
      <c r="C69" s="16"/>
      <c r="D69" s="13"/>
      <c r="E69" s="4"/>
      <c r="F69" s="4"/>
      <c r="G69" s="17"/>
      <c r="H69" s="4"/>
      <c r="I69" s="4"/>
      <c r="J69" s="12">
        <v>44691</v>
      </c>
      <c r="K69" s="13">
        <v>0.711701388885558</v>
      </c>
      <c r="L69" s="18" t="s">
        <v>41</v>
      </c>
      <c r="M69" s="19">
        <v>2700</v>
      </c>
      <c r="N69" s="4"/>
      <c r="O69" s="4"/>
      <c r="P69" s="4"/>
      <c r="Q69" s="4"/>
      <c r="R69" s="18" t="s">
        <v>92</v>
      </c>
    </row>
    <row r="70" customHeight="1" spans="1:18">
      <c r="A70" s="13" t="b">
        <f t="shared" si="1"/>
        <v>0</v>
      </c>
      <c r="B70" s="11">
        <v>44692.5512731482</v>
      </c>
      <c r="C70" s="12">
        <v>44692</v>
      </c>
      <c r="D70" s="13">
        <v>0.551273148150358</v>
      </c>
      <c r="E70" s="18" t="s">
        <v>93</v>
      </c>
      <c r="F70" s="18" t="s">
        <v>79</v>
      </c>
      <c r="G70" s="19">
        <v>2100</v>
      </c>
      <c r="H70" s="4"/>
      <c r="I70" s="4"/>
      <c r="J70" s="4"/>
      <c r="K70" s="4"/>
      <c r="L70" s="4"/>
      <c r="M70" s="17"/>
      <c r="N70" s="4"/>
      <c r="O70" s="4"/>
      <c r="P70" s="4"/>
      <c r="Q70" s="4"/>
      <c r="R70" s="18" t="s">
        <v>94</v>
      </c>
    </row>
    <row r="71" customHeight="1" spans="1:18">
      <c r="A71" s="13" t="b">
        <f t="shared" si="1"/>
        <v>0</v>
      </c>
      <c r="B71" s="11">
        <v>44693.6015625</v>
      </c>
      <c r="C71" s="16"/>
      <c r="D71" s="13"/>
      <c r="E71" s="4"/>
      <c r="F71" s="4"/>
      <c r="G71" s="17"/>
      <c r="H71" s="4"/>
      <c r="I71" s="4"/>
      <c r="J71" s="12">
        <v>44693</v>
      </c>
      <c r="K71" s="13">
        <v>0.6015625</v>
      </c>
      <c r="L71" s="4" t="s">
        <v>671</v>
      </c>
      <c r="M71" s="15">
        <v>5600</v>
      </c>
      <c r="N71" s="4"/>
      <c r="O71" s="4"/>
      <c r="P71" s="4"/>
      <c r="Q71" s="4"/>
      <c r="R71" s="14" t="s">
        <v>95</v>
      </c>
    </row>
    <row r="72" customHeight="1" spans="1:18">
      <c r="A72" s="13" t="b">
        <f t="shared" si="1"/>
        <v>0</v>
      </c>
      <c r="B72" s="11">
        <v>44693.6343055556</v>
      </c>
      <c r="C72" s="12">
        <v>44693</v>
      </c>
      <c r="D72" s="13">
        <v>0.634305555555329</v>
      </c>
      <c r="E72" s="18" t="s">
        <v>96</v>
      </c>
      <c r="F72" s="18" t="s">
        <v>79</v>
      </c>
      <c r="G72" s="19">
        <v>7500</v>
      </c>
      <c r="H72" s="4"/>
      <c r="I72" s="4"/>
      <c r="J72" s="4"/>
      <c r="K72" s="4"/>
      <c r="L72" s="4"/>
      <c r="M72" s="17"/>
      <c r="N72" s="4"/>
      <c r="O72" s="4"/>
      <c r="P72" s="4"/>
      <c r="Q72" s="4"/>
      <c r="R72" s="18" t="s">
        <v>97</v>
      </c>
    </row>
    <row r="73" customHeight="1" spans="1:18">
      <c r="A73" s="13" t="b">
        <f t="shared" si="1"/>
        <v>0</v>
      </c>
      <c r="B73" s="11">
        <v>44693.6370601852</v>
      </c>
      <c r="C73" s="16"/>
      <c r="D73" s="13"/>
      <c r="E73" s="4"/>
      <c r="F73" s="4"/>
      <c r="G73" s="17"/>
      <c r="H73" s="4"/>
      <c r="I73" s="4"/>
      <c r="J73" s="12">
        <v>44693</v>
      </c>
      <c r="K73" s="13">
        <v>0.637060185188602</v>
      </c>
      <c r="L73" s="4" t="s">
        <v>671</v>
      </c>
      <c r="M73" s="15">
        <v>1000</v>
      </c>
      <c r="N73" s="4"/>
      <c r="O73" s="4"/>
      <c r="P73" s="4"/>
      <c r="Q73" s="4"/>
      <c r="R73" s="14" t="s">
        <v>98</v>
      </c>
    </row>
    <row r="74" customHeight="1" spans="1:18">
      <c r="A74" s="13" t="b">
        <f t="shared" si="1"/>
        <v>1</v>
      </c>
      <c r="B74" s="11">
        <v>44693.6373958333</v>
      </c>
      <c r="C74" s="23">
        <v>44693</v>
      </c>
      <c r="D74" s="24">
        <v>0.637395833335177</v>
      </c>
      <c r="E74" s="25" t="s">
        <v>78</v>
      </c>
      <c r="F74" s="25" t="s">
        <v>79</v>
      </c>
      <c r="G74" s="26">
        <v>1000</v>
      </c>
      <c r="H74" s="27"/>
      <c r="I74" s="27"/>
      <c r="J74" s="27"/>
      <c r="K74" s="27"/>
      <c r="L74" s="27"/>
      <c r="M74" s="31"/>
      <c r="N74" s="4"/>
      <c r="O74" s="4"/>
      <c r="P74" s="4"/>
      <c r="Q74" s="4"/>
      <c r="R74" s="18" t="s">
        <v>99</v>
      </c>
    </row>
    <row r="75" customHeight="1" spans="1:18">
      <c r="A75" s="13" t="b">
        <f t="shared" si="1"/>
        <v>0</v>
      </c>
      <c r="B75" s="11">
        <v>44693.6956828704</v>
      </c>
      <c r="C75" s="16"/>
      <c r="D75" s="13"/>
      <c r="E75" s="4"/>
      <c r="F75" s="4"/>
      <c r="G75" s="17"/>
      <c r="H75" s="4"/>
      <c r="I75" s="4"/>
      <c r="J75" s="12">
        <v>44693</v>
      </c>
      <c r="K75" s="13">
        <v>0.695682870369637</v>
      </c>
      <c r="L75" s="4" t="s">
        <v>671</v>
      </c>
      <c r="M75" s="15">
        <v>3800</v>
      </c>
      <c r="N75" s="4"/>
      <c r="O75" s="4"/>
      <c r="P75" s="4"/>
      <c r="Q75" s="4"/>
      <c r="R75" s="14" t="s">
        <v>100</v>
      </c>
    </row>
    <row r="76" customHeight="1" spans="1:18">
      <c r="A76" s="13" t="b">
        <f t="shared" si="1"/>
        <v>0</v>
      </c>
      <c r="B76" s="11">
        <v>44693.8931597222</v>
      </c>
      <c r="C76" s="12">
        <v>44693</v>
      </c>
      <c r="D76" s="13">
        <v>0.893159722225391</v>
      </c>
      <c r="E76" s="14" t="s">
        <v>28</v>
      </c>
      <c r="F76" s="4" t="s">
        <v>673</v>
      </c>
      <c r="G76" s="15">
        <v>800</v>
      </c>
      <c r="H76" s="4"/>
      <c r="I76" s="4"/>
      <c r="J76" s="4"/>
      <c r="K76" s="4"/>
      <c r="L76" s="4"/>
      <c r="M76" s="17"/>
      <c r="N76" s="4"/>
      <c r="O76" s="4"/>
      <c r="P76" s="4"/>
      <c r="Q76" s="4"/>
      <c r="R76" s="14" t="s">
        <v>101</v>
      </c>
    </row>
    <row r="77" customHeight="1" spans="1:18">
      <c r="A77" s="13" t="b">
        <f t="shared" si="1"/>
        <v>0</v>
      </c>
      <c r="B77" s="11">
        <v>44694.6614583333</v>
      </c>
      <c r="C77" s="16"/>
      <c r="D77" s="13"/>
      <c r="E77" s="4"/>
      <c r="F77" s="4"/>
      <c r="G77" s="17"/>
      <c r="H77" s="4"/>
      <c r="I77" s="4"/>
      <c r="J77" s="12">
        <v>44694</v>
      </c>
      <c r="K77" s="13">
        <v>0.661458333335759</v>
      </c>
      <c r="L77" s="4" t="s">
        <v>671</v>
      </c>
      <c r="M77" s="15">
        <v>10000</v>
      </c>
      <c r="N77" s="4"/>
      <c r="O77" s="4"/>
      <c r="P77" s="4"/>
      <c r="Q77" s="4"/>
      <c r="R77" s="14" t="s">
        <v>102</v>
      </c>
    </row>
    <row r="78" customHeight="1" spans="1:18">
      <c r="A78" s="13" t="b">
        <f t="shared" si="1"/>
        <v>0</v>
      </c>
      <c r="B78" s="11">
        <v>44695.5915740741</v>
      </c>
      <c r="C78" s="12">
        <v>44695</v>
      </c>
      <c r="D78" s="13">
        <v>0.591574074074742</v>
      </c>
      <c r="E78" s="18" t="s">
        <v>78</v>
      </c>
      <c r="F78" s="18" t="s">
        <v>79</v>
      </c>
      <c r="G78" s="19">
        <v>8900</v>
      </c>
      <c r="H78" s="4"/>
      <c r="I78" s="4"/>
      <c r="J78" s="4"/>
      <c r="K78" s="4"/>
      <c r="L78" s="4"/>
      <c r="M78" s="17"/>
      <c r="N78" s="4"/>
      <c r="O78" s="4"/>
      <c r="P78" s="4"/>
      <c r="Q78" s="4"/>
      <c r="R78" s="18" t="s">
        <v>103</v>
      </c>
    </row>
    <row r="79" customHeight="1" spans="1:18">
      <c r="A79" s="13" t="b">
        <f t="shared" si="1"/>
        <v>0</v>
      </c>
      <c r="B79" s="11">
        <v>44695.6338310185</v>
      </c>
      <c r="C79" s="16"/>
      <c r="D79" s="13"/>
      <c r="E79" s="4"/>
      <c r="F79" s="4"/>
      <c r="G79" s="17"/>
      <c r="H79" s="4"/>
      <c r="I79" s="4"/>
      <c r="J79" s="12">
        <v>44695</v>
      </c>
      <c r="K79" s="13">
        <v>0.633831018516503</v>
      </c>
      <c r="L79" s="4" t="s">
        <v>671</v>
      </c>
      <c r="M79" s="15">
        <v>4900</v>
      </c>
      <c r="N79" s="4"/>
      <c r="O79" s="4"/>
      <c r="P79" s="4"/>
      <c r="Q79" s="4"/>
      <c r="R79" s="14" t="s">
        <v>104</v>
      </c>
    </row>
    <row r="80" customHeight="1" spans="1:18">
      <c r="A80" s="13" t="b">
        <f t="shared" si="1"/>
        <v>0</v>
      </c>
      <c r="B80" s="11">
        <v>44695.6690856482</v>
      </c>
      <c r="C80" s="12">
        <v>44695</v>
      </c>
      <c r="D80" s="13">
        <v>0.66908564815094</v>
      </c>
      <c r="E80" s="14" t="s">
        <v>28</v>
      </c>
      <c r="F80" s="4" t="s">
        <v>673</v>
      </c>
      <c r="G80" s="15">
        <v>4000</v>
      </c>
      <c r="H80" s="4"/>
      <c r="I80" s="4"/>
      <c r="J80" s="4"/>
      <c r="K80" s="4"/>
      <c r="L80" s="4"/>
      <c r="M80" s="17"/>
      <c r="N80" s="4"/>
      <c r="O80" s="4"/>
      <c r="P80" s="4"/>
      <c r="Q80" s="4"/>
      <c r="R80" s="14" t="s">
        <v>105</v>
      </c>
    </row>
    <row r="81" customHeight="1" spans="1:18">
      <c r="A81" s="13" t="b">
        <f t="shared" si="1"/>
        <v>0</v>
      </c>
      <c r="B81" s="11">
        <v>44695.6737731481</v>
      </c>
      <c r="C81" s="16"/>
      <c r="D81" s="13"/>
      <c r="E81" s="4"/>
      <c r="F81" s="4"/>
      <c r="G81" s="17"/>
      <c r="H81" s="4"/>
      <c r="I81" s="4"/>
      <c r="J81" s="12">
        <v>44695</v>
      </c>
      <c r="K81" s="13">
        <v>0.67377314814803</v>
      </c>
      <c r="L81" s="4" t="s">
        <v>671</v>
      </c>
      <c r="M81" s="15">
        <v>1400</v>
      </c>
      <c r="N81" s="4"/>
      <c r="O81" s="4"/>
      <c r="P81" s="4"/>
      <c r="Q81" s="4"/>
      <c r="R81" s="14" t="s">
        <v>106</v>
      </c>
    </row>
    <row r="82" customHeight="1" spans="1:18">
      <c r="A82" s="13" t="b">
        <f t="shared" si="1"/>
        <v>0</v>
      </c>
      <c r="B82" s="11">
        <v>44695.7130208333</v>
      </c>
      <c r="C82" s="16"/>
      <c r="D82" s="13"/>
      <c r="E82" s="4"/>
      <c r="F82" s="4"/>
      <c r="G82" s="17"/>
      <c r="H82" s="4"/>
      <c r="I82" s="4"/>
      <c r="J82" s="12">
        <v>44695</v>
      </c>
      <c r="K82" s="13">
        <v>0.713020833332848</v>
      </c>
      <c r="L82" s="4" t="s">
        <v>671</v>
      </c>
      <c r="M82" s="15">
        <v>15000</v>
      </c>
      <c r="N82" s="4"/>
      <c r="O82" s="4"/>
      <c r="P82" s="4"/>
      <c r="Q82" s="4"/>
      <c r="R82" s="14" t="s">
        <v>107</v>
      </c>
    </row>
    <row r="83" customHeight="1" spans="1:18">
      <c r="A83" s="13" t="b">
        <f t="shared" si="1"/>
        <v>0</v>
      </c>
      <c r="B83" s="11">
        <v>44695.7130555556</v>
      </c>
      <c r="C83" s="16"/>
      <c r="D83" s="13"/>
      <c r="E83" s="4"/>
      <c r="F83" s="4"/>
      <c r="G83" s="17"/>
      <c r="H83" s="4"/>
      <c r="I83" s="4"/>
      <c r="J83" s="12">
        <v>44695</v>
      </c>
      <c r="K83" s="13">
        <v>0.713055555555911</v>
      </c>
      <c r="L83" s="4" t="s">
        <v>671</v>
      </c>
      <c r="M83" s="15">
        <v>100</v>
      </c>
      <c r="N83" s="4"/>
      <c r="O83" s="4"/>
      <c r="P83" s="4"/>
      <c r="Q83" s="4"/>
      <c r="R83" s="14" t="s">
        <v>108</v>
      </c>
    </row>
    <row r="84" customHeight="1" spans="1:18">
      <c r="A84" s="13" t="b">
        <f t="shared" si="1"/>
        <v>0</v>
      </c>
      <c r="B84" s="11">
        <v>44695.7134027778</v>
      </c>
      <c r="C84" s="12">
        <v>44695</v>
      </c>
      <c r="D84" s="13">
        <v>0.713402777779265</v>
      </c>
      <c r="E84" s="18" t="s">
        <v>78</v>
      </c>
      <c r="F84" s="18" t="s">
        <v>79</v>
      </c>
      <c r="G84" s="19">
        <v>15000</v>
      </c>
      <c r="H84" s="4"/>
      <c r="I84" s="4"/>
      <c r="J84" s="4"/>
      <c r="K84" s="4"/>
      <c r="L84" s="4"/>
      <c r="M84" s="17"/>
      <c r="N84" s="4"/>
      <c r="O84" s="4"/>
      <c r="P84" s="4"/>
      <c r="Q84" s="4"/>
      <c r="R84" s="18" t="s">
        <v>109</v>
      </c>
    </row>
    <row r="85" customHeight="1" spans="1:18">
      <c r="A85" s="13" t="b">
        <f t="shared" si="1"/>
        <v>0</v>
      </c>
      <c r="B85" s="11">
        <v>44696.6430439815</v>
      </c>
      <c r="C85" s="12">
        <v>44696</v>
      </c>
      <c r="D85" s="13">
        <v>0.643043981479423</v>
      </c>
      <c r="E85" s="14" t="s">
        <v>17</v>
      </c>
      <c r="F85" s="4" t="s">
        <v>673</v>
      </c>
      <c r="G85" s="15">
        <v>1500</v>
      </c>
      <c r="H85" s="4"/>
      <c r="I85" s="4"/>
      <c r="J85" s="4"/>
      <c r="K85" s="4"/>
      <c r="L85" s="4"/>
      <c r="M85" s="17"/>
      <c r="N85" s="4"/>
      <c r="O85" s="4"/>
      <c r="P85" s="4"/>
      <c r="Q85" s="4"/>
      <c r="R85" s="14" t="s">
        <v>110</v>
      </c>
    </row>
    <row r="86" customHeight="1" spans="1:18">
      <c r="A86" s="13" t="b">
        <f t="shared" si="1"/>
        <v>0</v>
      </c>
      <c r="B86" s="11">
        <v>44697.6174189815</v>
      </c>
      <c r="C86" s="12">
        <v>44697</v>
      </c>
      <c r="D86" s="13">
        <v>0.617418981484661</v>
      </c>
      <c r="E86" s="14" t="s">
        <v>17</v>
      </c>
      <c r="F86" s="4" t="s">
        <v>673</v>
      </c>
      <c r="G86" s="15">
        <v>4000</v>
      </c>
      <c r="H86" s="4"/>
      <c r="I86" s="4"/>
      <c r="J86" s="4"/>
      <c r="K86" s="4"/>
      <c r="L86" s="4"/>
      <c r="M86" s="17"/>
      <c r="N86" s="4"/>
      <c r="O86" s="4"/>
      <c r="P86" s="4"/>
      <c r="Q86" s="4"/>
      <c r="R86" s="14" t="s">
        <v>111</v>
      </c>
    </row>
    <row r="87" ht="30.75" customHeight="1" spans="1:18">
      <c r="A87" s="13" t="b">
        <f t="shared" si="1"/>
        <v>1</v>
      </c>
      <c r="B87" s="11">
        <v>44697.6176851852</v>
      </c>
      <c r="C87" s="23">
        <v>44697</v>
      </c>
      <c r="D87" s="24">
        <v>0.61768518518511</v>
      </c>
      <c r="E87" s="25" t="s">
        <v>93</v>
      </c>
      <c r="F87" s="25" t="s">
        <v>79</v>
      </c>
      <c r="G87" s="26">
        <v>4000</v>
      </c>
      <c r="H87" s="27"/>
      <c r="I87" s="27"/>
      <c r="J87" s="27"/>
      <c r="K87" s="27"/>
      <c r="L87" s="27"/>
      <c r="M87" s="31"/>
      <c r="N87" s="4"/>
      <c r="O87" s="4"/>
      <c r="P87" s="4"/>
      <c r="Q87" s="4"/>
      <c r="R87" s="18" t="s">
        <v>112</v>
      </c>
    </row>
    <row r="88" customHeight="1" spans="1:18">
      <c r="A88" s="13" t="b">
        <f t="shared" si="1"/>
        <v>0</v>
      </c>
      <c r="B88" s="11">
        <v>44697.7030902778</v>
      </c>
      <c r="C88" s="16"/>
      <c r="D88" s="13"/>
      <c r="E88" s="4"/>
      <c r="F88" s="4"/>
      <c r="G88" s="17"/>
      <c r="H88" s="4"/>
      <c r="I88" s="4"/>
      <c r="J88" s="12">
        <v>44697</v>
      </c>
      <c r="K88" s="13">
        <v>0.703090277776937</v>
      </c>
      <c r="L88" s="4" t="s">
        <v>671</v>
      </c>
      <c r="M88" s="15">
        <v>11000</v>
      </c>
      <c r="N88" s="4"/>
      <c r="O88" s="4"/>
      <c r="P88" s="4"/>
      <c r="Q88" s="4"/>
      <c r="R88" s="14" t="s">
        <v>113</v>
      </c>
    </row>
    <row r="89" customHeight="1" spans="1:18">
      <c r="A89" s="13" t="b">
        <f t="shared" si="1"/>
        <v>0</v>
      </c>
      <c r="B89" s="11">
        <v>44697.705162037</v>
      </c>
      <c r="C89" s="16"/>
      <c r="D89" s="13"/>
      <c r="E89" s="4"/>
      <c r="F89" s="4"/>
      <c r="G89" s="17"/>
      <c r="H89" s="4"/>
      <c r="I89" s="4"/>
      <c r="J89" s="12">
        <v>44697</v>
      </c>
      <c r="K89" s="13">
        <v>0.705162037040282</v>
      </c>
      <c r="L89" s="18" t="s">
        <v>41</v>
      </c>
      <c r="M89" s="19">
        <v>3400</v>
      </c>
      <c r="N89" s="4"/>
      <c r="O89" s="4"/>
      <c r="P89" s="4"/>
      <c r="Q89" s="4"/>
      <c r="R89" s="18" t="s">
        <v>114</v>
      </c>
    </row>
    <row r="90" customHeight="1" spans="1:18">
      <c r="A90" s="13" t="b">
        <f t="shared" si="1"/>
        <v>1</v>
      </c>
      <c r="B90" s="11">
        <v>44697.7062037037</v>
      </c>
      <c r="C90" s="23">
        <v>44697</v>
      </c>
      <c r="D90" s="24">
        <v>0.706203703703068</v>
      </c>
      <c r="E90" s="28" t="s">
        <v>28</v>
      </c>
      <c r="F90" s="27" t="s">
        <v>673</v>
      </c>
      <c r="G90" s="29">
        <v>3400</v>
      </c>
      <c r="H90" s="27"/>
      <c r="I90" s="27"/>
      <c r="J90" s="27"/>
      <c r="K90" s="27"/>
      <c r="L90" s="27"/>
      <c r="M90" s="31"/>
      <c r="N90" s="4"/>
      <c r="O90" s="4"/>
      <c r="P90" s="4"/>
      <c r="Q90" s="4"/>
      <c r="R90" s="14" t="s">
        <v>115</v>
      </c>
    </row>
    <row r="91" customHeight="1" spans="1:18">
      <c r="A91" s="13" t="b">
        <f t="shared" si="1"/>
        <v>0</v>
      </c>
      <c r="B91" s="11">
        <v>44697.8085185185</v>
      </c>
      <c r="C91" s="12">
        <v>44697</v>
      </c>
      <c r="D91" s="13">
        <v>0.808518518519122</v>
      </c>
      <c r="E91" s="14" t="s">
        <v>28</v>
      </c>
      <c r="F91" s="4" t="s">
        <v>673</v>
      </c>
      <c r="G91" s="15">
        <v>7000</v>
      </c>
      <c r="H91" s="4"/>
      <c r="I91" s="4"/>
      <c r="J91" s="4"/>
      <c r="K91" s="4"/>
      <c r="L91" s="4"/>
      <c r="M91" s="17"/>
      <c r="N91" s="4"/>
      <c r="O91" s="4"/>
      <c r="P91" s="4"/>
      <c r="Q91" s="4"/>
      <c r="R91" s="14" t="s">
        <v>116</v>
      </c>
    </row>
    <row r="92" customHeight="1" spans="1:18">
      <c r="A92" s="13" t="b">
        <f t="shared" si="1"/>
        <v>0</v>
      </c>
      <c r="B92" s="11">
        <v>44697.8090509259</v>
      </c>
      <c r="C92" s="12">
        <v>44697</v>
      </c>
      <c r="D92" s="13">
        <v>0.809050925927295</v>
      </c>
      <c r="E92" s="14" t="s">
        <v>17</v>
      </c>
      <c r="F92" s="4" t="s">
        <v>673</v>
      </c>
      <c r="G92" s="15">
        <v>1600</v>
      </c>
      <c r="H92" s="4"/>
      <c r="I92" s="4"/>
      <c r="J92" s="4"/>
      <c r="K92" s="4"/>
      <c r="L92" s="4"/>
      <c r="M92" s="17"/>
      <c r="N92" s="4"/>
      <c r="O92" s="4"/>
      <c r="P92" s="4"/>
      <c r="Q92" s="4"/>
      <c r="R92" s="14" t="s">
        <v>117</v>
      </c>
    </row>
    <row r="93" customHeight="1" spans="1:18">
      <c r="A93" s="13" t="b">
        <f t="shared" si="1"/>
        <v>0</v>
      </c>
      <c r="B93" s="11">
        <v>44699.9144907407</v>
      </c>
      <c r="C93" s="16"/>
      <c r="D93" s="13"/>
      <c r="E93" s="4"/>
      <c r="F93" s="4"/>
      <c r="G93" s="17"/>
      <c r="H93" s="4"/>
      <c r="I93" s="4"/>
      <c r="J93" s="12">
        <v>44699</v>
      </c>
      <c r="K93" s="13">
        <v>0.914490740738984</v>
      </c>
      <c r="L93" s="4" t="s">
        <v>671</v>
      </c>
      <c r="M93" s="15">
        <v>6100</v>
      </c>
      <c r="N93" s="4"/>
      <c r="O93" s="4"/>
      <c r="P93" s="4"/>
      <c r="Q93" s="4"/>
      <c r="R93" s="14" t="s">
        <v>118</v>
      </c>
    </row>
    <row r="94" customHeight="1" spans="1:18">
      <c r="A94" s="13" t="b">
        <f t="shared" si="1"/>
        <v>0</v>
      </c>
      <c r="B94" s="11">
        <v>44700.6328125</v>
      </c>
      <c r="C94" s="16"/>
      <c r="D94" s="13"/>
      <c r="E94" s="4"/>
      <c r="F94" s="4"/>
      <c r="G94" s="17"/>
      <c r="H94" s="4"/>
      <c r="I94" s="4"/>
      <c r="J94" s="12">
        <v>44700</v>
      </c>
      <c r="K94" s="13">
        <v>0.6328125</v>
      </c>
      <c r="L94" s="4" t="s">
        <v>671</v>
      </c>
      <c r="M94" s="15">
        <v>14800</v>
      </c>
      <c r="N94" s="4"/>
      <c r="O94" s="4"/>
      <c r="P94" s="4"/>
      <c r="Q94" s="4"/>
      <c r="R94" s="14" t="s">
        <v>119</v>
      </c>
    </row>
    <row r="95" customHeight="1" spans="1:18">
      <c r="A95" s="13" t="b">
        <f t="shared" si="1"/>
        <v>0</v>
      </c>
      <c r="B95" s="11">
        <v>44700.7718055556</v>
      </c>
      <c r="C95" s="12">
        <v>44700</v>
      </c>
      <c r="D95" s="13">
        <v>0.771805555552419</v>
      </c>
      <c r="E95" s="14" t="s">
        <v>17</v>
      </c>
      <c r="F95" s="4" t="s">
        <v>673</v>
      </c>
      <c r="G95" s="15">
        <v>19500</v>
      </c>
      <c r="H95" s="4"/>
      <c r="I95" s="4"/>
      <c r="J95" s="4"/>
      <c r="K95" s="4"/>
      <c r="L95" s="4"/>
      <c r="M95" s="17"/>
      <c r="N95" s="4"/>
      <c r="O95" s="4"/>
      <c r="P95" s="4"/>
      <c r="Q95" s="4"/>
      <c r="R95" s="14" t="s">
        <v>120</v>
      </c>
    </row>
    <row r="96" customHeight="1" spans="1:18">
      <c r="A96" s="13" t="b">
        <f t="shared" si="1"/>
        <v>0</v>
      </c>
      <c r="B96" s="11">
        <v>44701</v>
      </c>
      <c r="C96" s="12">
        <v>44701</v>
      </c>
      <c r="D96" s="13"/>
      <c r="E96" s="4" t="s">
        <v>121</v>
      </c>
      <c r="F96" s="4"/>
      <c r="G96" s="17">
        <v>10000</v>
      </c>
      <c r="H96" s="4"/>
      <c r="I96" s="4"/>
      <c r="J96" s="4"/>
      <c r="K96" s="4"/>
      <c r="L96" s="4"/>
      <c r="M96" s="17"/>
      <c r="N96" s="4"/>
      <c r="O96" s="4"/>
      <c r="P96" s="4"/>
      <c r="Q96" s="4"/>
      <c r="R96" s="4" t="s">
        <v>122</v>
      </c>
    </row>
    <row r="97" customHeight="1" spans="1:18">
      <c r="A97" s="13" t="b">
        <f t="shared" si="1"/>
        <v>0</v>
      </c>
      <c r="B97" s="11">
        <v>44701</v>
      </c>
      <c r="C97" s="12">
        <v>44701</v>
      </c>
      <c r="D97" s="13"/>
      <c r="E97" s="4" t="s">
        <v>121</v>
      </c>
      <c r="F97" s="4"/>
      <c r="G97" s="17">
        <v>5000</v>
      </c>
      <c r="H97" s="4"/>
      <c r="I97" s="4"/>
      <c r="J97" s="4"/>
      <c r="K97" s="4"/>
      <c r="L97" s="4"/>
      <c r="M97" s="17"/>
      <c r="N97" s="4"/>
      <c r="O97" s="4"/>
      <c r="P97" s="4"/>
      <c r="Q97" s="4"/>
      <c r="R97" s="4" t="s">
        <v>122</v>
      </c>
    </row>
    <row r="98" customHeight="1" spans="1:18">
      <c r="A98" s="13" t="b">
        <f t="shared" si="1"/>
        <v>0</v>
      </c>
      <c r="B98" s="11">
        <v>44702.4832523148</v>
      </c>
      <c r="C98" s="16"/>
      <c r="D98" s="13"/>
      <c r="E98" s="4"/>
      <c r="F98" s="4"/>
      <c r="G98" s="17"/>
      <c r="H98" s="4"/>
      <c r="I98" s="4"/>
      <c r="J98" s="12">
        <v>44702</v>
      </c>
      <c r="K98" s="13">
        <v>0.483252314814308</v>
      </c>
      <c r="L98" s="4" t="s">
        <v>671</v>
      </c>
      <c r="M98" s="15">
        <v>13200</v>
      </c>
      <c r="N98" s="4"/>
      <c r="O98" s="4"/>
      <c r="P98" s="4"/>
      <c r="Q98" s="4"/>
      <c r="R98" s="14" t="s">
        <v>123</v>
      </c>
    </row>
    <row r="99" customHeight="1" spans="1:18">
      <c r="A99" s="13" t="b">
        <f t="shared" si="1"/>
        <v>0</v>
      </c>
      <c r="B99" s="11">
        <v>44702.6024884259</v>
      </c>
      <c r="C99" s="12">
        <v>44702</v>
      </c>
      <c r="D99" s="13">
        <v>0.602488425924093</v>
      </c>
      <c r="E99" s="18" t="s">
        <v>78</v>
      </c>
      <c r="F99" s="18" t="s">
        <v>79</v>
      </c>
      <c r="G99" s="19">
        <v>9700</v>
      </c>
      <c r="H99" s="4"/>
      <c r="I99" s="4"/>
      <c r="J99" s="4"/>
      <c r="K99" s="4"/>
      <c r="L99" s="4"/>
      <c r="M99" s="17"/>
      <c r="N99" s="4"/>
      <c r="O99" s="4"/>
      <c r="P99" s="4"/>
      <c r="Q99" s="4"/>
      <c r="R99" s="18" t="s">
        <v>124</v>
      </c>
    </row>
    <row r="100" customHeight="1" spans="1:18">
      <c r="A100" s="13" t="b">
        <f t="shared" si="1"/>
        <v>0</v>
      </c>
      <c r="B100" s="11">
        <v>44702.6396412037</v>
      </c>
      <c r="C100" s="16"/>
      <c r="D100" s="13"/>
      <c r="E100" s="4"/>
      <c r="F100" s="4"/>
      <c r="G100" s="17"/>
      <c r="H100" s="4"/>
      <c r="I100" s="4"/>
      <c r="J100" s="12">
        <v>44702</v>
      </c>
      <c r="K100" s="13">
        <v>0.63964120370656</v>
      </c>
      <c r="L100" s="4" t="s">
        <v>671</v>
      </c>
      <c r="M100" s="15">
        <v>7800</v>
      </c>
      <c r="N100" s="4"/>
      <c r="O100" s="4"/>
      <c r="P100" s="4"/>
      <c r="Q100" s="4"/>
      <c r="R100" s="14" t="s">
        <v>125</v>
      </c>
    </row>
    <row r="101" customHeight="1" spans="1:18">
      <c r="A101" s="13" t="b">
        <f t="shared" si="1"/>
        <v>0</v>
      </c>
      <c r="B101" s="11">
        <v>44703.6875810185</v>
      </c>
      <c r="C101" s="16"/>
      <c r="D101" s="13"/>
      <c r="E101" s="4"/>
      <c r="F101" s="4"/>
      <c r="G101" s="17"/>
      <c r="H101" s="4"/>
      <c r="I101" s="4"/>
      <c r="J101" s="12">
        <v>44703</v>
      </c>
      <c r="K101" s="13">
        <v>0.68758101851563</v>
      </c>
      <c r="L101" s="4" t="s">
        <v>671</v>
      </c>
      <c r="M101" s="15">
        <v>5300</v>
      </c>
      <c r="N101" s="4"/>
      <c r="O101" s="4"/>
      <c r="P101" s="4"/>
      <c r="Q101" s="4"/>
      <c r="R101" s="14" t="s">
        <v>126</v>
      </c>
    </row>
    <row r="102" customHeight="1" spans="1:18">
      <c r="A102" s="13" t="b">
        <f t="shared" si="1"/>
        <v>0</v>
      </c>
      <c r="B102" s="11">
        <v>44703.6909143518</v>
      </c>
      <c r="C102" s="16"/>
      <c r="D102" s="13"/>
      <c r="E102" s="4"/>
      <c r="F102" s="4"/>
      <c r="G102" s="17"/>
      <c r="H102" s="4"/>
      <c r="I102" s="4"/>
      <c r="J102" s="12">
        <v>44703</v>
      </c>
      <c r="K102" s="13">
        <v>0.690914351849642</v>
      </c>
      <c r="L102" s="4" t="s">
        <v>671</v>
      </c>
      <c r="M102" s="15">
        <v>3900</v>
      </c>
      <c r="N102" s="4"/>
      <c r="O102" s="4"/>
      <c r="P102" s="4"/>
      <c r="Q102" s="4"/>
      <c r="R102" s="14" t="s">
        <v>127</v>
      </c>
    </row>
    <row r="103" customHeight="1" spans="1:18">
      <c r="A103" s="13" t="b">
        <f t="shared" si="1"/>
        <v>0</v>
      </c>
      <c r="B103" s="11">
        <v>44703.6925925926</v>
      </c>
      <c r="C103" s="12">
        <v>44703</v>
      </c>
      <c r="D103" s="13">
        <v>0.69259259258979</v>
      </c>
      <c r="E103" s="18" t="s">
        <v>78</v>
      </c>
      <c r="F103" s="18" t="s">
        <v>79</v>
      </c>
      <c r="G103" s="19">
        <v>15300</v>
      </c>
      <c r="H103" s="4"/>
      <c r="I103" s="4"/>
      <c r="J103" s="4"/>
      <c r="K103" s="4"/>
      <c r="L103" s="4"/>
      <c r="M103" s="17"/>
      <c r="N103" s="4"/>
      <c r="O103" s="4"/>
      <c r="P103" s="4"/>
      <c r="Q103" s="4"/>
      <c r="R103" s="18" t="s">
        <v>128</v>
      </c>
    </row>
    <row r="104" customHeight="1" spans="1:18">
      <c r="A104" s="13" t="b">
        <f t="shared" si="1"/>
        <v>0</v>
      </c>
      <c r="B104" s="11">
        <v>44703.7049537037</v>
      </c>
      <c r="C104" s="12">
        <v>44703</v>
      </c>
      <c r="D104" s="13">
        <v>0.704953703701904</v>
      </c>
      <c r="E104" s="18" t="s">
        <v>78</v>
      </c>
      <c r="F104" s="18" t="s">
        <v>79</v>
      </c>
      <c r="G104" s="19">
        <v>4200</v>
      </c>
      <c r="H104" s="4"/>
      <c r="I104" s="4"/>
      <c r="J104" s="4"/>
      <c r="K104" s="4"/>
      <c r="L104" s="4"/>
      <c r="M104" s="17"/>
      <c r="N104" s="4"/>
      <c r="O104" s="4"/>
      <c r="P104" s="4"/>
      <c r="Q104" s="4"/>
      <c r="R104" s="18" t="s">
        <v>129</v>
      </c>
    </row>
    <row r="105" customHeight="1" spans="1:18">
      <c r="A105" s="13" t="b">
        <f t="shared" si="1"/>
        <v>0</v>
      </c>
      <c r="B105" s="11">
        <v>44703.7303356481</v>
      </c>
      <c r="C105" s="16"/>
      <c r="D105" s="13"/>
      <c r="E105" s="4"/>
      <c r="F105" s="4"/>
      <c r="G105" s="17"/>
      <c r="H105" s="4"/>
      <c r="I105" s="4"/>
      <c r="J105" s="12">
        <v>44703</v>
      </c>
      <c r="K105" s="13">
        <v>0.730335648149776</v>
      </c>
      <c r="L105" s="4" t="s">
        <v>671</v>
      </c>
      <c r="M105" s="15">
        <v>5600</v>
      </c>
      <c r="N105" s="4"/>
      <c r="O105" s="4"/>
      <c r="P105" s="4"/>
      <c r="Q105" s="4"/>
      <c r="R105" s="14" t="s">
        <v>130</v>
      </c>
    </row>
    <row r="106" customHeight="1" spans="1:18">
      <c r="A106" s="13" t="b">
        <f t="shared" si="1"/>
        <v>0</v>
      </c>
      <c r="B106" s="11">
        <v>44704.6615046296</v>
      </c>
      <c r="C106" s="16"/>
      <c r="D106" s="13"/>
      <c r="E106" s="4"/>
      <c r="F106" s="4"/>
      <c r="G106" s="17"/>
      <c r="H106" s="4"/>
      <c r="I106" s="4"/>
      <c r="J106" s="12">
        <v>44704</v>
      </c>
      <c r="K106" s="13">
        <v>0.661504629628325</v>
      </c>
      <c r="L106" s="4" t="s">
        <v>671</v>
      </c>
      <c r="M106" s="15">
        <v>8800</v>
      </c>
      <c r="N106" s="4"/>
      <c r="O106" s="4"/>
      <c r="P106" s="4"/>
      <c r="Q106" s="4"/>
      <c r="R106" s="14" t="s">
        <v>131</v>
      </c>
    </row>
    <row r="107" customHeight="1" spans="1:18">
      <c r="A107" s="13" t="b">
        <f t="shared" si="1"/>
        <v>0</v>
      </c>
      <c r="B107" s="11">
        <v>44704.8336689815</v>
      </c>
      <c r="C107" s="12">
        <v>44704</v>
      </c>
      <c r="D107" s="13">
        <v>0.833668981482333</v>
      </c>
      <c r="E107" s="18" t="s">
        <v>78</v>
      </c>
      <c r="F107" s="18" t="s">
        <v>79</v>
      </c>
      <c r="G107" s="19">
        <v>8400</v>
      </c>
      <c r="H107" s="4"/>
      <c r="I107" s="4"/>
      <c r="J107" s="4"/>
      <c r="K107" s="4"/>
      <c r="L107" s="4"/>
      <c r="M107" s="17"/>
      <c r="N107" s="4"/>
      <c r="O107" s="4"/>
      <c r="P107" s="4"/>
      <c r="Q107" s="4"/>
      <c r="R107" s="18" t="s">
        <v>132</v>
      </c>
    </row>
    <row r="108" customHeight="1" spans="1:18">
      <c r="A108" s="13" t="b">
        <f t="shared" si="1"/>
        <v>0</v>
      </c>
      <c r="B108" s="11">
        <v>44705.686099537</v>
      </c>
      <c r="C108" s="16"/>
      <c r="D108" s="13"/>
      <c r="E108" s="4"/>
      <c r="F108" s="4"/>
      <c r="G108" s="17"/>
      <c r="H108" s="4"/>
      <c r="I108" s="4"/>
      <c r="J108" s="12">
        <v>44705</v>
      </c>
      <c r="K108" s="13">
        <v>0.68609953703708</v>
      </c>
      <c r="L108" s="4" t="s">
        <v>671</v>
      </c>
      <c r="M108" s="15">
        <v>20200</v>
      </c>
      <c r="N108" s="4"/>
      <c r="O108" s="4"/>
      <c r="P108" s="4"/>
      <c r="Q108" s="4"/>
      <c r="R108" s="14" t="s">
        <v>133</v>
      </c>
    </row>
    <row r="109" customHeight="1" spans="1:18">
      <c r="A109" s="13" t="b">
        <f t="shared" si="1"/>
        <v>0</v>
      </c>
      <c r="B109" s="11">
        <v>44705.8218402778</v>
      </c>
      <c r="C109" s="12">
        <v>44705</v>
      </c>
      <c r="D109" s="13">
        <v>0.821840277778392</v>
      </c>
      <c r="E109" s="18" t="s">
        <v>78</v>
      </c>
      <c r="F109" s="18" t="s">
        <v>79</v>
      </c>
      <c r="G109" s="19">
        <v>9900</v>
      </c>
      <c r="H109" s="4"/>
      <c r="I109" s="4"/>
      <c r="J109" s="4"/>
      <c r="K109" s="4"/>
      <c r="L109" s="4"/>
      <c r="M109" s="17"/>
      <c r="N109" s="4"/>
      <c r="O109" s="4"/>
      <c r="P109" s="4"/>
      <c r="Q109" s="4"/>
      <c r="R109" s="18" t="s">
        <v>134</v>
      </c>
    </row>
    <row r="110" customHeight="1" spans="1:18">
      <c r="A110" s="13" t="b">
        <f t="shared" si="1"/>
        <v>0</v>
      </c>
      <c r="B110" s="11">
        <v>44705.8250694444</v>
      </c>
      <c r="C110" s="12">
        <v>44705</v>
      </c>
      <c r="D110" s="13">
        <v>0.825069444443216</v>
      </c>
      <c r="E110" s="18" t="s">
        <v>78</v>
      </c>
      <c r="F110" s="18" t="s">
        <v>79</v>
      </c>
      <c r="G110" s="19">
        <v>1900</v>
      </c>
      <c r="H110" s="4"/>
      <c r="I110" s="4"/>
      <c r="J110" s="4"/>
      <c r="K110" s="4"/>
      <c r="L110" s="4"/>
      <c r="M110" s="17"/>
      <c r="N110" s="4"/>
      <c r="O110" s="4"/>
      <c r="P110" s="4"/>
      <c r="Q110" s="4"/>
      <c r="R110" s="18" t="s">
        <v>135</v>
      </c>
    </row>
    <row r="111" customHeight="1" spans="1:18">
      <c r="A111" s="13" t="b">
        <f t="shared" si="1"/>
        <v>1</v>
      </c>
      <c r="B111" s="11">
        <v>44705.8308449074</v>
      </c>
      <c r="C111" s="30"/>
      <c r="D111" s="24"/>
      <c r="E111" s="27"/>
      <c r="F111" s="27"/>
      <c r="G111" s="31"/>
      <c r="H111" s="27"/>
      <c r="I111" s="27"/>
      <c r="J111" s="23">
        <v>44705</v>
      </c>
      <c r="K111" s="24">
        <v>0.83084490741021</v>
      </c>
      <c r="L111" s="27" t="s">
        <v>671</v>
      </c>
      <c r="M111" s="29">
        <v>1900</v>
      </c>
      <c r="N111" s="4"/>
      <c r="O111" s="4"/>
      <c r="P111" s="4"/>
      <c r="Q111" s="4"/>
      <c r="R111" s="14" t="s">
        <v>136</v>
      </c>
    </row>
    <row r="112" customHeight="1" spans="1:18">
      <c r="A112" s="13" t="b">
        <f t="shared" si="1"/>
        <v>0</v>
      </c>
      <c r="B112" s="11">
        <v>44705.8481365741</v>
      </c>
      <c r="C112" s="12">
        <v>44705</v>
      </c>
      <c r="D112" s="13">
        <v>0.848136574073578</v>
      </c>
      <c r="E112" s="14" t="s">
        <v>28</v>
      </c>
      <c r="F112" s="4" t="s">
        <v>673</v>
      </c>
      <c r="G112" s="15">
        <v>1900</v>
      </c>
      <c r="H112" s="4"/>
      <c r="I112" s="4"/>
      <c r="J112" s="4"/>
      <c r="K112" s="4"/>
      <c r="L112" s="4"/>
      <c r="M112" s="17"/>
      <c r="N112" s="4"/>
      <c r="O112" s="4"/>
      <c r="P112" s="4"/>
      <c r="Q112" s="4"/>
      <c r="R112" s="14" t="s">
        <v>137</v>
      </c>
    </row>
    <row r="113" customHeight="1" spans="1:18">
      <c r="A113" s="13" t="b">
        <f t="shared" si="1"/>
        <v>0</v>
      </c>
      <c r="B113" s="11">
        <v>44705.8485648148</v>
      </c>
      <c r="C113" s="12">
        <v>44705</v>
      </c>
      <c r="D113" s="13">
        <v>0.848564814812562</v>
      </c>
      <c r="E113" s="14" t="s">
        <v>17</v>
      </c>
      <c r="F113" s="4" t="s">
        <v>673</v>
      </c>
      <c r="G113" s="15">
        <v>5600</v>
      </c>
      <c r="H113" s="4"/>
      <c r="I113" s="4"/>
      <c r="J113" s="4"/>
      <c r="K113" s="4"/>
      <c r="L113" s="4"/>
      <c r="M113" s="17"/>
      <c r="N113" s="4"/>
      <c r="O113" s="4"/>
      <c r="P113" s="4"/>
      <c r="Q113" s="4"/>
      <c r="R113" s="14" t="s">
        <v>138</v>
      </c>
    </row>
    <row r="114" customHeight="1" spans="1:18">
      <c r="A114" s="13" t="b">
        <f t="shared" si="1"/>
        <v>0</v>
      </c>
      <c r="B114" s="11">
        <v>44706.6483912037</v>
      </c>
      <c r="C114" s="16"/>
      <c r="D114" s="13"/>
      <c r="E114" s="4"/>
      <c r="F114" s="4"/>
      <c r="G114" s="17"/>
      <c r="H114" s="4"/>
      <c r="I114" s="4"/>
      <c r="J114" s="12">
        <v>44706</v>
      </c>
      <c r="K114" s="13">
        <v>0.648391203700157</v>
      </c>
      <c r="L114" s="4" t="s">
        <v>671</v>
      </c>
      <c r="M114" s="15">
        <v>10700</v>
      </c>
      <c r="N114" s="4"/>
      <c r="O114" s="4"/>
      <c r="P114" s="4"/>
      <c r="Q114" s="4"/>
      <c r="R114" s="14" t="s">
        <v>139</v>
      </c>
    </row>
    <row r="115" customHeight="1" spans="1:18">
      <c r="A115" s="13" t="b">
        <f t="shared" si="1"/>
        <v>0</v>
      </c>
      <c r="B115" s="11">
        <v>44706.7665625</v>
      </c>
      <c r="C115" s="12">
        <v>44706</v>
      </c>
      <c r="D115" s="13">
        <v>0.766562500000873</v>
      </c>
      <c r="E115" s="18" t="s">
        <v>78</v>
      </c>
      <c r="F115" s="18" t="s">
        <v>79</v>
      </c>
      <c r="G115" s="19">
        <v>20000</v>
      </c>
      <c r="H115" s="4"/>
      <c r="I115" s="4"/>
      <c r="J115" s="4"/>
      <c r="K115" s="4"/>
      <c r="L115" s="4"/>
      <c r="M115" s="17"/>
      <c r="N115" s="4"/>
      <c r="O115" s="4"/>
      <c r="P115" s="4"/>
      <c r="Q115" s="4"/>
      <c r="R115" s="18" t="s">
        <v>140</v>
      </c>
    </row>
    <row r="116" customHeight="1" spans="1:18">
      <c r="A116" s="13" t="b">
        <f t="shared" si="1"/>
        <v>0</v>
      </c>
      <c r="B116" s="11">
        <v>44707.6282060185</v>
      </c>
      <c r="C116" s="16"/>
      <c r="D116" s="13"/>
      <c r="E116" s="4"/>
      <c r="F116" s="4"/>
      <c r="G116" s="17"/>
      <c r="H116" s="4"/>
      <c r="I116" s="4"/>
      <c r="J116" s="12">
        <v>44707</v>
      </c>
      <c r="K116" s="13">
        <v>0.62820601851854</v>
      </c>
      <c r="L116" s="4" t="s">
        <v>671</v>
      </c>
      <c r="M116" s="15">
        <v>13000</v>
      </c>
      <c r="N116" s="4"/>
      <c r="O116" s="4"/>
      <c r="P116" s="4"/>
      <c r="Q116" s="4"/>
      <c r="R116" s="14" t="s">
        <v>141</v>
      </c>
    </row>
    <row r="117" customHeight="1" spans="1:18">
      <c r="A117" s="13" t="b">
        <f t="shared" si="1"/>
        <v>0</v>
      </c>
      <c r="B117" s="11">
        <v>44707.9186342593</v>
      </c>
      <c r="C117" s="16"/>
      <c r="D117" s="13"/>
      <c r="E117" s="4"/>
      <c r="F117" s="4"/>
      <c r="G117" s="17"/>
      <c r="H117" s="4"/>
      <c r="I117" s="4"/>
      <c r="J117" s="12">
        <v>44707</v>
      </c>
      <c r="K117" s="13">
        <v>0.918634259258397</v>
      </c>
      <c r="L117" s="4" t="s">
        <v>671</v>
      </c>
      <c r="M117" s="15">
        <v>34100</v>
      </c>
      <c r="N117" s="4"/>
      <c r="O117" s="4"/>
      <c r="P117" s="4"/>
      <c r="Q117" s="4"/>
      <c r="R117" s="14" t="s">
        <v>142</v>
      </c>
    </row>
    <row r="118" customHeight="1" spans="1:18">
      <c r="A118" s="13" t="b">
        <f t="shared" si="1"/>
        <v>1</v>
      </c>
      <c r="B118" s="11">
        <v>44707.919212963</v>
      </c>
      <c r="C118" s="23">
        <v>44707</v>
      </c>
      <c r="D118" s="24">
        <v>0.919212962966412</v>
      </c>
      <c r="E118" s="25" t="s">
        <v>78</v>
      </c>
      <c r="F118" s="25" t="s">
        <v>79</v>
      </c>
      <c r="G118" s="26">
        <v>34100</v>
      </c>
      <c r="H118" s="27"/>
      <c r="I118" s="27"/>
      <c r="J118" s="27"/>
      <c r="K118" s="27"/>
      <c r="L118" s="27"/>
      <c r="M118" s="31"/>
      <c r="N118" s="4"/>
      <c r="O118" s="4"/>
      <c r="P118" s="4"/>
      <c r="Q118" s="4"/>
      <c r="R118" s="18" t="s">
        <v>143</v>
      </c>
    </row>
    <row r="119" customHeight="1" spans="1:18">
      <c r="A119" s="13" t="b">
        <f t="shared" si="1"/>
        <v>0</v>
      </c>
      <c r="B119" s="11">
        <v>44708.0045023148</v>
      </c>
      <c r="C119" s="16"/>
      <c r="D119" s="13"/>
      <c r="E119" s="4"/>
      <c r="F119" s="4"/>
      <c r="G119" s="17"/>
      <c r="H119" s="4"/>
      <c r="I119" s="4"/>
      <c r="J119" s="12">
        <v>44708</v>
      </c>
      <c r="K119" s="13">
        <v>0.00450231481227092</v>
      </c>
      <c r="L119" s="4" t="s">
        <v>671</v>
      </c>
      <c r="M119" s="15">
        <v>12000</v>
      </c>
      <c r="N119" s="4"/>
      <c r="O119" s="4"/>
      <c r="P119" s="4"/>
      <c r="Q119" s="4"/>
      <c r="R119" s="14" t="s">
        <v>144</v>
      </c>
    </row>
    <row r="120" customHeight="1" spans="1:18">
      <c r="A120" s="13" t="b">
        <f t="shared" si="1"/>
        <v>0</v>
      </c>
      <c r="B120" s="11">
        <v>44708.6594675926</v>
      </c>
      <c r="C120" s="12">
        <v>44708</v>
      </c>
      <c r="D120" s="13">
        <v>0.65946759259532</v>
      </c>
      <c r="E120" s="14" t="s">
        <v>17</v>
      </c>
      <c r="F120" s="4" t="s">
        <v>673</v>
      </c>
      <c r="G120" s="15">
        <v>10500</v>
      </c>
      <c r="H120" s="4"/>
      <c r="I120" s="4"/>
      <c r="J120" s="4"/>
      <c r="K120" s="4"/>
      <c r="L120" s="4"/>
      <c r="M120" s="17"/>
      <c r="N120" s="4"/>
      <c r="O120" s="4"/>
      <c r="P120" s="4"/>
      <c r="Q120" s="4"/>
      <c r="R120" s="14" t="s">
        <v>145</v>
      </c>
    </row>
    <row r="121" customHeight="1" spans="1:18">
      <c r="A121" s="13" t="b">
        <f t="shared" si="1"/>
        <v>0</v>
      </c>
      <c r="B121" s="11">
        <v>44708.873900463</v>
      </c>
      <c r="C121" s="16"/>
      <c r="D121" s="13"/>
      <c r="E121" s="4"/>
      <c r="F121" s="4"/>
      <c r="G121" s="17"/>
      <c r="H121" s="4"/>
      <c r="I121" s="4"/>
      <c r="J121" s="12">
        <v>44708</v>
      </c>
      <c r="K121" s="13">
        <v>0.873900462960592</v>
      </c>
      <c r="L121" s="4" t="s">
        <v>671</v>
      </c>
      <c r="M121" s="15">
        <v>10500</v>
      </c>
      <c r="N121" s="4"/>
      <c r="O121" s="4"/>
      <c r="P121" s="4"/>
      <c r="Q121" s="4"/>
      <c r="R121" s="14" t="s">
        <v>146</v>
      </c>
    </row>
    <row r="122" customHeight="1" spans="1:18">
      <c r="A122" s="13" t="b">
        <f t="shared" si="1"/>
        <v>0</v>
      </c>
      <c r="B122" s="11">
        <v>44709.5864814815</v>
      </c>
      <c r="C122" s="12">
        <v>44709</v>
      </c>
      <c r="D122" s="13">
        <v>0.586481481484952</v>
      </c>
      <c r="E122" s="18" t="s">
        <v>78</v>
      </c>
      <c r="F122" s="18" t="s">
        <v>147</v>
      </c>
      <c r="G122" s="19">
        <v>15700</v>
      </c>
      <c r="H122" s="4"/>
      <c r="I122" s="4"/>
      <c r="J122" s="4"/>
      <c r="K122" s="4"/>
      <c r="L122" s="4"/>
      <c r="M122" s="17"/>
      <c r="N122" s="4"/>
      <c r="O122" s="4"/>
      <c r="P122" s="4"/>
      <c r="Q122" s="4"/>
      <c r="R122" s="18" t="s">
        <v>148</v>
      </c>
    </row>
    <row r="123" customHeight="1" spans="1:18">
      <c r="A123" s="13" t="b">
        <f t="shared" si="1"/>
        <v>0</v>
      </c>
      <c r="B123" s="11">
        <v>44710</v>
      </c>
      <c r="C123" s="12">
        <v>44710</v>
      </c>
      <c r="D123" s="13"/>
      <c r="E123" s="4" t="s">
        <v>121</v>
      </c>
      <c r="F123" s="4"/>
      <c r="G123" s="17">
        <v>6800</v>
      </c>
      <c r="H123" s="4"/>
      <c r="I123" s="4"/>
      <c r="J123" s="4"/>
      <c r="K123" s="4"/>
      <c r="L123" s="4"/>
      <c r="M123" s="17"/>
      <c r="N123" s="4"/>
      <c r="O123" s="4"/>
      <c r="P123" s="4"/>
      <c r="Q123" s="4"/>
      <c r="R123" s="4" t="s">
        <v>122</v>
      </c>
    </row>
    <row r="124" customHeight="1" spans="1:18">
      <c r="A124" s="13" t="b">
        <f t="shared" si="1"/>
        <v>0</v>
      </c>
      <c r="B124" s="11">
        <v>44710</v>
      </c>
      <c r="C124" s="12">
        <v>44710</v>
      </c>
      <c r="D124" s="13"/>
      <c r="E124" s="4" t="s">
        <v>121</v>
      </c>
      <c r="F124" s="4"/>
      <c r="G124" s="17">
        <v>5700</v>
      </c>
      <c r="H124" s="4"/>
      <c r="I124" s="4"/>
      <c r="J124" s="4"/>
      <c r="K124" s="4"/>
      <c r="L124" s="4"/>
      <c r="M124" s="17"/>
      <c r="N124" s="4"/>
      <c r="O124" s="4"/>
      <c r="P124" s="4"/>
      <c r="Q124" s="4"/>
      <c r="R124" s="4" t="s">
        <v>122</v>
      </c>
    </row>
    <row r="125" customHeight="1" spans="1:18">
      <c r="A125" s="13" t="b">
        <f t="shared" si="1"/>
        <v>0</v>
      </c>
      <c r="B125" s="11">
        <v>44710.6936805556</v>
      </c>
      <c r="C125" s="16"/>
      <c r="D125" s="13"/>
      <c r="E125" s="4"/>
      <c r="F125" s="4"/>
      <c r="G125" s="17"/>
      <c r="H125" s="4"/>
      <c r="I125" s="4"/>
      <c r="J125" s="12">
        <v>44710</v>
      </c>
      <c r="K125" s="13">
        <v>0.693680555552419</v>
      </c>
      <c r="L125" s="4" t="s">
        <v>671</v>
      </c>
      <c r="M125" s="15">
        <v>13700</v>
      </c>
      <c r="N125" s="4"/>
      <c r="O125" s="4"/>
      <c r="P125" s="4"/>
      <c r="Q125" s="4"/>
      <c r="R125" s="14" t="s">
        <v>149</v>
      </c>
    </row>
    <row r="126" customHeight="1" spans="1:18">
      <c r="A126" s="13" t="b">
        <f t="shared" si="1"/>
        <v>0</v>
      </c>
      <c r="B126" s="11">
        <v>44710.7223032407</v>
      </c>
      <c r="C126" s="12">
        <v>44710</v>
      </c>
      <c r="D126" s="13">
        <v>0.722303240741894</v>
      </c>
      <c r="E126" s="18" t="s">
        <v>78</v>
      </c>
      <c r="F126" s="18" t="s">
        <v>79</v>
      </c>
      <c r="G126" s="19">
        <v>10600</v>
      </c>
      <c r="H126" s="4"/>
      <c r="I126" s="4"/>
      <c r="J126" s="4"/>
      <c r="K126" s="4"/>
      <c r="L126" s="4"/>
      <c r="M126" s="17"/>
      <c r="N126" s="4"/>
      <c r="O126" s="4"/>
      <c r="P126" s="4"/>
      <c r="Q126" s="4"/>
      <c r="R126" s="18" t="s">
        <v>150</v>
      </c>
    </row>
    <row r="127" customHeight="1" spans="1:18">
      <c r="A127" s="13" t="b">
        <f t="shared" si="1"/>
        <v>0</v>
      </c>
      <c r="B127" s="11">
        <v>44710.7278819444</v>
      </c>
      <c r="C127" s="12">
        <v>44710</v>
      </c>
      <c r="D127" s="13">
        <v>0.72788194444729</v>
      </c>
      <c r="E127" s="18" t="s">
        <v>78</v>
      </c>
      <c r="F127" s="18" t="s">
        <v>79</v>
      </c>
      <c r="G127" s="19">
        <v>418.3</v>
      </c>
      <c r="H127" s="4"/>
      <c r="I127" s="4"/>
      <c r="J127" s="4"/>
      <c r="K127" s="4"/>
      <c r="L127" s="4"/>
      <c r="M127" s="17"/>
      <c r="N127" s="4"/>
      <c r="O127" s="4"/>
      <c r="P127" s="4"/>
      <c r="Q127" s="4"/>
      <c r="R127" s="18" t="s">
        <v>151</v>
      </c>
    </row>
    <row r="128" customHeight="1" spans="1:18">
      <c r="A128" s="13" t="b">
        <f t="shared" si="1"/>
        <v>1</v>
      </c>
      <c r="B128" s="11">
        <v>44710.7282523148</v>
      </c>
      <c r="C128" s="30"/>
      <c r="D128" s="24"/>
      <c r="E128" s="27"/>
      <c r="F128" s="27"/>
      <c r="G128" s="31"/>
      <c r="H128" s="27"/>
      <c r="I128" s="27"/>
      <c r="J128" s="23">
        <v>44710</v>
      </c>
      <c r="K128" s="24">
        <v>0.728252314816928</v>
      </c>
      <c r="L128" s="27" t="s">
        <v>671</v>
      </c>
      <c r="M128" s="29">
        <v>418.3</v>
      </c>
      <c r="N128" s="4"/>
      <c r="O128" s="4"/>
      <c r="P128" s="4"/>
      <c r="Q128" s="4"/>
      <c r="R128" s="14" t="s">
        <v>152</v>
      </c>
    </row>
    <row r="129" customHeight="1" spans="1:18">
      <c r="A129" s="13" t="b">
        <f t="shared" si="1"/>
        <v>0</v>
      </c>
      <c r="B129" s="11">
        <v>44710.7495138889</v>
      </c>
      <c r="C129" s="16"/>
      <c r="D129" s="13"/>
      <c r="E129" s="4"/>
      <c r="F129" s="4"/>
      <c r="G129" s="17"/>
      <c r="H129" s="4"/>
      <c r="I129" s="4"/>
      <c r="J129" s="12">
        <v>44710</v>
      </c>
      <c r="K129" s="13">
        <v>0.74951388889167</v>
      </c>
      <c r="L129" s="4" t="s">
        <v>671</v>
      </c>
      <c r="M129" s="15">
        <v>4600</v>
      </c>
      <c r="N129" s="4"/>
      <c r="O129" s="4"/>
      <c r="P129" s="4"/>
      <c r="Q129" s="4"/>
      <c r="R129" s="14" t="s">
        <v>153</v>
      </c>
    </row>
    <row r="130" customHeight="1" spans="1:18">
      <c r="A130" s="13" t="b">
        <f t="shared" si="1"/>
        <v>1</v>
      </c>
      <c r="B130" s="11">
        <v>44710.7499884259</v>
      </c>
      <c r="C130" s="23">
        <v>44710</v>
      </c>
      <c r="D130" s="24">
        <v>0.74998842592322</v>
      </c>
      <c r="E130" s="25" t="s">
        <v>78</v>
      </c>
      <c r="F130" s="25" t="s">
        <v>79</v>
      </c>
      <c r="G130" s="26">
        <v>4600</v>
      </c>
      <c r="H130" s="27"/>
      <c r="I130" s="27"/>
      <c r="J130" s="27"/>
      <c r="K130" s="27"/>
      <c r="L130" s="27"/>
      <c r="M130" s="31"/>
      <c r="N130" s="4"/>
      <c r="O130" s="4"/>
      <c r="P130" s="4"/>
      <c r="Q130" s="4"/>
      <c r="R130" s="18" t="s">
        <v>154</v>
      </c>
    </row>
    <row r="131" customHeight="1" spans="1:18">
      <c r="A131" s="13" t="b">
        <f t="shared" si="1"/>
        <v>0</v>
      </c>
      <c r="B131" s="11">
        <v>44711.7070949074</v>
      </c>
      <c r="C131" s="12">
        <v>44711</v>
      </c>
      <c r="D131" s="13">
        <v>0.707094907404098</v>
      </c>
      <c r="E131" s="14" t="s">
        <v>28</v>
      </c>
      <c r="F131" s="4" t="s">
        <v>673</v>
      </c>
      <c r="G131" s="15">
        <v>3000</v>
      </c>
      <c r="H131" s="4"/>
      <c r="I131" s="4"/>
      <c r="J131" s="4"/>
      <c r="K131" s="4"/>
      <c r="L131" s="4"/>
      <c r="M131" s="17"/>
      <c r="N131" s="4"/>
      <c r="O131" s="4"/>
      <c r="P131" s="4"/>
      <c r="Q131" s="4"/>
      <c r="R131" s="14" t="s">
        <v>155</v>
      </c>
    </row>
    <row r="132" customHeight="1" spans="1:18">
      <c r="A132" s="13" t="b">
        <f t="shared" ref="A132:A195" si="2">AND(B132-B131&lt;10/24/60,G132+M132-G131-M131=0)</f>
        <v>0</v>
      </c>
      <c r="B132" s="11">
        <v>44713.6358912037</v>
      </c>
      <c r="C132" s="16"/>
      <c r="D132" s="13"/>
      <c r="E132" s="4"/>
      <c r="F132" s="4"/>
      <c r="G132" s="17"/>
      <c r="H132" s="4"/>
      <c r="I132" s="4"/>
      <c r="J132" s="12">
        <v>44713</v>
      </c>
      <c r="K132" s="13">
        <v>0.635891203703068</v>
      </c>
      <c r="L132" s="4" t="s">
        <v>671</v>
      </c>
      <c r="M132" s="15">
        <v>27600</v>
      </c>
      <c r="N132" s="4"/>
      <c r="O132" s="4"/>
      <c r="P132" s="4"/>
      <c r="Q132" s="4"/>
      <c r="R132" s="14" t="s">
        <v>156</v>
      </c>
    </row>
    <row r="133" customHeight="1" spans="1:18">
      <c r="A133" s="13" t="b">
        <f t="shared" si="2"/>
        <v>0</v>
      </c>
      <c r="B133" s="11">
        <v>44713.6380092593</v>
      </c>
      <c r="C133" s="12">
        <v>44713</v>
      </c>
      <c r="D133" s="13">
        <v>0.638009259258979</v>
      </c>
      <c r="E133" s="18" t="s">
        <v>78</v>
      </c>
      <c r="F133" s="18" t="s">
        <v>147</v>
      </c>
      <c r="G133" s="19">
        <v>30000</v>
      </c>
      <c r="H133" s="4"/>
      <c r="I133" s="4"/>
      <c r="J133" s="4"/>
      <c r="K133" s="4"/>
      <c r="L133" s="4"/>
      <c r="M133" s="17"/>
      <c r="N133" s="4"/>
      <c r="O133" s="4"/>
      <c r="P133" s="4"/>
      <c r="Q133" s="4"/>
      <c r="R133" s="18" t="s">
        <v>157</v>
      </c>
    </row>
    <row r="134" customHeight="1" spans="1:18">
      <c r="A134" s="13" t="b">
        <f t="shared" si="2"/>
        <v>0</v>
      </c>
      <c r="B134" s="11">
        <v>44714.8893287037</v>
      </c>
      <c r="C134" s="16"/>
      <c r="D134" s="13"/>
      <c r="E134" s="4"/>
      <c r="F134" s="4"/>
      <c r="G134" s="17"/>
      <c r="H134" s="4"/>
      <c r="I134" s="4"/>
      <c r="J134" s="12">
        <v>44714</v>
      </c>
      <c r="K134" s="13">
        <v>0.889328703706269</v>
      </c>
      <c r="L134" s="4" t="s">
        <v>671</v>
      </c>
      <c r="M134" s="15">
        <v>10100</v>
      </c>
      <c r="N134" s="4"/>
      <c r="O134" s="4"/>
      <c r="P134" s="4"/>
      <c r="Q134" s="4"/>
      <c r="R134" s="14" t="s">
        <v>158</v>
      </c>
    </row>
    <row r="135" customHeight="1" spans="1:18">
      <c r="A135" s="13" t="b">
        <f t="shared" si="2"/>
        <v>0</v>
      </c>
      <c r="B135" s="11">
        <v>44715.5538773148</v>
      </c>
      <c r="C135" s="12">
        <v>44715</v>
      </c>
      <c r="D135" s="13">
        <v>0.553877314814599</v>
      </c>
      <c r="E135" s="14" t="s">
        <v>17</v>
      </c>
      <c r="F135" s="4" t="s">
        <v>673</v>
      </c>
      <c r="G135" s="15">
        <v>6000</v>
      </c>
      <c r="H135" s="4"/>
      <c r="I135" s="4"/>
      <c r="J135" s="4"/>
      <c r="K135" s="4"/>
      <c r="L135" s="4"/>
      <c r="M135" s="17"/>
      <c r="N135" s="4"/>
      <c r="O135" s="4"/>
      <c r="P135" s="4"/>
      <c r="Q135" s="4"/>
      <c r="R135" s="14" t="s">
        <v>159</v>
      </c>
    </row>
    <row r="136" customHeight="1" spans="1:18">
      <c r="A136" s="13" t="b">
        <f t="shared" si="2"/>
        <v>0</v>
      </c>
      <c r="B136" s="11">
        <v>44716.6100694444</v>
      </c>
      <c r="C136" s="16"/>
      <c r="D136" s="13"/>
      <c r="E136" s="4"/>
      <c r="F136" s="4"/>
      <c r="G136" s="17"/>
      <c r="H136" s="4"/>
      <c r="I136" s="4"/>
      <c r="J136" s="12">
        <v>44716</v>
      </c>
      <c r="K136" s="13">
        <v>0.610069444446708</v>
      </c>
      <c r="L136" s="4" t="s">
        <v>671</v>
      </c>
      <c r="M136" s="15">
        <v>20100</v>
      </c>
      <c r="N136" s="4"/>
      <c r="O136" s="4"/>
      <c r="P136" s="4"/>
      <c r="Q136" s="4"/>
      <c r="R136" s="14" t="s">
        <v>160</v>
      </c>
    </row>
    <row r="137" customHeight="1" spans="1:18">
      <c r="A137" s="13" t="b">
        <f t="shared" si="2"/>
        <v>0</v>
      </c>
      <c r="B137" s="11">
        <v>44716.7272916667</v>
      </c>
      <c r="C137" s="12">
        <v>44716</v>
      </c>
      <c r="D137" s="13">
        <v>0.727291666669771</v>
      </c>
      <c r="E137" s="18" t="s">
        <v>78</v>
      </c>
      <c r="F137" s="18" t="s">
        <v>147</v>
      </c>
      <c r="G137" s="19">
        <v>16000</v>
      </c>
      <c r="H137" s="4"/>
      <c r="I137" s="4"/>
      <c r="J137" s="4"/>
      <c r="K137" s="4"/>
      <c r="L137" s="4"/>
      <c r="M137" s="17"/>
      <c r="N137" s="4"/>
      <c r="O137" s="4"/>
      <c r="P137" s="4"/>
      <c r="Q137" s="4"/>
      <c r="R137" s="18" t="s">
        <v>161</v>
      </c>
    </row>
    <row r="138" customHeight="1" spans="1:18">
      <c r="A138" s="13" t="b">
        <f t="shared" si="2"/>
        <v>0</v>
      </c>
      <c r="B138" s="11">
        <v>44717.1427893518</v>
      </c>
      <c r="C138" s="16"/>
      <c r="D138" s="13"/>
      <c r="E138" s="4"/>
      <c r="F138" s="4"/>
      <c r="G138" s="17"/>
      <c r="H138" s="4"/>
      <c r="I138" s="4"/>
      <c r="J138" s="12">
        <v>44717</v>
      </c>
      <c r="K138" s="13">
        <v>0.142789351848478</v>
      </c>
      <c r="L138" s="4" t="s">
        <v>671</v>
      </c>
      <c r="M138" s="15">
        <v>1000</v>
      </c>
      <c r="N138" s="4"/>
      <c r="O138" s="4"/>
      <c r="P138" s="4"/>
      <c r="Q138" s="4"/>
      <c r="R138" s="14" t="s">
        <v>162</v>
      </c>
    </row>
    <row r="139" customHeight="1" spans="1:18">
      <c r="A139" s="13" t="b">
        <f t="shared" si="2"/>
        <v>0</v>
      </c>
      <c r="B139" s="11">
        <v>44717.1853935185</v>
      </c>
      <c r="C139" s="16"/>
      <c r="D139" s="13"/>
      <c r="E139" s="4"/>
      <c r="F139" s="4"/>
      <c r="G139" s="17"/>
      <c r="H139" s="4"/>
      <c r="I139" s="4"/>
      <c r="J139" s="12">
        <v>44717</v>
      </c>
      <c r="K139" s="13">
        <v>0.185393518520868</v>
      </c>
      <c r="L139" s="4" t="s">
        <v>671</v>
      </c>
      <c r="M139" s="15">
        <v>5500</v>
      </c>
      <c r="N139" s="4"/>
      <c r="O139" s="4"/>
      <c r="P139" s="4"/>
      <c r="Q139" s="4"/>
      <c r="R139" s="14" t="s">
        <v>163</v>
      </c>
    </row>
    <row r="140" customHeight="1" spans="1:18">
      <c r="A140" s="13" t="b">
        <f t="shared" si="2"/>
        <v>0</v>
      </c>
      <c r="B140" s="11">
        <v>44718.1141782407</v>
      </c>
      <c r="C140" s="16"/>
      <c r="D140" s="13"/>
      <c r="E140" s="4"/>
      <c r="F140" s="4"/>
      <c r="G140" s="17"/>
      <c r="H140" s="4"/>
      <c r="I140" s="4"/>
      <c r="J140" s="12">
        <v>44718</v>
      </c>
      <c r="K140" s="13">
        <v>0.114178240743058</v>
      </c>
      <c r="L140" s="4" t="s">
        <v>671</v>
      </c>
      <c r="M140" s="15">
        <v>10500</v>
      </c>
      <c r="N140" s="4"/>
      <c r="O140" s="4"/>
      <c r="P140" s="4"/>
      <c r="Q140" s="4"/>
      <c r="R140" s="14" t="s">
        <v>164</v>
      </c>
    </row>
    <row r="141" customHeight="1" spans="1:18">
      <c r="A141" s="13" t="b">
        <f t="shared" si="2"/>
        <v>0</v>
      </c>
      <c r="B141" s="11">
        <v>44718.1155787037</v>
      </c>
      <c r="C141" s="16"/>
      <c r="D141" s="13"/>
      <c r="E141" s="4"/>
      <c r="F141" s="4"/>
      <c r="G141" s="17"/>
      <c r="H141" s="4"/>
      <c r="I141" s="4"/>
      <c r="J141" s="12">
        <v>44718</v>
      </c>
      <c r="K141" s="13">
        <v>0.115578703705978</v>
      </c>
      <c r="L141" s="4" t="s">
        <v>671</v>
      </c>
      <c r="M141" s="15">
        <v>22000</v>
      </c>
      <c r="N141" s="4"/>
      <c r="O141" s="4"/>
      <c r="P141" s="4"/>
      <c r="Q141" s="4"/>
      <c r="R141" s="14" t="s">
        <v>165</v>
      </c>
    </row>
    <row r="142" customHeight="1" spans="1:18">
      <c r="A142" s="13" t="b">
        <f t="shared" si="2"/>
        <v>0</v>
      </c>
      <c r="B142" s="11">
        <v>44718.4547916667</v>
      </c>
      <c r="C142" s="12">
        <v>44718</v>
      </c>
      <c r="D142" s="13">
        <v>0.454791666663368</v>
      </c>
      <c r="E142" s="18" t="s">
        <v>78</v>
      </c>
      <c r="F142" s="18" t="s">
        <v>147</v>
      </c>
      <c r="G142" s="19">
        <v>30000</v>
      </c>
      <c r="H142" s="4"/>
      <c r="I142" s="4"/>
      <c r="J142" s="4"/>
      <c r="K142" s="4"/>
      <c r="L142" s="4"/>
      <c r="M142" s="17"/>
      <c r="N142" s="4"/>
      <c r="O142" s="4"/>
      <c r="P142" s="4"/>
      <c r="Q142" s="4"/>
      <c r="R142" s="18" t="s">
        <v>166</v>
      </c>
    </row>
    <row r="143" customHeight="1" spans="1:18">
      <c r="A143" s="13" t="b">
        <f t="shared" si="2"/>
        <v>0</v>
      </c>
      <c r="B143" s="11">
        <v>44718.7030208333</v>
      </c>
      <c r="C143" s="16"/>
      <c r="D143" s="13"/>
      <c r="E143" s="4"/>
      <c r="F143" s="4"/>
      <c r="G143" s="17"/>
      <c r="H143" s="4"/>
      <c r="I143" s="4"/>
      <c r="J143" s="12">
        <v>44718</v>
      </c>
      <c r="K143" s="13">
        <v>0.703020833330811</v>
      </c>
      <c r="L143" s="4" t="s">
        <v>671</v>
      </c>
      <c r="M143" s="15">
        <v>16900</v>
      </c>
      <c r="N143" s="4"/>
      <c r="O143" s="4"/>
      <c r="P143" s="4"/>
      <c r="Q143" s="4"/>
      <c r="R143" s="14" t="s">
        <v>167</v>
      </c>
    </row>
    <row r="144" customHeight="1" spans="1:18">
      <c r="A144" s="13" t="b">
        <f t="shared" si="2"/>
        <v>0</v>
      </c>
      <c r="B144" s="11">
        <v>44719.5119791667</v>
      </c>
      <c r="C144" s="12">
        <v>44719</v>
      </c>
      <c r="D144" s="13">
        <v>0.511979166665697</v>
      </c>
      <c r="E144" s="18" t="s">
        <v>78</v>
      </c>
      <c r="F144" s="18" t="s">
        <v>147</v>
      </c>
      <c r="G144" s="19">
        <v>14600</v>
      </c>
      <c r="H144" s="4"/>
      <c r="I144" s="4"/>
      <c r="J144" s="4"/>
      <c r="K144" s="4"/>
      <c r="L144" s="4"/>
      <c r="M144" s="17"/>
      <c r="N144" s="4"/>
      <c r="O144" s="4"/>
      <c r="P144" s="4"/>
      <c r="Q144" s="4"/>
      <c r="R144" s="18" t="s">
        <v>168</v>
      </c>
    </row>
    <row r="145" customHeight="1" spans="1:18">
      <c r="A145" s="13" t="b">
        <f t="shared" si="2"/>
        <v>0</v>
      </c>
      <c r="B145" s="11">
        <v>44719.5175462963</v>
      </c>
      <c r="C145" s="16"/>
      <c r="D145" s="13"/>
      <c r="E145" s="4"/>
      <c r="F145" s="4"/>
      <c r="G145" s="17"/>
      <c r="H145" s="4"/>
      <c r="I145" s="4"/>
      <c r="J145" s="12">
        <v>44719</v>
      </c>
      <c r="K145" s="13">
        <v>0.517546296294313</v>
      </c>
      <c r="L145" s="4" t="s">
        <v>671</v>
      </c>
      <c r="M145" s="15">
        <v>18800</v>
      </c>
      <c r="N145" s="4"/>
      <c r="O145" s="4"/>
      <c r="P145" s="4"/>
      <c r="Q145" s="4"/>
      <c r="R145" s="14" t="s">
        <v>169</v>
      </c>
    </row>
    <row r="146" customHeight="1" spans="1:18">
      <c r="A146" s="13" t="b">
        <f t="shared" si="2"/>
        <v>0</v>
      </c>
      <c r="B146" s="11">
        <v>44719.520162037</v>
      </c>
      <c r="C146" s="12">
        <v>44719</v>
      </c>
      <c r="D146" s="13">
        <v>0.520162037035334</v>
      </c>
      <c r="E146" s="18" t="s">
        <v>78</v>
      </c>
      <c r="F146" s="18" t="s">
        <v>147</v>
      </c>
      <c r="G146" s="19">
        <v>14600</v>
      </c>
      <c r="H146" s="4"/>
      <c r="I146" s="4"/>
      <c r="J146" s="4"/>
      <c r="K146" s="4"/>
      <c r="L146" s="4"/>
      <c r="M146" s="17"/>
      <c r="N146" s="4"/>
      <c r="O146" s="4"/>
      <c r="P146" s="4"/>
      <c r="Q146" s="4"/>
      <c r="R146" s="18" t="s">
        <v>170</v>
      </c>
    </row>
    <row r="147" customHeight="1" spans="1:18">
      <c r="A147" s="13" t="b">
        <f t="shared" si="2"/>
        <v>0</v>
      </c>
      <c r="B147" s="11">
        <v>44719.6105208333</v>
      </c>
      <c r="C147" s="16"/>
      <c r="D147" s="13"/>
      <c r="E147" s="4"/>
      <c r="F147" s="4"/>
      <c r="G147" s="17"/>
      <c r="H147" s="4"/>
      <c r="I147" s="4"/>
      <c r="J147" s="12">
        <v>44719</v>
      </c>
      <c r="K147" s="13">
        <v>0.610520833331975</v>
      </c>
      <c r="L147" s="4" t="s">
        <v>671</v>
      </c>
      <c r="M147" s="15">
        <v>300</v>
      </c>
      <c r="N147" s="4"/>
      <c r="O147" s="4"/>
      <c r="P147" s="4"/>
      <c r="Q147" s="4"/>
      <c r="R147" s="14" t="s">
        <v>171</v>
      </c>
    </row>
    <row r="148" customHeight="1" spans="1:18">
      <c r="A148" s="13" t="b">
        <f t="shared" si="2"/>
        <v>0</v>
      </c>
      <c r="B148" s="11">
        <v>44719.8680671296</v>
      </c>
      <c r="C148" s="12">
        <v>44719</v>
      </c>
      <c r="D148" s="13">
        <v>0.868067129631527</v>
      </c>
      <c r="E148" s="14" t="s">
        <v>17</v>
      </c>
      <c r="F148" s="4" t="s">
        <v>673</v>
      </c>
      <c r="G148" s="15">
        <v>10000</v>
      </c>
      <c r="H148" s="4"/>
      <c r="I148" s="4"/>
      <c r="J148" s="4"/>
      <c r="K148" s="4"/>
      <c r="L148" s="4"/>
      <c r="M148" s="17"/>
      <c r="N148" s="4"/>
      <c r="O148" s="4"/>
      <c r="P148" s="4"/>
      <c r="Q148" s="4"/>
      <c r="R148" s="14" t="s">
        <v>172</v>
      </c>
    </row>
    <row r="149" customHeight="1" spans="1:18">
      <c r="A149" s="13" t="b">
        <f t="shared" si="2"/>
        <v>0</v>
      </c>
      <c r="B149" s="11">
        <v>44720.6871064815</v>
      </c>
      <c r="C149" s="16"/>
      <c r="D149" s="13"/>
      <c r="E149" s="4"/>
      <c r="F149" s="4"/>
      <c r="G149" s="17"/>
      <c r="H149" s="4"/>
      <c r="I149" s="4"/>
      <c r="J149" s="12">
        <v>44720</v>
      </c>
      <c r="K149" s="13">
        <v>0.687106481484079</v>
      </c>
      <c r="L149" s="4" t="s">
        <v>671</v>
      </c>
      <c r="M149" s="15">
        <v>21900</v>
      </c>
      <c r="N149" s="4"/>
      <c r="O149" s="4"/>
      <c r="P149" s="4"/>
      <c r="Q149" s="4"/>
      <c r="R149" s="14" t="s">
        <v>173</v>
      </c>
    </row>
    <row r="150" customHeight="1" spans="1:18">
      <c r="A150" s="13" t="b">
        <f t="shared" si="2"/>
        <v>0</v>
      </c>
      <c r="B150" s="11">
        <v>44720.7038310185</v>
      </c>
      <c r="C150" s="12">
        <v>44720</v>
      </c>
      <c r="D150" s="13">
        <v>0.703831018516212</v>
      </c>
      <c r="E150" s="18" t="s">
        <v>78</v>
      </c>
      <c r="F150" s="18" t="s">
        <v>147</v>
      </c>
      <c r="G150" s="19">
        <v>15200</v>
      </c>
      <c r="H150" s="4"/>
      <c r="I150" s="4"/>
      <c r="J150" s="4"/>
      <c r="K150" s="4"/>
      <c r="L150" s="4"/>
      <c r="M150" s="17"/>
      <c r="N150" s="4"/>
      <c r="O150" s="4"/>
      <c r="P150" s="4"/>
      <c r="Q150" s="4"/>
      <c r="R150" s="18" t="s">
        <v>174</v>
      </c>
    </row>
    <row r="151" customHeight="1" spans="1:18">
      <c r="A151" s="13" t="b">
        <f t="shared" si="2"/>
        <v>0</v>
      </c>
      <c r="B151" s="11">
        <v>44721.6567592593</v>
      </c>
      <c r="C151" s="16"/>
      <c r="D151" s="13"/>
      <c r="E151" s="4"/>
      <c r="F151" s="4"/>
      <c r="G151" s="17"/>
      <c r="H151" s="4"/>
      <c r="I151" s="4"/>
      <c r="J151" s="12">
        <v>44721</v>
      </c>
      <c r="K151" s="13">
        <v>0.656759259261889</v>
      </c>
      <c r="L151" s="4" t="s">
        <v>671</v>
      </c>
      <c r="M151" s="15">
        <v>23400</v>
      </c>
      <c r="N151" s="4"/>
      <c r="O151" s="4"/>
      <c r="P151" s="4"/>
      <c r="Q151" s="4"/>
      <c r="R151" s="14" t="s">
        <v>175</v>
      </c>
    </row>
    <row r="152" customHeight="1" spans="1:18">
      <c r="A152" s="13" t="b">
        <f t="shared" si="2"/>
        <v>0</v>
      </c>
      <c r="B152" s="11">
        <v>44721.7257638889</v>
      </c>
      <c r="C152" s="12">
        <v>44721</v>
      </c>
      <c r="D152" s="13">
        <v>0.725763888891379</v>
      </c>
      <c r="E152" s="18" t="s">
        <v>78</v>
      </c>
      <c r="F152" s="18" t="s">
        <v>147</v>
      </c>
      <c r="G152" s="19">
        <v>20000</v>
      </c>
      <c r="H152" s="4"/>
      <c r="I152" s="4"/>
      <c r="J152" s="4"/>
      <c r="K152" s="4"/>
      <c r="L152" s="4"/>
      <c r="M152" s="17"/>
      <c r="N152" s="4"/>
      <c r="O152" s="4"/>
      <c r="P152" s="4"/>
      <c r="Q152" s="4"/>
      <c r="R152" s="18" t="s">
        <v>176</v>
      </c>
    </row>
    <row r="153" customHeight="1" spans="1:18">
      <c r="A153" s="13" t="b">
        <f t="shared" si="2"/>
        <v>0</v>
      </c>
      <c r="B153" s="11">
        <v>44723.1177777778</v>
      </c>
      <c r="C153" s="16"/>
      <c r="D153" s="13"/>
      <c r="E153" s="4"/>
      <c r="F153" s="4"/>
      <c r="G153" s="17"/>
      <c r="H153" s="4"/>
      <c r="I153" s="4"/>
      <c r="J153" s="12">
        <v>44723</v>
      </c>
      <c r="K153" s="13">
        <v>0.117777777777519</v>
      </c>
      <c r="L153" s="4" t="s">
        <v>671</v>
      </c>
      <c r="M153" s="15">
        <v>1000</v>
      </c>
      <c r="N153" s="4"/>
      <c r="O153" s="4"/>
      <c r="P153" s="4"/>
      <c r="Q153" s="4"/>
      <c r="R153" s="14" t="s">
        <v>177</v>
      </c>
    </row>
    <row r="154" customHeight="1" spans="1:18">
      <c r="A154" s="13" t="b">
        <f t="shared" si="2"/>
        <v>0</v>
      </c>
      <c r="B154" s="11">
        <v>44723.1178125</v>
      </c>
      <c r="C154" s="16"/>
      <c r="D154" s="13"/>
      <c r="E154" s="4"/>
      <c r="F154" s="4"/>
      <c r="G154" s="17"/>
      <c r="H154" s="4"/>
      <c r="I154" s="4"/>
      <c r="J154" s="12">
        <v>44723</v>
      </c>
      <c r="K154" s="13">
        <v>0.117812500000582</v>
      </c>
      <c r="L154" s="4" t="s">
        <v>671</v>
      </c>
      <c r="M154" s="15">
        <v>500</v>
      </c>
      <c r="N154" s="4"/>
      <c r="O154" s="4"/>
      <c r="P154" s="4"/>
      <c r="Q154" s="4"/>
      <c r="R154" s="14" t="s">
        <v>178</v>
      </c>
    </row>
    <row r="155" customHeight="1" spans="1:18">
      <c r="A155" s="13" t="b">
        <f t="shared" si="2"/>
        <v>0</v>
      </c>
      <c r="B155" s="11">
        <v>44723.1654976852</v>
      </c>
      <c r="C155" s="16"/>
      <c r="D155" s="13"/>
      <c r="E155" s="4"/>
      <c r="F155" s="4"/>
      <c r="G155" s="17"/>
      <c r="H155" s="4"/>
      <c r="I155" s="4"/>
      <c r="J155" s="12">
        <v>44723</v>
      </c>
      <c r="K155" s="13">
        <v>0.165497685185983</v>
      </c>
      <c r="L155" s="4" t="s">
        <v>671</v>
      </c>
      <c r="M155" s="15">
        <v>600</v>
      </c>
      <c r="N155" s="4"/>
      <c r="O155" s="4"/>
      <c r="P155" s="4"/>
      <c r="Q155" s="4"/>
      <c r="R155" s="14" t="s">
        <v>179</v>
      </c>
    </row>
    <row r="156" customHeight="1" spans="1:18">
      <c r="A156" s="13" t="b">
        <f t="shared" si="2"/>
        <v>0</v>
      </c>
      <c r="B156" s="11">
        <v>44723.814375</v>
      </c>
      <c r="C156" s="16"/>
      <c r="D156" s="13"/>
      <c r="E156" s="4"/>
      <c r="F156" s="4"/>
      <c r="G156" s="17"/>
      <c r="H156" s="4"/>
      <c r="I156" s="4"/>
      <c r="J156" s="12">
        <v>44723</v>
      </c>
      <c r="K156" s="13">
        <v>0.814375000001746</v>
      </c>
      <c r="L156" s="4" t="s">
        <v>671</v>
      </c>
      <c r="M156" s="15">
        <v>16000</v>
      </c>
      <c r="N156" s="4"/>
      <c r="O156" s="4"/>
      <c r="P156" s="4"/>
      <c r="Q156" s="4"/>
      <c r="R156" s="14" t="s">
        <v>180</v>
      </c>
    </row>
    <row r="157" customHeight="1" spans="1:18">
      <c r="A157" s="13" t="b">
        <f t="shared" si="2"/>
        <v>0</v>
      </c>
      <c r="B157" s="11">
        <v>44723.819525463</v>
      </c>
      <c r="C157" s="16"/>
      <c r="D157" s="13"/>
      <c r="E157" s="4"/>
      <c r="F157" s="4"/>
      <c r="G157" s="17"/>
      <c r="H157" s="4"/>
      <c r="I157" s="4"/>
      <c r="J157" s="12">
        <v>44723</v>
      </c>
      <c r="K157" s="13">
        <v>0.819525462960883</v>
      </c>
      <c r="L157" s="4" t="s">
        <v>671</v>
      </c>
      <c r="M157" s="15">
        <v>12400</v>
      </c>
      <c r="N157" s="4"/>
      <c r="O157" s="4"/>
      <c r="P157" s="4"/>
      <c r="Q157" s="4"/>
      <c r="R157" s="14" t="s">
        <v>181</v>
      </c>
    </row>
    <row r="158" customHeight="1" spans="1:18">
      <c r="A158" s="13" t="b">
        <f t="shared" si="2"/>
        <v>0</v>
      </c>
      <c r="B158" s="11">
        <v>44723.833125</v>
      </c>
      <c r="C158" s="12">
        <v>44723</v>
      </c>
      <c r="D158" s="13">
        <v>0.833124999997381</v>
      </c>
      <c r="E158" s="18" t="s">
        <v>78</v>
      </c>
      <c r="F158" s="18" t="s">
        <v>147</v>
      </c>
      <c r="G158" s="19">
        <v>25700</v>
      </c>
      <c r="H158" s="4"/>
      <c r="I158" s="4"/>
      <c r="J158" s="4"/>
      <c r="K158" s="4"/>
      <c r="L158" s="4"/>
      <c r="M158" s="17"/>
      <c r="N158" s="4"/>
      <c r="O158" s="4"/>
      <c r="P158" s="4"/>
      <c r="Q158" s="4"/>
      <c r="R158" s="18" t="s">
        <v>182</v>
      </c>
    </row>
    <row r="159" customHeight="1" spans="1:18">
      <c r="A159" s="13" t="b">
        <f t="shared" si="2"/>
        <v>0</v>
      </c>
      <c r="B159" s="11">
        <v>44725.7093055556</v>
      </c>
      <c r="C159" s="12">
        <v>44725</v>
      </c>
      <c r="D159" s="13">
        <v>0.709305555552419</v>
      </c>
      <c r="E159" s="14" t="s">
        <v>17</v>
      </c>
      <c r="F159" s="4" t="s">
        <v>673</v>
      </c>
      <c r="G159" s="15">
        <v>8000</v>
      </c>
      <c r="H159" s="4"/>
      <c r="I159" s="4"/>
      <c r="J159" s="4"/>
      <c r="K159" s="4"/>
      <c r="L159" s="4"/>
      <c r="M159" s="17"/>
      <c r="N159" s="4"/>
      <c r="O159" s="4"/>
      <c r="P159" s="4"/>
      <c r="Q159" s="4"/>
      <c r="R159" s="14" t="s">
        <v>183</v>
      </c>
    </row>
    <row r="160" customHeight="1" spans="1:18">
      <c r="A160" s="13" t="b">
        <f t="shared" si="2"/>
        <v>0</v>
      </c>
      <c r="B160" s="11">
        <v>44726.8059722222</v>
      </c>
      <c r="C160" s="16"/>
      <c r="D160" s="13"/>
      <c r="E160" s="4"/>
      <c r="F160" s="4"/>
      <c r="G160" s="17"/>
      <c r="H160" s="4"/>
      <c r="I160" s="4"/>
      <c r="J160" s="12">
        <v>44726</v>
      </c>
      <c r="K160" s="13">
        <v>0.805972222224227</v>
      </c>
      <c r="L160" s="4" t="s">
        <v>671</v>
      </c>
      <c r="M160" s="15">
        <v>12000</v>
      </c>
      <c r="N160" s="4"/>
      <c r="O160" s="4"/>
      <c r="P160" s="4"/>
      <c r="Q160" s="4"/>
      <c r="R160" s="14" t="s">
        <v>184</v>
      </c>
    </row>
    <row r="161" customHeight="1" spans="1:18">
      <c r="A161" s="13" t="b">
        <f t="shared" si="2"/>
        <v>0</v>
      </c>
      <c r="B161" s="11">
        <v>44726.8539467593</v>
      </c>
      <c r="C161" s="16"/>
      <c r="D161" s="13"/>
      <c r="E161" s="4"/>
      <c r="F161" s="4"/>
      <c r="G161" s="17"/>
      <c r="H161" s="4"/>
      <c r="I161" s="4"/>
      <c r="J161" s="12">
        <v>44726</v>
      </c>
      <c r="K161" s="13">
        <v>0.85394675925636</v>
      </c>
      <c r="L161" s="4" t="s">
        <v>671</v>
      </c>
      <c r="M161" s="15">
        <v>12200</v>
      </c>
      <c r="N161" s="4"/>
      <c r="O161" s="4"/>
      <c r="P161" s="4"/>
      <c r="Q161" s="4"/>
      <c r="R161" s="14" t="s">
        <v>185</v>
      </c>
    </row>
    <row r="162" customHeight="1" spans="1:18">
      <c r="A162" s="13" t="b">
        <f t="shared" si="2"/>
        <v>0</v>
      </c>
      <c r="B162" s="11">
        <v>44726.9797916667</v>
      </c>
      <c r="C162" s="16"/>
      <c r="D162" s="13"/>
      <c r="E162" s="4"/>
      <c r="F162" s="4"/>
      <c r="G162" s="17"/>
      <c r="H162" s="4"/>
      <c r="I162" s="4"/>
      <c r="J162" s="12">
        <v>44726</v>
      </c>
      <c r="K162" s="13">
        <v>0.979791666664823</v>
      </c>
      <c r="L162" s="4" t="s">
        <v>671</v>
      </c>
      <c r="M162" s="15">
        <v>13100</v>
      </c>
      <c r="N162" s="4"/>
      <c r="O162" s="4"/>
      <c r="P162" s="4"/>
      <c r="Q162" s="4"/>
      <c r="R162" s="14" t="s">
        <v>186</v>
      </c>
    </row>
    <row r="163" customHeight="1" spans="1:18">
      <c r="A163" s="13" t="b">
        <f t="shared" si="2"/>
        <v>0</v>
      </c>
      <c r="B163" s="11">
        <v>44727</v>
      </c>
      <c r="C163" s="12">
        <v>44727</v>
      </c>
      <c r="D163" s="13"/>
      <c r="E163" s="4" t="s">
        <v>121</v>
      </c>
      <c r="F163" s="4"/>
      <c r="G163" s="17">
        <v>10000</v>
      </c>
      <c r="H163" s="4"/>
      <c r="I163" s="4"/>
      <c r="J163" s="4"/>
      <c r="K163" s="4"/>
      <c r="L163" s="4"/>
      <c r="M163" s="17"/>
      <c r="N163" s="4"/>
      <c r="O163" s="4"/>
      <c r="P163" s="4"/>
      <c r="Q163" s="4"/>
      <c r="R163" s="4" t="s">
        <v>187</v>
      </c>
    </row>
    <row r="164" customHeight="1" spans="1:18">
      <c r="A164" s="13" t="b">
        <f t="shared" si="2"/>
        <v>0</v>
      </c>
      <c r="B164" s="11">
        <v>44727</v>
      </c>
      <c r="C164" s="12">
        <v>44727</v>
      </c>
      <c r="D164" s="13"/>
      <c r="E164" s="4" t="s">
        <v>121</v>
      </c>
      <c r="F164" s="4"/>
      <c r="G164" s="17">
        <v>7000</v>
      </c>
      <c r="H164" s="4"/>
      <c r="I164" s="4"/>
      <c r="J164" s="4"/>
      <c r="K164" s="4"/>
      <c r="L164" s="4"/>
      <c r="M164" s="17"/>
      <c r="N164" s="4"/>
      <c r="O164" s="4"/>
      <c r="P164" s="4"/>
      <c r="Q164" s="4"/>
      <c r="R164" s="4" t="s">
        <v>187</v>
      </c>
    </row>
    <row r="165" customHeight="1" spans="1:18">
      <c r="A165" s="13" t="b">
        <f t="shared" si="2"/>
        <v>0</v>
      </c>
      <c r="B165" s="11">
        <v>44727</v>
      </c>
      <c r="C165" s="12">
        <v>44727</v>
      </c>
      <c r="D165" s="13"/>
      <c r="E165" s="4" t="s">
        <v>121</v>
      </c>
      <c r="F165" s="4"/>
      <c r="G165" s="17">
        <v>8998.92</v>
      </c>
      <c r="H165" s="4"/>
      <c r="I165" s="4"/>
      <c r="J165" s="4"/>
      <c r="K165" s="4"/>
      <c r="L165" s="4"/>
      <c r="M165" s="17"/>
      <c r="N165" s="4"/>
      <c r="O165" s="4"/>
      <c r="P165" s="4"/>
      <c r="Q165" s="4"/>
      <c r="R165" s="4" t="s">
        <v>187</v>
      </c>
    </row>
    <row r="166" customHeight="1" spans="1:18">
      <c r="A166" s="13" t="b">
        <f t="shared" si="2"/>
        <v>0</v>
      </c>
      <c r="B166" s="11">
        <v>44727.6537384259</v>
      </c>
      <c r="C166" s="12">
        <v>44727</v>
      </c>
      <c r="D166" s="13">
        <v>0.653738425928168</v>
      </c>
      <c r="E166" s="18" t="s">
        <v>78</v>
      </c>
      <c r="F166" s="18" t="s">
        <v>79</v>
      </c>
      <c r="G166" s="19">
        <v>10000</v>
      </c>
      <c r="H166" s="4"/>
      <c r="I166" s="4"/>
      <c r="J166" s="4"/>
      <c r="K166" s="4"/>
      <c r="L166" s="4"/>
      <c r="M166" s="17"/>
      <c r="N166" s="4"/>
      <c r="O166" s="4"/>
      <c r="P166" s="4"/>
      <c r="Q166" s="4"/>
      <c r="R166" s="18" t="s">
        <v>188</v>
      </c>
    </row>
    <row r="167" customHeight="1" spans="1:18">
      <c r="A167" s="13" t="b">
        <f t="shared" si="2"/>
        <v>0</v>
      </c>
      <c r="B167" s="11">
        <v>44728.8798842593</v>
      </c>
      <c r="C167" s="16"/>
      <c r="D167" s="13"/>
      <c r="E167" s="4"/>
      <c r="F167" s="4"/>
      <c r="G167" s="17"/>
      <c r="H167" s="4"/>
      <c r="I167" s="4"/>
      <c r="J167" s="12">
        <v>44728</v>
      </c>
      <c r="K167" s="13">
        <v>0.879884259258688</v>
      </c>
      <c r="L167" s="4" t="s">
        <v>671</v>
      </c>
      <c r="M167" s="15">
        <v>29500</v>
      </c>
      <c r="N167" s="4"/>
      <c r="O167" s="4"/>
      <c r="P167" s="4"/>
      <c r="Q167" s="4"/>
      <c r="R167" s="14" t="s">
        <v>189</v>
      </c>
    </row>
    <row r="168" customHeight="1" spans="1:18">
      <c r="A168" s="13" t="b">
        <f t="shared" si="2"/>
        <v>0</v>
      </c>
      <c r="B168" s="11">
        <v>44728.8880092593</v>
      </c>
      <c r="C168" s="12">
        <v>44728</v>
      </c>
      <c r="D168" s="13">
        <v>0.888009259258979</v>
      </c>
      <c r="E168" s="18" t="s">
        <v>78</v>
      </c>
      <c r="F168" s="18" t="s">
        <v>147</v>
      </c>
      <c r="G168" s="19">
        <v>21100</v>
      </c>
      <c r="H168" s="4"/>
      <c r="I168" s="4"/>
      <c r="J168" s="4"/>
      <c r="K168" s="4"/>
      <c r="L168" s="4"/>
      <c r="M168" s="17"/>
      <c r="N168" s="4"/>
      <c r="O168" s="4"/>
      <c r="P168" s="4"/>
      <c r="Q168" s="4"/>
      <c r="R168" s="18" t="s">
        <v>190</v>
      </c>
    </row>
    <row r="169" customHeight="1" spans="1:18">
      <c r="A169" s="13" t="b">
        <f t="shared" si="2"/>
        <v>0</v>
      </c>
      <c r="B169" s="11">
        <v>44728.9033564815</v>
      </c>
      <c r="C169" s="12">
        <v>44728</v>
      </c>
      <c r="D169" s="13">
        <v>0.903356481481751</v>
      </c>
      <c r="E169" s="14" t="s">
        <v>17</v>
      </c>
      <c r="F169" s="4" t="s">
        <v>673</v>
      </c>
      <c r="G169" s="15">
        <v>7500</v>
      </c>
      <c r="H169" s="4"/>
      <c r="I169" s="4"/>
      <c r="J169" s="4"/>
      <c r="K169" s="4"/>
      <c r="L169" s="4"/>
      <c r="M169" s="17"/>
      <c r="N169" s="4"/>
      <c r="O169" s="4"/>
      <c r="P169" s="4"/>
      <c r="Q169" s="4"/>
      <c r="R169" s="14" t="s">
        <v>191</v>
      </c>
    </row>
    <row r="170" customHeight="1" spans="1:18">
      <c r="A170" s="13" t="b">
        <f t="shared" si="2"/>
        <v>0</v>
      </c>
      <c r="B170" s="11">
        <v>44729.9108680556</v>
      </c>
      <c r="C170" s="16"/>
      <c r="D170" s="13"/>
      <c r="E170" s="4"/>
      <c r="F170" s="4"/>
      <c r="G170" s="17"/>
      <c r="H170" s="4"/>
      <c r="I170" s="4"/>
      <c r="J170" s="12">
        <v>44729</v>
      </c>
      <c r="K170" s="13">
        <v>0.91086805555824</v>
      </c>
      <c r="L170" s="4" t="s">
        <v>671</v>
      </c>
      <c r="M170" s="15">
        <v>1100</v>
      </c>
      <c r="N170" s="4"/>
      <c r="O170" s="4"/>
      <c r="P170" s="4"/>
      <c r="Q170" s="4"/>
      <c r="R170" s="14" t="s">
        <v>192</v>
      </c>
    </row>
    <row r="171" customHeight="1" spans="1:18">
      <c r="A171" s="13" t="b">
        <f t="shared" si="2"/>
        <v>0</v>
      </c>
      <c r="B171" s="11">
        <v>44729.9119212963</v>
      </c>
      <c r="C171" s="16"/>
      <c r="D171" s="13"/>
      <c r="E171" s="4"/>
      <c r="F171" s="4"/>
      <c r="G171" s="17"/>
      <c r="H171" s="4"/>
      <c r="I171" s="4"/>
      <c r="J171" s="12">
        <v>44729</v>
      </c>
      <c r="K171" s="13">
        <v>0.911921296297805</v>
      </c>
      <c r="L171" s="4" t="s">
        <v>671</v>
      </c>
      <c r="M171" s="15">
        <v>20400</v>
      </c>
      <c r="N171" s="4"/>
      <c r="O171" s="4"/>
      <c r="P171" s="4"/>
      <c r="Q171" s="4"/>
      <c r="R171" s="14" t="s">
        <v>193</v>
      </c>
    </row>
    <row r="172" customHeight="1" spans="1:18">
      <c r="A172" s="13" t="b">
        <f t="shared" si="2"/>
        <v>0</v>
      </c>
      <c r="B172" s="11">
        <v>44730.7894444444</v>
      </c>
      <c r="C172" s="12">
        <v>44730</v>
      </c>
      <c r="D172" s="13">
        <v>0.789444444446417</v>
      </c>
      <c r="E172" s="14" t="s">
        <v>17</v>
      </c>
      <c r="F172" s="4" t="s">
        <v>673</v>
      </c>
      <c r="G172" s="15">
        <v>18500</v>
      </c>
      <c r="H172" s="4"/>
      <c r="I172" s="4"/>
      <c r="J172" s="4"/>
      <c r="K172" s="4"/>
      <c r="L172" s="4"/>
      <c r="M172" s="17"/>
      <c r="N172" s="4"/>
      <c r="O172" s="4"/>
      <c r="P172" s="4"/>
      <c r="Q172" s="4"/>
      <c r="R172" s="14" t="s">
        <v>194</v>
      </c>
    </row>
    <row r="173" customHeight="1" spans="1:18">
      <c r="A173" s="13" t="b">
        <f t="shared" si="2"/>
        <v>0</v>
      </c>
      <c r="B173" s="11">
        <v>44730.9610416667</v>
      </c>
      <c r="C173" s="16"/>
      <c r="D173" s="13"/>
      <c r="E173" s="4"/>
      <c r="F173" s="4"/>
      <c r="G173" s="17"/>
      <c r="H173" s="4"/>
      <c r="I173" s="4"/>
      <c r="J173" s="12">
        <v>44730</v>
      </c>
      <c r="K173" s="13">
        <v>0.961041666669189</v>
      </c>
      <c r="L173" s="4" t="s">
        <v>671</v>
      </c>
      <c r="M173" s="15">
        <v>17300</v>
      </c>
      <c r="N173" s="4"/>
      <c r="O173" s="4"/>
      <c r="P173" s="4"/>
      <c r="Q173" s="4"/>
      <c r="R173" s="14" t="s">
        <v>195</v>
      </c>
    </row>
    <row r="174" customHeight="1" spans="1:18">
      <c r="A174" s="13" t="b">
        <f t="shared" si="2"/>
        <v>0</v>
      </c>
      <c r="B174" s="11">
        <v>44731.6357060185</v>
      </c>
      <c r="C174" s="12">
        <v>44731</v>
      </c>
      <c r="D174" s="13">
        <v>0.635706018518249</v>
      </c>
      <c r="E174" s="14" t="s">
        <v>17</v>
      </c>
      <c r="F174" s="4" t="s">
        <v>673</v>
      </c>
      <c r="G174" s="15">
        <v>17000</v>
      </c>
      <c r="H174" s="4"/>
      <c r="I174" s="4"/>
      <c r="J174" s="4"/>
      <c r="K174" s="4"/>
      <c r="L174" s="4"/>
      <c r="M174" s="17"/>
      <c r="N174" s="4"/>
      <c r="O174" s="4"/>
      <c r="P174" s="4"/>
      <c r="Q174" s="4"/>
      <c r="R174" s="14" t="s">
        <v>196</v>
      </c>
    </row>
    <row r="175" customHeight="1" spans="1:18">
      <c r="A175" s="13" t="b">
        <f t="shared" si="2"/>
        <v>0</v>
      </c>
      <c r="B175" s="11">
        <v>44731.8962152778</v>
      </c>
      <c r="C175" s="16"/>
      <c r="D175" s="13"/>
      <c r="E175" s="4"/>
      <c r="F175" s="4"/>
      <c r="G175" s="17"/>
      <c r="H175" s="4"/>
      <c r="I175" s="4"/>
      <c r="J175" s="12">
        <v>44731</v>
      </c>
      <c r="K175" s="13">
        <v>0.8962152777749</v>
      </c>
      <c r="L175" s="4" t="s">
        <v>671</v>
      </c>
      <c r="M175" s="15">
        <v>13600</v>
      </c>
      <c r="N175" s="4"/>
      <c r="O175" s="4"/>
      <c r="P175" s="4"/>
      <c r="Q175" s="4"/>
      <c r="R175" s="14" t="s">
        <v>197</v>
      </c>
    </row>
    <row r="176" customHeight="1" spans="1:18">
      <c r="A176" s="13" t="b">
        <f t="shared" si="2"/>
        <v>0</v>
      </c>
      <c r="B176" s="11">
        <v>44732.4725462963</v>
      </c>
      <c r="C176" s="12">
        <v>44732</v>
      </c>
      <c r="D176" s="13">
        <v>0.472546296296059</v>
      </c>
      <c r="E176" s="14" t="s">
        <v>17</v>
      </c>
      <c r="F176" s="4" t="s">
        <v>673</v>
      </c>
      <c r="G176" s="15">
        <v>10000</v>
      </c>
      <c r="H176" s="4"/>
      <c r="I176" s="4"/>
      <c r="J176" s="4"/>
      <c r="K176" s="4"/>
      <c r="L176" s="4"/>
      <c r="M176" s="17"/>
      <c r="N176" s="4"/>
      <c r="O176" s="4"/>
      <c r="P176" s="4"/>
      <c r="Q176" s="4"/>
      <c r="R176" s="14" t="s">
        <v>198</v>
      </c>
    </row>
    <row r="177" customHeight="1" spans="1:18">
      <c r="A177" s="13" t="b">
        <f t="shared" si="2"/>
        <v>0</v>
      </c>
      <c r="B177" s="11">
        <v>44733.7363541667</v>
      </c>
      <c r="C177" s="12">
        <v>44733</v>
      </c>
      <c r="D177" s="13">
        <v>0.736354166663659</v>
      </c>
      <c r="E177" s="18" t="s">
        <v>78</v>
      </c>
      <c r="F177" s="18" t="s">
        <v>79</v>
      </c>
      <c r="G177" s="19">
        <v>6000</v>
      </c>
      <c r="H177" s="4"/>
      <c r="I177" s="4"/>
      <c r="J177" s="4"/>
      <c r="K177" s="4"/>
      <c r="L177" s="4"/>
      <c r="M177" s="17"/>
      <c r="N177" s="4"/>
      <c r="O177" s="4"/>
      <c r="P177" s="4"/>
      <c r="Q177" s="4"/>
      <c r="R177" s="18" t="s">
        <v>199</v>
      </c>
    </row>
    <row r="178" customHeight="1" spans="1:18">
      <c r="A178" s="13" t="b">
        <f t="shared" si="2"/>
        <v>0</v>
      </c>
      <c r="B178" s="11">
        <v>44733.7366898148</v>
      </c>
      <c r="C178" s="16"/>
      <c r="D178" s="13"/>
      <c r="E178" s="4"/>
      <c r="F178" s="4"/>
      <c r="G178" s="17"/>
      <c r="H178" s="4"/>
      <c r="I178" s="4"/>
      <c r="J178" s="12">
        <v>44733</v>
      </c>
      <c r="K178" s="13">
        <v>0.73668981481751</v>
      </c>
      <c r="L178" s="4" t="s">
        <v>671</v>
      </c>
      <c r="M178" s="15">
        <v>10100</v>
      </c>
      <c r="N178" s="4"/>
      <c r="O178" s="4"/>
      <c r="P178" s="4"/>
      <c r="Q178" s="4"/>
      <c r="R178" s="14" t="s">
        <v>200</v>
      </c>
    </row>
    <row r="179" customHeight="1" spans="1:18">
      <c r="A179" s="13" t="b">
        <f t="shared" si="2"/>
        <v>1</v>
      </c>
      <c r="B179" s="11">
        <v>44733.7374884259</v>
      </c>
      <c r="C179" s="23">
        <v>44733</v>
      </c>
      <c r="D179" s="24">
        <v>0.737488425926131</v>
      </c>
      <c r="E179" s="25" t="s">
        <v>78</v>
      </c>
      <c r="F179" s="25" t="s">
        <v>79</v>
      </c>
      <c r="G179" s="26">
        <v>10100</v>
      </c>
      <c r="H179" s="27"/>
      <c r="I179" s="27"/>
      <c r="J179" s="27"/>
      <c r="K179" s="27"/>
      <c r="L179" s="27"/>
      <c r="M179" s="31"/>
      <c r="N179" s="4"/>
      <c r="O179" s="4"/>
      <c r="P179" s="4"/>
      <c r="Q179" s="4"/>
      <c r="R179" s="18" t="s">
        <v>201</v>
      </c>
    </row>
    <row r="180" customHeight="1" spans="1:18">
      <c r="A180" s="13" t="b">
        <f t="shared" si="2"/>
        <v>0</v>
      </c>
      <c r="B180" s="11">
        <v>44733.7954398148</v>
      </c>
      <c r="C180" s="16"/>
      <c r="D180" s="13"/>
      <c r="E180" s="4"/>
      <c r="F180" s="4"/>
      <c r="G180" s="17"/>
      <c r="H180" s="4"/>
      <c r="I180" s="4"/>
      <c r="J180" s="12">
        <v>44733</v>
      </c>
      <c r="K180" s="13">
        <v>0.795439814814017</v>
      </c>
      <c r="L180" s="4" t="s">
        <v>671</v>
      </c>
      <c r="M180" s="15">
        <v>278.22</v>
      </c>
      <c r="N180" s="4"/>
      <c r="O180" s="4"/>
      <c r="P180" s="4"/>
      <c r="Q180" s="4"/>
      <c r="R180" s="14" t="s">
        <v>202</v>
      </c>
    </row>
    <row r="181" customHeight="1" spans="1:18">
      <c r="A181" s="13" t="b">
        <f t="shared" si="2"/>
        <v>0</v>
      </c>
      <c r="B181" s="11">
        <v>44734.0649421296</v>
      </c>
      <c r="C181" s="16"/>
      <c r="D181" s="13"/>
      <c r="E181" s="4"/>
      <c r="F181" s="4"/>
      <c r="G181" s="17"/>
      <c r="H181" s="4"/>
      <c r="I181" s="4"/>
      <c r="J181" s="12">
        <v>44734</v>
      </c>
      <c r="K181" s="13">
        <v>0.064942129632982</v>
      </c>
      <c r="L181" s="4" t="s">
        <v>671</v>
      </c>
      <c r="M181" s="15">
        <v>500</v>
      </c>
      <c r="N181" s="4"/>
      <c r="O181" s="4"/>
      <c r="P181" s="4"/>
      <c r="Q181" s="4"/>
      <c r="R181" s="14" t="s">
        <v>203</v>
      </c>
    </row>
    <row r="182" customHeight="1" spans="1:18">
      <c r="A182" s="13" t="b">
        <f t="shared" si="2"/>
        <v>0</v>
      </c>
      <c r="B182" s="11">
        <v>44734.0784837963</v>
      </c>
      <c r="C182" s="12">
        <v>44734</v>
      </c>
      <c r="D182" s="13">
        <v>0.0784837962928577</v>
      </c>
      <c r="E182" s="14" t="s">
        <v>28</v>
      </c>
      <c r="F182" s="4" t="s">
        <v>673</v>
      </c>
      <c r="G182" s="15">
        <v>500</v>
      </c>
      <c r="H182" s="4"/>
      <c r="I182" s="4"/>
      <c r="J182" s="4"/>
      <c r="K182" s="4"/>
      <c r="L182" s="4"/>
      <c r="M182" s="17"/>
      <c r="N182" s="4"/>
      <c r="O182" s="4"/>
      <c r="P182" s="4"/>
      <c r="Q182" s="4"/>
      <c r="R182" s="14" t="s">
        <v>204</v>
      </c>
    </row>
    <row r="183" customHeight="1" spans="1:18">
      <c r="A183" s="13" t="b">
        <f t="shared" si="2"/>
        <v>0</v>
      </c>
      <c r="B183" s="11">
        <v>44734.080162037</v>
      </c>
      <c r="C183" s="16"/>
      <c r="D183" s="13"/>
      <c r="E183" s="4"/>
      <c r="F183" s="4"/>
      <c r="G183" s="17"/>
      <c r="H183" s="4"/>
      <c r="I183" s="4"/>
      <c r="J183" s="12">
        <v>44734</v>
      </c>
      <c r="K183" s="13">
        <v>0.0801620370402816</v>
      </c>
      <c r="L183" s="4" t="s">
        <v>671</v>
      </c>
      <c r="M183" s="15">
        <v>2000</v>
      </c>
      <c r="N183" s="4"/>
      <c r="O183" s="4"/>
      <c r="P183" s="4"/>
      <c r="Q183" s="4"/>
      <c r="R183" s="14" t="s">
        <v>205</v>
      </c>
    </row>
    <row r="184" customHeight="1" spans="1:18">
      <c r="A184" s="13" t="b">
        <f t="shared" si="2"/>
        <v>0</v>
      </c>
      <c r="B184" s="11">
        <v>44734.918125</v>
      </c>
      <c r="C184" s="16"/>
      <c r="D184" s="13"/>
      <c r="E184" s="4"/>
      <c r="F184" s="4"/>
      <c r="G184" s="17"/>
      <c r="H184" s="4"/>
      <c r="I184" s="4"/>
      <c r="J184" s="12">
        <v>44734</v>
      </c>
      <c r="K184" s="13">
        <v>0.918124999996508</v>
      </c>
      <c r="L184" s="4" t="s">
        <v>671</v>
      </c>
      <c r="M184" s="15">
        <v>18200</v>
      </c>
      <c r="N184" s="4"/>
      <c r="O184" s="4"/>
      <c r="P184" s="4"/>
      <c r="Q184" s="4"/>
      <c r="R184" s="14" t="s">
        <v>206</v>
      </c>
    </row>
    <row r="185" customHeight="1" spans="1:18">
      <c r="A185" s="13" t="b">
        <f t="shared" si="2"/>
        <v>0</v>
      </c>
      <c r="B185" s="11">
        <v>44734.9321990741</v>
      </c>
      <c r="C185" s="12">
        <v>44734</v>
      </c>
      <c r="D185" s="13">
        <v>0.932199074071832</v>
      </c>
      <c r="E185" s="14" t="s">
        <v>28</v>
      </c>
      <c r="F185" s="4" t="s">
        <v>673</v>
      </c>
      <c r="G185" s="15">
        <v>500</v>
      </c>
      <c r="H185" s="4"/>
      <c r="I185" s="4"/>
      <c r="J185" s="4"/>
      <c r="K185" s="4"/>
      <c r="L185" s="4"/>
      <c r="M185" s="17"/>
      <c r="N185" s="4"/>
      <c r="O185" s="4"/>
      <c r="P185" s="4"/>
      <c r="Q185" s="4"/>
      <c r="R185" s="14" t="s">
        <v>207</v>
      </c>
    </row>
    <row r="186" customHeight="1" spans="1:18">
      <c r="A186" s="13" t="b">
        <f t="shared" si="2"/>
        <v>0</v>
      </c>
      <c r="B186" s="11">
        <v>44735.0064351852</v>
      </c>
      <c r="C186" s="16"/>
      <c r="D186" s="13"/>
      <c r="E186" s="4"/>
      <c r="F186" s="4"/>
      <c r="G186" s="17"/>
      <c r="H186" s="4"/>
      <c r="I186" s="4"/>
      <c r="J186" s="12">
        <v>44735</v>
      </c>
      <c r="K186" s="13">
        <v>0.0064351851833635</v>
      </c>
      <c r="L186" s="4" t="s">
        <v>671</v>
      </c>
      <c r="M186" s="15">
        <v>105</v>
      </c>
      <c r="N186" s="4"/>
      <c r="O186" s="4"/>
      <c r="P186" s="4"/>
      <c r="Q186" s="4"/>
      <c r="R186" s="14" t="s">
        <v>208</v>
      </c>
    </row>
    <row r="187" customHeight="1" spans="1:18">
      <c r="A187" s="13" t="b">
        <f t="shared" si="2"/>
        <v>0</v>
      </c>
      <c r="B187" s="11">
        <v>44735.1398842593</v>
      </c>
      <c r="C187" s="12">
        <v>44735</v>
      </c>
      <c r="D187" s="13">
        <v>0.139884259260725</v>
      </c>
      <c r="E187" s="14" t="s">
        <v>28</v>
      </c>
      <c r="F187" s="4" t="s">
        <v>673</v>
      </c>
      <c r="G187" s="15">
        <v>2000</v>
      </c>
      <c r="H187" s="4"/>
      <c r="I187" s="4"/>
      <c r="J187" s="4"/>
      <c r="K187" s="4"/>
      <c r="L187" s="4"/>
      <c r="M187" s="17"/>
      <c r="N187" s="4"/>
      <c r="O187" s="4"/>
      <c r="P187" s="4"/>
      <c r="Q187" s="4"/>
      <c r="R187" s="14" t="s">
        <v>209</v>
      </c>
    </row>
    <row r="188" customHeight="1" spans="1:18">
      <c r="A188" s="13" t="b">
        <f t="shared" si="2"/>
        <v>0</v>
      </c>
      <c r="B188" s="11">
        <v>44735.1533101852</v>
      </c>
      <c r="C188" s="16"/>
      <c r="D188" s="13"/>
      <c r="E188" s="4"/>
      <c r="F188" s="4"/>
      <c r="G188" s="17"/>
      <c r="H188" s="4"/>
      <c r="I188" s="4"/>
      <c r="J188" s="12">
        <v>44735</v>
      </c>
      <c r="K188" s="13">
        <v>0.153310185181908</v>
      </c>
      <c r="L188" s="4" t="s">
        <v>671</v>
      </c>
      <c r="M188" s="15">
        <v>1000</v>
      </c>
      <c r="N188" s="4"/>
      <c r="O188" s="4"/>
      <c r="P188" s="4"/>
      <c r="Q188" s="4"/>
      <c r="R188" s="14" t="s">
        <v>210</v>
      </c>
    </row>
    <row r="189" customHeight="1" spans="1:18">
      <c r="A189" s="13" t="b">
        <f t="shared" si="2"/>
        <v>0</v>
      </c>
      <c r="B189" s="11">
        <v>44735.4865393518</v>
      </c>
      <c r="C189" s="12">
        <v>44735</v>
      </c>
      <c r="D189" s="13">
        <v>0.486539351848478</v>
      </c>
      <c r="E189" s="18" t="s">
        <v>78</v>
      </c>
      <c r="F189" s="18" t="s">
        <v>79</v>
      </c>
      <c r="G189" s="19">
        <v>13000</v>
      </c>
      <c r="H189" s="4"/>
      <c r="I189" s="4"/>
      <c r="J189" s="4"/>
      <c r="K189" s="4"/>
      <c r="L189" s="4"/>
      <c r="M189" s="17"/>
      <c r="N189" s="4"/>
      <c r="O189" s="4"/>
      <c r="P189" s="4"/>
      <c r="Q189" s="4"/>
      <c r="R189" s="18" t="s">
        <v>211</v>
      </c>
    </row>
    <row r="190" customHeight="1" spans="1:18">
      <c r="A190" s="13" t="b">
        <f t="shared" si="2"/>
        <v>0</v>
      </c>
      <c r="B190" s="11">
        <v>44735.9401273148</v>
      </c>
      <c r="C190" s="16"/>
      <c r="D190" s="13"/>
      <c r="E190" s="4"/>
      <c r="F190" s="4"/>
      <c r="G190" s="17"/>
      <c r="H190" s="4"/>
      <c r="I190" s="4"/>
      <c r="J190" s="12">
        <v>44735</v>
      </c>
      <c r="K190" s="13">
        <v>0.940127314817801</v>
      </c>
      <c r="L190" s="4" t="s">
        <v>671</v>
      </c>
      <c r="M190" s="15">
        <v>17800</v>
      </c>
      <c r="N190" s="4"/>
      <c r="O190" s="4"/>
      <c r="P190" s="4"/>
      <c r="Q190" s="4"/>
      <c r="R190" s="14" t="s">
        <v>212</v>
      </c>
    </row>
    <row r="191" customHeight="1" spans="1:18">
      <c r="A191" s="13" t="b">
        <f t="shared" si="2"/>
        <v>0</v>
      </c>
      <c r="B191" s="11">
        <v>44736.5185416667</v>
      </c>
      <c r="C191" s="12">
        <v>44736</v>
      </c>
      <c r="D191" s="13">
        <v>0.518541666664532</v>
      </c>
      <c r="E191" s="14" t="s">
        <v>17</v>
      </c>
      <c r="F191" s="4" t="s">
        <v>673</v>
      </c>
      <c r="G191" s="15">
        <v>17000</v>
      </c>
      <c r="H191" s="4"/>
      <c r="I191" s="4"/>
      <c r="J191" s="4"/>
      <c r="K191" s="4"/>
      <c r="L191" s="4"/>
      <c r="M191" s="17"/>
      <c r="N191" s="4"/>
      <c r="O191" s="4"/>
      <c r="P191" s="4"/>
      <c r="Q191" s="4"/>
      <c r="R191" s="14" t="s">
        <v>213</v>
      </c>
    </row>
    <row r="192" customHeight="1" spans="1:18">
      <c r="A192" s="13" t="b">
        <f t="shared" si="2"/>
        <v>0</v>
      </c>
      <c r="B192" s="11">
        <v>44736.9740740741</v>
      </c>
      <c r="C192" s="16"/>
      <c r="D192" s="13"/>
      <c r="E192" s="4"/>
      <c r="F192" s="4"/>
      <c r="G192" s="17"/>
      <c r="H192" s="4"/>
      <c r="I192" s="4"/>
      <c r="J192" s="12">
        <v>44736</v>
      </c>
      <c r="K192" s="13">
        <v>0.974074074074451</v>
      </c>
      <c r="L192" s="4" t="s">
        <v>671</v>
      </c>
      <c r="M192" s="15">
        <v>28100</v>
      </c>
      <c r="N192" s="4"/>
      <c r="O192" s="4"/>
      <c r="P192" s="4"/>
      <c r="Q192" s="4"/>
      <c r="R192" s="14" t="s">
        <v>214</v>
      </c>
    </row>
    <row r="193" customHeight="1" spans="1:18">
      <c r="A193" s="13" t="b">
        <f t="shared" si="2"/>
        <v>0</v>
      </c>
      <c r="B193" s="11">
        <v>44737.0067824074</v>
      </c>
      <c r="C193" s="12">
        <v>44737</v>
      </c>
      <c r="D193" s="13">
        <v>0.00678240740671754</v>
      </c>
      <c r="E193" s="18" t="s">
        <v>78</v>
      </c>
      <c r="F193" s="18" t="s">
        <v>79</v>
      </c>
      <c r="G193" s="19">
        <v>17000</v>
      </c>
      <c r="H193" s="4"/>
      <c r="I193" s="4"/>
      <c r="J193" s="4"/>
      <c r="K193" s="4"/>
      <c r="L193" s="4"/>
      <c r="M193" s="17"/>
      <c r="N193" s="4"/>
      <c r="O193" s="4"/>
      <c r="P193" s="4"/>
      <c r="Q193" s="4"/>
      <c r="R193" s="18" t="s">
        <v>215</v>
      </c>
    </row>
    <row r="194" customHeight="1" spans="1:18">
      <c r="A194" s="13" t="b">
        <f t="shared" si="2"/>
        <v>0</v>
      </c>
      <c r="B194" s="11">
        <v>44737.8311226852</v>
      </c>
      <c r="C194" s="16"/>
      <c r="D194" s="13"/>
      <c r="E194" s="4"/>
      <c r="F194" s="4"/>
      <c r="G194" s="17"/>
      <c r="H194" s="4"/>
      <c r="I194" s="4"/>
      <c r="J194" s="12">
        <v>44737</v>
      </c>
      <c r="K194" s="13">
        <v>0.831122685187438</v>
      </c>
      <c r="L194" s="4" t="s">
        <v>671</v>
      </c>
      <c r="M194" s="15">
        <v>11600</v>
      </c>
      <c r="N194" s="4"/>
      <c r="O194" s="4"/>
      <c r="P194" s="4"/>
      <c r="Q194" s="4"/>
      <c r="R194" s="14" t="s">
        <v>216</v>
      </c>
    </row>
    <row r="195" customHeight="1" spans="1:18">
      <c r="A195" s="13" t="b">
        <f t="shared" si="2"/>
        <v>0</v>
      </c>
      <c r="B195" s="11">
        <v>44738.5443865741</v>
      </c>
      <c r="C195" s="12">
        <v>44738</v>
      </c>
      <c r="D195" s="13">
        <v>0.544386574074451</v>
      </c>
      <c r="E195" s="14" t="s">
        <v>17</v>
      </c>
      <c r="F195" s="4" t="s">
        <v>673</v>
      </c>
      <c r="G195" s="15">
        <v>15000</v>
      </c>
      <c r="H195" s="4"/>
      <c r="I195" s="4"/>
      <c r="J195" s="4"/>
      <c r="K195" s="4"/>
      <c r="L195" s="4"/>
      <c r="M195" s="17"/>
      <c r="N195" s="4"/>
      <c r="O195" s="4"/>
      <c r="P195" s="4"/>
      <c r="Q195" s="4"/>
      <c r="R195" s="14" t="s">
        <v>217</v>
      </c>
    </row>
    <row r="196" customHeight="1" spans="1:18">
      <c r="A196" s="13" t="b">
        <f t="shared" ref="A196:A259" si="3">AND(B196-B195&lt;10/24/60,G196+M196-G195-M195=0)</f>
        <v>0</v>
      </c>
      <c r="B196" s="11">
        <v>44739.5709490741</v>
      </c>
      <c r="C196" s="12">
        <v>44739</v>
      </c>
      <c r="D196" s="13">
        <v>0.570949074077362</v>
      </c>
      <c r="E196" s="18" t="s">
        <v>78</v>
      </c>
      <c r="F196" s="18" t="s">
        <v>79</v>
      </c>
      <c r="G196" s="19">
        <v>13000</v>
      </c>
      <c r="H196" s="4"/>
      <c r="I196" s="4"/>
      <c r="J196" s="4"/>
      <c r="K196" s="4"/>
      <c r="L196" s="4"/>
      <c r="M196" s="17"/>
      <c r="N196" s="4"/>
      <c r="O196" s="4"/>
      <c r="P196" s="4"/>
      <c r="Q196" s="4"/>
      <c r="R196" s="18" t="s">
        <v>218</v>
      </c>
    </row>
    <row r="197" customHeight="1" spans="1:18">
      <c r="A197" s="13" t="b">
        <f t="shared" si="3"/>
        <v>0</v>
      </c>
      <c r="B197" s="11">
        <v>44740.0109490741</v>
      </c>
      <c r="C197" s="16"/>
      <c r="D197" s="13"/>
      <c r="E197" s="4"/>
      <c r="F197" s="4"/>
      <c r="G197" s="17"/>
      <c r="H197" s="4"/>
      <c r="I197" s="4"/>
      <c r="J197" s="12">
        <v>44740</v>
      </c>
      <c r="K197" s="13">
        <v>0.0109490740724141</v>
      </c>
      <c r="L197" s="4" t="s">
        <v>671</v>
      </c>
      <c r="M197" s="15">
        <v>13700</v>
      </c>
      <c r="N197" s="4"/>
      <c r="O197" s="4"/>
      <c r="P197" s="4"/>
      <c r="Q197" s="4"/>
      <c r="R197" s="14" t="s">
        <v>219</v>
      </c>
    </row>
    <row r="198" customHeight="1" spans="1:18">
      <c r="A198" s="13" t="b">
        <f t="shared" si="3"/>
        <v>0</v>
      </c>
      <c r="B198" s="11">
        <v>44740.0563310185</v>
      </c>
      <c r="C198" s="12">
        <v>44740</v>
      </c>
      <c r="D198" s="13">
        <v>0.0563310185170849</v>
      </c>
      <c r="E198" s="18" t="s">
        <v>78</v>
      </c>
      <c r="F198" s="18" t="s">
        <v>79</v>
      </c>
      <c r="G198" s="19">
        <v>9000</v>
      </c>
      <c r="H198" s="4"/>
      <c r="I198" s="4"/>
      <c r="J198" s="4"/>
      <c r="K198" s="4"/>
      <c r="L198" s="4"/>
      <c r="M198" s="17"/>
      <c r="N198" s="4"/>
      <c r="O198" s="4"/>
      <c r="P198" s="4"/>
      <c r="Q198" s="4"/>
      <c r="R198" s="18" t="s">
        <v>220</v>
      </c>
    </row>
    <row r="199" customHeight="1" spans="1:18">
      <c r="A199" s="13" t="b">
        <f t="shared" si="3"/>
        <v>0</v>
      </c>
      <c r="B199" s="11">
        <v>44741.4895138889</v>
      </c>
      <c r="C199" s="12">
        <v>44741</v>
      </c>
      <c r="D199" s="13">
        <v>0.489513888889633</v>
      </c>
      <c r="E199" s="14" t="s">
        <v>17</v>
      </c>
      <c r="F199" s="4" t="s">
        <v>673</v>
      </c>
      <c r="G199" s="15">
        <v>4000</v>
      </c>
      <c r="H199" s="4"/>
      <c r="I199" s="4"/>
      <c r="J199" s="4"/>
      <c r="K199" s="4"/>
      <c r="L199" s="4"/>
      <c r="M199" s="17"/>
      <c r="N199" s="4"/>
      <c r="O199" s="4"/>
      <c r="P199" s="4"/>
      <c r="Q199" s="4"/>
      <c r="R199" s="14" t="s">
        <v>221</v>
      </c>
    </row>
    <row r="200" customHeight="1" spans="1:18">
      <c r="A200" s="13" t="b">
        <f t="shared" si="3"/>
        <v>0</v>
      </c>
      <c r="B200" s="11">
        <v>44741.7693518518</v>
      </c>
      <c r="C200" s="16"/>
      <c r="D200" s="13"/>
      <c r="E200" s="4"/>
      <c r="F200" s="4"/>
      <c r="G200" s="17"/>
      <c r="H200" s="4"/>
      <c r="I200" s="4"/>
      <c r="J200" s="12">
        <v>44741</v>
      </c>
      <c r="K200" s="13">
        <v>0.769351851849933</v>
      </c>
      <c r="L200" s="4" t="s">
        <v>671</v>
      </c>
      <c r="M200" s="15">
        <v>19700</v>
      </c>
      <c r="N200" s="4"/>
      <c r="O200" s="4"/>
      <c r="P200" s="4"/>
      <c r="Q200" s="4"/>
      <c r="R200" s="14" t="s">
        <v>222</v>
      </c>
    </row>
    <row r="201" customHeight="1" spans="1:18">
      <c r="A201" s="13" t="b">
        <f t="shared" si="3"/>
        <v>0</v>
      </c>
      <c r="B201" s="11">
        <v>44741.7752893519</v>
      </c>
      <c r="C201" s="12">
        <v>44741</v>
      </c>
      <c r="D201" s="13">
        <v>0.775289351855463</v>
      </c>
      <c r="E201" s="18" t="s">
        <v>78</v>
      </c>
      <c r="F201" s="18" t="s">
        <v>79</v>
      </c>
      <c r="G201" s="19">
        <v>12000</v>
      </c>
      <c r="H201" s="4"/>
      <c r="I201" s="4"/>
      <c r="J201" s="4"/>
      <c r="K201" s="4"/>
      <c r="L201" s="4"/>
      <c r="M201" s="17"/>
      <c r="N201" s="4"/>
      <c r="O201" s="4"/>
      <c r="P201" s="4"/>
      <c r="Q201" s="4"/>
      <c r="R201" s="18" t="s">
        <v>223</v>
      </c>
    </row>
    <row r="202" customHeight="1" spans="1:18">
      <c r="A202" s="13" t="b">
        <f t="shared" si="3"/>
        <v>0</v>
      </c>
      <c r="B202" s="11">
        <v>44742.1444560185</v>
      </c>
      <c r="C202" s="16"/>
      <c r="D202" s="13"/>
      <c r="E202" s="4"/>
      <c r="F202" s="4"/>
      <c r="G202" s="17"/>
      <c r="H202" s="4"/>
      <c r="I202" s="4"/>
      <c r="J202" s="12">
        <v>44742</v>
      </c>
      <c r="K202" s="13">
        <v>0.144456018519122</v>
      </c>
      <c r="L202" s="4" t="s">
        <v>671</v>
      </c>
      <c r="M202" s="15">
        <v>1000</v>
      </c>
      <c r="N202" s="4"/>
      <c r="O202" s="4"/>
      <c r="P202" s="4"/>
      <c r="Q202" s="4"/>
      <c r="R202" s="14" t="s">
        <v>224</v>
      </c>
    </row>
    <row r="203" customHeight="1" spans="1:18">
      <c r="A203" s="13" t="b">
        <f t="shared" si="3"/>
        <v>0</v>
      </c>
      <c r="B203" s="11">
        <v>44743.8433564815</v>
      </c>
      <c r="C203" s="16"/>
      <c r="D203" s="13"/>
      <c r="E203" s="4"/>
      <c r="F203" s="4"/>
      <c r="G203" s="17"/>
      <c r="H203" s="4"/>
      <c r="I203" s="4"/>
      <c r="J203" s="12">
        <v>44743</v>
      </c>
      <c r="K203" s="13">
        <v>0.843356481484079</v>
      </c>
      <c r="L203" s="4" t="s">
        <v>671</v>
      </c>
      <c r="M203" s="15">
        <v>31000</v>
      </c>
      <c r="N203" s="4"/>
      <c r="O203" s="4"/>
      <c r="P203" s="4"/>
      <c r="Q203" s="4"/>
      <c r="R203" s="14" t="s">
        <v>225</v>
      </c>
    </row>
    <row r="204" customHeight="1" spans="1:18">
      <c r="A204" s="13" t="b">
        <f t="shared" si="3"/>
        <v>1</v>
      </c>
      <c r="B204" s="11">
        <v>44743.8437847222</v>
      </c>
      <c r="C204" s="23">
        <v>44743</v>
      </c>
      <c r="D204" s="24">
        <v>0.843784722223063</v>
      </c>
      <c r="E204" s="25" t="s">
        <v>78</v>
      </c>
      <c r="F204" s="25" t="s">
        <v>79</v>
      </c>
      <c r="G204" s="26">
        <v>31000</v>
      </c>
      <c r="H204" s="27"/>
      <c r="I204" s="27"/>
      <c r="J204" s="27"/>
      <c r="K204" s="27"/>
      <c r="L204" s="27"/>
      <c r="M204" s="31"/>
      <c r="N204" s="4"/>
      <c r="O204" s="4"/>
      <c r="P204" s="4"/>
      <c r="Q204" s="4"/>
      <c r="R204" s="18" t="s">
        <v>226</v>
      </c>
    </row>
    <row r="205" customHeight="1" spans="1:18">
      <c r="A205" s="13" t="b">
        <f t="shared" si="3"/>
        <v>0</v>
      </c>
      <c r="B205" s="11">
        <v>44743.8915277778</v>
      </c>
      <c r="C205" s="16"/>
      <c r="D205" s="13"/>
      <c r="E205" s="4"/>
      <c r="F205" s="4"/>
      <c r="G205" s="17"/>
      <c r="H205" s="4"/>
      <c r="I205" s="4"/>
      <c r="J205" s="12">
        <v>44743</v>
      </c>
      <c r="K205" s="13">
        <v>0.89152777777781</v>
      </c>
      <c r="L205" s="4" t="s">
        <v>671</v>
      </c>
      <c r="M205" s="15">
        <v>500</v>
      </c>
      <c r="N205" s="4"/>
      <c r="O205" s="4"/>
      <c r="P205" s="4"/>
      <c r="Q205" s="4"/>
      <c r="R205" s="14" t="s">
        <v>227</v>
      </c>
    </row>
    <row r="206" customHeight="1" spans="1:18">
      <c r="A206" s="13" t="b">
        <f t="shared" si="3"/>
        <v>0</v>
      </c>
      <c r="B206" s="11">
        <v>44743.9145486111</v>
      </c>
      <c r="C206" s="16"/>
      <c r="D206" s="13"/>
      <c r="E206" s="4"/>
      <c r="F206" s="4"/>
      <c r="G206" s="17"/>
      <c r="H206" s="4"/>
      <c r="I206" s="4"/>
      <c r="J206" s="12">
        <v>44743</v>
      </c>
      <c r="K206" s="13">
        <v>0.91454861110833</v>
      </c>
      <c r="L206" s="4" t="s">
        <v>671</v>
      </c>
      <c r="M206" s="15">
        <v>3264</v>
      </c>
      <c r="N206" s="4"/>
      <c r="O206" s="4"/>
      <c r="P206" s="4"/>
      <c r="Q206" s="4"/>
      <c r="R206" s="14" t="s">
        <v>228</v>
      </c>
    </row>
    <row r="207" customHeight="1" spans="1:18">
      <c r="A207" s="13" t="b">
        <f t="shared" si="3"/>
        <v>0</v>
      </c>
      <c r="B207" s="11">
        <v>44744.1191550926</v>
      </c>
      <c r="C207" s="16"/>
      <c r="D207" s="13"/>
      <c r="E207" s="4"/>
      <c r="F207" s="4"/>
      <c r="G207" s="17"/>
      <c r="H207" s="4"/>
      <c r="I207" s="4"/>
      <c r="J207" s="12">
        <v>44744</v>
      </c>
      <c r="K207" s="13">
        <v>0.119155092594156</v>
      </c>
      <c r="L207" s="4" t="s">
        <v>671</v>
      </c>
      <c r="M207" s="15">
        <v>4000</v>
      </c>
      <c r="N207" s="4"/>
      <c r="O207" s="4"/>
      <c r="P207" s="4"/>
      <c r="Q207" s="4"/>
      <c r="R207" s="14" t="s">
        <v>229</v>
      </c>
    </row>
    <row r="208" customHeight="1" spans="1:18">
      <c r="A208" s="13" t="b">
        <f t="shared" si="3"/>
        <v>0</v>
      </c>
      <c r="B208" s="11">
        <v>44744.5609259259</v>
      </c>
      <c r="C208" s="12">
        <v>44744</v>
      </c>
      <c r="D208" s="13">
        <v>0.560925925929041</v>
      </c>
      <c r="E208" s="14" t="s">
        <v>28</v>
      </c>
      <c r="F208" s="4" t="s">
        <v>673</v>
      </c>
      <c r="G208" s="15">
        <v>1596</v>
      </c>
      <c r="H208" s="4"/>
      <c r="I208" s="4"/>
      <c r="J208" s="4"/>
      <c r="K208" s="4"/>
      <c r="L208" s="4"/>
      <c r="M208" s="17"/>
      <c r="N208" s="4"/>
      <c r="O208" s="4"/>
      <c r="P208" s="4"/>
      <c r="Q208" s="4"/>
      <c r="R208" s="14" t="s">
        <v>230</v>
      </c>
    </row>
    <row r="209" customHeight="1" spans="1:18">
      <c r="A209" s="13" t="b">
        <f t="shared" si="3"/>
        <v>0</v>
      </c>
      <c r="B209" s="11">
        <v>44745.5395138889</v>
      </c>
      <c r="C209" s="12">
        <v>44745</v>
      </c>
      <c r="D209" s="13">
        <v>0.539513888885267</v>
      </c>
      <c r="E209" s="18" t="s">
        <v>78</v>
      </c>
      <c r="F209" s="18" t="s">
        <v>79</v>
      </c>
      <c r="G209" s="19">
        <v>2000</v>
      </c>
      <c r="H209" s="4"/>
      <c r="I209" s="4"/>
      <c r="J209" s="4"/>
      <c r="K209" s="4"/>
      <c r="L209" s="4"/>
      <c r="M209" s="17"/>
      <c r="N209" s="4"/>
      <c r="O209" s="4"/>
      <c r="P209" s="4"/>
      <c r="Q209" s="4"/>
      <c r="R209" s="18" t="s">
        <v>231</v>
      </c>
    </row>
    <row r="210" customHeight="1" spans="1:18">
      <c r="A210" s="13" t="b">
        <f t="shared" si="3"/>
        <v>0</v>
      </c>
      <c r="B210" s="11">
        <v>44745.5413078704</v>
      </c>
      <c r="C210" s="12">
        <v>44745</v>
      </c>
      <c r="D210" s="13">
        <v>0.541307870371384</v>
      </c>
      <c r="E210" s="18" t="s">
        <v>78</v>
      </c>
      <c r="F210" s="18" t="s">
        <v>79</v>
      </c>
      <c r="G210" s="19">
        <v>600</v>
      </c>
      <c r="H210" s="4"/>
      <c r="I210" s="4"/>
      <c r="J210" s="4"/>
      <c r="K210" s="4"/>
      <c r="L210" s="4"/>
      <c r="M210" s="17"/>
      <c r="N210" s="4"/>
      <c r="O210" s="4"/>
      <c r="P210" s="4"/>
      <c r="Q210" s="4"/>
      <c r="R210" s="18" t="s">
        <v>232</v>
      </c>
    </row>
    <row r="211" customHeight="1" spans="1:18">
      <c r="A211" s="13" t="b">
        <f t="shared" si="3"/>
        <v>0</v>
      </c>
      <c r="B211" s="11">
        <v>44746.0227777778</v>
      </c>
      <c r="C211" s="16"/>
      <c r="D211" s="13"/>
      <c r="E211" s="4"/>
      <c r="F211" s="4"/>
      <c r="G211" s="17"/>
      <c r="H211" s="4"/>
      <c r="I211" s="4"/>
      <c r="J211" s="12">
        <v>44746</v>
      </c>
      <c r="K211" s="13">
        <v>0.0227777777763549</v>
      </c>
      <c r="L211" s="4" t="s">
        <v>671</v>
      </c>
      <c r="M211" s="15">
        <v>38000</v>
      </c>
      <c r="N211" s="4"/>
      <c r="O211" s="4"/>
      <c r="P211" s="4"/>
      <c r="Q211" s="4"/>
      <c r="R211" s="14" t="s">
        <v>233</v>
      </c>
    </row>
    <row r="212" customHeight="1" spans="1:18">
      <c r="A212" s="13" t="b">
        <f t="shared" si="3"/>
        <v>0</v>
      </c>
      <c r="B212" s="11">
        <v>44746.4443981481</v>
      </c>
      <c r="C212" s="12">
        <v>44746</v>
      </c>
      <c r="D212" s="13">
        <v>0.44439814814541</v>
      </c>
      <c r="E212" s="18" t="s">
        <v>78</v>
      </c>
      <c r="F212" s="18" t="s">
        <v>79</v>
      </c>
      <c r="G212" s="19">
        <v>34000</v>
      </c>
      <c r="H212" s="4"/>
      <c r="I212" s="4"/>
      <c r="J212" s="4"/>
      <c r="K212" s="4"/>
      <c r="L212" s="4"/>
      <c r="M212" s="17"/>
      <c r="N212" s="4"/>
      <c r="O212" s="4"/>
      <c r="P212" s="4"/>
      <c r="Q212" s="4"/>
      <c r="R212" s="18" t="s">
        <v>234</v>
      </c>
    </row>
    <row r="213" customHeight="1" spans="1:18">
      <c r="A213" s="13" t="b">
        <f t="shared" si="3"/>
        <v>0</v>
      </c>
      <c r="B213" s="11">
        <v>44746.447337963</v>
      </c>
      <c r="C213" s="16"/>
      <c r="D213" s="13"/>
      <c r="E213" s="4"/>
      <c r="F213" s="4"/>
      <c r="G213" s="17"/>
      <c r="H213" s="4"/>
      <c r="I213" s="4"/>
      <c r="J213" s="12">
        <v>44746</v>
      </c>
      <c r="K213" s="13">
        <v>0.447337962963502</v>
      </c>
      <c r="L213" s="18" t="s">
        <v>41</v>
      </c>
      <c r="M213" s="19">
        <v>2000</v>
      </c>
      <c r="N213" s="4"/>
      <c r="O213" s="4"/>
      <c r="P213" s="4"/>
      <c r="Q213" s="4"/>
      <c r="R213" s="18" t="s">
        <v>235</v>
      </c>
    </row>
    <row r="214" customHeight="1" spans="1:18">
      <c r="A214" s="13" t="b">
        <f t="shared" si="3"/>
        <v>0</v>
      </c>
      <c r="B214" s="11">
        <v>44746.4732986111</v>
      </c>
      <c r="C214" s="12">
        <v>44746</v>
      </c>
      <c r="D214" s="13">
        <v>0.473298611112114</v>
      </c>
      <c r="E214" s="14" t="s">
        <v>17</v>
      </c>
      <c r="F214" s="4" t="s">
        <v>673</v>
      </c>
      <c r="G214" s="15">
        <v>2000</v>
      </c>
      <c r="H214" s="4"/>
      <c r="I214" s="4"/>
      <c r="J214" s="4"/>
      <c r="K214" s="4"/>
      <c r="L214" s="4"/>
      <c r="M214" s="17"/>
      <c r="N214" s="4"/>
      <c r="O214" s="4"/>
      <c r="P214" s="4"/>
      <c r="Q214" s="4"/>
      <c r="R214" s="14" t="s">
        <v>236</v>
      </c>
    </row>
    <row r="215" customHeight="1" spans="1:18">
      <c r="A215" s="13" t="b">
        <f t="shared" si="3"/>
        <v>0</v>
      </c>
      <c r="B215" s="11">
        <v>44748.7733449074</v>
      </c>
      <c r="C215" s="16"/>
      <c r="D215" s="13"/>
      <c r="E215" s="4"/>
      <c r="F215" s="4"/>
      <c r="G215" s="17"/>
      <c r="H215" s="4"/>
      <c r="I215" s="4"/>
      <c r="J215" s="12">
        <v>44748</v>
      </c>
      <c r="K215" s="13">
        <v>0.773344907407591</v>
      </c>
      <c r="L215" s="4" t="s">
        <v>671</v>
      </c>
      <c r="M215" s="15">
        <v>13500</v>
      </c>
      <c r="N215" s="4"/>
      <c r="O215" s="4"/>
      <c r="P215" s="4"/>
      <c r="Q215" s="4"/>
      <c r="R215" s="14" t="s">
        <v>237</v>
      </c>
    </row>
    <row r="216" customHeight="1" spans="1:18">
      <c r="A216" s="13" t="b">
        <f t="shared" si="3"/>
        <v>0</v>
      </c>
      <c r="B216" s="11">
        <v>44748.8282986111</v>
      </c>
      <c r="C216" s="12">
        <v>44748</v>
      </c>
      <c r="D216" s="13">
        <v>0.828298611108039</v>
      </c>
      <c r="E216" s="14" t="s">
        <v>28</v>
      </c>
      <c r="F216" s="4" t="s">
        <v>673</v>
      </c>
      <c r="G216" s="15">
        <v>13000</v>
      </c>
      <c r="H216" s="4"/>
      <c r="I216" s="4"/>
      <c r="J216" s="4"/>
      <c r="K216" s="4"/>
      <c r="L216" s="4"/>
      <c r="M216" s="17"/>
      <c r="N216" s="4"/>
      <c r="O216" s="4"/>
      <c r="P216" s="4"/>
      <c r="Q216" s="4"/>
      <c r="R216" s="14" t="s">
        <v>238</v>
      </c>
    </row>
    <row r="217" customHeight="1" spans="1:18">
      <c r="A217" s="13" t="b">
        <f t="shared" si="3"/>
        <v>0</v>
      </c>
      <c r="B217" s="11">
        <v>44748.9340509259</v>
      </c>
      <c r="C217" s="16"/>
      <c r="D217" s="13"/>
      <c r="E217" s="4"/>
      <c r="F217" s="4"/>
      <c r="G217" s="17"/>
      <c r="H217" s="4"/>
      <c r="I217" s="4"/>
      <c r="J217" s="12">
        <v>44748</v>
      </c>
      <c r="K217" s="13">
        <v>0.934050925927295</v>
      </c>
      <c r="L217" s="4" t="s">
        <v>671</v>
      </c>
      <c r="M217" s="15">
        <v>13000</v>
      </c>
      <c r="N217" s="4"/>
      <c r="O217" s="4"/>
      <c r="P217" s="4"/>
      <c r="Q217" s="4"/>
      <c r="R217" s="14" t="s">
        <v>239</v>
      </c>
    </row>
    <row r="218" customHeight="1" spans="1:18">
      <c r="A218" s="13" t="b">
        <f t="shared" si="3"/>
        <v>0</v>
      </c>
      <c r="B218" s="11">
        <v>44749.5299768519</v>
      </c>
      <c r="C218" s="12">
        <v>44749</v>
      </c>
      <c r="D218" s="13">
        <v>0.529976851852552</v>
      </c>
      <c r="E218" s="14" t="s">
        <v>17</v>
      </c>
      <c r="F218" s="4" t="s">
        <v>673</v>
      </c>
      <c r="G218" s="15">
        <v>3000</v>
      </c>
      <c r="H218" s="4"/>
      <c r="I218" s="4"/>
      <c r="J218" s="4"/>
      <c r="K218" s="4"/>
      <c r="L218" s="4"/>
      <c r="M218" s="17"/>
      <c r="N218" s="4"/>
      <c r="O218" s="4"/>
      <c r="P218" s="4"/>
      <c r="Q218" s="4"/>
      <c r="R218" s="14" t="s">
        <v>240</v>
      </c>
    </row>
    <row r="219" customHeight="1" spans="1:18">
      <c r="A219" s="13" t="b">
        <f t="shared" si="3"/>
        <v>0</v>
      </c>
      <c r="B219" s="11">
        <v>44749.910474537</v>
      </c>
      <c r="C219" s="16"/>
      <c r="D219" s="13"/>
      <c r="E219" s="4"/>
      <c r="F219" s="4"/>
      <c r="G219" s="17"/>
      <c r="H219" s="4"/>
      <c r="I219" s="4"/>
      <c r="J219" s="12">
        <v>44749</v>
      </c>
      <c r="K219" s="13">
        <v>0.910474537035043</v>
      </c>
      <c r="L219" s="4" t="s">
        <v>671</v>
      </c>
      <c r="M219" s="15">
        <v>8600</v>
      </c>
      <c r="N219" s="4"/>
      <c r="O219" s="4"/>
      <c r="P219" s="4"/>
      <c r="Q219" s="4"/>
      <c r="R219" s="14" t="s">
        <v>241</v>
      </c>
    </row>
    <row r="220" customHeight="1" spans="1:18">
      <c r="A220" s="13" t="b">
        <f t="shared" si="3"/>
        <v>0</v>
      </c>
      <c r="B220" s="11">
        <v>44749.9112615741</v>
      </c>
      <c r="C220" s="12">
        <v>44749</v>
      </c>
      <c r="D220" s="13">
        <v>0.91126157407416</v>
      </c>
      <c r="E220" s="18" t="s">
        <v>78</v>
      </c>
      <c r="F220" s="18" t="s">
        <v>79</v>
      </c>
      <c r="G220" s="19">
        <v>13000</v>
      </c>
      <c r="H220" s="4"/>
      <c r="I220" s="4"/>
      <c r="J220" s="4"/>
      <c r="K220" s="4"/>
      <c r="L220" s="4"/>
      <c r="M220" s="17"/>
      <c r="N220" s="4"/>
      <c r="O220" s="4"/>
      <c r="P220" s="4"/>
      <c r="Q220" s="4"/>
      <c r="R220" s="18" t="s">
        <v>242</v>
      </c>
    </row>
    <row r="221" customHeight="1" spans="1:18">
      <c r="A221" s="13" t="b">
        <f t="shared" si="3"/>
        <v>0</v>
      </c>
      <c r="B221" s="11">
        <v>44750.0221759259</v>
      </c>
      <c r="C221" s="16"/>
      <c r="D221" s="13"/>
      <c r="E221" s="4"/>
      <c r="F221" s="4"/>
      <c r="G221" s="17"/>
      <c r="H221" s="4"/>
      <c r="I221" s="4"/>
      <c r="J221" s="12">
        <v>44750</v>
      </c>
      <c r="K221" s="13">
        <v>0.0221759259293322</v>
      </c>
      <c r="L221" s="4" t="s">
        <v>671</v>
      </c>
      <c r="M221" s="15">
        <v>20800</v>
      </c>
      <c r="N221" s="4"/>
      <c r="O221" s="4"/>
      <c r="P221" s="4"/>
      <c r="Q221" s="4"/>
      <c r="R221" s="14" t="s">
        <v>243</v>
      </c>
    </row>
    <row r="222" customHeight="1" spans="1:18">
      <c r="A222" s="13" t="b">
        <f t="shared" si="3"/>
        <v>0</v>
      </c>
      <c r="B222" s="11">
        <v>44750.4589467593</v>
      </c>
      <c r="C222" s="12">
        <v>44750</v>
      </c>
      <c r="D222" s="13">
        <v>0.458946759259561</v>
      </c>
      <c r="E222" s="18" t="s">
        <v>78</v>
      </c>
      <c r="F222" s="18" t="s">
        <v>79</v>
      </c>
      <c r="G222" s="19">
        <v>26000</v>
      </c>
      <c r="H222" s="4"/>
      <c r="I222" s="4"/>
      <c r="J222" s="4"/>
      <c r="K222" s="4"/>
      <c r="L222" s="4"/>
      <c r="M222" s="17"/>
      <c r="N222" s="4"/>
      <c r="O222" s="4"/>
      <c r="P222" s="4"/>
      <c r="Q222" s="4"/>
      <c r="R222" s="18" t="s">
        <v>244</v>
      </c>
    </row>
    <row r="223" customHeight="1" spans="1:18">
      <c r="A223" s="13" t="b">
        <f t="shared" si="3"/>
        <v>0</v>
      </c>
      <c r="B223" s="11">
        <v>44752.0109259259</v>
      </c>
      <c r="C223" s="16"/>
      <c r="D223" s="13"/>
      <c r="E223" s="4"/>
      <c r="F223" s="4"/>
      <c r="G223" s="17"/>
      <c r="H223" s="4"/>
      <c r="I223" s="4"/>
      <c r="J223" s="12">
        <v>44752</v>
      </c>
      <c r="K223" s="13">
        <v>0.0109259259261307</v>
      </c>
      <c r="L223" s="4" t="s">
        <v>671</v>
      </c>
      <c r="M223" s="15">
        <v>128.2</v>
      </c>
      <c r="N223" s="4"/>
      <c r="O223" s="4"/>
      <c r="P223" s="4"/>
      <c r="Q223" s="4"/>
      <c r="R223" s="14" t="s">
        <v>245</v>
      </c>
    </row>
    <row r="224" customHeight="1" spans="1:18">
      <c r="A224" s="13" t="b">
        <f t="shared" si="3"/>
        <v>0</v>
      </c>
      <c r="B224" s="11">
        <v>44753.9578240741</v>
      </c>
      <c r="C224" s="16"/>
      <c r="D224" s="13"/>
      <c r="E224" s="4"/>
      <c r="F224" s="4"/>
      <c r="G224" s="17"/>
      <c r="H224" s="4"/>
      <c r="I224" s="4"/>
      <c r="J224" s="12">
        <v>44753</v>
      </c>
      <c r="K224" s="13">
        <v>0.957824074073869</v>
      </c>
      <c r="L224" s="4" t="s">
        <v>671</v>
      </c>
      <c r="M224" s="15">
        <v>18800</v>
      </c>
      <c r="N224" s="4"/>
      <c r="O224" s="4"/>
      <c r="P224" s="4"/>
      <c r="Q224" s="4"/>
      <c r="R224" s="14" t="s">
        <v>246</v>
      </c>
    </row>
    <row r="225" customHeight="1" spans="1:18">
      <c r="A225" s="13" t="b">
        <f t="shared" si="3"/>
        <v>0</v>
      </c>
      <c r="B225" s="11">
        <v>44754.640162037</v>
      </c>
      <c r="C225" s="12">
        <v>44754</v>
      </c>
      <c r="D225" s="13">
        <v>0.640162037037953</v>
      </c>
      <c r="E225" s="18" t="s">
        <v>78</v>
      </c>
      <c r="F225" s="18" t="s">
        <v>79</v>
      </c>
      <c r="G225" s="19">
        <v>18000</v>
      </c>
      <c r="H225" s="4"/>
      <c r="I225" s="4"/>
      <c r="J225" s="4"/>
      <c r="K225" s="4"/>
      <c r="L225" s="4"/>
      <c r="M225" s="17"/>
      <c r="N225" s="4"/>
      <c r="O225" s="4"/>
      <c r="P225" s="4"/>
      <c r="Q225" s="4"/>
      <c r="R225" s="18" t="s">
        <v>247</v>
      </c>
    </row>
    <row r="226" customHeight="1" spans="1:18">
      <c r="A226" s="13" t="b">
        <f t="shared" si="3"/>
        <v>0</v>
      </c>
      <c r="B226" s="11">
        <v>44754.6535763889</v>
      </c>
      <c r="C226" s="16"/>
      <c r="D226" s="13"/>
      <c r="E226" s="4"/>
      <c r="F226" s="4"/>
      <c r="G226" s="17"/>
      <c r="H226" s="4"/>
      <c r="I226" s="4"/>
      <c r="J226" s="12">
        <v>44754</v>
      </c>
      <c r="K226" s="13">
        <v>0.653576388889633</v>
      </c>
      <c r="L226" s="4" t="s">
        <v>671</v>
      </c>
      <c r="M226" s="15">
        <v>10000</v>
      </c>
      <c r="N226" s="4"/>
      <c r="O226" s="4"/>
      <c r="P226" s="4"/>
      <c r="Q226" s="4"/>
      <c r="R226" s="14" t="s">
        <v>248</v>
      </c>
    </row>
    <row r="227" customHeight="1" spans="1:18">
      <c r="A227" s="13" t="b">
        <f t="shared" si="3"/>
        <v>0</v>
      </c>
      <c r="B227" s="11">
        <v>44754.6538541667</v>
      </c>
      <c r="C227" s="16"/>
      <c r="D227" s="13"/>
      <c r="E227" s="4"/>
      <c r="F227" s="4"/>
      <c r="G227" s="17"/>
      <c r="H227" s="4"/>
      <c r="I227" s="4"/>
      <c r="J227" s="12">
        <v>44754</v>
      </c>
      <c r="K227" s="13">
        <v>0.653854166666861</v>
      </c>
      <c r="L227" s="4" t="s">
        <v>671</v>
      </c>
      <c r="M227" s="15">
        <v>200</v>
      </c>
      <c r="N227" s="4"/>
      <c r="O227" s="4"/>
      <c r="P227" s="4"/>
      <c r="Q227" s="4"/>
      <c r="R227" s="14" t="s">
        <v>249</v>
      </c>
    </row>
    <row r="228" customHeight="1" spans="1:18">
      <c r="A228" s="13" t="b">
        <f t="shared" si="3"/>
        <v>0</v>
      </c>
      <c r="B228" s="11">
        <v>44754.6545023148</v>
      </c>
      <c r="C228" s="12">
        <v>44754</v>
      </c>
      <c r="D228" s="13">
        <v>0.654502314813726</v>
      </c>
      <c r="E228" s="18" t="s">
        <v>78</v>
      </c>
      <c r="F228" s="18" t="s">
        <v>79</v>
      </c>
      <c r="G228" s="19">
        <v>10000</v>
      </c>
      <c r="H228" s="4"/>
      <c r="I228" s="4"/>
      <c r="J228" s="4"/>
      <c r="K228" s="4"/>
      <c r="L228" s="4"/>
      <c r="M228" s="17"/>
      <c r="N228" s="4"/>
      <c r="O228" s="4"/>
      <c r="P228" s="4"/>
      <c r="Q228" s="4"/>
      <c r="R228" s="18" t="s">
        <v>250</v>
      </c>
    </row>
    <row r="229" customHeight="1" spans="1:18">
      <c r="A229" s="13" t="b">
        <f t="shared" si="3"/>
        <v>0</v>
      </c>
      <c r="B229" s="11">
        <v>44756.5379282407</v>
      </c>
      <c r="C229" s="16"/>
      <c r="D229" s="13"/>
      <c r="E229" s="4"/>
      <c r="F229" s="4"/>
      <c r="G229" s="17"/>
      <c r="H229" s="4"/>
      <c r="I229" s="4"/>
      <c r="J229" s="12">
        <v>44756</v>
      </c>
      <c r="K229" s="13">
        <v>0.537928240737529</v>
      </c>
      <c r="L229" s="4" t="s">
        <v>671</v>
      </c>
      <c r="M229" s="15">
        <v>790.35</v>
      </c>
      <c r="N229" s="4"/>
      <c r="O229" s="4"/>
      <c r="P229" s="4"/>
      <c r="Q229" s="4"/>
      <c r="R229" s="14" t="s">
        <v>251</v>
      </c>
    </row>
    <row r="230" customHeight="1" spans="1:18">
      <c r="A230" s="13" t="b">
        <f t="shared" si="3"/>
        <v>0</v>
      </c>
      <c r="B230" s="11">
        <v>44756.8312152778</v>
      </c>
      <c r="C230" s="16"/>
      <c r="D230" s="13"/>
      <c r="E230" s="4"/>
      <c r="F230" s="4"/>
      <c r="G230" s="17"/>
      <c r="H230" s="4"/>
      <c r="I230" s="4"/>
      <c r="J230" s="12">
        <v>44756</v>
      </c>
      <c r="K230" s="13">
        <v>0.831215277779847</v>
      </c>
      <c r="L230" s="4" t="s">
        <v>671</v>
      </c>
      <c r="M230" s="15">
        <v>1000</v>
      </c>
      <c r="N230" s="4"/>
      <c r="O230" s="4"/>
      <c r="P230" s="4"/>
      <c r="Q230" s="4"/>
      <c r="R230" s="14" t="s">
        <v>252</v>
      </c>
    </row>
    <row r="231" customHeight="1" spans="1:18">
      <c r="A231" s="13" t="b">
        <f t="shared" si="3"/>
        <v>0</v>
      </c>
      <c r="B231" s="11">
        <v>44757.6582523148</v>
      </c>
      <c r="C231" s="16"/>
      <c r="D231" s="13"/>
      <c r="E231" s="4"/>
      <c r="F231" s="4"/>
      <c r="G231" s="17"/>
      <c r="H231" s="4"/>
      <c r="I231" s="4"/>
      <c r="J231" s="12">
        <v>44757</v>
      </c>
      <c r="K231" s="13">
        <v>0.658252314817219</v>
      </c>
      <c r="L231" s="4" t="s">
        <v>671</v>
      </c>
      <c r="M231" s="15">
        <v>10300</v>
      </c>
      <c r="N231" s="4"/>
      <c r="O231" s="4"/>
      <c r="P231" s="4"/>
      <c r="Q231" s="4"/>
      <c r="R231" s="14" t="s">
        <v>253</v>
      </c>
    </row>
    <row r="232" customHeight="1" spans="1:18">
      <c r="A232" s="13" t="b">
        <f t="shared" si="3"/>
        <v>0</v>
      </c>
      <c r="B232" s="11">
        <v>44757.6586574074</v>
      </c>
      <c r="C232" s="12">
        <v>44757</v>
      </c>
      <c r="D232" s="13">
        <v>0.658657407409919</v>
      </c>
      <c r="E232" s="14" t="s">
        <v>28</v>
      </c>
      <c r="F232" s="4" t="s">
        <v>673</v>
      </c>
      <c r="G232" s="15">
        <v>1000</v>
      </c>
      <c r="H232" s="4"/>
      <c r="I232" s="4"/>
      <c r="J232" s="4"/>
      <c r="K232" s="4"/>
      <c r="L232" s="4"/>
      <c r="M232" s="17"/>
      <c r="N232" s="4"/>
      <c r="O232" s="4"/>
      <c r="P232" s="4"/>
      <c r="Q232" s="4"/>
      <c r="R232" s="14" t="s">
        <v>254</v>
      </c>
    </row>
    <row r="233" customHeight="1" spans="1:18">
      <c r="A233" s="13" t="b">
        <f t="shared" si="3"/>
        <v>0</v>
      </c>
      <c r="B233" s="11">
        <v>44758.6283796296</v>
      </c>
      <c r="C233" s="12">
        <v>44758</v>
      </c>
      <c r="D233" s="13">
        <v>0.628379629626579</v>
      </c>
      <c r="E233" s="14" t="s">
        <v>255</v>
      </c>
      <c r="F233" s="4" t="s">
        <v>673</v>
      </c>
      <c r="G233" s="15">
        <v>10000</v>
      </c>
      <c r="H233" s="4"/>
      <c r="I233" s="4"/>
      <c r="J233" s="4"/>
      <c r="K233" s="4"/>
      <c r="L233" s="4"/>
      <c r="M233" s="17"/>
      <c r="N233" s="4"/>
      <c r="O233" s="4"/>
      <c r="P233" s="4"/>
      <c r="Q233" s="4"/>
      <c r="R233" s="14" t="s">
        <v>256</v>
      </c>
    </row>
    <row r="234" customHeight="1" spans="1:18">
      <c r="A234" s="13" t="b">
        <f t="shared" si="3"/>
        <v>0</v>
      </c>
      <c r="B234" s="11">
        <v>44759.6077546296</v>
      </c>
      <c r="C234" s="16"/>
      <c r="D234" s="13"/>
      <c r="E234" s="4"/>
      <c r="F234" s="4"/>
      <c r="G234" s="17"/>
      <c r="H234" s="4"/>
      <c r="I234" s="4"/>
      <c r="J234" s="12">
        <v>44759</v>
      </c>
      <c r="K234" s="13">
        <v>0.607754629629198</v>
      </c>
      <c r="L234" s="4" t="s">
        <v>671</v>
      </c>
      <c r="M234" s="15">
        <v>10000</v>
      </c>
      <c r="N234" s="4"/>
      <c r="O234" s="4"/>
      <c r="P234" s="4"/>
      <c r="Q234" s="4"/>
      <c r="R234" s="14" t="s">
        <v>257</v>
      </c>
    </row>
    <row r="235" customHeight="1" spans="1:18">
      <c r="A235" s="13" t="b">
        <f t="shared" si="3"/>
        <v>0</v>
      </c>
      <c r="B235" s="11">
        <v>44760.0401041667</v>
      </c>
      <c r="C235" s="16"/>
      <c r="D235" s="13"/>
      <c r="E235" s="4"/>
      <c r="F235" s="4"/>
      <c r="G235" s="17"/>
      <c r="H235" s="4"/>
      <c r="I235" s="4"/>
      <c r="J235" s="12">
        <v>44760</v>
      </c>
      <c r="K235" s="13">
        <v>0.0401041666700621</v>
      </c>
      <c r="L235" s="4" t="s">
        <v>671</v>
      </c>
      <c r="M235" s="15">
        <v>24600</v>
      </c>
      <c r="N235" s="4"/>
      <c r="O235" s="4"/>
      <c r="P235" s="4"/>
      <c r="Q235" s="4"/>
      <c r="R235" s="14" t="s">
        <v>258</v>
      </c>
    </row>
    <row r="236" customHeight="1" spans="1:18">
      <c r="A236" s="13" t="b">
        <f t="shared" si="3"/>
        <v>0</v>
      </c>
      <c r="B236" s="11">
        <v>44760.3767939815</v>
      </c>
      <c r="C236" s="12">
        <v>44760</v>
      </c>
      <c r="D236" s="13">
        <v>0.376793981478841</v>
      </c>
      <c r="E236" s="14" t="s">
        <v>255</v>
      </c>
      <c r="F236" s="4" t="s">
        <v>673</v>
      </c>
      <c r="G236" s="15">
        <v>8000</v>
      </c>
      <c r="H236" s="4"/>
      <c r="I236" s="4"/>
      <c r="J236" s="4"/>
      <c r="K236" s="4"/>
      <c r="L236" s="4"/>
      <c r="M236" s="17"/>
      <c r="N236" s="4"/>
      <c r="O236" s="4"/>
      <c r="P236" s="4"/>
      <c r="Q236" s="4"/>
      <c r="R236" s="14" t="s">
        <v>259</v>
      </c>
    </row>
    <row r="237" customHeight="1" spans="1:18">
      <c r="A237" s="13" t="b">
        <f t="shared" si="3"/>
        <v>0</v>
      </c>
      <c r="B237" s="11">
        <v>44760.7017361111</v>
      </c>
      <c r="C237" s="16"/>
      <c r="D237" s="13"/>
      <c r="E237" s="4"/>
      <c r="F237" s="4"/>
      <c r="G237" s="17"/>
      <c r="H237" s="4"/>
      <c r="I237" s="4"/>
      <c r="J237" s="12">
        <v>44760</v>
      </c>
      <c r="K237" s="13">
        <v>0.70173611111386</v>
      </c>
      <c r="L237" s="4" t="s">
        <v>671</v>
      </c>
      <c r="M237" s="15">
        <v>1000</v>
      </c>
      <c r="N237" s="4"/>
      <c r="O237" s="4"/>
      <c r="P237" s="4"/>
      <c r="Q237" s="4"/>
      <c r="R237" s="14" t="s">
        <v>260</v>
      </c>
    </row>
    <row r="238" customHeight="1" spans="1:18">
      <c r="A238" s="13" t="b">
        <f t="shared" si="3"/>
        <v>0</v>
      </c>
      <c r="B238" s="11">
        <v>44763.7952662037</v>
      </c>
      <c r="C238" s="16"/>
      <c r="D238" s="13"/>
      <c r="E238" s="4"/>
      <c r="F238" s="4"/>
      <c r="G238" s="17"/>
      <c r="H238" s="4"/>
      <c r="I238" s="4"/>
      <c r="J238" s="12">
        <v>44763</v>
      </c>
      <c r="K238" s="13">
        <v>0.795266203705978</v>
      </c>
      <c r="L238" s="4" t="s">
        <v>671</v>
      </c>
      <c r="M238" s="15">
        <v>1000</v>
      </c>
      <c r="N238" s="4"/>
      <c r="O238" s="4"/>
      <c r="P238" s="4"/>
      <c r="Q238" s="4"/>
      <c r="R238" s="14" t="s">
        <v>261</v>
      </c>
    </row>
    <row r="239" customHeight="1" spans="1:18">
      <c r="A239" s="13" t="b">
        <f t="shared" si="3"/>
        <v>0</v>
      </c>
      <c r="B239" s="11">
        <v>44764.9019791667</v>
      </c>
      <c r="C239" s="16"/>
      <c r="D239" s="13"/>
      <c r="E239" s="4"/>
      <c r="F239" s="4"/>
      <c r="G239" s="17"/>
      <c r="H239" s="4"/>
      <c r="I239" s="4"/>
      <c r="J239" s="12">
        <v>44764</v>
      </c>
      <c r="K239" s="13">
        <v>0.901979166665114</v>
      </c>
      <c r="L239" s="4" t="s">
        <v>671</v>
      </c>
      <c r="M239" s="15">
        <v>2060.27</v>
      </c>
      <c r="N239" s="4"/>
      <c r="O239" s="4"/>
      <c r="P239" s="4"/>
      <c r="Q239" s="4"/>
      <c r="R239" s="14" t="s">
        <v>262</v>
      </c>
    </row>
    <row r="240" customHeight="1" spans="1:18">
      <c r="A240" s="13" t="b">
        <f t="shared" si="3"/>
        <v>0</v>
      </c>
      <c r="B240" s="11">
        <v>44764.9020717593</v>
      </c>
      <c r="C240" s="16"/>
      <c r="D240" s="13"/>
      <c r="E240" s="4"/>
      <c r="F240" s="4"/>
      <c r="G240" s="17"/>
      <c r="H240" s="4"/>
      <c r="I240" s="4"/>
      <c r="J240" s="12">
        <v>44764</v>
      </c>
      <c r="K240" s="13">
        <v>0.902071759257524</v>
      </c>
      <c r="L240" s="4" t="s">
        <v>671</v>
      </c>
      <c r="M240" s="15">
        <v>1000</v>
      </c>
      <c r="N240" s="4"/>
      <c r="O240" s="4"/>
      <c r="P240" s="4"/>
      <c r="Q240" s="4"/>
      <c r="R240" s="14" t="s">
        <v>263</v>
      </c>
    </row>
    <row r="241" customHeight="1" spans="1:18">
      <c r="A241" s="13" t="b">
        <f t="shared" si="3"/>
        <v>0</v>
      </c>
      <c r="B241" s="11">
        <v>44766.200474537</v>
      </c>
      <c r="C241" s="16"/>
      <c r="D241" s="13"/>
      <c r="E241" s="4"/>
      <c r="F241" s="4"/>
      <c r="G241" s="17"/>
      <c r="H241" s="4"/>
      <c r="I241" s="4"/>
      <c r="J241" s="12">
        <v>44766</v>
      </c>
      <c r="K241" s="13">
        <v>0.200474537035916</v>
      </c>
      <c r="L241" s="4" t="s">
        <v>671</v>
      </c>
      <c r="M241" s="15">
        <v>14100</v>
      </c>
      <c r="N241" s="4"/>
      <c r="O241" s="4"/>
      <c r="P241" s="4"/>
      <c r="Q241" s="4"/>
      <c r="R241" s="14" t="s">
        <v>264</v>
      </c>
    </row>
    <row r="242" customHeight="1" spans="1:18">
      <c r="A242" s="13" t="b">
        <f t="shared" si="3"/>
        <v>0</v>
      </c>
      <c r="B242" s="11">
        <v>44766.5997916667</v>
      </c>
      <c r="C242" s="12">
        <v>44766</v>
      </c>
      <c r="D242" s="13">
        <v>0.599791666667443</v>
      </c>
      <c r="E242" s="18" t="s">
        <v>78</v>
      </c>
      <c r="F242" s="18" t="s">
        <v>79</v>
      </c>
      <c r="G242" s="19">
        <v>10000</v>
      </c>
      <c r="H242" s="4"/>
      <c r="I242" s="4"/>
      <c r="J242" s="4"/>
      <c r="K242" s="4"/>
      <c r="L242" s="4"/>
      <c r="M242" s="17"/>
      <c r="N242" s="4"/>
      <c r="O242" s="4"/>
      <c r="P242" s="4"/>
      <c r="Q242" s="4"/>
      <c r="R242" s="18" t="s">
        <v>265</v>
      </c>
    </row>
    <row r="243" customHeight="1" spans="1:18">
      <c r="A243" s="13" t="b">
        <f t="shared" si="3"/>
        <v>0</v>
      </c>
      <c r="B243" s="11">
        <v>44766.8800694444</v>
      </c>
      <c r="C243" s="16"/>
      <c r="D243" s="13"/>
      <c r="E243" s="4"/>
      <c r="F243" s="4"/>
      <c r="G243" s="17"/>
      <c r="H243" s="4"/>
      <c r="I243" s="4"/>
      <c r="J243" s="12">
        <v>44766</v>
      </c>
      <c r="K243" s="13">
        <v>0.880069444443507</v>
      </c>
      <c r="L243" s="4" t="s">
        <v>671</v>
      </c>
      <c r="M243" s="15">
        <v>19000</v>
      </c>
      <c r="N243" s="4"/>
      <c r="O243" s="4"/>
      <c r="P243" s="4"/>
      <c r="Q243" s="4"/>
      <c r="R243" s="14" t="s">
        <v>266</v>
      </c>
    </row>
    <row r="244" customHeight="1" spans="1:18">
      <c r="A244" s="13" t="b">
        <f t="shared" si="3"/>
        <v>1</v>
      </c>
      <c r="B244" s="11">
        <v>44766.8804861111</v>
      </c>
      <c r="C244" s="23">
        <v>44766</v>
      </c>
      <c r="D244" s="24">
        <v>0.880486111112987</v>
      </c>
      <c r="E244" s="25" t="s">
        <v>78</v>
      </c>
      <c r="F244" s="25" t="s">
        <v>79</v>
      </c>
      <c r="G244" s="26">
        <v>19000</v>
      </c>
      <c r="H244" s="27"/>
      <c r="I244" s="27"/>
      <c r="J244" s="27"/>
      <c r="K244" s="27"/>
      <c r="L244" s="27"/>
      <c r="M244" s="31"/>
      <c r="N244" s="4"/>
      <c r="O244" s="4"/>
      <c r="P244" s="4"/>
      <c r="Q244" s="4"/>
      <c r="R244" s="18" t="s">
        <v>267</v>
      </c>
    </row>
    <row r="245" customHeight="1" spans="1:18">
      <c r="A245" s="13" t="b">
        <f t="shared" si="3"/>
        <v>0</v>
      </c>
      <c r="B245" s="11">
        <v>44773.5472453704</v>
      </c>
      <c r="C245" s="16"/>
      <c r="D245" s="13"/>
      <c r="E245" s="4"/>
      <c r="F245" s="4"/>
      <c r="G245" s="17"/>
      <c r="H245" s="4"/>
      <c r="I245" s="4"/>
      <c r="J245" s="12">
        <v>44773</v>
      </c>
      <c r="K245" s="13">
        <v>0.547245370369637</v>
      </c>
      <c r="L245" s="4" t="s">
        <v>671</v>
      </c>
      <c r="M245" s="15">
        <v>21500</v>
      </c>
      <c r="N245" s="4"/>
      <c r="O245" s="4"/>
      <c r="P245" s="4"/>
      <c r="Q245" s="4"/>
      <c r="R245" s="14" t="s">
        <v>268</v>
      </c>
    </row>
    <row r="246" customHeight="1" spans="1:18">
      <c r="A246" s="13" t="b">
        <f t="shared" si="3"/>
        <v>0</v>
      </c>
      <c r="B246" s="11">
        <v>44773.846099537</v>
      </c>
      <c r="C246" s="12">
        <v>44773</v>
      </c>
      <c r="D246" s="13">
        <v>0.846099537040573</v>
      </c>
      <c r="E246" s="18" t="s">
        <v>78</v>
      </c>
      <c r="F246" s="18" t="s">
        <v>79</v>
      </c>
      <c r="G246" s="19">
        <v>9700</v>
      </c>
      <c r="H246" s="4"/>
      <c r="I246" s="4"/>
      <c r="J246" s="4"/>
      <c r="K246" s="4"/>
      <c r="L246" s="4"/>
      <c r="M246" s="17"/>
      <c r="N246" s="4"/>
      <c r="O246" s="4"/>
      <c r="P246" s="4"/>
      <c r="Q246" s="4"/>
      <c r="R246" s="18" t="s">
        <v>269</v>
      </c>
    </row>
    <row r="247" customHeight="1" spans="1:18">
      <c r="A247" s="13" t="b">
        <f t="shared" si="3"/>
        <v>0</v>
      </c>
      <c r="B247" s="11">
        <v>44774.8271875</v>
      </c>
      <c r="C247" s="16"/>
      <c r="D247" s="13"/>
      <c r="E247" s="4"/>
      <c r="F247" s="4"/>
      <c r="G247" s="17"/>
      <c r="H247" s="4"/>
      <c r="I247" s="4"/>
      <c r="J247" s="12">
        <v>44774</v>
      </c>
      <c r="K247" s="13">
        <v>0.827187499999127</v>
      </c>
      <c r="L247" s="4" t="s">
        <v>671</v>
      </c>
      <c r="M247" s="15">
        <v>9700</v>
      </c>
      <c r="N247" s="4"/>
      <c r="O247" s="4"/>
      <c r="P247" s="4"/>
      <c r="Q247" s="4"/>
      <c r="R247" s="14" t="s">
        <v>270</v>
      </c>
    </row>
    <row r="248" customHeight="1" spans="1:18">
      <c r="A248" s="13" t="b">
        <f t="shared" si="3"/>
        <v>0</v>
      </c>
      <c r="B248" s="11">
        <v>44775.4844212963</v>
      </c>
      <c r="C248" s="12">
        <v>44775</v>
      </c>
      <c r="D248" s="13">
        <v>0.484421296299843</v>
      </c>
      <c r="E248" s="14" t="s">
        <v>17</v>
      </c>
      <c r="F248" s="4" t="s">
        <v>673</v>
      </c>
      <c r="G248" s="15">
        <v>6000</v>
      </c>
      <c r="H248" s="4"/>
      <c r="I248" s="4"/>
      <c r="J248" s="4"/>
      <c r="K248" s="4"/>
      <c r="L248" s="4"/>
      <c r="M248" s="17"/>
      <c r="N248" s="4"/>
      <c r="O248" s="4"/>
      <c r="P248" s="4"/>
      <c r="Q248" s="4"/>
      <c r="R248" s="14" t="s">
        <v>271</v>
      </c>
    </row>
    <row r="249" customHeight="1" spans="1:18">
      <c r="A249" s="13" t="b">
        <f t="shared" si="3"/>
        <v>0</v>
      </c>
      <c r="B249" s="11">
        <v>44775.4846643519</v>
      </c>
      <c r="C249" s="12">
        <v>44775</v>
      </c>
      <c r="D249" s="13">
        <v>0.484664351854008</v>
      </c>
      <c r="E249" s="14" t="s">
        <v>28</v>
      </c>
      <c r="F249" s="4" t="s">
        <v>673</v>
      </c>
      <c r="G249" s="15">
        <v>1000</v>
      </c>
      <c r="H249" s="4"/>
      <c r="I249" s="4"/>
      <c r="J249" s="4"/>
      <c r="K249" s="4"/>
      <c r="L249" s="4"/>
      <c r="M249" s="17"/>
      <c r="N249" s="4"/>
      <c r="O249" s="4"/>
      <c r="P249" s="4"/>
      <c r="Q249" s="4"/>
      <c r="R249" s="14" t="s">
        <v>272</v>
      </c>
    </row>
    <row r="250" customHeight="1" spans="1:18">
      <c r="A250" s="13" t="b">
        <f t="shared" si="3"/>
        <v>0</v>
      </c>
      <c r="B250" s="11">
        <v>44775.897662037</v>
      </c>
      <c r="C250" s="16"/>
      <c r="D250" s="13"/>
      <c r="E250" s="4"/>
      <c r="F250" s="4"/>
      <c r="G250" s="17"/>
      <c r="H250" s="4"/>
      <c r="I250" s="4"/>
      <c r="J250" s="12">
        <v>44775</v>
      </c>
      <c r="K250" s="13">
        <v>0.897662037037662</v>
      </c>
      <c r="L250" s="4" t="s">
        <v>671</v>
      </c>
      <c r="M250" s="15">
        <v>12900</v>
      </c>
      <c r="N250" s="4"/>
      <c r="O250" s="4"/>
      <c r="P250" s="4"/>
      <c r="Q250" s="4"/>
      <c r="R250" s="14" t="s">
        <v>273</v>
      </c>
    </row>
    <row r="251" customHeight="1" spans="1:18">
      <c r="A251" s="13" t="b">
        <f t="shared" si="3"/>
        <v>0</v>
      </c>
      <c r="B251" s="11">
        <v>44775.9811342593</v>
      </c>
      <c r="C251" s="12">
        <v>44775</v>
      </c>
      <c r="D251" s="13">
        <v>0.981134259258397</v>
      </c>
      <c r="E251" s="14" t="s">
        <v>28</v>
      </c>
      <c r="F251" s="4" t="s">
        <v>673</v>
      </c>
      <c r="G251" s="15">
        <v>8000</v>
      </c>
      <c r="H251" s="4"/>
      <c r="I251" s="4"/>
      <c r="J251" s="4"/>
      <c r="K251" s="4"/>
      <c r="L251" s="4"/>
      <c r="M251" s="17"/>
      <c r="N251" s="4"/>
      <c r="O251" s="4"/>
      <c r="P251" s="4"/>
      <c r="Q251" s="4"/>
      <c r="R251" s="14" t="s">
        <v>274</v>
      </c>
    </row>
    <row r="252" customHeight="1" spans="1:18">
      <c r="A252" s="13" t="b">
        <f t="shared" si="3"/>
        <v>0</v>
      </c>
      <c r="B252" s="11">
        <v>44777.9763657407</v>
      </c>
      <c r="C252" s="16"/>
      <c r="D252" s="13"/>
      <c r="E252" s="4"/>
      <c r="F252" s="4"/>
      <c r="G252" s="17"/>
      <c r="H252" s="4"/>
      <c r="I252" s="4"/>
      <c r="J252" s="12">
        <v>44777</v>
      </c>
      <c r="K252" s="13">
        <v>0.976365740738402</v>
      </c>
      <c r="L252" s="4" t="s">
        <v>671</v>
      </c>
      <c r="M252" s="15">
        <v>16000</v>
      </c>
      <c r="N252" s="4"/>
      <c r="O252" s="4"/>
      <c r="P252" s="4"/>
      <c r="Q252" s="4"/>
      <c r="R252" s="14" t="s">
        <v>275</v>
      </c>
    </row>
    <row r="253" customHeight="1" spans="1:18">
      <c r="A253" s="13" t="b">
        <f t="shared" si="3"/>
        <v>0</v>
      </c>
      <c r="B253" s="11">
        <v>44777.9780787037</v>
      </c>
      <c r="C253" s="12">
        <v>44777</v>
      </c>
      <c r="D253" s="13">
        <v>0.978078703701613</v>
      </c>
      <c r="E253" s="14" t="s">
        <v>255</v>
      </c>
      <c r="F253" s="4" t="s">
        <v>673</v>
      </c>
      <c r="G253" s="15">
        <v>14000</v>
      </c>
      <c r="H253" s="4"/>
      <c r="I253" s="4"/>
      <c r="J253" s="4"/>
      <c r="K253" s="4"/>
      <c r="L253" s="4"/>
      <c r="M253" s="17"/>
      <c r="N253" s="4"/>
      <c r="O253" s="4"/>
      <c r="P253" s="4"/>
      <c r="Q253" s="4"/>
      <c r="R253" s="14" t="s">
        <v>276</v>
      </c>
    </row>
    <row r="254" customHeight="1" spans="1:18">
      <c r="A254" s="13" t="b">
        <f t="shared" si="3"/>
        <v>0</v>
      </c>
      <c r="B254" s="11">
        <v>44777.9844791667</v>
      </c>
      <c r="C254" s="16"/>
      <c r="D254" s="13"/>
      <c r="E254" s="4"/>
      <c r="F254" s="4"/>
      <c r="G254" s="17"/>
      <c r="H254" s="4"/>
      <c r="I254" s="4"/>
      <c r="J254" s="12">
        <v>44777</v>
      </c>
      <c r="K254" s="13">
        <v>0.984479166669189</v>
      </c>
      <c r="L254" s="4" t="s">
        <v>671</v>
      </c>
      <c r="M254" s="15">
        <v>8000</v>
      </c>
      <c r="N254" s="4"/>
      <c r="O254" s="4"/>
      <c r="P254" s="4"/>
      <c r="Q254" s="4"/>
      <c r="R254" s="14" t="s">
        <v>277</v>
      </c>
    </row>
    <row r="255" customHeight="1" spans="1:18">
      <c r="A255" s="13" t="b">
        <f t="shared" si="3"/>
        <v>0</v>
      </c>
      <c r="B255" s="11">
        <v>44778.5019097222</v>
      </c>
      <c r="C255" s="12">
        <v>44778</v>
      </c>
      <c r="D255" s="13">
        <v>0.501909722224809</v>
      </c>
      <c r="E255" s="14" t="s">
        <v>255</v>
      </c>
      <c r="F255" s="4" t="s">
        <v>673</v>
      </c>
      <c r="G255" s="15">
        <v>14000</v>
      </c>
      <c r="H255" s="4"/>
      <c r="I255" s="4"/>
      <c r="J255" s="4"/>
      <c r="K255" s="4"/>
      <c r="L255" s="4"/>
      <c r="M255" s="17"/>
      <c r="N255" s="4"/>
      <c r="O255" s="4"/>
      <c r="P255" s="4"/>
      <c r="Q255" s="4"/>
      <c r="R255" s="14" t="s">
        <v>278</v>
      </c>
    </row>
    <row r="256" customHeight="1" spans="1:18">
      <c r="A256" s="13" t="b">
        <f t="shared" si="3"/>
        <v>0</v>
      </c>
      <c r="B256" s="11">
        <v>44779.1099189815</v>
      </c>
      <c r="C256" s="16"/>
      <c r="D256" s="13"/>
      <c r="E256" s="4"/>
      <c r="F256" s="4"/>
      <c r="G256" s="17"/>
      <c r="H256" s="4"/>
      <c r="I256" s="4"/>
      <c r="J256" s="12">
        <v>44779</v>
      </c>
      <c r="K256" s="13">
        <v>0.109918981484952</v>
      </c>
      <c r="L256" s="4" t="s">
        <v>671</v>
      </c>
      <c r="M256" s="15">
        <v>3000</v>
      </c>
      <c r="N256" s="4"/>
      <c r="O256" s="4"/>
      <c r="P256" s="4"/>
      <c r="Q256" s="4"/>
      <c r="R256" s="14" t="s">
        <v>279</v>
      </c>
    </row>
    <row r="257" customHeight="1" spans="1:18">
      <c r="A257" s="13" t="b">
        <f t="shared" si="3"/>
        <v>0</v>
      </c>
      <c r="B257" s="11">
        <v>44779.5044907407</v>
      </c>
      <c r="C257" s="12">
        <v>44779</v>
      </c>
      <c r="D257" s="13">
        <v>0.504490740742767</v>
      </c>
      <c r="E257" s="14" t="s">
        <v>28</v>
      </c>
      <c r="F257" s="4" t="s">
        <v>673</v>
      </c>
      <c r="G257" s="15">
        <v>3000</v>
      </c>
      <c r="H257" s="4"/>
      <c r="I257" s="4"/>
      <c r="J257" s="4"/>
      <c r="K257" s="4"/>
      <c r="L257" s="4"/>
      <c r="M257" s="17"/>
      <c r="N257" s="4"/>
      <c r="O257" s="4"/>
      <c r="P257" s="4"/>
      <c r="Q257" s="4"/>
      <c r="R257" s="14" t="s">
        <v>280</v>
      </c>
    </row>
    <row r="258" customHeight="1" spans="1:18">
      <c r="A258" s="13" t="b">
        <f t="shared" si="3"/>
        <v>0</v>
      </c>
      <c r="B258" s="11">
        <v>44785.0823842593</v>
      </c>
      <c r="C258" s="16"/>
      <c r="D258" s="13"/>
      <c r="E258" s="4"/>
      <c r="F258" s="4"/>
      <c r="G258" s="17"/>
      <c r="H258" s="4"/>
      <c r="I258" s="4"/>
      <c r="J258" s="12">
        <v>44785</v>
      </c>
      <c r="K258" s="13">
        <v>0.0823842592581059</v>
      </c>
      <c r="L258" s="4" t="s">
        <v>671</v>
      </c>
      <c r="M258" s="15">
        <v>14400</v>
      </c>
      <c r="N258" s="4"/>
      <c r="O258" s="4"/>
      <c r="P258" s="4"/>
      <c r="Q258" s="4"/>
      <c r="R258" s="14" t="s">
        <v>281</v>
      </c>
    </row>
    <row r="259" customHeight="1" spans="1:18">
      <c r="A259" s="13" t="b">
        <f t="shared" si="3"/>
        <v>0</v>
      </c>
      <c r="B259" s="11">
        <v>44785.0825115741</v>
      </c>
      <c r="C259" s="12">
        <v>44785</v>
      </c>
      <c r="D259" s="13">
        <v>0.0825115740735782</v>
      </c>
      <c r="E259" s="14" t="s">
        <v>28</v>
      </c>
      <c r="F259" s="4" t="s">
        <v>673</v>
      </c>
      <c r="G259" s="15">
        <v>400</v>
      </c>
      <c r="H259" s="4"/>
      <c r="I259" s="4"/>
      <c r="J259" s="4"/>
      <c r="K259" s="4"/>
      <c r="L259" s="4"/>
      <c r="M259" s="17"/>
      <c r="N259" s="4"/>
      <c r="O259" s="4"/>
      <c r="P259" s="4"/>
      <c r="Q259" s="4"/>
      <c r="R259" s="14" t="s">
        <v>282</v>
      </c>
    </row>
    <row r="260" customHeight="1" spans="1:18">
      <c r="A260" s="13" t="b">
        <f t="shared" ref="A260:A323" si="4">AND(B260-B259&lt;10/24/60,G260+M260-G259-M259=0)</f>
        <v>0</v>
      </c>
      <c r="B260" s="11">
        <v>44787.7963773148</v>
      </c>
      <c r="C260" s="12">
        <v>44787</v>
      </c>
      <c r="D260" s="13">
        <v>0.79637731481489</v>
      </c>
      <c r="E260" s="14" t="s">
        <v>17</v>
      </c>
      <c r="F260" s="4" t="s">
        <v>673</v>
      </c>
      <c r="G260" s="15">
        <v>8400</v>
      </c>
      <c r="H260" s="4"/>
      <c r="I260" s="4"/>
      <c r="J260" s="4"/>
      <c r="K260" s="4"/>
      <c r="L260" s="4"/>
      <c r="M260" s="17"/>
      <c r="N260" s="4"/>
      <c r="O260" s="4"/>
      <c r="P260" s="4"/>
      <c r="Q260" s="4"/>
      <c r="R260" s="14" t="s">
        <v>283</v>
      </c>
    </row>
    <row r="261" customHeight="1" spans="1:18">
      <c r="A261" s="13" t="b">
        <f t="shared" si="4"/>
        <v>0</v>
      </c>
      <c r="B261" s="11">
        <v>44787.9196643519</v>
      </c>
      <c r="C261" s="16"/>
      <c r="D261" s="13"/>
      <c r="E261" s="4"/>
      <c r="F261" s="4"/>
      <c r="G261" s="17"/>
      <c r="H261" s="4"/>
      <c r="I261" s="4"/>
      <c r="J261" s="12">
        <v>44787</v>
      </c>
      <c r="K261" s="13">
        <v>0.919664351851679</v>
      </c>
      <c r="L261" s="4" t="s">
        <v>671</v>
      </c>
      <c r="M261" s="15">
        <v>8700</v>
      </c>
      <c r="N261" s="4"/>
      <c r="O261" s="4"/>
      <c r="P261" s="4"/>
      <c r="Q261" s="4"/>
      <c r="R261" s="14" t="s">
        <v>284</v>
      </c>
    </row>
    <row r="262" customHeight="1" spans="1:18">
      <c r="A262" s="13" t="b">
        <f t="shared" si="4"/>
        <v>0</v>
      </c>
      <c r="B262" s="11">
        <v>44787.9197106482</v>
      </c>
      <c r="C262" s="16"/>
      <c r="D262" s="13"/>
      <c r="E262" s="4"/>
      <c r="F262" s="4"/>
      <c r="G262" s="17"/>
      <c r="H262" s="4"/>
      <c r="I262" s="4"/>
      <c r="J262" s="12">
        <v>44787</v>
      </c>
      <c r="K262" s="13">
        <v>0.919710648151522</v>
      </c>
      <c r="L262" s="4" t="s">
        <v>671</v>
      </c>
      <c r="M262" s="15">
        <v>8400</v>
      </c>
      <c r="N262" s="4"/>
      <c r="O262" s="4"/>
      <c r="P262" s="4"/>
      <c r="Q262" s="4"/>
      <c r="R262" s="14" t="s">
        <v>285</v>
      </c>
    </row>
    <row r="263" customHeight="1" spans="1:18">
      <c r="A263" s="13" t="b">
        <f t="shared" si="4"/>
        <v>0</v>
      </c>
      <c r="B263" s="11">
        <v>44788.7153587963</v>
      </c>
      <c r="C263" s="12">
        <v>44788</v>
      </c>
      <c r="D263" s="13">
        <v>0.715358796296641</v>
      </c>
      <c r="E263" s="14" t="s">
        <v>255</v>
      </c>
      <c r="F263" s="4" t="s">
        <v>673</v>
      </c>
      <c r="G263" s="15">
        <v>17500</v>
      </c>
      <c r="H263" s="4"/>
      <c r="I263" s="4"/>
      <c r="J263" s="4"/>
      <c r="K263" s="4"/>
      <c r="L263" s="4"/>
      <c r="M263" s="17"/>
      <c r="N263" s="4"/>
      <c r="O263" s="4"/>
      <c r="P263" s="4"/>
      <c r="Q263" s="4"/>
      <c r="R263" s="14" t="s">
        <v>286</v>
      </c>
    </row>
    <row r="264" customHeight="1" spans="1:18">
      <c r="A264" s="13" t="b">
        <f t="shared" si="4"/>
        <v>0</v>
      </c>
      <c r="B264" s="11">
        <v>44788.9190740741</v>
      </c>
      <c r="C264" s="16"/>
      <c r="D264" s="13"/>
      <c r="E264" s="4"/>
      <c r="F264" s="4"/>
      <c r="G264" s="17"/>
      <c r="H264" s="4"/>
      <c r="I264" s="4"/>
      <c r="J264" s="12">
        <v>44788</v>
      </c>
      <c r="K264" s="13">
        <v>0.91907407407416</v>
      </c>
      <c r="L264" s="4" t="s">
        <v>671</v>
      </c>
      <c r="M264" s="15">
        <v>3600</v>
      </c>
      <c r="N264" s="4"/>
      <c r="O264" s="4"/>
      <c r="P264" s="4"/>
      <c r="Q264" s="4"/>
      <c r="R264" s="14" t="s">
        <v>287</v>
      </c>
    </row>
    <row r="265" customHeight="1" spans="1:18">
      <c r="A265" s="13" t="b">
        <f t="shared" si="4"/>
        <v>0</v>
      </c>
      <c r="B265" s="11">
        <v>44789.9459722222</v>
      </c>
      <c r="C265" s="16"/>
      <c r="D265" s="13"/>
      <c r="E265" s="4"/>
      <c r="F265" s="4"/>
      <c r="G265" s="17"/>
      <c r="H265" s="4"/>
      <c r="I265" s="4"/>
      <c r="J265" s="12">
        <v>44789</v>
      </c>
      <c r="K265" s="13">
        <v>0.945972222223645</v>
      </c>
      <c r="L265" s="4" t="s">
        <v>671</v>
      </c>
      <c r="M265" s="15">
        <v>17500</v>
      </c>
      <c r="N265" s="4"/>
      <c r="O265" s="4"/>
      <c r="P265" s="4"/>
      <c r="Q265" s="4"/>
      <c r="R265" s="14" t="s">
        <v>288</v>
      </c>
    </row>
    <row r="266" customHeight="1" spans="1:18">
      <c r="A266" s="13" t="b">
        <f t="shared" si="4"/>
        <v>0</v>
      </c>
      <c r="B266" s="11">
        <v>44790.65125</v>
      </c>
      <c r="C266" s="12">
        <v>44790</v>
      </c>
      <c r="D266" s="13">
        <v>0.651250000002619</v>
      </c>
      <c r="E266" s="14" t="s">
        <v>255</v>
      </c>
      <c r="F266" s="4" t="s">
        <v>673</v>
      </c>
      <c r="G266" s="15">
        <v>19000</v>
      </c>
      <c r="H266" s="4"/>
      <c r="I266" s="4"/>
      <c r="J266" s="4"/>
      <c r="K266" s="4"/>
      <c r="L266" s="4"/>
      <c r="M266" s="17"/>
      <c r="N266" s="4"/>
      <c r="O266" s="4"/>
      <c r="P266" s="4"/>
      <c r="Q266" s="4"/>
      <c r="R266" s="14" t="s">
        <v>289</v>
      </c>
    </row>
    <row r="267" customHeight="1" spans="1:18">
      <c r="A267" s="13" t="b">
        <f t="shared" si="4"/>
        <v>0</v>
      </c>
      <c r="B267" s="11">
        <v>44790.9174189815</v>
      </c>
      <c r="C267" s="16"/>
      <c r="D267" s="13"/>
      <c r="E267" s="4"/>
      <c r="F267" s="4"/>
      <c r="G267" s="17"/>
      <c r="H267" s="4"/>
      <c r="I267" s="4"/>
      <c r="J267" s="12">
        <v>44790</v>
      </c>
      <c r="K267" s="13">
        <v>0.917418981480296</v>
      </c>
      <c r="L267" s="4" t="s">
        <v>671</v>
      </c>
      <c r="M267" s="15">
        <v>6800</v>
      </c>
      <c r="N267" s="4"/>
      <c r="O267" s="4"/>
      <c r="P267" s="4"/>
      <c r="Q267" s="4"/>
      <c r="R267" s="14" t="s">
        <v>290</v>
      </c>
    </row>
    <row r="268" customHeight="1" spans="1:18">
      <c r="A268" s="13" t="b">
        <f t="shared" si="4"/>
        <v>0</v>
      </c>
      <c r="B268" s="11">
        <v>44792.7471875</v>
      </c>
      <c r="C268" s="16"/>
      <c r="D268" s="13"/>
      <c r="E268" s="4"/>
      <c r="F268" s="4"/>
      <c r="G268" s="17"/>
      <c r="H268" s="4"/>
      <c r="I268" s="4"/>
      <c r="J268" s="12">
        <v>44792</v>
      </c>
      <c r="K268" s="13">
        <v>0.747187499997381</v>
      </c>
      <c r="L268" s="4" t="s">
        <v>671</v>
      </c>
      <c r="M268" s="15">
        <v>4200</v>
      </c>
      <c r="N268" s="4"/>
      <c r="O268" s="4"/>
      <c r="P268" s="4"/>
      <c r="Q268" s="4"/>
      <c r="R268" s="14" t="s">
        <v>291</v>
      </c>
    </row>
    <row r="269" customHeight="1" spans="1:18">
      <c r="A269" s="13" t="b">
        <f t="shared" si="4"/>
        <v>0</v>
      </c>
      <c r="B269" s="11">
        <v>44792.8447916667</v>
      </c>
      <c r="C269" s="16"/>
      <c r="D269" s="13"/>
      <c r="E269" s="4"/>
      <c r="F269" s="4"/>
      <c r="G269" s="17"/>
      <c r="H269" s="4"/>
      <c r="I269" s="4"/>
      <c r="J269" s="12">
        <v>44792</v>
      </c>
      <c r="K269" s="13">
        <v>0.844791666670062</v>
      </c>
      <c r="L269" s="4" t="s">
        <v>671</v>
      </c>
      <c r="M269" s="15">
        <v>19000</v>
      </c>
      <c r="N269" s="4"/>
      <c r="O269" s="4"/>
      <c r="P269" s="4"/>
      <c r="Q269" s="4"/>
      <c r="R269" s="14" t="s">
        <v>292</v>
      </c>
    </row>
    <row r="270" customHeight="1" spans="1:18">
      <c r="A270" s="13" t="b">
        <f t="shared" si="4"/>
        <v>0</v>
      </c>
      <c r="B270" s="11">
        <v>44793.7799189815</v>
      </c>
      <c r="C270" s="12">
        <v>44793</v>
      </c>
      <c r="D270" s="13">
        <v>0.779918981483206</v>
      </c>
      <c r="E270" s="14" t="s">
        <v>255</v>
      </c>
      <c r="F270" s="4" t="s">
        <v>673</v>
      </c>
      <c r="G270" s="15">
        <v>20300</v>
      </c>
      <c r="H270" s="4"/>
      <c r="I270" s="4"/>
      <c r="J270" s="4"/>
      <c r="K270" s="4"/>
      <c r="L270" s="4"/>
      <c r="M270" s="17"/>
      <c r="N270" s="4"/>
      <c r="O270" s="4"/>
      <c r="P270" s="4"/>
      <c r="Q270" s="4"/>
      <c r="R270" s="14" t="s">
        <v>293</v>
      </c>
    </row>
    <row r="271" customHeight="1" spans="1:18">
      <c r="A271" s="13" t="b">
        <f t="shared" si="4"/>
        <v>0</v>
      </c>
      <c r="B271" s="11">
        <v>44793.8970601852</v>
      </c>
      <c r="C271" s="16"/>
      <c r="D271" s="13"/>
      <c r="E271" s="4"/>
      <c r="F271" s="4"/>
      <c r="G271" s="17"/>
      <c r="H271" s="4"/>
      <c r="I271" s="4"/>
      <c r="J271" s="12">
        <v>44793</v>
      </c>
      <c r="K271" s="13">
        <v>0.897060185183364</v>
      </c>
      <c r="L271" s="4" t="s">
        <v>671</v>
      </c>
      <c r="M271" s="15">
        <v>6500</v>
      </c>
      <c r="N271" s="4"/>
      <c r="O271" s="4"/>
      <c r="P271" s="4"/>
      <c r="Q271" s="4"/>
      <c r="R271" s="14" t="s">
        <v>294</v>
      </c>
    </row>
    <row r="272" customHeight="1" spans="1:18">
      <c r="A272" s="13" t="b">
        <f t="shared" si="4"/>
        <v>0</v>
      </c>
      <c r="B272" s="11">
        <v>44794.6699884259</v>
      </c>
      <c r="C272" s="12">
        <v>44794</v>
      </c>
      <c r="D272" s="13">
        <v>0.66998842592875</v>
      </c>
      <c r="E272" s="14" t="s">
        <v>255</v>
      </c>
      <c r="F272" s="4" t="s">
        <v>673</v>
      </c>
      <c r="G272" s="15">
        <v>15000</v>
      </c>
      <c r="H272" s="4"/>
      <c r="I272" s="4"/>
      <c r="J272" s="4"/>
      <c r="K272" s="4"/>
      <c r="L272" s="4"/>
      <c r="M272" s="17"/>
      <c r="N272" s="4"/>
      <c r="O272" s="4"/>
      <c r="P272" s="4"/>
      <c r="Q272" s="4"/>
      <c r="R272" s="14" t="s">
        <v>295</v>
      </c>
    </row>
    <row r="273" customHeight="1" spans="1:18">
      <c r="A273" s="13" t="b">
        <f t="shared" si="4"/>
        <v>0</v>
      </c>
      <c r="B273" s="11">
        <v>44794.71375</v>
      </c>
      <c r="C273" s="16"/>
      <c r="D273" s="13"/>
      <c r="E273" s="4"/>
      <c r="F273" s="4"/>
      <c r="G273" s="17"/>
      <c r="H273" s="4"/>
      <c r="I273" s="4"/>
      <c r="J273" s="12">
        <v>44794</v>
      </c>
      <c r="K273" s="13">
        <v>0.713750000002619</v>
      </c>
      <c r="L273" s="4" t="s">
        <v>671</v>
      </c>
      <c r="M273" s="15">
        <v>4900</v>
      </c>
      <c r="N273" s="4"/>
      <c r="O273" s="4"/>
      <c r="P273" s="4"/>
      <c r="Q273" s="4"/>
      <c r="R273" s="14" t="s">
        <v>296</v>
      </c>
    </row>
    <row r="274" customHeight="1" spans="1:18">
      <c r="A274" s="13" t="b">
        <f t="shared" si="4"/>
        <v>0</v>
      </c>
      <c r="B274" s="11">
        <v>44795.0109490741</v>
      </c>
      <c r="C274" s="16"/>
      <c r="D274" s="13"/>
      <c r="E274" s="4"/>
      <c r="F274" s="4"/>
      <c r="G274" s="17"/>
      <c r="H274" s="4"/>
      <c r="I274" s="4"/>
      <c r="J274" s="12">
        <v>44795</v>
      </c>
      <c r="K274" s="13">
        <v>0.0109490740724141</v>
      </c>
      <c r="L274" s="4" t="s">
        <v>671</v>
      </c>
      <c r="M274" s="15">
        <v>1280</v>
      </c>
      <c r="N274" s="4"/>
      <c r="O274" s="4"/>
      <c r="P274" s="4"/>
      <c r="Q274" s="4"/>
      <c r="R274" s="14" t="s">
        <v>297</v>
      </c>
    </row>
    <row r="275" customHeight="1" spans="1:18">
      <c r="A275" s="13" t="b">
        <f t="shared" si="4"/>
        <v>0</v>
      </c>
      <c r="B275" s="11">
        <v>44795.3432060185</v>
      </c>
      <c r="C275" s="16"/>
      <c r="D275" s="13"/>
      <c r="E275" s="4"/>
      <c r="F275" s="4"/>
      <c r="G275" s="17"/>
      <c r="H275" s="4"/>
      <c r="I275" s="4"/>
      <c r="J275" s="12">
        <v>44795</v>
      </c>
      <c r="K275" s="13">
        <v>0.343206018515048</v>
      </c>
      <c r="L275" s="4" t="s">
        <v>671</v>
      </c>
      <c r="M275" s="15">
        <v>555</v>
      </c>
      <c r="N275" s="4"/>
      <c r="O275" s="4"/>
      <c r="P275" s="4"/>
      <c r="Q275" s="4"/>
      <c r="R275" s="14" t="s">
        <v>298</v>
      </c>
    </row>
    <row r="276" customHeight="1" spans="1:18">
      <c r="A276" s="13" t="b">
        <f t="shared" si="4"/>
        <v>0</v>
      </c>
      <c r="B276" s="11">
        <v>44799.7408101852</v>
      </c>
      <c r="C276" s="16"/>
      <c r="D276" s="13"/>
      <c r="E276" s="4"/>
      <c r="F276" s="4"/>
      <c r="G276" s="17"/>
      <c r="H276" s="4"/>
      <c r="I276" s="4"/>
      <c r="J276" s="12">
        <v>44799</v>
      </c>
      <c r="K276" s="13">
        <v>0.740810185183364</v>
      </c>
      <c r="L276" s="4" t="s">
        <v>671</v>
      </c>
      <c r="M276" s="15">
        <v>35300</v>
      </c>
      <c r="N276" s="4"/>
      <c r="O276" s="4"/>
      <c r="P276" s="4"/>
      <c r="Q276" s="4"/>
      <c r="R276" s="14" t="s">
        <v>299</v>
      </c>
    </row>
    <row r="277" customHeight="1" spans="1:18">
      <c r="A277" s="13" t="b">
        <f t="shared" si="4"/>
        <v>0</v>
      </c>
      <c r="B277" s="11">
        <v>44799.8850115741</v>
      </c>
      <c r="C277" s="16"/>
      <c r="D277" s="13"/>
      <c r="E277" s="4"/>
      <c r="F277" s="4"/>
      <c r="G277" s="17"/>
      <c r="H277" s="4"/>
      <c r="I277" s="4"/>
      <c r="J277" s="12">
        <v>44799</v>
      </c>
      <c r="K277" s="13">
        <v>0.885011574071541</v>
      </c>
      <c r="L277" s="4" t="s">
        <v>671</v>
      </c>
      <c r="M277" s="15">
        <v>5000</v>
      </c>
      <c r="N277" s="4"/>
      <c r="O277" s="4"/>
      <c r="P277" s="4"/>
      <c r="Q277" s="4"/>
      <c r="R277" s="14" t="s">
        <v>300</v>
      </c>
    </row>
    <row r="278" customHeight="1" spans="1:18">
      <c r="A278" s="13" t="b">
        <f t="shared" si="4"/>
        <v>0</v>
      </c>
      <c r="B278" s="11">
        <v>44799.9119560185</v>
      </c>
      <c r="C278" s="12">
        <v>44799</v>
      </c>
      <c r="D278" s="13">
        <v>0.911956018520868</v>
      </c>
      <c r="E278" s="14" t="s">
        <v>17</v>
      </c>
      <c r="F278" s="4" t="s">
        <v>673</v>
      </c>
      <c r="G278" s="15">
        <v>16300</v>
      </c>
      <c r="H278" s="4"/>
      <c r="I278" s="4"/>
      <c r="J278" s="4"/>
      <c r="K278" s="4"/>
      <c r="L278" s="4"/>
      <c r="M278" s="17"/>
      <c r="N278" s="4"/>
      <c r="O278" s="4"/>
      <c r="P278" s="4"/>
      <c r="Q278" s="4"/>
      <c r="R278" s="14" t="s">
        <v>301</v>
      </c>
    </row>
    <row r="279" customHeight="1" spans="1:18">
      <c r="A279" s="13" t="b">
        <f t="shared" si="4"/>
        <v>0</v>
      </c>
      <c r="B279" s="11">
        <v>44800.9506944444</v>
      </c>
      <c r="C279" s="16"/>
      <c r="D279" s="13"/>
      <c r="E279" s="4"/>
      <c r="F279" s="4"/>
      <c r="G279" s="17"/>
      <c r="H279" s="4"/>
      <c r="I279" s="4"/>
      <c r="J279" s="12">
        <v>44800</v>
      </c>
      <c r="K279" s="13">
        <v>0.950694444443798</v>
      </c>
      <c r="L279" s="4" t="s">
        <v>671</v>
      </c>
      <c r="M279" s="15">
        <v>4000</v>
      </c>
      <c r="N279" s="4"/>
      <c r="O279" s="4"/>
      <c r="P279" s="4"/>
      <c r="Q279" s="4"/>
      <c r="R279" s="14" t="s">
        <v>302</v>
      </c>
    </row>
    <row r="280" customHeight="1" spans="1:18">
      <c r="A280" s="13" t="b">
        <f t="shared" si="4"/>
        <v>0</v>
      </c>
      <c r="B280" s="11">
        <v>44802.9991319444</v>
      </c>
      <c r="C280" s="16"/>
      <c r="D280" s="13"/>
      <c r="E280" s="4"/>
      <c r="F280" s="4"/>
      <c r="G280" s="17"/>
      <c r="H280" s="4"/>
      <c r="I280" s="4"/>
      <c r="J280" s="12">
        <v>44802</v>
      </c>
      <c r="K280" s="13">
        <v>0.999131944445253</v>
      </c>
      <c r="L280" s="4" t="s">
        <v>671</v>
      </c>
      <c r="M280" s="15">
        <v>19000</v>
      </c>
      <c r="N280" s="4"/>
      <c r="O280" s="4"/>
      <c r="P280" s="4"/>
      <c r="Q280" s="4"/>
      <c r="R280" s="14" t="s">
        <v>303</v>
      </c>
    </row>
    <row r="281" customHeight="1" spans="1:18">
      <c r="A281" s="13" t="b">
        <f t="shared" si="4"/>
        <v>0</v>
      </c>
      <c r="B281" s="11">
        <v>44803.7336805556</v>
      </c>
      <c r="C281" s="12">
        <v>44803</v>
      </c>
      <c r="D281" s="13">
        <v>0.733680555553292</v>
      </c>
      <c r="E281" s="14" t="s">
        <v>17</v>
      </c>
      <c r="F281" s="4" t="s">
        <v>673</v>
      </c>
      <c r="G281" s="15">
        <v>25000</v>
      </c>
      <c r="H281" s="4"/>
      <c r="I281" s="4"/>
      <c r="J281" s="4"/>
      <c r="K281" s="4"/>
      <c r="L281" s="4"/>
      <c r="M281" s="17"/>
      <c r="N281" s="4"/>
      <c r="O281" s="4"/>
      <c r="P281" s="4"/>
      <c r="Q281" s="4"/>
      <c r="R281" s="14" t="s">
        <v>304</v>
      </c>
    </row>
    <row r="282" customHeight="1" spans="1:18">
      <c r="A282" s="13" t="b">
        <f t="shared" si="4"/>
        <v>0</v>
      </c>
      <c r="B282" s="11">
        <v>44806.8722569444</v>
      </c>
      <c r="C282" s="16"/>
      <c r="D282" s="13"/>
      <c r="E282" s="4"/>
      <c r="F282" s="4"/>
      <c r="G282" s="17"/>
      <c r="H282" s="4"/>
      <c r="I282" s="4"/>
      <c r="J282" s="12">
        <v>44806</v>
      </c>
      <c r="K282" s="13">
        <v>0.872256944443507</v>
      </c>
      <c r="L282" s="4" t="s">
        <v>671</v>
      </c>
      <c r="M282" s="15">
        <v>8200</v>
      </c>
      <c r="N282" s="4"/>
      <c r="O282" s="4"/>
      <c r="P282" s="4"/>
      <c r="Q282" s="4"/>
      <c r="R282" s="14" t="s">
        <v>305</v>
      </c>
    </row>
    <row r="283" customHeight="1" spans="1:18">
      <c r="A283" s="13" t="b">
        <f t="shared" si="4"/>
        <v>0</v>
      </c>
      <c r="B283" s="11">
        <v>44808.7742939815</v>
      </c>
      <c r="C283" s="12">
        <v>44808</v>
      </c>
      <c r="D283" s="13">
        <v>0.774293981477967</v>
      </c>
      <c r="E283" s="14" t="s">
        <v>28</v>
      </c>
      <c r="F283" s="4" t="s">
        <v>673</v>
      </c>
      <c r="G283" s="15">
        <v>4200</v>
      </c>
      <c r="H283" s="4"/>
      <c r="I283" s="4"/>
      <c r="J283" s="4"/>
      <c r="K283" s="4"/>
      <c r="L283" s="4"/>
      <c r="M283" s="17"/>
      <c r="N283" s="4"/>
      <c r="O283" s="4"/>
      <c r="P283" s="4"/>
      <c r="Q283" s="4"/>
      <c r="R283" s="14" t="s">
        <v>306</v>
      </c>
    </row>
    <row r="284" customHeight="1" spans="1:18">
      <c r="A284" s="13" t="b">
        <f t="shared" si="4"/>
        <v>0</v>
      </c>
      <c r="B284" s="11">
        <v>44808.8028819444</v>
      </c>
      <c r="C284" s="16"/>
      <c r="D284" s="13"/>
      <c r="E284" s="4"/>
      <c r="F284" s="4"/>
      <c r="G284" s="17"/>
      <c r="H284" s="4"/>
      <c r="I284" s="4"/>
      <c r="J284" s="12">
        <v>44808</v>
      </c>
      <c r="K284" s="13">
        <v>0.80288194444438</v>
      </c>
      <c r="L284" s="4" t="s">
        <v>671</v>
      </c>
      <c r="M284" s="15">
        <v>4200</v>
      </c>
      <c r="N284" s="4"/>
      <c r="O284" s="4"/>
      <c r="P284" s="4"/>
      <c r="Q284" s="4"/>
      <c r="R284" s="14" t="s">
        <v>307</v>
      </c>
    </row>
    <row r="285" customHeight="1" spans="1:18">
      <c r="A285" s="13" t="b">
        <f t="shared" si="4"/>
        <v>0</v>
      </c>
      <c r="B285" s="11">
        <v>44808.8642592593</v>
      </c>
      <c r="C285" s="16"/>
      <c r="D285" s="13"/>
      <c r="E285" s="4"/>
      <c r="F285" s="4"/>
      <c r="G285" s="17"/>
      <c r="H285" s="4"/>
      <c r="I285" s="4"/>
      <c r="J285" s="12">
        <v>44808</v>
      </c>
      <c r="K285" s="13">
        <v>0.864259259258688</v>
      </c>
      <c r="L285" s="4" t="s">
        <v>671</v>
      </c>
      <c r="M285" s="15">
        <v>2700</v>
      </c>
      <c r="N285" s="4"/>
      <c r="O285" s="4"/>
      <c r="P285" s="4"/>
      <c r="Q285" s="4"/>
      <c r="R285" s="14" t="s">
        <v>308</v>
      </c>
    </row>
    <row r="286" customHeight="1" spans="1:18">
      <c r="A286" s="13" t="b">
        <f t="shared" si="4"/>
        <v>0</v>
      </c>
      <c r="B286" s="11">
        <v>44809.7855787037</v>
      </c>
      <c r="C286" s="12">
        <v>44809</v>
      </c>
      <c r="D286" s="13">
        <v>0.785578703704232</v>
      </c>
      <c r="E286" s="14" t="s">
        <v>17</v>
      </c>
      <c r="F286" s="4" t="s">
        <v>673</v>
      </c>
      <c r="G286" s="15">
        <v>17800</v>
      </c>
      <c r="H286" s="4"/>
      <c r="I286" s="4"/>
      <c r="J286" s="4"/>
      <c r="K286" s="4"/>
      <c r="L286" s="4"/>
      <c r="M286" s="17"/>
      <c r="N286" s="4"/>
      <c r="O286" s="4"/>
      <c r="P286" s="4"/>
      <c r="Q286" s="4"/>
      <c r="R286" s="14" t="s">
        <v>309</v>
      </c>
    </row>
    <row r="287" customHeight="1" spans="1:18">
      <c r="A287" s="13" t="b">
        <f t="shared" si="4"/>
        <v>0</v>
      </c>
      <c r="B287" s="11">
        <v>44811.6602777778</v>
      </c>
      <c r="C287" s="16"/>
      <c r="D287" s="13"/>
      <c r="E287" s="4"/>
      <c r="F287" s="4"/>
      <c r="G287" s="17"/>
      <c r="H287" s="4"/>
      <c r="I287" s="4"/>
      <c r="J287" s="12">
        <v>44811</v>
      </c>
      <c r="K287" s="13">
        <v>0.66027777778072</v>
      </c>
      <c r="L287" s="4" t="s">
        <v>671</v>
      </c>
      <c r="M287" s="15">
        <v>17800</v>
      </c>
      <c r="N287" s="4"/>
      <c r="O287" s="4"/>
      <c r="P287" s="4"/>
      <c r="Q287" s="4"/>
      <c r="R287" s="14" t="s">
        <v>310</v>
      </c>
    </row>
    <row r="288" customHeight="1" spans="1:18">
      <c r="A288" s="13" t="b">
        <f t="shared" si="4"/>
        <v>0</v>
      </c>
      <c r="B288" s="11">
        <v>44812.9377083333</v>
      </c>
      <c r="C288" s="12">
        <v>44812</v>
      </c>
      <c r="D288" s="13">
        <v>0.937708333331102</v>
      </c>
      <c r="E288" s="14" t="s">
        <v>28</v>
      </c>
      <c r="F288" s="4" t="s">
        <v>673</v>
      </c>
      <c r="G288" s="15">
        <v>4000</v>
      </c>
      <c r="H288" s="4"/>
      <c r="I288" s="4"/>
      <c r="J288" s="4"/>
      <c r="K288" s="4"/>
      <c r="L288" s="4"/>
      <c r="M288" s="17"/>
      <c r="N288" s="4"/>
      <c r="O288" s="4"/>
      <c r="P288" s="4"/>
      <c r="Q288" s="4"/>
      <c r="R288" s="14" t="s">
        <v>311</v>
      </c>
    </row>
    <row r="289" customHeight="1" spans="1:18">
      <c r="A289" s="13" t="b">
        <f t="shared" si="4"/>
        <v>0</v>
      </c>
      <c r="B289" s="11">
        <v>44813</v>
      </c>
      <c r="C289" s="12">
        <v>44813</v>
      </c>
      <c r="D289" s="13"/>
      <c r="E289" s="4" t="s">
        <v>121</v>
      </c>
      <c r="F289" s="4"/>
      <c r="G289" s="17">
        <v>8000</v>
      </c>
      <c r="H289" s="4"/>
      <c r="I289" s="4"/>
      <c r="J289" s="4"/>
      <c r="K289" s="4"/>
      <c r="L289" s="4"/>
      <c r="M289" s="17"/>
      <c r="N289" s="4"/>
      <c r="O289" s="4"/>
      <c r="P289" s="4"/>
      <c r="Q289" s="4"/>
      <c r="R289" s="4" t="s">
        <v>187</v>
      </c>
    </row>
    <row r="290" customHeight="1" spans="1:18">
      <c r="A290" s="13" t="b">
        <f t="shared" si="4"/>
        <v>0</v>
      </c>
      <c r="B290" s="11">
        <v>44813</v>
      </c>
      <c r="C290" s="12">
        <v>44813</v>
      </c>
      <c r="D290" s="13"/>
      <c r="E290" s="4" t="s">
        <v>121</v>
      </c>
      <c r="F290" s="4"/>
      <c r="G290" s="17">
        <v>6800</v>
      </c>
      <c r="H290" s="4"/>
      <c r="I290" s="4"/>
      <c r="J290" s="4"/>
      <c r="K290" s="4"/>
      <c r="L290" s="4"/>
      <c r="M290" s="17"/>
      <c r="N290" s="4"/>
      <c r="O290" s="4"/>
      <c r="P290" s="4"/>
      <c r="Q290" s="4"/>
      <c r="R290" s="4" t="s">
        <v>187</v>
      </c>
    </row>
    <row r="291" customHeight="1" spans="1:18">
      <c r="A291" s="13" t="b">
        <f t="shared" si="4"/>
        <v>0</v>
      </c>
      <c r="B291" s="11">
        <v>44813</v>
      </c>
      <c r="C291" s="12">
        <v>44813</v>
      </c>
      <c r="D291" s="13"/>
      <c r="E291" s="4" t="s">
        <v>121</v>
      </c>
      <c r="F291" s="4"/>
      <c r="G291" s="17">
        <v>2299.8</v>
      </c>
      <c r="H291" s="4"/>
      <c r="I291" s="4"/>
      <c r="J291" s="4"/>
      <c r="K291" s="4"/>
      <c r="L291" s="4"/>
      <c r="M291" s="17"/>
      <c r="N291" s="4"/>
      <c r="O291" s="4"/>
      <c r="P291" s="4"/>
      <c r="Q291" s="4"/>
      <c r="R291" s="4" t="s">
        <v>187</v>
      </c>
    </row>
    <row r="292" customHeight="1" spans="1:18">
      <c r="A292" s="13" t="b">
        <f t="shared" si="4"/>
        <v>0</v>
      </c>
      <c r="B292" s="11">
        <v>44813.6303819444</v>
      </c>
      <c r="C292" s="16"/>
      <c r="D292" s="13"/>
      <c r="E292" s="4"/>
      <c r="F292" s="4"/>
      <c r="G292" s="17"/>
      <c r="H292" s="4"/>
      <c r="I292" s="4"/>
      <c r="J292" s="12">
        <v>44813</v>
      </c>
      <c r="K292" s="13">
        <v>0.630381944443798</v>
      </c>
      <c r="L292" s="4" t="s">
        <v>671</v>
      </c>
      <c r="M292" s="15">
        <v>4000</v>
      </c>
      <c r="N292" s="4"/>
      <c r="O292" s="4"/>
      <c r="P292" s="4"/>
      <c r="Q292" s="4"/>
      <c r="R292" s="14" t="s">
        <v>312</v>
      </c>
    </row>
    <row r="293" customHeight="1" spans="1:18">
      <c r="A293" s="13" t="b">
        <f t="shared" si="4"/>
        <v>0</v>
      </c>
      <c r="B293" s="11">
        <v>44813.6306828704</v>
      </c>
      <c r="C293" s="16"/>
      <c r="D293" s="13"/>
      <c r="E293" s="4"/>
      <c r="F293" s="4"/>
      <c r="G293" s="17"/>
      <c r="H293" s="4"/>
      <c r="I293" s="4"/>
      <c r="J293" s="12">
        <v>44813</v>
      </c>
      <c r="K293" s="13">
        <v>0.630682870367309</v>
      </c>
      <c r="L293" s="4" t="s">
        <v>671</v>
      </c>
      <c r="M293" s="15">
        <v>6800</v>
      </c>
      <c r="N293" s="4"/>
      <c r="O293" s="4"/>
      <c r="P293" s="4"/>
      <c r="Q293" s="4"/>
      <c r="R293" s="14" t="s">
        <v>313</v>
      </c>
    </row>
    <row r="294" customHeight="1" spans="1:18">
      <c r="A294" s="13" t="b">
        <f t="shared" si="4"/>
        <v>0</v>
      </c>
      <c r="B294" s="11">
        <v>44813.7868865741</v>
      </c>
      <c r="C294" s="12">
        <v>44813</v>
      </c>
      <c r="D294" s="13">
        <v>0.786886574074742</v>
      </c>
      <c r="E294" s="14" t="s">
        <v>17</v>
      </c>
      <c r="F294" s="4" t="s">
        <v>673</v>
      </c>
      <c r="G294" s="15">
        <v>5000</v>
      </c>
      <c r="H294" s="4"/>
      <c r="I294" s="4"/>
      <c r="J294" s="4"/>
      <c r="K294" s="4"/>
      <c r="L294" s="4"/>
      <c r="M294" s="17"/>
      <c r="N294" s="4"/>
      <c r="O294" s="4"/>
      <c r="P294" s="4"/>
      <c r="Q294" s="4"/>
      <c r="R294" s="14" t="s">
        <v>314</v>
      </c>
    </row>
    <row r="295" customHeight="1" spans="1:18">
      <c r="A295" s="13" t="b">
        <f t="shared" si="4"/>
        <v>0</v>
      </c>
      <c r="B295" s="11">
        <v>44814.027662037</v>
      </c>
      <c r="C295" s="16"/>
      <c r="D295" s="13"/>
      <c r="E295" s="4"/>
      <c r="F295" s="4"/>
      <c r="G295" s="17"/>
      <c r="H295" s="4"/>
      <c r="I295" s="4"/>
      <c r="J295" s="12">
        <v>44814</v>
      </c>
      <c r="K295" s="13">
        <v>0.0276620370350429</v>
      </c>
      <c r="L295" s="4" t="s">
        <v>671</v>
      </c>
      <c r="M295" s="15">
        <v>5000</v>
      </c>
      <c r="N295" s="4"/>
      <c r="O295" s="4"/>
      <c r="P295" s="4"/>
      <c r="Q295" s="4"/>
      <c r="R295" s="14" t="s">
        <v>315</v>
      </c>
    </row>
    <row r="296" customHeight="1" spans="1:18">
      <c r="A296" s="13" t="b">
        <f t="shared" si="4"/>
        <v>0</v>
      </c>
      <c r="B296" s="11">
        <v>44815.9016203704</v>
      </c>
      <c r="C296" s="12">
        <v>44815</v>
      </c>
      <c r="D296" s="13">
        <v>0.901620370372257</v>
      </c>
      <c r="E296" s="14" t="s">
        <v>17</v>
      </c>
      <c r="F296" s="4" t="s">
        <v>673</v>
      </c>
      <c r="G296" s="15">
        <v>9700</v>
      </c>
      <c r="H296" s="4"/>
      <c r="I296" s="4"/>
      <c r="J296" s="4"/>
      <c r="K296" s="4"/>
      <c r="L296" s="4"/>
      <c r="M296" s="17"/>
      <c r="N296" s="4"/>
      <c r="O296" s="4"/>
      <c r="P296" s="4"/>
      <c r="Q296" s="4"/>
      <c r="R296" s="14" t="s">
        <v>316</v>
      </c>
    </row>
    <row r="297" customHeight="1" spans="1:18">
      <c r="A297" s="13" t="b">
        <f t="shared" si="4"/>
        <v>0</v>
      </c>
      <c r="B297" s="11">
        <v>44817.8684143519</v>
      </c>
      <c r="C297" s="16"/>
      <c r="D297" s="13"/>
      <c r="E297" s="4"/>
      <c r="F297" s="4"/>
      <c r="G297" s="17"/>
      <c r="H297" s="4"/>
      <c r="I297" s="4"/>
      <c r="J297" s="12">
        <v>44817</v>
      </c>
      <c r="K297" s="13">
        <v>0.868414351854881</v>
      </c>
      <c r="L297" s="4" t="s">
        <v>671</v>
      </c>
      <c r="M297" s="15">
        <v>11100</v>
      </c>
      <c r="N297" s="4"/>
      <c r="O297" s="4"/>
      <c r="P297" s="4"/>
      <c r="Q297" s="4"/>
      <c r="R297" s="14" t="s">
        <v>317</v>
      </c>
    </row>
    <row r="298" customHeight="1" spans="1:18">
      <c r="A298" s="13" t="b">
        <f t="shared" si="4"/>
        <v>0</v>
      </c>
      <c r="B298" s="11">
        <v>44817.9022685185</v>
      </c>
      <c r="C298" s="16"/>
      <c r="D298" s="13"/>
      <c r="E298" s="4"/>
      <c r="F298" s="4"/>
      <c r="G298" s="17"/>
      <c r="H298" s="4"/>
      <c r="I298" s="4"/>
      <c r="J298" s="12">
        <v>44817</v>
      </c>
      <c r="K298" s="13">
        <v>0.902268518519122</v>
      </c>
      <c r="L298" s="4" t="s">
        <v>671</v>
      </c>
      <c r="M298" s="15">
        <v>7700</v>
      </c>
      <c r="N298" s="4"/>
      <c r="O298" s="4"/>
      <c r="P298" s="4"/>
      <c r="Q298" s="4"/>
      <c r="R298" s="14" t="s">
        <v>318</v>
      </c>
    </row>
    <row r="299" customHeight="1" spans="1:18">
      <c r="A299" s="13" t="b">
        <f t="shared" si="4"/>
        <v>0</v>
      </c>
      <c r="B299" s="11">
        <v>44818.7574074074</v>
      </c>
      <c r="C299" s="16"/>
      <c r="D299" s="13"/>
      <c r="E299" s="4"/>
      <c r="F299" s="4"/>
      <c r="G299" s="17"/>
      <c r="H299" s="4"/>
      <c r="I299" s="4"/>
      <c r="J299" s="12">
        <v>44818</v>
      </c>
      <c r="K299" s="13">
        <v>0.7574074074073</v>
      </c>
      <c r="L299" s="18" t="s">
        <v>41</v>
      </c>
      <c r="M299" s="19">
        <v>6600</v>
      </c>
      <c r="N299" s="4"/>
      <c r="O299" s="4"/>
      <c r="P299" s="4"/>
      <c r="Q299" s="4"/>
      <c r="R299" s="18" t="s">
        <v>319</v>
      </c>
    </row>
    <row r="300" customHeight="1" spans="1:18">
      <c r="A300" s="13" t="b">
        <f t="shared" si="4"/>
        <v>0</v>
      </c>
      <c r="B300" s="11">
        <v>44818.7787152778</v>
      </c>
      <c r="C300" s="16"/>
      <c r="D300" s="13"/>
      <c r="E300" s="4"/>
      <c r="F300" s="4"/>
      <c r="G300" s="17"/>
      <c r="H300" s="4"/>
      <c r="I300" s="4"/>
      <c r="J300" s="12">
        <v>44818</v>
      </c>
      <c r="K300" s="13">
        <v>0.778715277774609</v>
      </c>
      <c r="L300" s="4" t="s">
        <v>671</v>
      </c>
      <c r="M300" s="15">
        <v>17500</v>
      </c>
      <c r="N300" s="4"/>
      <c r="O300" s="4"/>
      <c r="P300" s="4"/>
      <c r="Q300" s="4"/>
      <c r="R300" s="14" t="s">
        <v>320</v>
      </c>
    </row>
    <row r="301" customHeight="1" spans="1:18">
      <c r="A301" s="13" t="b">
        <f t="shared" si="4"/>
        <v>0</v>
      </c>
      <c r="B301" s="11">
        <v>44819.8478240741</v>
      </c>
      <c r="C301" s="16"/>
      <c r="D301" s="13"/>
      <c r="E301" s="4"/>
      <c r="F301" s="4"/>
      <c r="G301" s="17"/>
      <c r="H301" s="4"/>
      <c r="I301" s="4"/>
      <c r="J301" s="12">
        <v>44819</v>
      </c>
      <c r="K301" s="13">
        <v>0.847824074073287</v>
      </c>
      <c r="L301" s="4" t="s">
        <v>671</v>
      </c>
      <c r="M301" s="15">
        <v>10400</v>
      </c>
      <c r="N301" s="4"/>
      <c r="O301" s="4"/>
      <c r="P301" s="4"/>
      <c r="Q301" s="4"/>
      <c r="R301" s="14" t="s">
        <v>321</v>
      </c>
    </row>
    <row r="302" customHeight="1" spans="1:18">
      <c r="A302" s="13" t="b">
        <f t="shared" si="4"/>
        <v>0</v>
      </c>
      <c r="B302" s="11">
        <v>44823.0320833333</v>
      </c>
      <c r="C302" s="16"/>
      <c r="D302" s="13"/>
      <c r="E302" s="4"/>
      <c r="F302" s="4"/>
      <c r="G302" s="17"/>
      <c r="H302" s="4"/>
      <c r="I302" s="4"/>
      <c r="J302" s="12">
        <v>44823</v>
      </c>
      <c r="K302" s="13">
        <v>0.0320833333316841</v>
      </c>
      <c r="L302" s="4" t="s">
        <v>671</v>
      </c>
      <c r="M302" s="15">
        <v>13300</v>
      </c>
      <c r="N302" s="4"/>
      <c r="O302" s="4"/>
      <c r="P302" s="4"/>
      <c r="Q302" s="4"/>
      <c r="R302" s="14" t="s">
        <v>322</v>
      </c>
    </row>
    <row r="303" customHeight="1" spans="1:18">
      <c r="A303" s="13" t="b">
        <f t="shared" si="4"/>
        <v>0</v>
      </c>
      <c r="B303" s="11">
        <v>44823.0321296296</v>
      </c>
      <c r="C303" s="16"/>
      <c r="D303" s="13"/>
      <c r="E303" s="4"/>
      <c r="F303" s="4"/>
      <c r="G303" s="17"/>
      <c r="H303" s="4"/>
      <c r="I303" s="4"/>
      <c r="J303" s="12">
        <v>44823</v>
      </c>
      <c r="K303" s="13">
        <v>0.0321296296315268</v>
      </c>
      <c r="L303" s="4" t="s">
        <v>671</v>
      </c>
      <c r="M303" s="15">
        <v>9200</v>
      </c>
      <c r="N303" s="4"/>
      <c r="O303" s="4"/>
      <c r="P303" s="4"/>
      <c r="Q303" s="4"/>
      <c r="R303" s="14" t="s">
        <v>323</v>
      </c>
    </row>
    <row r="304" customHeight="1" spans="1:18">
      <c r="A304" s="13" t="b">
        <f t="shared" si="4"/>
        <v>0</v>
      </c>
      <c r="B304" s="11">
        <v>44826.908125</v>
      </c>
      <c r="C304" s="16"/>
      <c r="D304" s="13"/>
      <c r="E304" s="4"/>
      <c r="F304" s="4"/>
      <c r="G304" s="17"/>
      <c r="H304" s="4"/>
      <c r="I304" s="4"/>
      <c r="J304" s="12">
        <v>44826</v>
      </c>
      <c r="K304" s="13">
        <v>0.908125000001746</v>
      </c>
      <c r="L304" s="4" t="s">
        <v>671</v>
      </c>
      <c r="M304" s="15">
        <v>14200</v>
      </c>
      <c r="N304" s="4"/>
      <c r="O304" s="4"/>
      <c r="P304" s="4"/>
      <c r="Q304" s="4"/>
      <c r="R304" s="14" t="s">
        <v>324</v>
      </c>
    </row>
    <row r="305" customHeight="1" spans="1:18">
      <c r="A305" s="13" t="b">
        <f t="shared" si="4"/>
        <v>0</v>
      </c>
      <c r="B305" s="11">
        <v>44827.6437037037</v>
      </c>
      <c r="C305" s="16"/>
      <c r="D305" s="13"/>
      <c r="E305" s="4"/>
      <c r="F305" s="4"/>
      <c r="G305" s="17"/>
      <c r="H305" s="4"/>
      <c r="I305" s="4"/>
      <c r="J305" s="12">
        <v>44827</v>
      </c>
      <c r="K305" s="13">
        <v>0.643703703703068</v>
      </c>
      <c r="L305" s="4" t="s">
        <v>671</v>
      </c>
      <c r="M305" s="15">
        <v>3200</v>
      </c>
      <c r="N305" s="4"/>
      <c r="O305" s="4"/>
      <c r="P305" s="4"/>
      <c r="Q305" s="4"/>
      <c r="R305" s="14" t="s">
        <v>325</v>
      </c>
    </row>
    <row r="306" customHeight="1" spans="1:18">
      <c r="A306" s="13" t="b">
        <f t="shared" si="4"/>
        <v>0</v>
      </c>
      <c r="B306" s="11">
        <v>44830.0022685185</v>
      </c>
      <c r="C306" s="16"/>
      <c r="D306" s="13"/>
      <c r="E306" s="4"/>
      <c r="F306" s="4"/>
      <c r="G306" s="17"/>
      <c r="H306" s="4"/>
      <c r="I306" s="4"/>
      <c r="J306" s="12">
        <v>44830</v>
      </c>
      <c r="K306" s="13">
        <v>0.00226851851766696</v>
      </c>
      <c r="L306" s="4" t="s">
        <v>671</v>
      </c>
      <c r="M306" s="15">
        <v>8500</v>
      </c>
      <c r="N306" s="4"/>
      <c r="O306" s="4"/>
      <c r="P306" s="4"/>
      <c r="Q306" s="4"/>
      <c r="R306" s="14" t="s">
        <v>326</v>
      </c>
    </row>
    <row r="307" customHeight="1" spans="1:18">
      <c r="A307" s="13" t="b">
        <f t="shared" si="4"/>
        <v>0</v>
      </c>
      <c r="B307" s="11">
        <v>44831.094212963</v>
      </c>
      <c r="C307" s="16"/>
      <c r="D307" s="13"/>
      <c r="E307" s="4"/>
      <c r="F307" s="4"/>
      <c r="G307" s="17"/>
      <c r="H307" s="4"/>
      <c r="I307" s="4"/>
      <c r="J307" s="12">
        <v>44831</v>
      </c>
      <c r="K307" s="13">
        <v>0.0942129629620467</v>
      </c>
      <c r="L307" s="4" t="s">
        <v>671</v>
      </c>
      <c r="M307" s="15">
        <v>9600</v>
      </c>
      <c r="N307" s="4"/>
      <c r="O307" s="4"/>
      <c r="P307" s="4"/>
      <c r="Q307" s="4"/>
      <c r="R307" s="14" t="s">
        <v>327</v>
      </c>
    </row>
    <row r="308" customHeight="1" spans="1:18">
      <c r="A308" s="13" t="b">
        <f t="shared" si="4"/>
        <v>0</v>
      </c>
      <c r="B308" s="11">
        <v>44831.4899421296</v>
      </c>
      <c r="C308" s="16"/>
      <c r="D308" s="13"/>
      <c r="E308" s="4"/>
      <c r="F308" s="4"/>
      <c r="G308" s="17"/>
      <c r="H308" s="4"/>
      <c r="I308" s="4"/>
      <c r="J308" s="12">
        <v>44831</v>
      </c>
      <c r="K308" s="13">
        <v>0.489942129628616</v>
      </c>
      <c r="L308" s="4" t="s">
        <v>671</v>
      </c>
      <c r="M308" s="15">
        <v>900</v>
      </c>
      <c r="N308" s="4"/>
      <c r="O308" s="4"/>
      <c r="P308" s="4"/>
      <c r="Q308" s="4"/>
      <c r="R308" s="14" t="s">
        <v>328</v>
      </c>
    </row>
    <row r="309" customHeight="1" spans="1:18">
      <c r="A309" s="13" t="b">
        <f t="shared" si="4"/>
        <v>0</v>
      </c>
      <c r="B309" s="11">
        <v>44832.5207523148</v>
      </c>
      <c r="C309" s="12">
        <v>44832</v>
      </c>
      <c r="D309" s="13">
        <v>0.520752314812853</v>
      </c>
      <c r="E309" s="18" t="s">
        <v>78</v>
      </c>
      <c r="F309" s="18" t="s">
        <v>147</v>
      </c>
      <c r="G309" s="19">
        <v>10000</v>
      </c>
      <c r="H309" s="4"/>
      <c r="I309" s="4"/>
      <c r="J309" s="4"/>
      <c r="K309" s="4"/>
      <c r="L309" s="4"/>
      <c r="M309" s="17"/>
      <c r="N309" s="4"/>
      <c r="O309" s="4"/>
      <c r="P309" s="4"/>
      <c r="Q309" s="4"/>
      <c r="R309" s="18" t="s">
        <v>329</v>
      </c>
    </row>
    <row r="310" customHeight="1" spans="1:18">
      <c r="A310" s="13" t="b">
        <f t="shared" si="4"/>
        <v>0</v>
      </c>
      <c r="B310" s="11">
        <v>44833.0482060185</v>
      </c>
      <c r="C310" s="16"/>
      <c r="D310" s="13"/>
      <c r="E310" s="4"/>
      <c r="F310" s="4"/>
      <c r="G310" s="17"/>
      <c r="H310" s="4"/>
      <c r="I310" s="4"/>
      <c r="J310" s="12">
        <v>44833</v>
      </c>
      <c r="K310" s="13">
        <v>0.0482060185167938</v>
      </c>
      <c r="L310" s="4" t="s">
        <v>671</v>
      </c>
      <c r="M310" s="15">
        <v>17500</v>
      </c>
      <c r="N310" s="4"/>
      <c r="O310" s="4"/>
      <c r="P310" s="4"/>
      <c r="Q310" s="4"/>
      <c r="R310" s="14" t="s">
        <v>330</v>
      </c>
    </row>
    <row r="311" customHeight="1" spans="1:18">
      <c r="A311" s="13" t="b">
        <f t="shared" si="4"/>
        <v>0</v>
      </c>
      <c r="B311" s="11">
        <v>44834.7546180556</v>
      </c>
      <c r="C311" s="16"/>
      <c r="D311" s="13"/>
      <c r="E311" s="4"/>
      <c r="F311" s="4"/>
      <c r="G311" s="17"/>
      <c r="H311" s="4"/>
      <c r="I311" s="4"/>
      <c r="J311" s="12">
        <v>44834</v>
      </c>
      <c r="K311" s="13">
        <v>0.75461805555824</v>
      </c>
      <c r="L311" s="4" t="s">
        <v>671</v>
      </c>
      <c r="M311" s="15">
        <v>28100</v>
      </c>
      <c r="N311" s="4"/>
      <c r="O311" s="4"/>
      <c r="P311" s="4"/>
      <c r="Q311" s="4"/>
      <c r="R311" s="14" t="s">
        <v>331</v>
      </c>
    </row>
    <row r="312" customHeight="1" spans="1:18">
      <c r="A312" s="13" t="b">
        <f t="shared" si="4"/>
        <v>0</v>
      </c>
      <c r="B312" s="11">
        <v>44834.8146527778</v>
      </c>
      <c r="C312" s="16"/>
      <c r="D312" s="13"/>
      <c r="E312" s="4"/>
      <c r="F312" s="4"/>
      <c r="G312" s="17"/>
      <c r="H312" s="4"/>
      <c r="I312" s="4"/>
      <c r="J312" s="12">
        <v>44834</v>
      </c>
      <c r="K312" s="13">
        <v>0.814652777778974</v>
      </c>
      <c r="L312" s="18" t="s">
        <v>35</v>
      </c>
      <c r="M312" s="19">
        <v>11100</v>
      </c>
      <c r="N312" s="4"/>
      <c r="O312" s="4"/>
      <c r="P312" s="4"/>
      <c r="Q312" s="4"/>
      <c r="R312" s="18" t="s">
        <v>332</v>
      </c>
    </row>
    <row r="313" customHeight="1" spans="1:18">
      <c r="A313" s="13" t="b">
        <f t="shared" si="4"/>
        <v>0</v>
      </c>
      <c r="B313" s="11">
        <v>44836.6943865741</v>
      </c>
      <c r="C313" s="16"/>
      <c r="D313" s="13"/>
      <c r="E313" s="4"/>
      <c r="F313" s="4"/>
      <c r="G313" s="17"/>
      <c r="H313" s="4"/>
      <c r="I313" s="4"/>
      <c r="J313" s="12">
        <v>44836</v>
      </c>
      <c r="K313" s="13">
        <v>0.694386574075907</v>
      </c>
      <c r="L313" s="4" t="s">
        <v>671</v>
      </c>
      <c r="M313" s="15">
        <v>12200</v>
      </c>
      <c r="N313" s="4"/>
      <c r="O313" s="4"/>
      <c r="P313" s="4"/>
      <c r="Q313" s="4"/>
      <c r="R313" s="14" t="s">
        <v>333</v>
      </c>
    </row>
    <row r="314" customHeight="1" spans="1:18">
      <c r="A314" s="13" t="b">
        <f t="shared" si="4"/>
        <v>0</v>
      </c>
      <c r="B314" s="11">
        <v>44839.7165625</v>
      </c>
      <c r="C314" s="16"/>
      <c r="D314" s="13"/>
      <c r="E314" s="4"/>
      <c r="F314" s="4"/>
      <c r="G314" s="17"/>
      <c r="H314" s="4"/>
      <c r="I314" s="4"/>
      <c r="J314" s="12">
        <v>44839</v>
      </c>
      <c r="K314" s="13">
        <v>0.716562499997963</v>
      </c>
      <c r="L314" s="4" t="s">
        <v>671</v>
      </c>
      <c r="M314" s="15">
        <v>30000</v>
      </c>
      <c r="N314" s="4"/>
      <c r="O314" s="4"/>
      <c r="P314" s="4"/>
      <c r="Q314" s="4"/>
      <c r="R314" s="14" t="s">
        <v>334</v>
      </c>
    </row>
    <row r="315" customHeight="1" spans="1:18">
      <c r="A315" s="13" t="b">
        <f t="shared" si="4"/>
        <v>0</v>
      </c>
      <c r="B315" s="11">
        <v>44841.9470486111</v>
      </c>
      <c r="C315" s="16"/>
      <c r="D315" s="13"/>
      <c r="E315" s="4"/>
      <c r="F315" s="4"/>
      <c r="G315" s="17"/>
      <c r="H315" s="4"/>
      <c r="I315" s="4"/>
      <c r="J315" s="12">
        <v>44841</v>
      </c>
      <c r="K315" s="13">
        <v>0.947048611109494</v>
      </c>
      <c r="L315" s="4" t="s">
        <v>671</v>
      </c>
      <c r="M315" s="15">
        <v>12500</v>
      </c>
      <c r="N315" s="4"/>
      <c r="O315" s="4"/>
      <c r="P315" s="4"/>
      <c r="Q315" s="4"/>
      <c r="R315" s="14" t="s">
        <v>335</v>
      </c>
    </row>
    <row r="316" customHeight="1" spans="1:18">
      <c r="A316" s="13" t="b">
        <f t="shared" si="4"/>
        <v>0</v>
      </c>
      <c r="B316" s="11">
        <v>44842.9356365741</v>
      </c>
      <c r="C316" s="16"/>
      <c r="D316" s="13"/>
      <c r="E316" s="4"/>
      <c r="F316" s="4"/>
      <c r="G316" s="17"/>
      <c r="H316" s="4"/>
      <c r="I316" s="4"/>
      <c r="J316" s="12">
        <v>44842</v>
      </c>
      <c r="K316" s="13">
        <v>0.935636574075033</v>
      </c>
      <c r="L316" s="4" t="s">
        <v>671</v>
      </c>
      <c r="M316" s="15">
        <v>10000</v>
      </c>
      <c r="N316" s="4"/>
      <c r="O316" s="4"/>
      <c r="P316" s="4"/>
      <c r="Q316" s="4"/>
      <c r="R316" s="14" t="s">
        <v>336</v>
      </c>
    </row>
    <row r="317" customHeight="1" spans="1:18">
      <c r="A317" s="13" t="b">
        <f t="shared" si="4"/>
        <v>0</v>
      </c>
      <c r="B317" s="11">
        <v>44843.7954166667</v>
      </c>
      <c r="C317" s="16"/>
      <c r="D317" s="13"/>
      <c r="E317" s="4"/>
      <c r="F317" s="4"/>
      <c r="G317" s="17"/>
      <c r="H317" s="4"/>
      <c r="I317" s="4"/>
      <c r="J317" s="12">
        <v>44843</v>
      </c>
      <c r="K317" s="13">
        <v>0.795416666667734</v>
      </c>
      <c r="L317" s="4" t="s">
        <v>671</v>
      </c>
      <c r="M317" s="15">
        <v>12700</v>
      </c>
      <c r="N317" s="4"/>
      <c r="O317" s="4"/>
      <c r="P317" s="4"/>
      <c r="Q317" s="4"/>
      <c r="R317" s="14" t="s">
        <v>337</v>
      </c>
    </row>
    <row r="318" customHeight="1" spans="1:18">
      <c r="A318" s="13" t="b">
        <f t="shared" si="4"/>
        <v>0</v>
      </c>
      <c r="B318" s="11">
        <v>44843.795462963</v>
      </c>
      <c r="C318" s="16"/>
      <c r="D318" s="13"/>
      <c r="E318" s="4"/>
      <c r="F318" s="4"/>
      <c r="G318" s="17"/>
      <c r="H318" s="4"/>
      <c r="I318" s="4"/>
      <c r="J318" s="12">
        <v>44843</v>
      </c>
      <c r="K318" s="13">
        <v>0.795462962960301</v>
      </c>
      <c r="L318" s="4" t="s">
        <v>671</v>
      </c>
      <c r="M318" s="15">
        <v>19000</v>
      </c>
      <c r="N318" s="4"/>
      <c r="O318" s="4"/>
      <c r="P318" s="4"/>
      <c r="Q318" s="4"/>
      <c r="R318" s="14" t="s">
        <v>338</v>
      </c>
    </row>
    <row r="319" customHeight="1" spans="1:18">
      <c r="A319" s="13" t="b">
        <f t="shared" si="4"/>
        <v>0</v>
      </c>
      <c r="B319" s="11">
        <v>44843.8386111111</v>
      </c>
      <c r="C319" s="16"/>
      <c r="D319" s="13"/>
      <c r="E319" s="4"/>
      <c r="F319" s="4"/>
      <c r="G319" s="17"/>
      <c r="H319" s="4"/>
      <c r="I319" s="4"/>
      <c r="J319" s="12">
        <v>44843</v>
      </c>
      <c r="K319" s="13">
        <v>0.838611111110367</v>
      </c>
      <c r="L319" s="4" t="s">
        <v>671</v>
      </c>
      <c r="M319" s="15">
        <v>14000</v>
      </c>
      <c r="N319" s="4"/>
      <c r="O319" s="4"/>
      <c r="P319" s="4"/>
      <c r="Q319" s="4"/>
      <c r="R319" s="14" t="s">
        <v>339</v>
      </c>
    </row>
    <row r="320" customHeight="1" spans="1:18">
      <c r="A320" s="13" t="b">
        <f t="shared" si="4"/>
        <v>0</v>
      </c>
      <c r="B320" s="11">
        <v>44844.7914467593</v>
      </c>
      <c r="C320" s="16"/>
      <c r="D320" s="13"/>
      <c r="E320" s="4"/>
      <c r="F320" s="4"/>
      <c r="G320" s="17"/>
      <c r="H320" s="4"/>
      <c r="I320" s="4"/>
      <c r="J320" s="12">
        <v>44844</v>
      </c>
      <c r="K320" s="13">
        <v>0.79144675925636</v>
      </c>
      <c r="L320" s="4" t="s">
        <v>671</v>
      </c>
      <c r="M320" s="15">
        <v>10500</v>
      </c>
      <c r="N320" s="4"/>
      <c r="O320" s="4"/>
      <c r="P320" s="4"/>
      <c r="Q320" s="4"/>
      <c r="R320" s="14" t="s">
        <v>340</v>
      </c>
    </row>
    <row r="321" customHeight="1" spans="1:18">
      <c r="A321" s="13" t="b">
        <f t="shared" si="4"/>
        <v>0</v>
      </c>
      <c r="B321" s="11">
        <v>44844.8001967593</v>
      </c>
      <c r="C321" s="16"/>
      <c r="D321" s="13"/>
      <c r="E321" s="4"/>
      <c r="F321" s="4"/>
      <c r="G321" s="17"/>
      <c r="H321" s="4"/>
      <c r="I321" s="4"/>
      <c r="J321" s="12">
        <v>44844</v>
      </c>
      <c r="K321" s="13">
        <v>0.800196759257233</v>
      </c>
      <c r="L321" s="4" t="s">
        <v>671</v>
      </c>
      <c r="M321" s="15">
        <v>25000</v>
      </c>
      <c r="N321" s="4"/>
      <c r="O321" s="4"/>
      <c r="P321" s="4"/>
      <c r="Q321" s="4"/>
      <c r="R321" s="14" t="s">
        <v>341</v>
      </c>
    </row>
    <row r="322" customHeight="1" spans="1:18">
      <c r="A322" s="13" t="b">
        <f t="shared" si="4"/>
        <v>0</v>
      </c>
      <c r="B322" s="11">
        <v>44844.8369097222</v>
      </c>
      <c r="C322" s="16"/>
      <c r="D322" s="13"/>
      <c r="E322" s="4"/>
      <c r="F322" s="4"/>
      <c r="G322" s="17"/>
      <c r="H322" s="4"/>
      <c r="I322" s="4"/>
      <c r="J322" s="12">
        <v>44844</v>
      </c>
      <c r="K322" s="13">
        <v>0.836909722223936</v>
      </c>
      <c r="L322" s="4" t="s">
        <v>671</v>
      </c>
      <c r="M322" s="15">
        <v>20000</v>
      </c>
      <c r="N322" s="4"/>
      <c r="O322" s="4"/>
      <c r="P322" s="4"/>
      <c r="Q322" s="4"/>
      <c r="R322" s="14" t="s">
        <v>342</v>
      </c>
    </row>
    <row r="323" customHeight="1" spans="1:18">
      <c r="A323" s="13" t="b">
        <f t="shared" si="4"/>
        <v>0</v>
      </c>
      <c r="B323" s="11">
        <v>44844.8537731481</v>
      </c>
      <c r="C323" s="12">
        <v>44844</v>
      </c>
      <c r="D323" s="13">
        <v>0.853773148148321</v>
      </c>
      <c r="E323" s="18" t="s">
        <v>78</v>
      </c>
      <c r="F323" s="18" t="s">
        <v>147</v>
      </c>
      <c r="G323" s="19">
        <v>11600</v>
      </c>
      <c r="H323" s="4"/>
      <c r="I323" s="4"/>
      <c r="J323" s="4"/>
      <c r="K323" s="4"/>
      <c r="L323" s="4"/>
      <c r="M323" s="17"/>
      <c r="N323" s="4"/>
      <c r="O323" s="4"/>
      <c r="P323" s="4"/>
      <c r="Q323" s="4"/>
      <c r="R323" s="18" t="s">
        <v>343</v>
      </c>
    </row>
    <row r="324" customHeight="1" spans="1:18">
      <c r="A324" s="13" t="b">
        <f t="shared" ref="A324:A387" si="5">AND(B324-B323&lt;10/24/60,G324+M324-G323-M323=0)</f>
        <v>0</v>
      </c>
      <c r="B324" s="11">
        <v>44847.862337963</v>
      </c>
      <c r="C324" s="16"/>
      <c r="D324" s="13"/>
      <c r="E324" s="4"/>
      <c r="F324" s="4"/>
      <c r="G324" s="17"/>
      <c r="H324" s="4"/>
      <c r="I324" s="4"/>
      <c r="J324" s="12">
        <v>44847</v>
      </c>
      <c r="K324" s="13">
        <v>0.862337962964375</v>
      </c>
      <c r="L324" s="4" t="s">
        <v>671</v>
      </c>
      <c r="M324" s="15">
        <v>19800</v>
      </c>
      <c r="N324" s="4"/>
      <c r="O324" s="4"/>
      <c r="P324" s="4"/>
      <c r="Q324" s="4"/>
      <c r="R324" s="14" t="s">
        <v>344</v>
      </c>
    </row>
    <row r="325" customHeight="1" spans="1:18">
      <c r="A325" s="13" t="b">
        <f t="shared" si="5"/>
        <v>0</v>
      </c>
      <c r="B325" s="11">
        <v>44848.891400463</v>
      </c>
      <c r="C325" s="16"/>
      <c r="D325" s="13"/>
      <c r="E325" s="4"/>
      <c r="F325" s="4"/>
      <c r="G325" s="17"/>
      <c r="H325" s="4"/>
      <c r="I325" s="4"/>
      <c r="J325" s="12">
        <v>44848</v>
      </c>
      <c r="K325" s="13">
        <v>0.891400462962338</v>
      </c>
      <c r="L325" s="18" t="s">
        <v>35</v>
      </c>
      <c r="M325" s="19">
        <v>11400</v>
      </c>
      <c r="N325" s="4"/>
      <c r="O325" s="4"/>
      <c r="P325" s="4"/>
      <c r="Q325" s="4"/>
      <c r="R325" s="18" t="s">
        <v>345</v>
      </c>
    </row>
    <row r="326" customHeight="1" spans="1:18">
      <c r="A326" s="13" t="b">
        <f t="shared" si="5"/>
        <v>0</v>
      </c>
      <c r="B326" s="11">
        <v>44850.9867476852</v>
      </c>
      <c r="C326" s="16"/>
      <c r="D326" s="13"/>
      <c r="E326" s="4"/>
      <c r="F326" s="4"/>
      <c r="G326" s="17"/>
      <c r="H326" s="4"/>
      <c r="I326" s="4"/>
      <c r="J326" s="12">
        <v>44850</v>
      </c>
      <c r="K326" s="13">
        <v>0.986747685186856</v>
      </c>
      <c r="L326" s="4" t="s">
        <v>671</v>
      </c>
      <c r="M326" s="15">
        <v>13200</v>
      </c>
      <c r="N326" s="4"/>
      <c r="O326" s="4"/>
      <c r="P326" s="4"/>
      <c r="Q326" s="4"/>
      <c r="R326" s="14" t="s">
        <v>346</v>
      </c>
    </row>
    <row r="327" customHeight="1" spans="1:18">
      <c r="A327" s="13" t="b">
        <f t="shared" si="5"/>
        <v>0</v>
      </c>
      <c r="B327" s="11">
        <v>44851.9598842593</v>
      </c>
      <c r="C327" s="16"/>
      <c r="D327" s="13"/>
      <c r="E327" s="4"/>
      <c r="F327" s="4"/>
      <c r="G327" s="17"/>
      <c r="H327" s="4"/>
      <c r="I327" s="4"/>
      <c r="J327" s="12">
        <v>44851</v>
      </c>
      <c r="K327" s="13">
        <v>0.959884259260434</v>
      </c>
      <c r="L327" s="4" t="s">
        <v>671</v>
      </c>
      <c r="M327" s="15">
        <v>23000</v>
      </c>
      <c r="N327" s="4"/>
      <c r="O327" s="4"/>
      <c r="P327" s="4"/>
      <c r="Q327" s="4"/>
      <c r="R327" s="14" t="s">
        <v>347</v>
      </c>
    </row>
    <row r="328" customHeight="1" spans="1:18">
      <c r="A328" s="13" t="b">
        <f t="shared" si="5"/>
        <v>0</v>
      </c>
      <c r="B328" s="11">
        <v>44854</v>
      </c>
      <c r="C328" s="12">
        <v>44854</v>
      </c>
      <c r="D328" s="13"/>
      <c r="E328" s="4" t="s">
        <v>121</v>
      </c>
      <c r="F328" s="4"/>
      <c r="G328" s="17">
        <v>6300</v>
      </c>
      <c r="H328" s="4"/>
      <c r="I328" s="4"/>
      <c r="J328" s="4"/>
      <c r="K328" s="4"/>
      <c r="L328" s="4"/>
      <c r="M328" s="17"/>
      <c r="N328" s="4"/>
      <c r="O328" s="4"/>
      <c r="P328" s="4"/>
      <c r="Q328" s="4"/>
      <c r="R328" s="4" t="s">
        <v>187</v>
      </c>
    </row>
    <row r="329" customHeight="1" spans="1:18">
      <c r="A329" s="13" t="b">
        <f t="shared" si="5"/>
        <v>0</v>
      </c>
      <c r="B329" s="11">
        <v>44854</v>
      </c>
      <c r="C329" s="12">
        <v>44854</v>
      </c>
      <c r="D329" s="13"/>
      <c r="E329" s="4" t="s">
        <v>121</v>
      </c>
      <c r="F329" s="4"/>
      <c r="G329" s="17">
        <v>8700</v>
      </c>
      <c r="H329" s="4"/>
      <c r="I329" s="4"/>
      <c r="J329" s="4"/>
      <c r="K329" s="4"/>
      <c r="L329" s="4"/>
      <c r="M329" s="17"/>
      <c r="N329" s="4"/>
      <c r="O329" s="4"/>
      <c r="P329" s="4"/>
      <c r="Q329" s="4"/>
      <c r="R329" s="4" t="s">
        <v>187</v>
      </c>
    </row>
    <row r="330" customHeight="1" spans="1:18">
      <c r="A330" s="13" t="b">
        <f t="shared" si="5"/>
        <v>0</v>
      </c>
      <c r="B330" s="11">
        <v>44854</v>
      </c>
      <c r="C330" s="12">
        <v>44854</v>
      </c>
      <c r="D330" s="13"/>
      <c r="E330" s="4" t="s">
        <v>121</v>
      </c>
      <c r="F330" s="4"/>
      <c r="G330" s="17">
        <v>9999.8</v>
      </c>
      <c r="H330" s="4"/>
      <c r="I330" s="4"/>
      <c r="J330" s="4"/>
      <c r="K330" s="4"/>
      <c r="L330" s="4"/>
      <c r="M330" s="17"/>
      <c r="N330" s="4"/>
      <c r="O330" s="4"/>
      <c r="P330" s="4"/>
      <c r="Q330" s="4"/>
      <c r="R330" s="4" t="s">
        <v>187</v>
      </c>
    </row>
    <row r="331" customHeight="1" spans="1:18">
      <c r="A331" s="13" t="b">
        <f t="shared" si="5"/>
        <v>0</v>
      </c>
      <c r="B331" s="11">
        <v>44854.9118865741</v>
      </c>
      <c r="C331" s="16"/>
      <c r="D331" s="13"/>
      <c r="E331" s="4"/>
      <c r="F331" s="4"/>
      <c r="G331" s="17"/>
      <c r="H331" s="4"/>
      <c r="I331" s="4"/>
      <c r="J331" s="12">
        <v>44854</v>
      </c>
      <c r="K331" s="13">
        <v>0.911886574074742</v>
      </c>
      <c r="L331" s="4" t="s">
        <v>671</v>
      </c>
      <c r="M331" s="15">
        <v>8100</v>
      </c>
      <c r="N331" s="4"/>
      <c r="O331" s="4"/>
      <c r="P331" s="4"/>
      <c r="Q331" s="4"/>
      <c r="R331" s="14" t="s">
        <v>348</v>
      </c>
    </row>
    <row r="332" customHeight="1" spans="1:18">
      <c r="A332" s="13" t="b">
        <f t="shared" si="5"/>
        <v>0</v>
      </c>
      <c r="B332" s="11">
        <v>44856.0226967593</v>
      </c>
      <c r="C332" s="16"/>
      <c r="D332" s="13"/>
      <c r="E332" s="4"/>
      <c r="F332" s="4"/>
      <c r="G332" s="17"/>
      <c r="H332" s="4"/>
      <c r="I332" s="4"/>
      <c r="J332" s="12">
        <v>44856</v>
      </c>
      <c r="K332" s="13">
        <v>0.0226967592607252</v>
      </c>
      <c r="L332" s="4" t="s">
        <v>671</v>
      </c>
      <c r="M332" s="15">
        <v>2500</v>
      </c>
      <c r="N332" s="4"/>
      <c r="O332" s="4"/>
      <c r="P332" s="4"/>
      <c r="Q332" s="4"/>
      <c r="R332" s="14" t="s">
        <v>349</v>
      </c>
    </row>
    <row r="333" customHeight="1" spans="1:18">
      <c r="A333" s="13" t="b">
        <f t="shared" si="5"/>
        <v>0</v>
      </c>
      <c r="B333" s="11">
        <v>44856.0349768518</v>
      </c>
      <c r="C333" s="16"/>
      <c r="D333" s="13"/>
      <c r="E333" s="4"/>
      <c r="F333" s="4"/>
      <c r="G333" s="17"/>
      <c r="H333" s="4"/>
      <c r="I333" s="4"/>
      <c r="J333" s="12">
        <v>44856</v>
      </c>
      <c r="K333" s="13">
        <v>0.0349768518499332</v>
      </c>
      <c r="L333" s="4" t="s">
        <v>671</v>
      </c>
      <c r="M333" s="15">
        <v>5000</v>
      </c>
      <c r="N333" s="4"/>
      <c r="O333" s="4"/>
      <c r="P333" s="4"/>
      <c r="Q333" s="4"/>
      <c r="R333" s="14" t="s">
        <v>350</v>
      </c>
    </row>
    <row r="334" customHeight="1" spans="1:18">
      <c r="A334" s="13" t="b">
        <f t="shared" si="5"/>
        <v>0</v>
      </c>
      <c r="B334" s="11">
        <v>44856.9767476852</v>
      </c>
      <c r="C334" s="16"/>
      <c r="D334" s="13"/>
      <c r="E334" s="4"/>
      <c r="F334" s="4"/>
      <c r="G334" s="17"/>
      <c r="H334" s="4"/>
      <c r="I334" s="4"/>
      <c r="J334" s="12">
        <v>44856</v>
      </c>
      <c r="K334" s="13">
        <v>0.976747685184819</v>
      </c>
      <c r="L334" s="4" t="s">
        <v>671</v>
      </c>
      <c r="M334" s="15">
        <v>10100</v>
      </c>
      <c r="N334" s="4"/>
      <c r="O334" s="4"/>
      <c r="P334" s="4"/>
      <c r="Q334" s="4"/>
      <c r="R334" s="14" t="s">
        <v>351</v>
      </c>
    </row>
    <row r="335" customHeight="1" spans="1:18">
      <c r="A335" s="13" t="b">
        <f t="shared" si="5"/>
        <v>0</v>
      </c>
      <c r="B335" s="11">
        <v>44857.9126388889</v>
      </c>
      <c r="C335" s="16"/>
      <c r="D335" s="13"/>
      <c r="E335" s="4"/>
      <c r="F335" s="4"/>
      <c r="G335" s="17"/>
      <c r="H335" s="4"/>
      <c r="I335" s="4"/>
      <c r="J335" s="12">
        <v>44857</v>
      </c>
      <c r="K335" s="13">
        <v>0.912638888890797</v>
      </c>
      <c r="L335" s="4" t="s">
        <v>671</v>
      </c>
      <c r="M335" s="15">
        <v>7100</v>
      </c>
      <c r="N335" s="4"/>
      <c r="O335" s="4"/>
      <c r="P335" s="4"/>
      <c r="Q335" s="4"/>
      <c r="R335" s="14" t="s">
        <v>352</v>
      </c>
    </row>
    <row r="336" customHeight="1" spans="1:18">
      <c r="A336" s="13" t="b">
        <f t="shared" si="5"/>
        <v>0</v>
      </c>
      <c r="B336" s="11">
        <v>44859.0265277778</v>
      </c>
      <c r="C336" s="16"/>
      <c r="D336" s="13"/>
      <c r="E336" s="4"/>
      <c r="F336" s="4"/>
      <c r="G336" s="17"/>
      <c r="H336" s="4"/>
      <c r="I336" s="4"/>
      <c r="J336" s="12">
        <v>44859</v>
      </c>
      <c r="K336" s="13">
        <v>0.0265277777798474</v>
      </c>
      <c r="L336" s="4" t="s">
        <v>671</v>
      </c>
      <c r="M336" s="15">
        <v>9400</v>
      </c>
      <c r="N336" s="4"/>
      <c r="O336" s="4"/>
      <c r="P336" s="4"/>
      <c r="Q336" s="4"/>
      <c r="R336" s="14" t="s">
        <v>353</v>
      </c>
    </row>
    <row r="337" customHeight="1" spans="1:18">
      <c r="A337" s="13" t="b">
        <f t="shared" si="5"/>
        <v>0</v>
      </c>
      <c r="B337" s="11">
        <v>44862.9737037037</v>
      </c>
      <c r="C337" s="16"/>
      <c r="D337" s="13"/>
      <c r="E337" s="4"/>
      <c r="F337" s="4"/>
      <c r="G337" s="17"/>
      <c r="H337" s="4"/>
      <c r="I337" s="4"/>
      <c r="J337" s="12">
        <v>44862</v>
      </c>
      <c r="K337" s="13">
        <v>0.973703703704814</v>
      </c>
      <c r="L337" s="4" t="s">
        <v>671</v>
      </c>
      <c r="M337" s="15">
        <v>3000</v>
      </c>
      <c r="N337" s="4"/>
      <c r="O337" s="4"/>
      <c r="P337" s="4"/>
      <c r="Q337" s="4"/>
      <c r="R337" s="14" t="s">
        <v>354</v>
      </c>
    </row>
    <row r="338" customHeight="1" spans="1:18">
      <c r="A338" s="13" t="b">
        <f t="shared" si="5"/>
        <v>0</v>
      </c>
      <c r="B338" s="11">
        <v>44864.7371180556</v>
      </c>
      <c r="C338" s="16"/>
      <c r="D338" s="13"/>
      <c r="E338" s="4"/>
      <c r="F338" s="4"/>
      <c r="G338" s="17"/>
      <c r="H338" s="4"/>
      <c r="I338" s="4"/>
      <c r="J338" s="12">
        <v>44864</v>
      </c>
      <c r="K338" s="13">
        <v>0.737118055556493</v>
      </c>
      <c r="L338" s="4" t="s">
        <v>671</v>
      </c>
      <c r="M338" s="15">
        <v>666</v>
      </c>
      <c r="N338" s="4"/>
      <c r="O338" s="4"/>
      <c r="P338" s="4"/>
      <c r="Q338" s="4"/>
      <c r="R338" s="14" t="s">
        <v>355</v>
      </c>
    </row>
    <row r="339" customHeight="1" spans="1:18">
      <c r="A339" s="13" t="b">
        <f t="shared" si="5"/>
        <v>0</v>
      </c>
      <c r="B339" s="11">
        <v>44865.0915856482</v>
      </c>
      <c r="C339" s="16"/>
      <c r="D339" s="13"/>
      <c r="E339" s="4"/>
      <c r="F339" s="4"/>
      <c r="G339" s="17"/>
      <c r="H339" s="4"/>
      <c r="I339" s="4"/>
      <c r="J339" s="12">
        <v>44865</v>
      </c>
      <c r="K339" s="13">
        <v>0.091585648151522</v>
      </c>
      <c r="L339" s="4" t="s">
        <v>671</v>
      </c>
      <c r="M339" s="15">
        <v>8600</v>
      </c>
      <c r="N339" s="4"/>
      <c r="O339" s="4"/>
      <c r="P339" s="4"/>
      <c r="Q339" s="4"/>
      <c r="R339" s="14" t="s">
        <v>356</v>
      </c>
    </row>
    <row r="340" customHeight="1" spans="1:18">
      <c r="A340" s="13" t="b">
        <f t="shared" si="5"/>
        <v>0</v>
      </c>
      <c r="B340" s="11">
        <v>44866.0197453704</v>
      </c>
      <c r="C340" s="16"/>
      <c r="D340" s="13"/>
      <c r="E340" s="4"/>
      <c r="F340" s="4"/>
      <c r="G340" s="17"/>
      <c r="H340" s="4"/>
      <c r="I340" s="4"/>
      <c r="J340" s="12">
        <v>44866</v>
      </c>
      <c r="K340" s="13">
        <v>0.0197453703731298</v>
      </c>
      <c r="L340" s="4" t="s">
        <v>671</v>
      </c>
      <c r="M340" s="15">
        <v>10800</v>
      </c>
      <c r="N340" s="4"/>
      <c r="O340" s="4"/>
      <c r="P340" s="4"/>
      <c r="Q340" s="4"/>
      <c r="R340" s="14" t="s">
        <v>357</v>
      </c>
    </row>
    <row r="341" customHeight="1" spans="1:18">
      <c r="A341" s="13" t="b">
        <f t="shared" si="5"/>
        <v>0</v>
      </c>
      <c r="B341" s="11">
        <v>44869.0516203704</v>
      </c>
      <c r="C341" s="16"/>
      <c r="D341" s="13"/>
      <c r="E341" s="4"/>
      <c r="F341" s="4"/>
      <c r="G341" s="17"/>
      <c r="H341" s="4"/>
      <c r="I341" s="4"/>
      <c r="J341" s="12">
        <v>44869</v>
      </c>
      <c r="K341" s="13">
        <v>0.0516203703737119</v>
      </c>
      <c r="L341" s="4" t="s">
        <v>671</v>
      </c>
      <c r="M341" s="15">
        <v>3000</v>
      </c>
      <c r="N341" s="4"/>
      <c r="O341" s="4"/>
      <c r="P341" s="4"/>
      <c r="Q341" s="4"/>
      <c r="R341" s="14" t="s">
        <v>358</v>
      </c>
    </row>
    <row r="342" customHeight="1" spans="1:18">
      <c r="A342" s="13" t="b">
        <f t="shared" si="5"/>
        <v>0</v>
      </c>
      <c r="B342" s="11">
        <v>44869.4453240741</v>
      </c>
      <c r="C342" s="16"/>
      <c r="D342" s="13"/>
      <c r="E342" s="4"/>
      <c r="F342" s="4"/>
      <c r="G342" s="17"/>
      <c r="H342" s="4"/>
      <c r="I342" s="4"/>
      <c r="J342" s="12">
        <v>44869</v>
      </c>
      <c r="K342" s="13">
        <v>0.44532407407678</v>
      </c>
      <c r="L342" s="4" t="s">
        <v>671</v>
      </c>
      <c r="M342" s="15">
        <v>368</v>
      </c>
      <c r="N342" s="4"/>
      <c r="O342" s="4"/>
      <c r="P342" s="4"/>
      <c r="Q342" s="4"/>
      <c r="R342" s="14" t="s">
        <v>359</v>
      </c>
    </row>
    <row r="343" customHeight="1" spans="1:18">
      <c r="A343" s="13" t="b">
        <f t="shared" si="5"/>
        <v>0</v>
      </c>
      <c r="B343" s="11">
        <v>44869.9563078704</v>
      </c>
      <c r="C343" s="16"/>
      <c r="D343" s="13"/>
      <c r="E343" s="4"/>
      <c r="F343" s="4"/>
      <c r="G343" s="17"/>
      <c r="H343" s="4"/>
      <c r="I343" s="4"/>
      <c r="J343" s="12">
        <v>44869</v>
      </c>
      <c r="K343" s="13">
        <v>0.956307870372257</v>
      </c>
      <c r="L343" s="4" t="s">
        <v>671</v>
      </c>
      <c r="M343" s="15">
        <v>236.52</v>
      </c>
      <c r="N343" s="4"/>
      <c r="O343" s="4"/>
      <c r="P343" s="4"/>
      <c r="Q343" s="4"/>
      <c r="R343" s="14" t="s">
        <v>360</v>
      </c>
    </row>
    <row r="344" customHeight="1" spans="1:18">
      <c r="A344" s="13" t="b">
        <f t="shared" si="5"/>
        <v>0</v>
      </c>
      <c r="B344" s="11">
        <v>44870.944224537</v>
      </c>
      <c r="C344" s="16"/>
      <c r="D344" s="13"/>
      <c r="E344" s="4"/>
      <c r="F344" s="4"/>
      <c r="G344" s="17"/>
      <c r="H344" s="4"/>
      <c r="I344" s="4"/>
      <c r="J344" s="12">
        <v>44870</v>
      </c>
      <c r="K344" s="13">
        <v>0.944224537037371</v>
      </c>
      <c r="L344" s="4" t="s">
        <v>671</v>
      </c>
      <c r="M344" s="15">
        <v>5500</v>
      </c>
      <c r="N344" s="4"/>
      <c r="O344" s="4"/>
      <c r="P344" s="4"/>
      <c r="Q344" s="4"/>
      <c r="R344" s="14" t="s">
        <v>361</v>
      </c>
    </row>
    <row r="345" customHeight="1" spans="1:18">
      <c r="A345" s="13" t="b">
        <f t="shared" si="5"/>
        <v>0</v>
      </c>
      <c r="B345" s="11">
        <v>44884.0269328704</v>
      </c>
      <c r="C345" s="16"/>
      <c r="D345" s="13"/>
      <c r="E345" s="4"/>
      <c r="F345" s="4"/>
      <c r="G345" s="17"/>
      <c r="H345" s="4"/>
      <c r="I345" s="4"/>
      <c r="J345" s="12">
        <v>44884</v>
      </c>
      <c r="K345" s="13">
        <v>0.0269328703725478</v>
      </c>
      <c r="L345" s="4" t="s">
        <v>671</v>
      </c>
      <c r="M345" s="15">
        <v>2000</v>
      </c>
      <c r="N345" s="4"/>
      <c r="O345" s="4"/>
      <c r="P345" s="4"/>
      <c r="Q345" s="4"/>
      <c r="R345" s="14" t="s">
        <v>362</v>
      </c>
    </row>
    <row r="346" customHeight="1" spans="1:18">
      <c r="A346" s="13" t="b">
        <f t="shared" si="5"/>
        <v>0</v>
      </c>
      <c r="B346" s="11">
        <v>44884.0718055556</v>
      </c>
      <c r="C346" s="16"/>
      <c r="D346" s="13"/>
      <c r="E346" s="4"/>
      <c r="F346" s="4"/>
      <c r="G346" s="17"/>
      <c r="H346" s="4"/>
      <c r="I346" s="4"/>
      <c r="J346" s="12">
        <v>44884</v>
      </c>
      <c r="K346" s="13">
        <v>0.0718055555553292</v>
      </c>
      <c r="L346" s="4" t="s">
        <v>671</v>
      </c>
      <c r="M346" s="15">
        <v>500</v>
      </c>
      <c r="N346" s="4"/>
      <c r="O346" s="4"/>
      <c r="P346" s="4"/>
      <c r="Q346" s="4"/>
      <c r="R346" s="14" t="s">
        <v>363</v>
      </c>
    </row>
    <row r="347" customHeight="1" spans="1:18">
      <c r="A347" s="13" t="b">
        <f t="shared" si="5"/>
        <v>0</v>
      </c>
      <c r="B347" s="11">
        <v>44884.0722800926</v>
      </c>
      <c r="C347" s="16"/>
      <c r="D347" s="13"/>
      <c r="E347" s="4"/>
      <c r="F347" s="4"/>
      <c r="G347" s="17"/>
      <c r="H347" s="4"/>
      <c r="I347" s="4"/>
      <c r="J347" s="12">
        <v>44884</v>
      </c>
      <c r="K347" s="13">
        <v>0.0722800925941556</v>
      </c>
      <c r="L347" s="4" t="s">
        <v>671</v>
      </c>
      <c r="M347" s="15">
        <v>300</v>
      </c>
      <c r="N347" s="4"/>
      <c r="O347" s="4"/>
      <c r="P347" s="4"/>
      <c r="Q347" s="4"/>
      <c r="R347" s="14" t="s">
        <v>364</v>
      </c>
    </row>
    <row r="348" customHeight="1" spans="1:18">
      <c r="A348" s="13" t="b">
        <f t="shared" si="5"/>
        <v>0</v>
      </c>
      <c r="B348" s="11">
        <v>44884.1059143519</v>
      </c>
      <c r="C348" s="16"/>
      <c r="D348" s="13"/>
      <c r="E348" s="4"/>
      <c r="F348" s="4"/>
      <c r="G348" s="17"/>
      <c r="H348" s="4"/>
      <c r="I348" s="4"/>
      <c r="J348" s="12">
        <v>44884</v>
      </c>
      <c r="K348" s="13">
        <v>0.105914351850515</v>
      </c>
      <c r="L348" s="4" t="s">
        <v>671</v>
      </c>
      <c r="M348" s="15">
        <v>1888</v>
      </c>
      <c r="N348" s="4"/>
      <c r="O348" s="4"/>
      <c r="P348" s="4"/>
      <c r="Q348" s="4"/>
      <c r="R348" s="14" t="s">
        <v>365</v>
      </c>
    </row>
    <row r="349" customHeight="1" spans="1:18">
      <c r="A349" s="13" t="b">
        <f t="shared" si="5"/>
        <v>0</v>
      </c>
      <c r="B349" s="11">
        <v>44884.1438078704</v>
      </c>
      <c r="C349" s="16"/>
      <c r="D349" s="13"/>
      <c r="E349" s="4"/>
      <c r="F349" s="4"/>
      <c r="G349" s="17"/>
      <c r="H349" s="4"/>
      <c r="I349" s="4"/>
      <c r="J349" s="12">
        <v>44884</v>
      </c>
      <c r="K349" s="13">
        <v>0.143807870372257</v>
      </c>
      <c r="L349" s="4" t="s">
        <v>671</v>
      </c>
      <c r="M349" s="15">
        <v>100</v>
      </c>
      <c r="N349" s="4"/>
      <c r="O349" s="4"/>
      <c r="P349" s="4"/>
      <c r="Q349" s="4"/>
      <c r="R349" s="14" t="s">
        <v>366</v>
      </c>
    </row>
    <row r="350" customHeight="1" spans="1:18">
      <c r="A350" s="13" t="b">
        <f t="shared" si="5"/>
        <v>0</v>
      </c>
      <c r="B350" s="11">
        <v>44886.0840277778</v>
      </c>
      <c r="C350" s="16"/>
      <c r="D350" s="13"/>
      <c r="E350" s="4"/>
      <c r="F350" s="4"/>
      <c r="G350" s="17"/>
      <c r="H350" s="4"/>
      <c r="I350" s="4"/>
      <c r="J350" s="12">
        <v>44886</v>
      </c>
      <c r="K350" s="13">
        <v>0.0840277777751908</v>
      </c>
      <c r="L350" s="4" t="s">
        <v>671</v>
      </c>
      <c r="M350" s="15">
        <v>1000</v>
      </c>
      <c r="N350" s="4"/>
      <c r="O350" s="4"/>
      <c r="P350" s="4"/>
      <c r="Q350" s="4"/>
      <c r="R350" s="14" t="s">
        <v>367</v>
      </c>
    </row>
    <row r="351" customHeight="1" spans="1:18">
      <c r="A351" s="13" t="b">
        <f t="shared" si="5"/>
        <v>0</v>
      </c>
      <c r="B351" s="11">
        <v>44887.4524305556</v>
      </c>
      <c r="C351" s="16"/>
      <c r="D351" s="13"/>
      <c r="E351" s="4"/>
      <c r="F351" s="4"/>
      <c r="G351" s="17"/>
      <c r="H351" s="4"/>
      <c r="I351" s="4"/>
      <c r="J351" s="12">
        <v>44887</v>
      </c>
      <c r="K351" s="13">
        <v>0.452430555553292</v>
      </c>
      <c r="L351" s="4" t="s">
        <v>671</v>
      </c>
      <c r="M351" s="15">
        <v>13000</v>
      </c>
      <c r="N351" s="4"/>
      <c r="O351" s="4"/>
      <c r="P351" s="4"/>
      <c r="Q351" s="4"/>
      <c r="R351" s="14" t="s">
        <v>368</v>
      </c>
    </row>
    <row r="352" customHeight="1" spans="1:18">
      <c r="A352" s="13" t="b">
        <f t="shared" si="5"/>
        <v>0</v>
      </c>
      <c r="B352" s="11">
        <v>44888.9117476852</v>
      </c>
      <c r="C352" s="16"/>
      <c r="D352" s="13"/>
      <c r="E352" s="4"/>
      <c r="F352" s="4"/>
      <c r="G352" s="17"/>
      <c r="H352" s="4"/>
      <c r="I352" s="4"/>
      <c r="J352" s="12">
        <v>44888</v>
      </c>
      <c r="K352" s="13">
        <v>0.91174768518249</v>
      </c>
      <c r="L352" s="4" t="s">
        <v>671</v>
      </c>
      <c r="M352" s="15">
        <v>7000</v>
      </c>
      <c r="N352" s="4"/>
      <c r="O352" s="4"/>
      <c r="P352" s="4"/>
      <c r="Q352" s="4"/>
      <c r="R352" s="14" t="s">
        <v>369</v>
      </c>
    </row>
    <row r="353" customHeight="1" spans="1:18">
      <c r="A353" s="13" t="b">
        <f t="shared" si="5"/>
        <v>0</v>
      </c>
      <c r="B353" s="11">
        <v>44889.7300694444</v>
      </c>
      <c r="C353" s="16"/>
      <c r="D353" s="13"/>
      <c r="E353" s="4"/>
      <c r="F353" s="4"/>
      <c r="G353" s="17"/>
      <c r="H353" s="4"/>
      <c r="I353" s="4"/>
      <c r="J353" s="12">
        <v>44889</v>
      </c>
      <c r="K353" s="13">
        <v>0.730069444442051</v>
      </c>
      <c r="L353" s="4" t="s">
        <v>671</v>
      </c>
      <c r="M353" s="15">
        <v>20000</v>
      </c>
      <c r="N353" s="4"/>
      <c r="O353" s="4"/>
      <c r="P353" s="4"/>
      <c r="Q353" s="4"/>
      <c r="R353" s="14" t="s">
        <v>370</v>
      </c>
    </row>
    <row r="354" customHeight="1" spans="1:18">
      <c r="A354" s="13" t="b">
        <f t="shared" si="5"/>
        <v>0</v>
      </c>
      <c r="B354" s="11">
        <v>44889.7637384259</v>
      </c>
      <c r="C354" s="16"/>
      <c r="D354" s="13"/>
      <c r="E354" s="4"/>
      <c r="F354" s="4"/>
      <c r="G354" s="17"/>
      <c r="H354" s="4"/>
      <c r="I354" s="4"/>
      <c r="J354" s="12">
        <v>44889</v>
      </c>
      <c r="K354" s="13">
        <v>0.76373842592875</v>
      </c>
      <c r="L354" s="18" t="s">
        <v>35</v>
      </c>
      <c r="M354" s="19">
        <v>13000</v>
      </c>
      <c r="N354" s="4"/>
      <c r="O354" s="4"/>
      <c r="P354" s="4"/>
      <c r="Q354" s="4"/>
      <c r="R354" s="18" t="s">
        <v>371</v>
      </c>
    </row>
    <row r="355" customHeight="1" spans="1:18">
      <c r="A355" s="13" t="b">
        <f t="shared" si="5"/>
        <v>0</v>
      </c>
      <c r="B355" s="11">
        <v>44889.9243055556</v>
      </c>
      <c r="C355" s="16"/>
      <c r="D355" s="13"/>
      <c r="E355" s="4"/>
      <c r="F355" s="4"/>
      <c r="G355" s="17"/>
      <c r="H355" s="4"/>
      <c r="I355" s="4"/>
      <c r="J355" s="12">
        <v>44889</v>
      </c>
      <c r="K355" s="13">
        <v>0.924305555556202</v>
      </c>
      <c r="L355" s="18" t="s">
        <v>35</v>
      </c>
      <c r="M355" s="19">
        <v>7000</v>
      </c>
      <c r="N355" s="4"/>
      <c r="O355" s="4"/>
      <c r="P355" s="4"/>
      <c r="Q355" s="4"/>
      <c r="R355" s="18" t="s">
        <v>372</v>
      </c>
    </row>
    <row r="356" customHeight="1" spans="1:18">
      <c r="A356" s="13" t="b">
        <f t="shared" si="5"/>
        <v>0</v>
      </c>
      <c r="B356" s="11">
        <v>44891</v>
      </c>
      <c r="C356" s="12">
        <v>44891</v>
      </c>
      <c r="D356" s="13"/>
      <c r="E356" s="4" t="s">
        <v>121</v>
      </c>
      <c r="F356" s="4"/>
      <c r="G356" s="17">
        <v>1300</v>
      </c>
      <c r="H356" s="4"/>
      <c r="I356" s="4"/>
      <c r="J356" s="4"/>
      <c r="K356" s="4"/>
      <c r="L356" s="4"/>
      <c r="M356" s="17"/>
      <c r="N356" s="4"/>
      <c r="O356" s="4"/>
      <c r="P356" s="4"/>
      <c r="Q356" s="4"/>
      <c r="R356" s="4" t="s">
        <v>187</v>
      </c>
    </row>
    <row r="357" customHeight="1" spans="1:18">
      <c r="A357" s="13" t="b">
        <f t="shared" si="5"/>
        <v>0</v>
      </c>
      <c r="B357" s="11">
        <v>44891</v>
      </c>
      <c r="C357" s="12">
        <v>44891</v>
      </c>
      <c r="D357" s="13"/>
      <c r="E357" s="4" t="s">
        <v>121</v>
      </c>
      <c r="F357" s="4"/>
      <c r="G357" s="17">
        <v>9997.8</v>
      </c>
      <c r="H357" s="4"/>
      <c r="I357" s="4"/>
      <c r="J357" s="4"/>
      <c r="K357" s="4"/>
      <c r="L357" s="4"/>
      <c r="M357" s="17"/>
      <c r="N357" s="4"/>
      <c r="O357" s="4"/>
      <c r="P357" s="4"/>
      <c r="Q357" s="4"/>
      <c r="R357" s="4" t="s">
        <v>187</v>
      </c>
    </row>
    <row r="358" customHeight="1" spans="1:18">
      <c r="A358" s="13" t="b">
        <f t="shared" si="5"/>
        <v>0</v>
      </c>
      <c r="B358" s="11">
        <v>44891</v>
      </c>
      <c r="C358" s="12">
        <v>44891</v>
      </c>
      <c r="D358" s="13"/>
      <c r="E358" s="4" t="s">
        <v>121</v>
      </c>
      <c r="F358" s="4"/>
      <c r="G358" s="17">
        <v>8700</v>
      </c>
      <c r="H358" s="4"/>
      <c r="I358" s="4"/>
      <c r="J358" s="4"/>
      <c r="K358" s="4"/>
      <c r="L358" s="4"/>
      <c r="M358" s="17"/>
      <c r="N358" s="4"/>
      <c r="O358" s="4"/>
      <c r="P358" s="4"/>
      <c r="Q358" s="4"/>
      <c r="R358" s="4" t="s">
        <v>187</v>
      </c>
    </row>
    <row r="359" customHeight="1" spans="1:18">
      <c r="A359" s="13" t="b">
        <f t="shared" si="5"/>
        <v>0</v>
      </c>
      <c r="B359" s="11">
        <v>44891</v>
      </c>
      <c r="C359" s="12">
        <v>44891</v>
      </c>
      <c r="D359" s="13"/>
      <c r="E359" s="4" t="s">
        <v>121</v>
      </c>
      <c r="F359" s="4"/>
      <c r="G359" s="17">
        <v>10000</v>
      </c>
      <c r="H359" s="4"/>
      <c r="I359" s="4"/>
      <c r="J359" s="4"/>
      <c r="K359" s="4"/>
      <c r="L359" s="4"/>
      <c r="M359" s="17"/>
      <c r="N359" s="4"/>
      <c r="O359" s="4"/>
      <c r="P359" s="4"/>
      <c r="Q359" s="4"/>
      <c r="R359" s="4" t="s">
        <v>187</v>
      </c>
    </row>
    <row r="360" customHeight="1" spans="1:18">
      <c r="A360" s="13" t="b">
        <f t="shared" si="5"/>
        <v>0</v>
      </c>
      <c r="B360" s="11">
        <v>44894.0061805556</v>
      </c>
      <c r="C360" s="16"/>
      <c r="D360" s="13"/>
      <c r="E360" s="4"/>
      <c r="F360" s="4"/>
      <c r="G360" s="17"/>
      <c r="H360" s="4"/>
      <c r="I360" s="4"/>
      <c r="J360" s="12">
        <v>44894</v>
      </c>
      <c r="K360" s="13">
        <v>0.00618055555241881</v>
      </c>
      <c r="L360" s="4" t="s">
        <v>671</v>
      </c>
      <c r="M360" s="15">
        <v>1200</v>
      </c>
      <c r="N360" s="4"/>
      <c r="O360" s="4"/>
      <c r="P360" s="4"/>
      <c r="Q360" s="4"/>
      <c r="R360" s="14" t="s">
        <v>373</v>
      </c>
    </row>
    <row r="361" customHeight="1" spans="1:18">
      <c r="A361" s="13" t="b">
        <f t="shared" si="5"/>
        <v>0</v>
      </c>
      <c r="B361" s="11">
        <v>44895.0112847222</v>
      </c>
      <c r="C361" s="16"/>
      <c r="D361" s="13"/>
      <c r="E361" s="4"/>
      <c r="F361" s="4"/>
      <c r="G361" s="17"/>
      <c r="H361" s="4"/>
      <c r="I361" s="4"/>
      <c r="J361" s="12">
        <v>44895</v>
      </c>
      <c r="K361" s="13">
        <v>0.0112847222189885</v>
      </c>
      <c r="L361" s="4" t="s">
        <v>671</v>
      </c>
      <c r="M361" s="15">
        <v>600</v>
      </c>
      <c r="N361" s="4"/>
      <c r="O361" s="4"/>
      <c r="P361" s="4"/>
      <c r="Q361" s="4"/>
      <c r="R361" s="14" t="s">
        <v>374</v>
      </c>
    </row>
    <row r="362" customHeight="1" spans="1:18">
      <c r="A362" s="13" t="b">
        <f t="shared" si="5"/>
        <v>0</v>
      </c>
      <c r="B362" s="11">
        <v>44903.7469328704</v>
      </c>
      <c r="C362" s="16"/>
      <c r="D362" s="13"/>
      <c r="E362" s="4"/>
      <c r="F362" s="4"/>
      <c r="G362" s="17"/>
      <c r="H362" s="4"/>
      <c r="I362" s="4"/>
      <c r="J362" s="12">
        <v>44903</v>
      </c>
      <c r="K362" s="13">
        <v>0.746932870373712</v>
      </c>
      <c r="L362" s="4" t="s">
        <v>671</v>
      </c>
      <c r="M362" s="15">
        <v>1600</v>
      </c>
      <c r="N362" s="4"/>
      <c r="O362" s="4"/>
      <c r="P362" s="4"/>
      <c r="Q362" s="4"/>
      <c r="R362" s="14" t="s">
        <v>375</v>
      </c>
    </row>
    <row r="363" customHeight="1" spans="1:18">
      <c r="A363" s="13" t="b">
        <f t="shared" si="5"/>
        <v>0</v>
      </c>
      <c r="B363" s="11">
        <v>44909.6250810185</v>
      </c>
      <c r="C363" s="16"/>
      <c r="D363" s="13"/>
      <c r="E363" s="4"/>
      <c r="F363" s="4"/>
      <c r="G363" s="17"/>
      <c r="H363" s="4"/>
      <c r="I363" s="4"/>
      <c r="J363" s="12">
        <v>44909</v>
      </c>
      <c r="K363" s="13">
        <v>0.62508101851563</v>
      </c>
      <c r="L363" s="4" t="s">
        <v>671</v>
      </c>
      <c r="M363" s="15">
        <v>398</v>
      </c>
      <c r="N363" s="4"/>
      <c r="O363" s="4"/>
      <c r="P363" s="4"/>
      <c r="Q363" s="4"/>
      <c r="R363" s="14" t="s">
        <v>376</v>
      </c>
    </row>
    <row r="364" customHeight="1" spans="1:18">
      <c r="A364" s="13" t="b">
        <f t="shared" si="5"/>
        <v>0</v>
      </c>
      <c r="B364" s="11">
        <v>44909.698587963</v>
      </c>
      <c r="C364" s="16"/>
      <c r="D364" s="13"/>
      <c r="E364" s="4"/>
      <c r="F364" s="4"/>
      <c r="G364" s="17"/>
      <c r="H364" s="4"/>
      <c r="I364" s="4"/>
      <c r="J364" s="12">
        <v>44909</v>
      </c>
      <c r="K364" s="13">
        <v>0.698587962964666</v>
      </c>
      <c r="L364" s="4" t="s">
        <v>671</v>
      </c>
      <c r="M364" s="15">
        <v>8800</v>
      </c>
      <c r="N364" s="4"/>
      <c r="O364" s="4"/>
      <c r="P364" s="4"/>
      <c r="Q364" s="4"/>
      <c r="R364" s="14" t="s">
        <v>377</v>
      </c>
    </row>
    <row r="365" customHeight="1" spans="1:18">
      <c r="A365" s="13" t="b">
        <f t="shared" si="5"/>
        <v>0</v>
      </c>
      <c r="B365" s="11">
        <v>44920.9597685185</v>
      </c>
      <c r="C365" s="16"/>
      <c r="D365" s="13"/>
      <c r="E365" s="4"/>
      <c r="F365" s="4"/>
      <c r="G365" s="17"/>
      <c r="H365" s="4"/>
      <c r="I365" s="4"/>
      <c r="J365" s="12">
        <v>44920</v>
      </c>
      <c r="K365" s="13">
        <v>0.959768518521741</v>
      </c>
      <c r="L365" s="4" t="s">
        <v>671</v>
      </c>
      <c r="M365" s="15">
        <v>10000</v>
      </c>
      <c r="N365" s="4"/>
      <c r="O365" s="4"/>
      <c r="P365" s="4"/>
      <c r="Q365" s="4"/>
      <c r="R365" s="14" t="s">
        <v>378</v>
      </c>
    </row>
    <row r="366" customHeight="1" spans="1:18">
      <c r="A366" s="13" t="b">
        <f t="shared" si="5"/>
        <v>0</v>
      </c>
      <c r="B366" s="11">
        <v>44921.7165393519</v>
      </c>
      <c r="C366" s="16"/>
      <c r="D366" s="13"/>
      <c r="E366" s="4"/>
      <c r="F366" s="4"/>
      <c r="G366" s="17"/>
      <c r="H366" s="4"/>
      <c r="I366" s="4"/>
      <c r="J366" s="12">
        <v>44921</v>
      </c>
      <c r="K366" s="13">
        <v>0.716539351851679</v>
      </c>
      <c r="L366" s="4" t="s">
        <v>671</v>
      </c>
      <c r="M366" s="15">
        <v>5000</v>
      </c>
      <c r="N366" s="4"/>
      <c r="O366" s="4"/>
      <c r="P366" s="4"/>
      <c r="Q366" s="4"/>
      <c r="R366" s="14" t="s">
        <v>379</v>
      </c>
    </row>
    <row r="367" customHeight="1" spans="1:18">
      <c r="A367" s="13" t="b">
        <f t="shared" si="5"/>
        <v>0</v>
      </c>
      <c r="B367" s="11">
        <v>44922.6531481482</v>
      </c>
      <c r="C367" s="16"/>
      <c r="D367" s="13"/>
      <c r="E367" s="4"/>
      <c r="F367" s="4"/>
      <c r="G367" s="17"/>
      <c r="H367" s="4"/>
      <c r="I367" s="4"/>
      <c r="J367" s="12">
        <v>44922</v>
      </c>
      <c r="K367" s="13">
        <v>0.653148148150649</v>
      </c>
      <c r="L367" s="4" t="s">
        <v>671</v>
      </c>
      <c r="M367" s="15">
        <v>10000</v>
      </c>
      <c r="N367" s="4"/>
      <c r="O367" s="4"/>
      <c r="P367" s="4"/>
      <c r="Q367" s="4"/>
      <c r="R367" s="14" t="s">
        <v>380</v>
      </c>
    </row>
    <row r="368" customHeight="1" spans="1:18">
      <c r="A368" s="13" t="b">
        <f t="shared" si="5"/>
        <v>0</v>
      </c>
      <c r="B368" s="11">
        <v>44922.7026967593</v>
      </c>
      <c r="C368" s="16"/>
      <c r="D368" s="13"/>
      <c r="E368" s="4"/>
      <c r="F368" s="4"/>
      <c r="G368" s="17"/>
      <c r="H368" s="4"/>
      <c r="I368" s="4"/>
      <c r="J368" s="12">
        <v>44922</v>
      </c>
      <c r="K368" s="13">
        <v>0.702696759261016</v>
      </c>
      <c r="L368" s="4" t="s">
        <v>671</v>
      </c>
      <c r="M368" s="15">
        <v>5000</v>
      </c>
      <c r="N368" s="4"/>
      <c r="O368" s="4"/>
      <c r="P368" s="4"/>
      <c r="Q368" s="4"/>
      <c r="R368" s="14" t="s">
        <v>381</v>
      </c>
    </row>
    <row r="369" customHeight="1" spans="1:18">
      <c r="A369" s="13" t="b">
        <f t="shared" si="5"/>
        <v>0</v>
      </c>
      <c r="B369" s="11">
        <v>44923</v>
      </c>
      <c r="C369" s="12">
        <v>44923</v>
      </c>
      <c r="D369" s="13"/>
      <c r="E369" s="4" t="s">
        <v>121</v>
      </c>
      <c r="F369" s="4"/>
      <c r="G369" s="17">
        <v>4000</v>
      </c>
      <c r="H369" s="4"/>
      <c r="I369" s="4"/>
      <c r="J369" s="4"/>
      <c r="K369" s="4"/>
      <c r="L369" s="4"/>
      <c r="M369" s="17"/>
      <c r="N369" s="4"/>
      <c r="O369" s="4"/>
      <c r="P369" s="4"/>
      <c r="Q369" s="4"/>
      <c r="R369" s="4" t="s">
        <v>122</v>
      </c>
    </row>
    <row r="370" customHeight="1" spans="1:18">
      <c r="A370" s="13" t="b">
        <f t="shared" si="5"/>
        <v>0</v>
      </c>
      <c r="B370" s="11">
        <v>44923</v>
      </c>
      <c r="C370" s="12">
        <v>44923</v>
      </c>
      <c r="D370" s="13"/>
      <c r="E370" s="4" t="s">
        <v>121</v>
      </c>
      <c r="F370" s="4"/>
      <c r="G370" s="17">
        <v>8000</v>
      </c>
      <c r="H370" s="4"/>
      <c r="I370" s="4"/>
      <c r="J370" s="4"/>
      <c r="K370" s="4"/>
      <c r="L370" s="4"/>
      <c r="M370" s="17"/>
      <c r="N370" s="4"/>
      <c r="O370" s="4"/>
      <c r="P370" s="4"/>
      <c r="Q370" s="4"/>
      <c r="R370" s="4" t="s">
        <v>122</v>
      </c>
    </row>
    <row r="371" customHeight="1" spans="1:18">
      <c r="A371" s="13" t="b">
        <f t="shared" si="5"/>
        <v>0</v>
      </c>
      <c r="B371" s="11">
        <v>44924</v>
      </c>
      <c r="C371" s="12">
        <v>44924</v>
      </c>
      <c r="D371" s="13"/>
      <c r="E371" s="4" t="s">
        <v>121</v>
      </c>
      <c r="F371" s="4"/>
      <c r="G371" s="17">
        <v>8000</v>
      </c>
      <c r="H371" s="4"/>
      <c r="I371" s="4"/>
      <c r="J371" s="4"/>
      <c r="K371" s="4"/>
      <c r="L371" s="4"/>
      <c r="M371" s="17"/>
      <c r="N371" s="4"/>
      <c r="O371" s="4"/>
      <c r="P371" s="4"/>
      <c r="Q371" s="4"/>
      <c r="R371" s="4" t="s">
        <v>122</v>
      </c>
    </row>
    <row r="372" customHeight="1" spans="1:18">
      <c r="A372" s="13" t="b">
        <f t="shared" si="5"/>
        <v>0</v>
      </c>
      <c r="B372" s="11">
        <v>44924</v>
      </c>
      <c r="C372" s="12">
        <v>44924</v>
      </c>
      <c r="D372" s="13"/>
      <c r="E372" s="4" t="s">
        <v>121</v>
      </c>
      <c r="F372" s="4"/>
      <c r="G372" s="17">
        <v>9000</v>
      </c>
      <c r="H372" s="4"/>
      <c r="I372" s="4"/>
      <c r="J372" s="4"/>
      <c r="K372" s="4"/>
      <c r="L372" s="4"/>
      <c r="M372" s="17"/>
      <c r="N372" s="4"/>
      <c r="O372" s="4"/>
      <c r="P372" s="4"/>
      <c r="Q372" s="4"/>
      <c r="R372" s="4" t="s">
        <v>122</v>
      </c>
    </row>
    <row r="373" customHeight="1" spans="1:18">
      <c r="A373" s="13" t="b">
        <f t="shared" si="5"/>
        <v>0</v>
      </c>
      <c r="B373" s="11">
        <v>44928.0009722222</v>
      </c>
      <c r="C373" s="16"/>
      <c r="D373" s="13"/>
      <c r="E373" s="4"/>
      <c r="F373" s="4"/>
      <c r="G373" s="17"/>
      <c r="H373" s="4"/>
      <c r="I373" s="4"/>
      <c r="J373" s="12">
        <v>44928</v>
      </c>
      <c r="K373" s="13">
        <v>0.000972222223936114</v>
      </c>
      <c r="L373" s="4" t="s">
        <v>671</v>
      </c>
      <c r="M373" s="32">
        <v>7000</v>
      </c>
      <c r="N373" s="4"/>
      <c r="O373" s="4"/>
      <c r="P373" s="4"/>
      <c r="Q373" s="4"/>
      <c r="R373" s="33" t="s">
        <v>382</v>
      </c>
    </row>
    <row r="374" customHeight="1" spans="1:18">
      <c r="A374" s="13" t="b">
        <f t="shared" si="5"/>
        <v>0</v>
      </c>
      <c r="B374" s="11">
        <v>44928.917349537</v>
      </c>
      <c r="C374" s="16"/>
      <c r="D374" s="13"/>
      <c r="E374" s="4"/>
      <c r="F374" s="4"/>
      <c r="G374" s="17"/>
      <c r="H374" s="4"/>
      <c r="I374" s="4"/>
      <c r="J374" s="12">
        <v>44928</v>
      </c>
      <c r="K374" s="13">
        <v>0.91734953703417</v>
      </c>
      <c r="L374" s="4" t="s">
        <v>671</v>
      </c>
      <c r="M374" s="32">
        <v>1503.47</v>
      </c>
      <c r="N374" s="4"/>
      <c r="O374" s="4"/>
      <c r="P374" s="4"/>
      <c r="Q374" s="4"/>
      <c r="R374" s="33" t="s">
        <v>383</v>
      </c>
    </row>
    <row r="375" customHeight="1" spans="1:18">
      <c r="A375" s="13" t="b">
        <f t="shared" si="5"/>
        <v>0</v>
      </c>
      <c r="B375" s="11">
        <v>44928.9256828704</v>
      </c>
      <c r="C375" s="16"/>
      <c r="D375" s="13"/>
      <c r="E375" s="4"/>
      <c r="F375" s="4"/>
      <c r="G375" s="17"/>
      <c r="H375" s="4"/>
      <c r="I375" s="4"/>
      <c r="J375" s="12">
        <v>44928</v>
      </c>
      <c r="K375" s="13">
        <v>0.925682870372839</v>
      </c>
      <c r="L375" s="4" t="s">
        <v>671</v>
      </c>
      <c r="M375" s="32">
        <v>1200</v>
      </c>
      <c r="N375" s="4"/>
      <c r="O375" s="4"/>
      <c r="P375" s="4"/>
      <c r="Q375" s="4"/>
      <c r="R375" s="33" t="s">
        <v>384</v>
      </c>
    </row>
    <row r="376" customHeight="1" spans="1:18">
      <c r="A376" s="13" t="b">
        <f t="shared" si="5"/>
        <v>0</v>
      </c>
      <c r="B376" s="11">
        <v>44950.5293981481</v>
      </c>
      <c r="C376" s="16"/>
      <c r="D376" s="13"/>
      <c r="E376" s="4"/>
      <c r="F376" s="4"/>
      <c r="G376" s="17"/>
      <c r="H376" s="4"/>
      <c r="I376" s="4"/>
      <c r="J376" s="12">
        <v>44950</v>
      </c>
      <c r="K376" s="13">
        <v>0.529398148144537</v>
      </c>
      <c r="L376" s="4" t="s">
        <v>671</v>
      </c>
      <c r="M376" s="32">
        <v>5000</v>
      </c>
      <c r="N376" s="4"/>
      <c r="O376" s="4"/>
      <c r="P376" s="4"/>
      <c r="Q376" s="4"/>
      <c r="R376" s="33" t="s">
        <v>385</v>
      </c>
    </row>
    <row r="377" customHeight="1" spans="1:18">
      <c r="A377" s="13" t="b">
        <f t="shared" si="5"/>
        <v>0</v>
      </c>
      <c r="B377" s="11">
        <v>44956.7158217593</v>
      </c>
      <c r="C377" s="16"/>
      <c r="D377" s="13"/>
      <c r="E377" s="4"/>
      <c r="F377" s="4"/>
      <c r="G377" s="17"/>
      <c r="H377" s="4"/>
      <c r="I377" s="4"/>
      <c r="J377" s="12">
        <v>44956</v>
      </c>
      <c r="K377" s="13">
        <v>0.715821759258688</v>
      </c>
      <c r="L377" s="4" t="s">
        <v>671</v>
      </c>
      <c r="M377" s="32">
        <v>5000</v>
      </c>
      <c r="N377" s="4"/>
      <c r="O377" s="4"/>
      <c r="P377" s="4"/>
      <c r="Q377" s="4"/>
      <c r="R377" s="33" t="s">
        <v>386</v>
      </c>
    </row>
    <row r="378" customHeight="1" spans="1:18">
      <c r="A378" s="13" t="b">
        <f t="shared" si="5"/>
        <v>0</v>
      </c>
      <c r="B378" s="11">
        <v>44962.0049537037</v>
      </c>
      <c r="C378" s="16"/>
      <c r="D378" s="13"/>
      <c r="E378" s="4"/>
      <c r="F378" s="4"/>
      <c r="G378" s="17"/>
      <c r="H378" s="4"/>
      <c r="I378" s="4"/>
      <c r="J378" s="12">
        <v>44962</v>
      </c>
      <c r="K378" s="13">
        <v>0.00495370370481396</v>
      </c>
      <c r="L378" s="4" t="s">
        <v>671</v>
      </c>
      <c r="M378" s="32">
        <v>1000</v>
      </c>
      <c r="N378" s="4"/>
      <c r="O378" s="4"/>
      <c r="P378" s="4"/>
      <c r="Q378" s="4"/>
      <c r="R378" s="33" t="s">
        <v>387</v>
      </c>
    </row>
    <row r="379" customHeight="1" spans="1:18">
      <c r="A379" s="13" t="b">
        <f t="shared" si="5"/>
        <v>0</v>
      </c>
      <c r="B379" s="11">
        <v>44963.9475578704</v>
      </c>
      <c r="C379" s="16"/>
      <c r="D379" s="13"/>
      <c r="E379" s="4"/>
      <c r="F379" s="4"/>
      <c r="G379" s="17"/>
      <c r="H379" s="4"/>
      <c r="I379" s="4"/>
      <c r="J379" s="12">
        <v>44963</v>
      </c>
      <c r="K379" s="13">
        <v>0.947557870371384</v>
      </c>
      <c r="L379" s="4" t="s">
        <v>671</v>
      </c>
      <c r="M379" s="32">
        <v>25000</v>
      </c>
      <c r="N379" s="4"/>
      <c r="O379" s="4"/>
      <c r="P379" s="4"/>
      <c r="Q379" s="4"/>
      <c r="R379" s="33" t="s">
        <v>388</v>
      </c>
    </row>
    <row r="380" customHeight="1" spans="1:18">
      <c r="A380" s="13" t="b">
        <f t="shared" si="5"/>
        <v>0</v>
      </c>
      <c r="B380" s="11">
        <v>44965</v>
      </c>
      <c r="C380" s="12">
        <v>44965</v>
      </c>
      <c r="D380" s="13"/>
      <c r="E380" s="4" t="s">
        <v>121</v>
      </c>
      <c r="F380" s="4"/>
      <c r="G380" s="17">
        <v>9000</v>
      </c>
      <c r="H380" s="4"/>
      <c r="I380" s="4"/>
      <c r="J380" s="4"/>
      <c r="K380" s="4"/>
      <c r="L380" s="4"/>
      <c r="M380" s="17"/>
      <c r="N380" s="4"/>
      <c r="O380" s="4"/>
      <c r="P380" s="4"/>
      <c r="Q380" s="4"/>
      <c r="R380" s="4" t="s">
        <v>122</v>
      </c>
    </row>
    <row r="381" customHeight="1" spans="1:18">
      <c r="A381" s="13" t="b">
        <f t="shared" si="5"/>
        <v>0</v>
      </c>
      <c r="B381" s="11">
        <v>44965</v>
      </c>
      <c r="C381" s="12">
        <v>44965</v>
      </c>
      <c r="D381" s="13"/>
      <c r="E381" s="4" t="s">
        <v>121</v>
      </c>
      <c r="F381" s="4"/>
      <c r="G381" s="17">
        <v>9500</v>
      </c>
      <c r="H381" s="4"/>
      <c r="I381" s="4"/>
      <c r="J381" s="4"/>
      <c r="K381" s="4"/>
      <c r="L381" s="4"/>
      <c r="M381" s="17"/>
      <c r="N381" s="4"/>
      <c r="O381" s="4"/>
      <c r="P381" s="4"/>
      <c r="Q381" s="4"/>
      <c r="R381" s="4" t="s">
        <v>122</v>
      </c>
    </row>
    <row r="382" customHeight="1" spans="1:18">
      <c r="A382" s="13" t="b">
        <f t="shared" si="5"/>
        <v>0</v>
      </c>
      <c r="B382" s="11">
        <v>44965</v>
      </c>
      <c r="C382" s="12">
        <v>44965</v>
      </c>
      <c r="D382" s="13"/>
      <c r="E382" s="4" t="s">
        <v>121</v>
      </c>
      <c r="F382" s="4"/>
      <c r="G382" s="17">
        <v>1500</v>
      </c>
      <c r="H382" s="4"/>
      <c r="I382" s="4"/>
      <c r="J382" s="4"/>
      <c r="K382" s="4"/>
      <c r="L382" s="4"/>
      <c r="M382" s="17"/>
      <c r="N382" s="4"/>
      <c r="O382" s="4"/>
      <c r="P382" s="4"/>
      <c r="Q382" s="4"/>
      <c r="R382" s="4" t="s">
        <v>122</v>
      </c>
    </row>
    <row r="383" customHeight="1" spans="1:18">
      <c r="A383" s="13" t="b">
        <f t="shared" si="5"/>
        <v>0</v>
      </c>
      <c r="B383" s="11">
        <v>44965</v>
      </c>
      <c r="C383" s="12">
        <v>44965</v>
      </c>
      <c r="D383" s="13"/>
      <c r="E383" s="4" t="s">
        <v>121</v>
      </c>
      <c r="F383" s="4"/>
      <c r="G383" s="17">
        <v>10000</v>
      </c>
      <c r="H383" s="4"/>
      <c r="I383" s="4"/>
      <c r="J383" s="4"/>
      <c r="K383" s="4"/>
      <c r="L383" s="4"/>
      <c r="M383" s="17"/>
      <c r="N383" s="4"/>
      <c r="O383" s="4"/>
      <c r="P383" s="4"/>
      <c r="Q383" s="4"/>
      <c r="R383" s="4" t="s">
        <v>122</v>
      </c>
    </row>
    <row r="384" customHeight="1" spans="1:18">
      <c r="A384" s="13" t="b">
        <f t="shared" si="5"/>
        <v>0</v>
      </c>
      <c r="B384" s="11">
        <v>44978.0599189815</v>
      </c>
      <c r="C384" s="16"/>
      <c r="D384" s="13"/>
      <c r="E384" s="4"/>
      <c r="F384" s="4"/>
      <c r="G384" s="17"/>
      <c r="H384" s="4"/>
      <c r="I384" s="4"/>
      <c r="J384" s="12">
        <v>44978</v>
      </c>
      <c r="K384" s="13">
        <v>0.059918981482042</v>
      </c>
      <c r="L384" s="4" t="s">
        <v>671</v>
      </c>
      <c r="M384" s="32">
        <v>500</v>
      </c>
      <c r="N384" s="4"/>
      <c r="O384" s="4"/>
      <c r="P384" s="4"/>
      <c r="Q384" s="4"/>
      <c r="R384" s="33" t="s">
        <v>389</v>
      </c>
    </row>
    <row r="385" customHeight="1" spans="1:18">
      <c r="A385" s="13" t="b">
        <f t="shared" si="5"/>
        <v>0</v>
      </c>
      <c r="B385" s="11">
        <v>44981.9333564815</v>
      </c>
      <c r="C385" s="16"/>
      <c r="D385" s="13"/>
      <c r="E385" s="4"/>
      <c r="F385" s="4"/>
      <c r="G385" s="17"/>
      <c r="H385" s="4"/>
      <c r="I385" s="4"/>
      <c r="J385" s="12">
        <v>44981</v>
      </c>
      <c r="K385" s="13">
        <v>0.933356481480587</v>
      </c>
      <c r="L385" s="4" t="s">
        <v>671</v>
      </c>
      <c r="M385" s="32">
        <v>3000</v>
      </c>
      <c r="N385" s="4"/>
      <c r="O385" s="4"/>
      <c r="P385" s="4"/>
      <c r="Q385" s="4"/>
      <c r="R385" s="33" t="s">
        <v>390</v>
      </c>
    </row>
    <row r="386" customHeight="1" spans="1:18">
      <c r="A386" s="13" t="b">
        <f t="shared" si="5"/>
        <v>0</v>
      </c>
      <c r="B386" s="11">
        <v>44987.7049652778</v>
      </c>
      <c r="C386" s="16"/>
      <c r="D386" s="13"/>
      <c r="E386" s="4"/>
      <c r="F386" s="4"/>
      <c r="G386" s="17"/>
      <c r="H386" s="4"/>
      <c r="I386" s="4"/>
      <c r="J386" s="12">
        <v>44987</v>
      </c>
      <c r="K386" s="13">
        <v>0.704965277778683</v>
      </c>
      <c r="L386" s="4" t="s">
        <v>671</v>
      </c>
      <c r="M386" s="32">
        <v>5000</v>
      </c>
      <c r="N386" s="4"/>
      <c r="O386" s="4"/>
      <c r="P386" s="4"/>
      <c r="Q386" s="4"/>
      <c r="R386" s="33" t="s">
        <v>391</v>
      </c>
    </row>
    <row r="387" customHeight="1" spans="1:18">
      <c r="A387" s="13" t="b">
        <f t="shared" si="5"/>
        <v>0</v>
      </c>
      <c r="B387" s="11">
        <v>44992.7873032407</v>
      </c>
      <c r="C387" s="16"/>
      <c r="D387" s="13"/>
      <c r="E387" s="4"/>
      <c r="F387" s="4"/>
      <c r="G387" s="17"/>
      <c r="H387" s="4"/>
      <c r="I387" s="4"/>
      <c r="J387" s="12">
        <v>44992</v>
      </c>
      <c r="K387" s="13">
        <v>0.787303240744222</v>
      </c>
      <c r="L387" s="4" t="s">
        <v>671</v>
      </c>
      <c r="M387" s="32">
        <v>3000</v>
      </c>
      <c r="N387" s="4"/>
      <c r="O387" s="4"/>
      <c r="P387" s="4"/>
      <c r="Q387" s="4"/>
      <c r="R387" s="33" t="s">
        <v>392</v>
      </c>
    </row>
    <row r="388" customHeight="1" spans="1:18">
      <c r="A388" s="13" t="b">
        <f t="shared" ref="A388:A451" si="6">AND(B388-B387&lt;10/24/60,G388+M388-G387-M387=0)</f>
        <v>0</v>
      </c>
      <c r="B388" s="11">
        <v>45000.9759027778</v>
      </c>
      <c r="C388" s="16"/>
      <c r="D388" s="13"/>
      <c r="E388" s="4"/>
      <c r="F388" s="4"/>
      <c r="G388" s="17"/>
      <c r="H388" s="4"/>
      <c r="I388" s="4"/>
      <c r="J388" s="12">
        <v>45000</v>
      </c>
      <c r="K388" s="13">
        <v>0.975902777776355</v>
      </c>
      <c r="L388" s="4" t="s">
        <v>671</v>
      </c>
      <c r="M388" s="32">
        <v>555</v>
      </c>
      <c r="N388" s="4"/>
      <c r="O388" s="4"/>
      <c r="P388" s="4"/>
      <c r="Q388" s="4"/>
      <c r="R388" s="33" t="s">
        <v>393</v>
      </c>
    </row>
    <row r="389" customHeight="1" spans="1:18">
      <c r="A389" s="13" t="b">
        <f t="shared" si="6"/>
        <v>0</v>
      </c>
      <c r="B389" s="11">
        <v>45007.8972222222</v>
      </c>
      <c r="C389" s="16"/>
      <c r="D389" s="13"/>
      <c r="E389" s="4"/>
      <c r="F389" s="4"/>
      <c r="G389" s="17"/>
      <c r="H389" s="4"/>
      <c r="I389" s="4"/>
      <c r="J389" s="12">
        <v>45007</v>
      </c>
      <c r="K389" s="13">
        <v>0.897222222221899</v>
      </c>
      <c r="L389" s="4" t="s">
        <v>671</v>
      </c>
      <c r="M389" s="32">
        <v>226.99</v>
      </c>
      <c r="N389" s="4"/>
      <c r="O389" s="4"/>
      <c r="P389" s="4"/>
      <c r="Q389" s="4"/>
      <c r="R389" s="33" t="s">
        <v>394</v>
      </c>
    </row>
    <row r="390" customHeight="1" spans="1:18">
      <c r="A390" s="13" t="b">
        <f t="shared" si="6"/>
        <v>0</v>
      </c>
      <c r="B390" s="11">
        <v>45010.8312384259</v>
      </c>
      <c r="C390" s="16"/>
      <c r="D390" s="13"/>
      <c r="E390" s="4"/>
      <c r="F390" s="4"/>
      <c r="G390" s="17"/>
      <c r="H390" s="4"/>
      <c r="I390" s="4"/>
      <c r="J390" s="12">
        <v>45010</v>
      </c>
      <c r="K390" s="13">
        <v>0.831238425926131</v>
      </c>
      <c r="L390" s="4" t="s">
        <v>671</v>
      </c>
      <c r="M390" s="32">
        <v>2000</v>
      </c>
      <c r="N390" s="4"/>
      <c r="O390" s="4"/>
      <c r="P390" s="4"/>
      <c r="Q390" s="4"/>
      <c r="R390" s="33" t="s">
        <v>395</v>
      </c>
    </row>
    <row r="391" customHeight="1" spans="1:18">
      <c r="A391" s="13" t="b">
        <f t="shared" si="6"/>
        <v>0</v>
      </c>
      <c r="B391" s="11">
        <v>45010.8404513889</v>
      </c>
      <c r="C391" s="16"/>
      <c r="D391" s="13"/>
      <c r="E391" s="4"/>
      <c r="F391" s="4"/>
      <c r="G391" s="17"/>
      <c r="H391" s="4"/>
      <c r="I391" s="4"/>
      <c r="J391" s="12">
        <v>45010</v>
      </c>
      <c r="K391" s="13">
        <v>0.840451388889051</v>
      </c>
      <c r="L391" s="4" t="s">
        <v>671</v>
      </c>
      <c r="M391" s="32">
        <v>1000</v>
      </c>
      <c r="N391" s="4"/>
      <c r="O391" s="4"/>
      <c r="P391" s="4"/>
      <c r="Q391" s="4"/>
      <c r="R391" s="33" t="s">
        <v>396</v>
      </c>
    </row>
    <row r="392" customHeight="1" spans="1:18">
      <c r="A392" s="13" t="b">
        <f t="shared" si="6"/>
        <v>0</v>
      </c>
      <c r="B392" s="11">
        <v>45014.8584490741</v>
      </c>
      <c r="C392" s="16"/>
      <c r="D392" s="13"/>
      <c r="E392" s="4"/>
      <c r="F392" s="4"/>
      <c r="G392" s="17"/>
      <c r="H392" s="4"/>
      <c r="I392" s="4"/>
      <c r="J392" s="12">
        <v>45014</v>
      </c>
      <c r="K392" s="13">
        <v>0.858449074075907</v>
      </c>
      <c r="L392" s="4" t="s">
        <v>671</v>
      </c>
      <c r="M392" s="32">
        <v>5000</v>
      </c>
      <c r="N392" s="4"/>
      <c r="O392" s="4"/>
      <c r="P392" s="4"/>
      <c r="Q392" s="4"/>
      <c r="R392" s="33" t="s">
        <v>397</v>
      </c>
    </row>
    <row r="393" customHeight="1" spans="1:18">
      <c r="A393" s="13" t="b">
        <f t="shared" si="6"/>
        <v>0</v>
      </c>
      <c r="B393" s="11">
        <v>45015.8926851852</v>
      </c>
      <c r="C393" s="12">
        <v>45015</v>
      </c>
      <c r="D393" s="13">
        <v>0.892685185186565</v>
      </c>
      <c r="E393" s="33" t="s">
        <v>17</v>
      </c>
      <c r="F393" s="4" t="s">
        <v>673</v>
      </c>
      <c r="G393" s="32">
        <v>23000</v>
      </c>
      <c r="H393" s="4"/>
      <c r="I393" s="4"/>
      <c r="J393" s="4"/>
      <c r="K393" s="4"/>
      <c r="L393" s="4"/>
      <c r="M393" s="17"/>
      <c r="N393" s="4"/>
      <c r="O393" s="4"/>
      <c r="P393" s="4"/>
      <c r="Q393" s="4"/>
      <c r="R393" s="33" t="s">
        <v>398</v>
      </c>
    </row>
    <row r="394" customHeight="1" spans="1:18">
      <c r="A394" s="13" t="b">
        <f t="shared" si="6"/>
        <v>0</v>
      </c>
      <c r="B394" s="11">
        <v>45016.6413194444</v>
      </c>
      <c r="C394" s="16"/>
      <c r="D394" s="13"/>
      <c r="E394" s="4"/>
      <c r="F394" s="4"/>
      <c r="G394" s="17"/>
      <c r="H394" s="4"/>
      <c r="I394" s="4"/>
      <c r="J394" s="12">
        <v>45016</v>
      </c>
      <c r="K394" s="13">
        <v>0.641319444446708</v>
      </c>
      <c r="L394" s="4" t="s">
        <v>671</v>
      </c>
      <c r="M394" s="32">
        <v>23000</v>
      </c>
      <c r="N394" s="4"/>
      <c r="O394" s="4"/>
      <c r="P394" s="4"/>
      <c r="Q394" s="4"/>
      <c r="R394" s="33" t="s">
        <v>399</v>
      </c>
    </row>
    <row r="395" customHeight="1" spans="1:18">
      <c r="A395" s="13" t="b">
        <f t="shared" si="6"/>
        <v>0</v>
      </c>
      <c r="B395" s="11">
        <v>45016.8618171296</v>
      </c>
      <c r="C395" s="16"/>
      <c r="D395" s="13"/>
      <c r="E395" s="4"/>
      <c r="F395" s="4"/>
      <c r="G395" s="17"/>
      <c r="H395" s="4"/>
      <c r="I395" s="4"/>
      <c r="J395" s="12">
        <v>45016</v>
      </c>
      <c r="K395" s="13">
        <v>0.861817129632982</v>
      </c>
      <c r="L395" s="4" t="s">
        <v>671</v>
      </c>
      <c r="M395" s="32">
        <v>226.22</v>
      </c>
      <c r="N395" s="4"/>
      <c r="O395" s="4"/>
      <c r="P395" s="4"/>
      <c r="Q395" s="4"/>
      <c r="R395" s="33" t="s">
        <v>400</v>
      </c>
    </row>
    <row r="396" customHeight="1" spans="1:18">
      <c r="A396" s="13" t="b">
        <f t="shared" si="6"/>
        <v>0</v>
      </c>
      <c r="B396" s="11">
        <v>45016.861875</v>
      </c>
      <c r="C396" s="16"/>
      <c r="D396" s="13"/>
      <c r="E396" s="4"/>
      <c r="F396" s="4"/>
      <c r="G396" s="17"/>
      <c r="H396" s="4"/>
      <c r="I396" s="4"/>
      <c r="J396" s="12">
        <v>45016</v>
      </c>
      <c r="K396" s="13">
        <v>0.861875000002328</v>
      </c>
      <c r="L396" s="4" t="s">
        <v>671</v>
      </c>
      <c r="M396" s="32">
        <v>146.44</v>
      </c>
      <c r="N396" s="4"/>
      <c r="O396" s="4"/>
      <c r="P396" s="4"/>
      <c r="Q396" s="4"/>
      <c r="R396" s="33" t="s">
        <v>401</v>
      </c>
    </row>
    <row r="397" customHeight="1" spans="1:18">
      <c r="A397" s="13" t="b">
        <f t="shared" si="6"/>
        <v>0</v>
      </c>
      <c r="B397" s="11">
        <v>45019.8980439815</v>
      </c>
      <c r="C397" s="16"/>
      <c r="D397" s="13"/>
      <c r="E397" s="4"/>
      <c r="F397" s="4"/>
      <c r="G397" s="17"/>
      <c r="H397" s="4"/>
      <c r="I397" s="4"/>
      <c r="J397" s="12">
        <v>45019</v>
      </c>
      <c r="K397" s="13">
        <v>0.898043981484079</v>
      </c>
      <c r="L397" s="4" t="s">
        <v>671</v>
      </c>
      <c r="M397" s="32">
        <v>5000</v>
      </c>
      <c r="N397" s="4"/>
      <c r="O397" s="4"/>
      <c r="P397" s="4"/>
      <c r="Q397" s="4"/>
      <c r="R397" s="33" t="s">
        <v>402</v>
      </c>
    </row>
    <row r="398" customHeight="1" spans="1:18">
      <c r="A398" s="13" t="b">
        <f t="shared" si="6"/>
        <v>0</v>
      </c>
      <c r="B398" s="11">
        <v>45020.9925810185</v>
      </c>
      <c r="C398" s="12">
        <v>45020</v>
      </c>
      <c r="D398" s="13">
        <v>0.992581018515921</v>
      </c>
      <c r="E398" s="33" t="s">
        <v>17</v>
      </c>
      <c r="F398" s="4" t="s">
        <v>673</v>
      </c>
      <c r="G398" s="32">
        <v>14200</v>
      </c>
      <c r="H398" s="4"/>
      <c r="I398" s="4"/>
      <c r="J398" s="4"/>
      <c r="K398" s="4"/>
      <c r="L398" s="4"/>
      <c r="M398" s="17"/>
      <c r="N398" s="4"/>
      <c r="O398" s="4"/>
      <c r="P398" s="4"/>
      <c r="Q398" s="4"/>
      <c r="R398" s="33" t="s">
        <v>403</v>
      </c>
    </row>
    <row r="399" customHeight="1" spans="1:18">
      <c r="A399" s="13" t="b">
        <f t="shared" si="6"/>
        <v>0</v>
      </c>
      <c r="B399" s="11">
        <v>45022.8848032407</v>
      </c>
      <c r="C399" s="16"/>
      <c r="D399" s="13"/>
      <c r="E399" s="4"/>
      <c r="F399" s="4"/>
      <c r="G399" s="17"/>
      <c r="H399" s="4"/>
      <c r="I399" s="4"/>
      <c r="J399" s="12">
        <v>45022</v>
      </c>
      <c r="K399" s="13">
        <v>0.884803240740439</v>
      </c>
      <c r="L399" s="4" t="s">
        <v>671</v>
      </c>
      <c r="M399" s="32">
        <v>50</v>
      </c>
      <c r="N399" s="4"/>
      <c r="O399" s="4"/>
      <c r="P399" s="4"/>
      <c r="Q399" s="4"/>
      <c r="R399" s="33" t="s">
        <v>404</v>
      </c>
    </row>
    <row r="400" customHeight="1" spans="1:18">
      <c r="A400" s="13" t="b">
        <f t="shared" si="6"/>
        <v>0</v>
      </c>
      <c r="B400" s="11">
        <v>45022.9020833333</v>
      </c>
      <c r="C400" s="16"/>
      <c r="D400" s="13"/>
      <c r="E400" s="4"/>
      <c r="F400" s="4"/>
      <c r="G400" s="17"/>
      <c r="H400" s="4"/>
      <c r="I400" s="4"/>
      <c r="J400" s="12">
        <v>45022</v>
      </c>
      <c r="K400" s="13">
        <v>0.902083333334303</v>
      </c>
      <c r="L400" s="4" t="s">
        <v>671</v>
      </c>
      <c r="M400" s="32">
        <v>19246.4</v>
      </c>
      <c r="N400" s="4"/>
      <c r="O400" s="4"/>
      <c r="P400" s="4"/>
      <c r="Q400" s="4"/>
      <c r="R400" s="33" t="s">
        <v>405</v>
      </c>
    </row>
    <row r="401" customHeight="1" spans="1:18">
      <c r="A401" s="13" t="b">
        <f t="shared" si="6"/>
        <v>0</v>
      </c>
      <c r="B401" s="11">
        <v>45023.8497222222</v>
      </c>
      <c r="C401" s="12">
        <v>45023</v>
      </c>
      <c r="D401" s="13">
        <v>0.849722222221317</v>
      </c>
      <c r="E401" s="33" t="s">
        <v>17</v>
      </c>
      <c r="F401" s="4" t="s">
        <v>673</v>
      </c>
      <c r="G401" s="32">
        <v>19500</v>
      </c>
      <c r="H401" s="4"/>
      <c r="I401" s="4"/>
      <c r="J401" s="4"/>
      <c r="K401" s="4"/>
      <c r="L401" s="4"/>
      <c r="M401" s="17"/>
      <c r="N401" s="4"/>
      <c r="O401" s="4"/>
      <c r="P401" s="4"/>
      <c r="Q401" s="4"/>
      <c r="R401" s="33" t="s">
        <v>406</v>
      </c>
    </row>
    <row r="402" customHeight="1" spans="1:18">
      <c r="A402" s="13" t="b">
        <f t="shared" si="6"/>
        <v>0</v>
      </c>
      <c r="B402" s="11">
        <v>45023.9522685185</v>
      </c>
      <c r="C402" s="12">
        <v>45023</v>
      </c>
      <c r="D402" s="13">
        <v>0.952268518522033</v>
      </c>
      <c r="E402" s="33" t="s">
        <v>17</v>
      </c>
      <c r="F402" s="4" t="s">
        <v>673</v>
      </c>
      <c r="G402" s="32">
        <v>13000</v>
      </c>
      <c r="H402" s="4"/>
      <c r="I402" s="4"/>
      <c r="J402" s="4"/>
      <c r="K402" s="4"/>
      <c r="L402" s="4"/>
      <c r="M402" s="17"/>
      <c r="N402" s="4"/>
      <c r="O402" s="4"/>
      <c r="P402" s="4"/>
      <c r="Q402" s="4"/>
      <c r="R402" s="33" t="s">
        <v>407</v>
      </c>
    </row>
    <row r="403" customHeight="1" spans="1:18">
      <c r="A403" s="13" t="b">
        <f t="shared" si="6"/>
        <v>0</v>
      </c>
      <c r="B403" s="11">
        <v>45028.0642824074</v>
      </c>
      <c r="C403" s="16"/>
      <c r="D403" s="13"/>
      <c r="E403" s="4"/>
      <c r="F403" s="4"/>
      <c r="G403" s="17"/>
      <c r="H403" s="4"/>
      <c r="I403" s="4"/>
      <c r="J403" s="12">
        <v>45028</v>
      </c>
      <c r="K403" s="13">
        <v>0.0642824074093369</v>
      </c>
      <c r="L403" s="4" t="s">
        <v>671</v>
      </c>
      <c r="M403" s="32">
        <v>14000</v>
      </c>
      <c r="N403" s="4"/>
      <c r="O403" s="4"/>
      <c r="P403" s="4"/>
      <c r="Q403" s="4"/>
      <c r="R403" s="33" t="s">
        <v>408</v>
      </c>
    </row>
    <row r="404" customHeight="1" spans="1:18">
      <c r="A404" s="13" t="b">
        <f t="shared" si="6"/>
        <v>0</v>
      </c>
      <c r="B404" s="11">
        <v>45030.7828819444</v>
      </c>
      <c r="C404" s="16"/>
      <c r="D404" s="13"/>
      <c r="E404" s="4"/>
      <c r="F404" s="4"/>
      <c r="G404" s="17"/>
      <c r="H404" s="4"/>
      <c r="I404" s="4"/>
      <c r="J404" s="12">
        <v>45030</v>
      </c>
      <c r="K404" s="13">
        <v>0.782881944447581</v>
      </c>
      <c r="L404" s="4" t="s">
        <v>671</v>
      </c>
      <c r="M404" s="32">
        <v>20700</v>
      </c>
      <c r="N404" s="4"/>
      <c r="O404" s="4"/>
      <c r="P404" s="4"/>
      <c r="Q404" s="4"/>
      <c r="R404" s="33" t="s">
        <v>409</v>
      </c>
    </row>
    <row r="405" customHeight="1" spans="1:18">
      <c r="A405" s="13" t="b">
        <f t="shared" si="6"/>
        <v>0</v>
      </c>
      <c r="B405" s="11">
        <v>45030.8792708333</v>
      </c>
      <c r="C405" s="16"/>
      <c r="D405" s="13"/>
      <c r="E405" s="4"/>
      <c r="F405" s="4"/>
      <c r="G405" s="17"/>
      <c r="H405" s="4"/>
      <c r="I405" s="4"/>
      <c r="J405" s="12">
        <v>45030</v>
      </c>
      <c r="K405" s="13">
        <v>0.879270833334886</v>
      </c>
      <c r="L405" s="4" t="s">
        <v>671</v>
      </c>
      <c r="M405" s="32">
        <v>28000</v>
      </c>
      <c r="N405" s="4"/>
      <c r="O405" s="4"/>
      <c r="P405" s="4"/>
      <c r="Q405" s="4"/>
      <c r="R405" s="33" t="s">
        <v>410</v>
      </c>
    </row>
    <row r="406" customHeight="1" spans="1:18">
      <c r="A406" s="13" t="b">
        <f t="shared" si="6"/>
        <v>0</v>
      </c>
      <c r="B406" s="11">
        <v>45031.6903587963</v>
      </c>
      <c r="C406" s="16"/>
      <c r="D406" s="13"/>
      <c r="E406" s="4"/>
      <c r="F406" s="4"/>
      <c r="G406" s="17"/>
      <c r="H406" s="4"/>
      <c r="I406" s="4"/>
      <c r="J406" s="12">
        <v>45031</v>
      </c>
      <c r="K406" s="13">
        <v>0.690358796295186</v>
      </c>
      <c r="L406" s="4" t="s">
        <v>671</v>
      </c>
      <c r="M406" s="32">
        <v>667.97</v>
      </c>
      <c r="N406" s="4"/>
      <c r="O406" s="4"/>
      <c r="P406" s="4"/>
      <c r="Q406" s="4"/>
      <c r="R406" s="33" t="s">
        <v>411</v>
      </c>
    </row>
    <row r="407" customHeight="1" spans="1:18">
      <c r="A407" s="13" t="b">
        <f t="shared" si="6"/>
        <v>0</v>
      </c>
      <c r="B407" s="11">
        <v>45032</v>
      </c>
      <c r="C407" s="12">
        <v>45032</v>
      </c>
      <c r="D407" s="13"/>
      <c r="E407" s="4" t="s">
        <v>121</v>
      </c>
      <c r="F407" s="4"/>
      <c r="G407" s="17">
        <v>10000</v>
      </c>
      <c r="H407" s="4"/>
      <c r="I407" s="4"/>
      <c r="J407" s="4"/>
      <c r="K407" s="4"/>
      <c r="L407" s="4"/>
      <c r="M407" s="17"/>
      <c r="N407" s="4"/>
      <c r="O407" s="4"/>
      <c r="P407" s="4"/>
      <c r="Q407" s="4"/>
      <c r="R407" s="4" t="s">
        <v>122</v>
      </c>
    </row>
    <row r="408" customHeight="1" spans="1:18">
      <c r="A408" s="13" t="b">
        <f t="shared" si="6"/>
        <v>0</v>
      </c>
      <c r="B408" s="11">
        <v>45032</v>
      </c>
      <c r="C408" s="12">
        <v>45032</v>
      </c>
      <c r="D408" s="13"/>
      <c r="E408" s="4" t="s">
        <v>121</v>
      </c>
      <c r="F408" s="4"/>
      <c r="G408" s="17">
        <v>9000</v>
      </c>
      <c r="H408" s="4"/>
      <c r="I408" s="4"/>
      <c r="J408" s="4"/>
      <c r="K408" s="4"/>
      <c r="L408" s="4"/>
      <c r="M408" s="17"/>
      <c r="N408" s="4"/>
      <c r="O408" s="4"/>
      <c r="P408" s="4"/>
      <c r="Q408" s="4"/>
      <c r="R408" s="4" t="s">
        <v>122</v>
      </c>
    </row>
    <row r="409" customHeight="1" spans="1:18">
      <c r="A409" s="13" t="b">
        <f t="shared" si="6"/>
        <v>0</v>
      </c>
      <c r="B409" s="11">
        <v>45032</v>
      </c>
      <c r="C409" s="12">
        <v>45032</v>
      </c>
      <c r="D409" s="13"/>
      <c r="E409" s="4" t="s">
        <v>121</v>
      </c>
      <c r="F409" s="4"/>
      <c r="G409" s="17">
        <v>10000</v>
      </c>
      <c r="H409" s="4"/>
      <c r="I409" s="4"/>
      <c r="J409" s="4"/>
      <c r="K409" s="4"/>
      <c r="L409" s="4"/>
      <c r="M409" s="17"/>
      <c r="N409" s="4"/>
      <c r="O409" s="4"/>
      <c r="P409" s="4"/>
      <c r="Q409" s="4"/>
      <c r="R409" s="4" t="s">
        <v>412</v>
      </c>
    </row>
    <row r="410" customHeight="1" spans="1:18">
      <c r="A410" s="13" t="b">
        <f t="shared" si="6"/>
        <v>0</v>
      </c>
      <c r="B410" s="11">
        <v>45032.2749884259</v>
      </c>
      <c r="C410" s="16"/>
      <c r="D410" s="13"/>
      <c r="E410" s="4"/>
      <c r="F410" s="4"/>
      <c r="G410" s="17"/>
      <c r="H410" s="4"/>
      <c r="I410" s="4"/>
      <c r="J410" s="12">
        <v>45032</v>
      </c>
      <c r="K410" s="13">
        <v>0.274988425924676</v>
      </c>
      <c r="L410" s="4" t="s">
        <v>671</v>
      </c>
      <c r="M410" s="32">
        <v>183</v>
      </c>
      <c r="N410" s="4"/>
      <c r="O410" s="4"/>
      <c r="P410" s="4"/>
      <c r="Q410" s="4"/>
      <c r="R410" s="33" t="s">
        <v>413</v>
      </c>
    </row>
    <row r="411" customHeight="1" spans="1:18">
      <c r="A411" s="13" t="b">
        <f t="shared" si="6"/>
        <v>0</v>
      </c>
      <c r="B411" s="11">
        <v>45032.7515625</v>
      </c>
      <c r="C411" s="16"/>
      <c r="D411" s="13"/>
      <c r="E411" s="4"/>
      <c r="F411" s="4"/>
      <c r="G411" s="17"/>
      <c r="H411" s="4"/>
      <c r="I411" s="4"/>
      <c r="J411" s="12">
        <v>45032</v>
      </c>
      <c r="K411" s="13">
        <v>0.751562500001455</v>
      </c>
      <c r="L411" s="4" t="s">
        <v>671</v>
      </c>
      <c r="M411" s="32">
        <v>460</v>
      </c>
      <c r="N411" s="4"/>
      <c r="O411" s="4"/>
      <c r="P411" s="4"/>
      <c r="Q411" s="4"/>
      <c r="R411" s="33" t="s">
        <v>414</v>
      </c>
    </row>
    <row r="412" customHeight="1" spans="1:18">
      <c r="A412" s="13" t="b">
        <f t="shared" si="6"/>
        <v>0</v>
      </c>
      <c r="B412" s="11">
        <v>45035.4752777778</v>
      </c>
      <c r="C412" s="16"/>
      <c r="D412" s="13"/>
      <c r="E412" s="4"/>
      <c r="F412" s="4"/>
      <c r="G412" s="17"/>
      <c r="H412" s="4"/>
      <c r="I412" s="4"/>
      <c r="J412" s="12">
        <v>45035</v>
      </c>
      <c r="K412" s="13">
        <v>0.475277777775773</v>
      </c>
      <c r="L412" s="4" t="s">
        <v>671</v>
      </c>
      <c r="M412" s="32">
        <v>2500</v>
      </c>
      <c r="N412" s="4"/>
      <c r="O412" s="4"/>
      <c r="P412" s="4"/>
      <c r="Q412" s="4"/>
      <c r="R412" s="33" t="s">
        <v>415</v>
      </c>
    </row>
    <row r="413" customHeight="1" spans="1:18">
      <c r="A413" s="13" t="b">
        <f t="shared" si="6"/>
        <v>0</v>
      </c>
      <c r="B413" s="11">
        <v>45035.8690740741</v>
      </c>
      <c r="C413" s="12">
        <v>45035</v>
      </c>
      <c r="D413" s="13">
        <v>0.86907407407125</v>
      </c>
      <c r="E413" s="33" t="s">
        <v>17</v>
      </c>
      <c r="F413" s="4" t="s">
        <v>673</v>
      </c>
      <c r="G413" s="32">
        <v>33000</v>
      </c>
      <c r="H413" s="4"/>
      <c r="I413" s="4"/>
      <c r="J413" s="4"/>
      <c r="K413" s="4"/>
      <c r="L413" s="4"/>
      <c r="M413" s="17"/>
      <c r="N413" s="4"/>
      <c r="O413" s="4"/>
      <c r="P413" s="4"/>
      <c r="Q413" s="4"/>
      <c r="R413" s="33" t="s">
        <v>416</v>
      </c>
    </row>
    <row r="414" customHeight="1" spans="1:18">
      <c r="A414" s="13" t="b">
        <f t="shared" si="6"/>
        <v>0</v>
      </c>
      <c r="B414" s="11">
        <v>45041.8254166667</v>
      </c>
      <c r="C414" s="12">
        <v>45041</v>
      </c>
      <c r="D414" s="13">
        <v>0.82541666666657</v>
      </c>
      <c r="E414" s="33" t="s">
        <v>17</v>
      </c>
      <c r="F414" s="4" t="s">
        <v>673</v>
      </c>
      <c r="G414" s="32">
        <v>22500</v>
      </c>
      <c r="H414" s="4"/>
      <c r="I414" s="4"/>
      <c r="J414" s="4"/>
      <c r="K414" s="4"/>
      <c r="L414" s="4"/>
      <c r="M414" s="17"/>
      <c r="N414" s="4"/>
      <c r="O414" s="4"/>
      <c r="P414" s="4"/>
      <c r="Q414" s="4"/>
      <c r="R414" s="33" t="s">
        <v>417</v>
      </c>
    </row>
    <row r="415" customHeight="1" spans="1:18">
      <c r="A415" s="13" t="b">
        <f t="shared" si="6"/>
        <v>0</v>
      </c>
      <c r="B415" s="11">
        <v>45042.9118634259</v>
      </c>
      <c r="C415" s="16"/>
      <c r="D415" s="13"/>
      <c r="E415" s="4"/>
      <c r="F415" s="4"/>
      <c r="G415" s="17"/>
      <c r="H415" s="4"/>
      <c r="I415" s="4"/>
      <c r="J415" s="12">
        <v>45042</v>
      </c>
      <c r="K415" s="13">
        <v>0.911863425928459</v>
      </c>
      <c r="L415" s="4" t="s">
        <v>671</v>
      </c>
      <c r="M415" s="32">
        <v>5000</v>
      </c>
      <c r="N415" s="4"/>
      <c r="O415" s="4"/>
      <c r="P415" s="4"/>
      <c r="Q415" s="4"/>
      <c r="R415" s="33" t="s">
        <v>418</v>
      </c>
    </row>
    <row r="416" customHeight="1" spans="1:18">
      <c r="A416" s="13" t="b">
        <f t="shared" si="6"/>
        <v>0</v>
      </c>
      <c r="B416" s="11">
        <v>45044.0609375</v>
      </c>
      <c r="C416" s="16"/>
      <c r="D416" s="13"/>
      <c r="E416" s="4"/>
      <c r="F416" s="4"/>
      <c r="G416" s="17"/>
      <c r="H416" s="4"/>
      <c r="I416" s="4"/>
      <c r="J416" s="12">
        <v>45044</v>
      </c>
      <c r="K416" s="13">
        <v>0.0609374999985448</v>
      </c>
      <c r="L416" s="4" t="s">
        <v>671</v>
      </c>
      <c r="M416" s="32">
        <v>23500</v>
      </c>
      <c r="N416" s="4"/>
      <c r="O416" s="4"/>
      <c r="P416" s="4"/>
      <c r="Q416" s="4"/>
      <c r="R416" s="33" t="s">
        <v>419</v>
      </c>
    </row>
    <row r="417" customHeight="1" spans="1:18">
      <c r="A417" s="13" t="b">
        <f t="shared" si="6"/>
        <v>0</v>
      </c>
      <c r="B417" s="11">
        <v>45048.6878356481</v>
      </c>
      <c r="C417" s="12">
        <v>45048</v>
      </c>
      <c r="D417" s="13">
        <v>0.687835648146574</v>
      </c>
      <c r="E417" s="33" t="s">
        <v>17</v>
      </c>
      <c r="F417" s="4" t="s">
        <v>673</v>
      </c>
      <c r="G417" s="32">
        <v>15000</v>
      </c>
      <c r="H417" s="4"/>
      <c r="I417" s="4"/>
      <c r="J417" s="4"/>
      <c r="K417" s="4"/>
      <c r="L417" s="4"/>
      <c r="M417" s="17"/>
      <c r="N417" s="4"/>
      <c r="O417" s="4"/>
      <c r="P417" s="4"/>
      <c r="Q417" s="4"/>
      <c r="R417" s="33" t="s">
        <v>420</v>
      </c>
    </row>
    <row r="418" customHeight="1" spans="1:18">
      <c r="A418" s="13" t="b">
        <f t="shared" si="6"/>
        <v>0</v>
      </c>
      <c r="B418" s="11">
        <v>45049.9027777778</v>
      </c>
      <c r="C418" s="16"/>
      <c r="D418" s="13"/>
      <c r="E418" s="4"/>
      <c r="F418" s="4"/>
      <c r="G418" s="17"/>
      <c r="H418" s="4"/>
      <c r="I418" s="4"/>
      <c r="J418" s="12">
        <v>45049</v>
      </c>
      <c r="K418" s="13">
        <v>0.902777777781012</v>
      </c>
      <c r="L418" s="4" t="s">
        <v>671</v>
      </c>
      <c r="M418" s="32">
        <v>628</v>
      </c>
      <c r="N418" s="4"/>
      <c r="O418" s="4"/>
      <c r="P418" s="4"/>
      <c r="Q418" s="4"/>
      <c r="R418" s="33" t="s">
        <v>421</v>
      </c>
    </row>
    <row r="419" customHeight="1" spans="1:18">
      <c r="A419" s="13" t="b">
        <f t="shared" si="6"/>
        <v>0</v>
      </c>
      <c r="B419" s="11">
        <v>45051.8565625</v>
      </c>
      <c r="C419" s="16"/>
      <c r="D419" s="13"/>
      <c r="E419" s="4"/>
      <c r="F419" s="4"/>
      <c r="G419" s="17"/>
      <c r="H419" s="4"/>
      <c r="I419" s="4"/>
      <c r="J419" s="12">
        <v>45051</v>
      </c>
      <c r="K419" s="13">
        <v>0.856562499997381</v>
      </c>
      <c r="L419" s="4" t="s">
        <v>671</v>
      </c>
      <c r="M419" s="32">
        <v>16000</v>
      </c>
      <c r="N419" s="4"/>
      <c r="O419" s="4"/>
      <c r="P419" s="4"/>
      <c r="Q419" s="4"/>
      <c r="R419" s="33" t="s">
        <v>422</v>
      </c>
    </row>
    <row r="420" customHeight="1" spans="1:18">
      <c r="A420" s="13" t="b">
        <f t="shared" si="6"/>
        <v>0</v>
      </c>
      <c r="B420" s="11">
        <v>45052.5135185185</v>
      </c>
      <c r="C420" s="16"/>
      <c r="D420" s="13"/>
      <c r="E420" s="4"/>
      <c r="F420" s="4"/>
      <c r="G420" s="17"/>
      <c r="H420" s="4"/>
      <c r="I420" s="4"/>
      <c r="J420" s="12">
        <v>45052</v>
      </c>
      <c r="K420" s="13">
        <v>0.513518518520868</v>
      </c>
      <c r="L420" s="4" t="s">
        <v>671</v>
      </c>
      <c r="M420" s="32">
        <v>10000</v>
      </c>
      <c r="N420" s="4"/>
      <c r="O420" s="4"/>
      <c r="P420" s="4"/>
      <c r="Q420" s="4"/>
      <c r="R420" s="33" t="s">
        <v>423</v>
      </c>
    </row>
    <row r="421" customHeight="1" spans="1:18">
      <c r="A421" s="13" t="b">
        <f t="shared" si="6"/>
        <v>0</v>
      </c>
      <c r="B421" s="11">
        <v>45053.7528472222</v>
      </c>
      <c r="C421" s="16"/>
      <c r="D421" s="13"/>
      <c r="E421" s="4"/>
      <c r="F421" s="4"/>
      <c r="G421" s="17"/>
      <c r="H421" s="4"/>
      <c r="I421" s="4"/>
      <c r="J421" s="12">
        <v>45053</v>
      </c>
      <c r="K421" s="13">
        <v>0.752847222225682</v>
      </c>
      <c r="L421" s="4" t="s">
        <v>671</v>
      </c>
      <c r="M421" s="32">
        <v>34000</v>
      </c>
      <c r="N421" s="4"/>
      <c r="O421" s="4"/>
      <c r="P421" s="4"/>
      <c r="Q421" s="4"/>
      <c r="R421" s="33" t="s">
        <v>424</v>
      </c>
    </row>
    <row r="422" customHeight="1" spans="1:18">
      <c r="A422" s="13" t="b">
        <f t="shared" si="6"/>
        <v>0</v>
      </c>
      <c r="B422" s="11">
        <v>45054.7919560185</v>
      </c>
      <c r="C422" s="12">
        <v>45054</v>
      </c>
      <c r="D422" s="13">
        <v>0.791956018518249</v>
      </c>
      <c r="E422" s="33" t="s">
        <v>17</v>
      </c>
      <c r="F422" s="4" t="s">
        <v>673</v>
      </c>
      <c r="G422" s="32">
        <v>45000</v>
      </c>
      <c r="H422" s="4"/>
      <c r="I422" s="4"/>
      <c r="J422" s="4"/>
      <c r="K422" s="4"/>
      <c r="L422" s="4"/>
      <c r="M422" s="17"/>
      <c r="N422" s="4"/>
      <c r="O422" s="4"/>
      <c r="P422" s="4"/>
      <c r="Q422" s="4"/>
      <c r="R422" s="33" t="s">
        <v>425</v>
      </c>
    </row>
    <row r="423" customHeight="1" spans="1:18">
      <c r="A423" s="13" t="b">
        <f t="shared" si="6"/>
        <v>0</v>
      </c>
      <c r="B423" s="11">
        <v>45058.7041203704</v>
      </c>
      <c r="C423" s="12">
        <v>45058</v>
      </c>
      <c r="D423" s="13">
        <v>0.704120370370219</v>
      </c>
      <c r="E423" s="33" t="s">
        <v>17</v>
      </c>
      <c r="F423" s="4" t="s">
        <v>673</v>
      </c>
      <c r="G423" s="32">
        <v>15000</v>
      </c>
      <c r="H423" s="4"/>
      <c r="I423" s="4"/>
      <c r="J423" s="4"/>
      <c r="K423" s="4"/>
      <c r="L423" s="4"/>
      <c r="M423" s="17"/>
      <c r="N423" s="4"/>
      <c r="O423" s="4"/>
      <c r="P423" s="4"/>
      <c r="Q423" s="4"/>
      <c r="R423" s="33" t="s">
        <v>426</v>
      </c>
    </row>
    <row r="424" customHeight="1" spans="1:18">
      <c r="A424" s="13" t="b">
        <f t="shared" si="6"/>
        <v>0</v>
      </c>
      <c r="B424" s="11">
        <v>45058.9722569444</v>
      </c>
      <c r="C424" s="16"/>
      <c r="D424" s="13"/>
      <c r="E424" s="4"/>
      <c r="F424" s="4"/>
      <c r="G424" s="17"/>
      <c r="H424" s="4"/>
      <c r="I424" s="4"/>
      <c r="J424" s="12">
        <v>45058</v>
      </c>
      <c r="K424" s="13">
        <v>0.972256944442051</v>
      </c>
      <c r="L424" s="4" t="s">
        <v>671</v>
      </c>
      <c r="M424" s="32">
        <v>3800</v>
      </c>
      <c r="N424" s="4"/>
      <c r="O424" s="4"/>
      <c r="P424" s="4"/>
      <c r="Q424" s="4"/>
      <c r="R424" s="33" t="s">
        <v>427</v>
      </c>
    </row>
    <row r="425" customHeight="1" spans="1:18">
      <c r="A425" s="13" t="b">
        <f t="shared" si="6"/>
        <v>0</v>
      </c>
      <c r="B425" s="11">
        <v>45061.6380555556</v>
      </c>
      <c r="C425" s="16"/>
      <c r="D425" s="13"/>
      <c r="E425" s="4"/>
      <c r="F425" s="4"/>
      <c r="G425" s="17"/>
      <c r="H425" s="4"/>
      <c r="I425" s="4"/>
      <c r="J425" s="12">
        <v>45061</v>
      </c>
      <c r="K425" s="13">
        <v>0.638055555558822</v>
      </c>
      <c r="L425" s="4" t="s">
        <v>671</v>
      </c>
      <c r="M425" s="32">
        <v>663</v>
      </c>
      <c r="N425" s="4"/>
      <c r="O425" s="4"/>
      <c r="P425" s="4"/>
      <c r="Q425" s="4"/>
      <c r="R425" s="33" t="s">
        <v>428</v>
      </c>
    </row>
    <row r="426" customHeight="1" spans="1:18">
      <c r="A426" s="13" t="b">
        <f t="shared" si="6"/>
        <v>0</v>
      </c>
      <c r="B426" s="11">
        <v>45063.6262037037</v>
      </c>
      <c r="C426" s="16"/>
      <c r="D426" s="13"/>
      <c r="E426" s="4"/>
      <c r="F426" s="4"/>
      <c r="G426" s="17"/>
      <c r="H426" s="4"/>
      <c r="I426" s="4"/>
      <c r="J426" s="12">
        <v>45063</v>
      </c>
      <c r="K426" s="13">
        <v>0.626203703701322</v>
      </c>
      <c r="L426" s="4" t="s">
        <v>671</v>
      </c>
      <c r="M426" s="32">
        <v>2200</v>
      </c>
      <c r="N426" s="4"/>
      <c r="O426" s="4"/>
      <c r="P426" s="4"/>
      <c r="Q426" s="4"/>
      <c r="R426" s="33" t="s">
        <v>429</v>
      </c>
    </row>
    <row r="427" customHeight="1" spans="1:18">
      <c r="A427" s="13" t="b">
        <f t="shared" si="6"/>
        <v>0</v>
      </c>
      <c r="B427" s="11">
        <v>45064.4975347222</v>
      </c>
      <c r="C427" s="12">
        <v>45064</v>
      </c>
      <c r="D427" s="13">
        <v>0.497534722220735</v>
      </c>
      <c r="E427" s="33" t="s">
        <v>17</v>
      </c>
      <c r="F427" s="4" t="s">
        <v>673</v>
      </c>
      <c r="G427" s="32">
        <v>10000</v>
      </c>
      <c r="H427" s="4"/>
      <c r="I427" s="4"/>
      <c r="J427" s="4"/>
      <c r="K427" s="4"/>
      <c r="L427" s="4"/>
      <c r="M427" s="17"/>
      <c r="N427" s="4"/>
      <c r="O427" s="4"/>
      <c r="P427" s="4"/>
      <c r="Q427" s="4"/>
      <c r="R427" s="33" t="s">
        <v>430</v>
      </c>
    </row>
    <row r="428" customHeight="1" spans="1:18">
      <c r="A428" s="13" t="b">
        <f t="shared" si="6"/>
        <v>0</v>
      </c>
      <c r="B428" s="11">
        <v>45065.0099074074</v>
      </c>
      <c r="C428" s="16"/>
      <c r="D428" s="13"/>
      <c r="E428" s="4"/>
      <c r="F428" s="4"/>
      <c r="G428" s="17"/>
      <c r="H428" s="4"/>
      <c r="I428" s="4"/>
      <c r="J428" s="12">
        <v>45065</v>
      </c>
      <c r="K428" s="13">
        <v>0.00990740740962792</v>
      </c>
      <c r="L428" s="4" t="s">
        <v>671</v>
      </c>
      <c r="M428" s="32">
        <v>25000</v>
      </c>
      <c r="N428" s="4"/>
      <c r="O428" s="4"/>
      <c r="P428" s="4"/>
      <c r="Q428" s="4"/>
      <c r="R428" s="33" t="s">
        <v>431</v>
      </c>
    </row>
    <row r="429" customHeight="1" spans="1:18">
      <c r="A429" s="13" t="b">
        <f t="shared" si="6"/>
        <v>0</v>
      </c>
      <c r="B429" s="11">
        <v>45065.017662037</v>
      </c>
      <c r="C429" s="16"/>
      <c r="D429" s="13"/>
      <c r="E429" s="4"/>
      <c r="F429" s="4"/>
      <c r="G429" s="17"/>
      <c r="H429" s="4"/>
      <c r="I429" s="4"/>
      <c r="J429" s="12">
        <v>45065</v>
      </c>
      <c r="K429" s="13">
        <v>0.0176620370402816</v>
      </c>
      <c r="L429" s="4" t="s">
        <v>671</v>
      </c>
      <c r="M429" s="32">
        <v>1000</v>
      </c>
      <c r="N429" s="4"/>
      <c r="O429" s="4"/>
      <c r="P429" s="4"/>
      <c r="Q429" s="4"/>
      <c r="R429" s="33" t="s">
        <v>432</v>
      </c>
    </row>
    <row r="430" customHeight="1" spans="1:18">
      <c r="A430" s="13" t="b">
        <f t="shared" si="6"/>
        <v>0</v>
      </c>
      <c r="B430" s="11">
        <v>45065.945474537</v>
      </c>
      <c r="C430" s="16"/>
      <c r="D430" s="13"/>
      <c r="E430" s="4"/>
      <c r="F430" s="4"/>
      <c r="G430" s="17"/>
      <c r="H430" s="4"/>
      <c r="I430" s="4"/>
      <c r="J430" s="12">
        <v>45065</v>
      </c>
      <c r="K430" s="13">
        <v>0.945474537038535</v>
      </c>
      <c r="L430" s="4" t="s">
        <v>671</v>
      </c>
      <c r="M430" s="32">
        <v>100</v>
      </c>
      <c r="N430" s="4"/>
      <c r="O430" s="4"/>
      <c r="P430" s="4"/>
      <c r="Q430" s="4"/>
      <c r="R430" s="33" t="s">
        <v>433</v>
      </c>
    </row>
    <row r="431" customHeight="1" spans="1:18">
      <c r="A431" s="13" t="b">
        <f t="shared" si="6"/>
        <v>0</v>
      </c>
      <c r="B431" s="11">
        <v>45067.7650694444</v>
      </c>
      <c r="C431" s="16"/>
      <c r="D431" s="13"/>
      <c r="E431" s="4"/>
      <c r="F431" s="4"/>
      <c r="G431" s="17"/>
      <c r="H431" s="4"/>
      <c r="I431" s="4"/>
      <c r="J431" s="12">
        <v>45067</v>
      </c>
      <c r="K431" s="13">
        <v>0.765069444445544</v>
      </c>
      <c r="L431" s="4" t="s">
        <v>671</v>
      </c>
      <c r="M431" s="32">
        <v>666</v>
      </c>
      <c r="N431" s="4"/>
      <c r="O431" s="4"/>
      <c r="P431" s="4"/>
      <c r="Q431" s="4"/>
      <c r="R431" s="33" t="s">
        <v>434</v>
      </c>
    </row>
    <row r="432" customHeight="1" spans="1:18">
      <c r="A432" s="13" t="b">
        <f t="shared" si="6"/>
        <v>0</v>
      </c>
      <c r="B432" s="11">
        <v>45067.7651967593</v>
      </c>
      <c r="C432" s="12">
        <v>45067</v>
      </c>
      <c r="D432" s="13">
        <v>0.765196759261016</v>
      </c>
      <c r="E432" s="33" t="s">
        <v>17</v>
      </c>
      <c r="F432" s="4" t="s">
        <v>673</v>
      </c>
      <c r="G432" s="32">
        <v>25000</v>
      </c>
      <c r="H432" s="4"/>
      <c r="I432" s="4"/>
      <c r="J432" s="4"/>
      <c r="K432" s="4"/>
      <c r="L432" s="4"/>
      <c r="M432" s="17"/>
      <c r="N432" s="4"/>
      <c r="O432" s="4"/>
      <c r="P432" s="4"/>
      <c r="Q432" s="4"/>
      <c r="R432" s="33" t="s">
        <v>435</v>
      </c>
    </row>
    <row r="433" customHeight="1" spans="1:18">
      <c r="A433" s="13" t="b">
        <f t="shared" si="6"/>
        <v>0</v>
      </c>
      <c r="B433" s="11">
        <v>45069.5513657407</v>
      </c>
      <c r="C433" s="16"/>
      <c r="D433" s="13"/>
      <c r="E433" s="4"/>
      <c r="F433" s="4"/>
      <c r="G433" s="17"/>
      <c r="H433" s="4"/>
      <c r="I433" s="4"/>
      <c r="J433" s="12">
        <v>45069</v>
      </c>
      <c r="K433" s="13">
        <v>0.551365740742767</v>
      </c>
      <c r="L433" s="4" t="s">
        <v>671</v>
      </c>
      <c r="M433" s="32">
        <v>2399</v>
      </c>
      <c r="N433" s="4"/>
      <c r="O433" s="4"/>
      <c r="P433" s="4"/>
      <c r="Q433" s="4"/>
      <c r="R433" s="33" t="s">
        <v>436</v>
      </c>
    </row>
    <row r="434" customHeight="1" spans="1:18">
      <c r="A434" s="13" t="b">
        <f t="shared" si="6"/>
        <v>0</v>
      </c>
      <c r="B434" s="11">
        <v>45071.5734490741</v>
      </c>
      <c r="C434" s="16"/>
      <c r="D434" s="13"/>
      <c r="E434" s="4"/>
      <c r="F434" s="4"/>
      <c r="G434" s="17"/>
      <c r="H434" s="4"/>
      <c r="I434" s="4"/>
      <c r="J434" s="12">
        <v>45071</v>
      </c>
      <c r="K434" s="13">
        <v>0.573449074072414</v>
      </c>
      <c r="L434" s="4" t="s">
        <v>671</v>
      </c>
      <c r="M434" s="32">
        <v>1000</v>
      </c>
      <c r="N434" s="4"/>
      <c r="O434" s="4"/>
      <c r="P434" s="4"/>
      <c r="Q434" s="4"/>
      <c r="R434" s="33" t="s">
        <v>437</v>
      </c>
    </row>
    <row r="435" customHeight="1" spans="1:18">
      <c r="A435" s="13" t="b">
        <f t="shared" si="6"/>
        <v>0</v>
      </c>
      <c r="B435" s="11">
        <v>45071.5738078704</v>
      </c>
      <c r="C435" s="16"/>
      <c r="D435" s="13"/>
      <c r="E435" s="4"/>
      <c r="F435" s="4"/>
      <c r="G435" s="17"/>
      <c r="H435" s="4"/>
      <c r="I435" s="4"/>
      <c r="J435" s="12">
        <v>45071</v>
      </c>
      <c r="K435" s="13">
        <v>0.573807870372548</v>
      </c>
      <c r="L435" s="4" t="s">
        <v>671</v>
      </c>
      <c r="M435" s="32">
        <v>200</v>
      </c>
      <c r="N435" s="4"/>
      <c r="O435" s="4"/>
      <c r="P435" s="4"/>
      <c r="Q435" s="4"/>
      <c r="R435" s="33" t="s">
        <v>438</v>
      </c>
    </row>
    <row r="436" customHeight="1" spans="1:18">
      <c r="A436" s="13" t="b">
        <f t="shared" si="6"/>
        <v>0</v>
      </c>
      <c r="B436" s="11">
        <v>45071.6212731482</v>
      </c>
      <c r="C436" s="16"/>
      <c r="D436" s="13"/>
      <c r="E436" s="4"/>
      <c r="F436" s="4"/>
      <c r="G436" s="17"/>
      <c r="H436" s="4"/>
      <c r="I436" s="4"/>
      <c r="J436" s="12">
        <v>45071</v>
      </c>
      <c r="K436" s="13">
        <v>0.621273148150067</v>
      </c>
      <c r="L436" s="4" t="s">
        <v>671</v>
      </c>
      <c r="M436" s="32">
        <v>5000</v>
      </c>
      <c r="N436" s="4"/>
      <c r="O436" s="4"/>
      <c r="P436" s="4"/>
      <c r="Q436" s="4"/>
      <c r="R436" s="33" t="s">
        <v>439</v>
      </c>
    </row>
    <row r="437" customHeight="1" spans="1:18">
      <c r="A437" s="13" t="b">
        <f t="shared" si="6"/>
        <v>0</v>
      </c>
      <c r="B437" s="11">
        <v>45072.8767592593</v>
      </c>
      <c r="C437" s="12">
        <v>45072</v>
      </c>
      <c r="D437" s="13">
        <v>0.876759259255778</v>
      </c>
      <c r="E437" s="33" t="s">
        <v>440</v>
      </c>
      <c r="F437" s="4" t="s">
        <v>673</v>
      </c>
      <c r="G437" s="32">
        <v>28000</v>
      </c>
      <c r="H437" s="4"/>
      <c r="I437" s="4"/>
      <c r="J437" s="4"/>
      <c r="K437" s="4"/>
      <c r="L437" s="4"/>
      <c r="M437" s="17"/>
      <c r="N437" s="4"/>
      <c r="O437" s="4"/>
      <c r="P437" s="4"/>
      <c r="Q437" s="4"/>
      <c r="R437" s="33" t="s">
        <v>441</v>
      </c>
    </row>
    <row r="438" customHeight="1" spans="1:18">
      <c r="A438" s="13" t="b">
        <f t="shared" si="6"/>
        <v>0</v>
      </c>
      <c r="B438" s="11">
        <v>45075.4205324074</v>
      </c>
      <c r="C438" s="16"/>
      <c r="D438" s="13"/>
      <c r="E438" s="4"/>
      <c r="F438" s="4"/>
      <c r="G438" s="17"/>
      <c r="H438" s="4"/>
      <c r="I438" s="4"/>
      <c r="J438" s="12">
        <v>45075</v>
      </c>
      <c r="K438" s="13">
        <v>0.420532407406427</v>
      </c>
      <c r="L438" s="4" t="s">
        <v>671</v>
      </c>
      <c r="M438" s="32">
        <v>28000</v>
      </c>
      <c r="N438" s="4"/>
      <c r="O438" s="4"/>
      <c r="P438" s="4"/>
      <c r="Q438" s="4"/>
      <c r="R438" s="33" t="s">
        <v>442</v>
      </c>
    </row>
    <row r="439" customHeight="1" spans="1:18">
      <c r="A439" s="13" t="b">
        <f t="shared" si="6"/>
        <v>0</v>
      </c>
      <c r="B439" s="11">
        <v>45075.4205787037</v>
      </c>
      <c r="C439" s="16"/>
      <c r="D439" s="13"/>
      <c r="E439" s="4"/>
      <c r="F439" s="4"/>
      <c r="G439" s="17"/>
      <c r="H439" s="4"/>
      <c r="I439" s="4"/>
      <c r="J439" s="12">
        <v>45075</v>
      </c>
      <c r="K439" s="13">
        <v>0.420578703706269</v>
      </c>
      <c r="L439" s="4" t="s">
        <v>671</v>
      </c>
      <c r="M439" s="32">
        <v>5000</v>
      </c>
      <c r="N439" s="4"/>
      <c r="O439" s="4"/>
      <c r="P439" s="4"/>
      <c r="Q439" s="4"/>
      <c r="R439" s="33" t="s">
        <v>443</v>
      </c>
    </row>
    <row r="440" customHeight="1" spans="1:18">
      <c r="A440" s="13" t="b">
        <f t="shared" si="6"/>
        <v>0</v>
      </c>
      <c r="B440" s="11">
        <v>45075.420625</v>
      </c>
      <c r="C440" s="16"/>
      <c r="D440" s="13"/>
      <c r="E440" s="4"/>
      <c r="F440" s="4"/>
      <c r="G440" s="17"/>
      <c r="H440" s="4"/>
      <c r="I440" s="4"/>
      <c r="J440" s="12">
        <v>45075</v>
      </c>
      <c r="K440" s="13">
        <v>0.420624999998836</v>
      </c>
      <c r="L440" s="4" t="s">
        <v>671</v>
      </c>
      <c r="M440" s="32">
        <v>223.1</v>
      </c>
      <c r="N440" s="4"/>
      <c r="O440" s="4"/>
      <c r="P440" s="4"/>
      <c r="Q440" s="4"/>
      <c r="R440" s="33" t="s">
        <v>444</v>
      </c>
    </row>
    <row r="441" customHeight="1" spans="1:18">
      <c r="A441" s="13" t="b">
        <f t="shared" si="6"/>
        <v>0</v>
      </c>
      <c r="B441" s="11">
        <v>45077.7248842593</v>
      </c>
      <c r="C441" s="16"/>
      <c r="D441" s="13"/>
      <c r="E441" s="4"/>
      <c r="F441" s="4"/>
      <c r="G441" s="17"/>
      <c r="H441" s="4"/>
      <c r="I441" s="4"/>
      <c r="J441" s="12">
        <v>45077</v>
      </c>
      <c r="K441" s="13">
        <v>0.724884259259852</v>
      </c>
      <c r="L441" s="4" t="s">
        <v>671</v>
      </c>
      <c r="M441" s="32">
        <v>5000</v>
      </c>
      <c r="N441" s="4"/>
      <c r="O441" s="4"/>
      <c r="P441" s="4"/>
      <c r="Q441" s="4"/>
      <c r="R441" s="33" t="s">
        <v>445</v>
      </c>
    </row>
    <row r="442" customHeight="1" spans="1:18">
      <c r="A442" s="13" t="b">
        <f t="shared" si="6"/>
        <v>0</v>
      </c>
      <c r="B442" s="11">
        <v>45078.0027314815</v>
      </c>
      <c r="C442" s="12">
        <v>45078</v>
      </c>
      <c r="D442" s="13">
        <v>0.00273148147971369</v>
      </c>
      <c r="E442" s="33" t="s">
        <v>17</v>
      </c>
      <c r="F442" s="4" t="s">
        <v>673</v>
      </c>
      <c r="G442" s="32">
        <v>520</v>
      </c>
      <c r="H442" s="4"/>
      <c r="I442" s="4"/>
      <c r="J442" s="4"/>
      <c r="K442" s="4"/>
      <c r="L442" s="4"/>
      <c r="M442" s="17"/>
      <c r="N442" s="4"/>
      <c r="O442" s="4"/>
      <c r="P442" s="4"/>
      <c r="Q442" s="4"/>
      <c r="R442" s="33" t="s">
        <v>446</v>
      </c>
    </row>
    <row r="443" customHeight="1" spans="1:18">
      <c r="A443" s="13" t="b">
        <f t="shared" si="6"/>
        <v>0</v>
      </c>
      <c r="B443" s="11">
        <v>45078.0041319444</v>
      </c>
      <c r="C443" s="16"/>
      <c r="D443" s="13"/>
      <c r="E443" s="4"/>
      <c r="F443" s="4"/>
      <c r="G443" s="17"/>
      <c r="H443" s="4"/>
      <c r="I443" s="4"/>
      <c r="J443" s="12">
        <v>45078</v>
      </c>
      <c r="K443" s="13">
        <v>0.00413194444263354</v>
      </c>
      <c r="L443" s="4" t="s">
        <v>671</v>
      </c>
      <c r="M443" s="32">
        <v>528.8</v>
      </c>
      <c r="N443" s="4"/>
      <c r="O443" s="4"/>
      <c r="P443" s="4"/>
      <c r="Q443" s="4"/>
      <c r="R443" s="33" t="s">
        <v>447</v>
      </c>
    </row>
    <row r="444" customHeight="1" spans="1:18">
      <c r="A444" s="13" t="b">
        <f t="shared" si="6"/>
        <v>0</v>
      </c>
      <c r="B444" s="11">
        <v>45078.7291550926</v>
      </c>
      <c r="C444" s="16"/>
      <c r="D444" s="13"/>
      <c r="E444" s="4"/>
      <c r="F444" s="4"/>
      <c r="G444" s="17"/>
      <c r="H444" s="4"/>
      <c r="I444" s="4"/>
      <c r="J444" s="12">
        <v>45078</v>
      </c>
      <c r="K444" s="13">
        <v>0.729155092594738</v>
      </c>
      <c r="L444" s="4" t="s">
        <v>671</v>
      </c>
      <c r="M444" s="32">
        <v>201.68</v>
      </c>
      <c r="N444" s="4"/>
      <c r="O444" s="4"/>
      <c r="P444" s="4"/>
      <c r="Q444" s="4"/>
      <c r="R444" s="33" t="s">
        <v>448</v>
      </c>
    </row>
    <row r="445" customHeight="1" spans="1:18">
      <c r="A445" s="13" t="b">
        <f t="shared" si="6"/>
        <v>0</v>
      </c>
      <c r="B445" s="11">
        <v>45078.8339351852</v>
      </c>
      <c r="C445" s="16"/>
      <c r="D445" s="13"/>
      <c r="E445" s="4"/>
      <c r="F445" s="4"/>
      <c r="G445" s="17"/>
      <c r="H445" s="4"/>
      <c r="I445" s="4"/>
      <c r="J445" s="12">
        <v>45078</v>
      </c>
      <c r="K445" s="13">
        <v>0.833935185182781</v>
      </c>
      <c r="L445" s="4" t="s">
        <v>671</v>
      </c>
      <c r="M445" s="32">
        <v>100</v>
      </c>
      <c r="N445" s="4"/>
      <c r="O445" s="4"/>
      <c r="P445" s="4"/>
      <c r="Q445" s="4"/>
      <c r="R445" s="33" t="s">
        <v>449</v>
      </c>
    </row>
    <row r="446" customHeight="1" spans="1:18">
      <c r="A446" s="13" t="b">
        <f t="shared" si="6"/>
        <v>0</v>
      </c>
      <c r="B446" s="11">
        <v>45078.9816550926</v>
      </c>
      <c r="C446" s="16"/>
      <c r="D446" s="13"/>
      <c r="E446" s="4"/>
      <c r="F446" s="4"/>
      <c r="G446" s="17"/>
      <c r="H446" s="4"/>
      <c r="I446" s="4"/>
      <c r="J446" s="12">
        <v>45078</v>
      </c>
      <c r="K446" s="13">
        <v>0.98165509258979</v>
      </c>
      <c r="L446" s="4" t="s">
        <v>671</v>
      </c>
      <c r="M446" s="32">
        <v>100</v>
      </c>
      <c r="N446" s="4"/>
      <c r="O446" s="4"/>
      <c r="P446" s="4"/>
      <c r="Q446" s="4"/>
      <c r="R446" s="33" t="s">
        <v>450</v>
      </c>
    </row>
    <row r="447" customHeight="1" spans="1:18">
      <c r="A447" s="13" t="b">
        <f t="shared" si="6"/>
        <v>0</v>
      </c>
      <c r="B447" s="11">
        <v>45079.023125</v>
      </c>
      <c r="C447" s="16"/>
      <c r="D447" s="13"/>
      <c r="E447" s="4"/>
      <c r="F447" s="4"/>
      <c r="G447" s="17"/>
      <c r="H447" s="4"/>
      <c r="I447" s="4"/>
      <c r="J447" s="12">
        <v>45079</v>
      </c>
      <c r="K447" s="13">
        <v>0.023124999999709</v>
      </c>
      <c r="L447" s="4" t="s">
        <v>671</v>
      </c>
      <c r="M447" s="32">
        <v>800</v>
      </c>
      <c r="N447" s="4"/>
      <c r="O447" s="4"/>
      <c r="P447" s="4"/>
      <c r="Q447" s="4"/>
      <c r="R447" s="33" t="s">
        <v>451</v>
      </c>
    </row>
    <row r="448" customHeight="1" spans="1:18">
      <c r="A448" s="13" t="b">
        <f t="shared" si="6"/>
        <v>0</v>
      </c>
      <c r="B448" s="11">
        <v>45079.4562384259</v>
      </c>
      <c r="C448" s="12">
        <v>45079</v>
      </c>
      <c r="D448" s="13">
        <v>0.456238425926131</v>
      </c>
      <c r="E448" s="33" t="s">
        <v>28</v>
      </c>
      <c r="F448" s="4" t="s">
        <v>673</v>
      </c>
      <c r="G448" s="32">
        <v>800</v>
      </c>
      <c r="H448" s="4"/>
      <c r="I448" s="4"/>
      <c r="J448" s="4"/>
      <c r="K448" s="4"/>
      <c r="L448" s="4"/>
      <c r="M448" s="17"/>
      <c r="N448" s="4"/>
      <c r="O448" s="4"/>
      <c r="P448" s="4"/>
      <c r="Q448" s="4"/>
      <c r="R448" s="33" t="s">
        <v>452</v>
      </c>
    </row>
    <row r="449" customHeight="1" spans="1:18">
      <c r="A449" s="13" t="b">
        <f t="shared" si="6"/>
        <v>0</v>
      </c>
      <c r="B449" s="11">
        <v>45082.6922916667</v>
      </c>
      <c r="C449" s="12">
        <v>45082</v>
      </c>
      <c r="D449" s="13">
        <v>0.692291666666279</v>
      </c>
      <c r="E449" s="33" t="s">
        <v>440</v>
      </c>
      <c r="F449" s="4" t="s">
        <v>673</v>
      </c>
      <c r="G449" s="32">
        <v>10000</v>
      </c>
      <c r="H449" s="4"/>
      <c r="I449" s="4"/>
      <c r="J449" s="4"/>
      <c r="K449" s="4"/>
      <c r="L449" s="4"/>
      <c r="M449" s="17"/>
      <c r="N449" s="4"/>
      <c r="O449" s="4"/>
      <c r="P449" s="4"/>
      <c r="Q449" s="4"/>
      <c r="R449" s="33" t="s">
        <v>453</v>
      </c>
    </row>
    <row r="450" customHeight="1" spans="1:18">
      <c r="A450" s="13" t="b">
        <f t="shared" si="6"/>
        <v>0</v>
      </c>
      <c r="B450" s="11">
        <v>45083.7595023148</v>
      </c>
      <c r="C450" s="16"/>
      <c r="D450" s="13"/>
      <c r="E450" s="4"/>
      <c r="F450" s="4"/>
      <c r="G450" s="17"/>
      <c r="H450" s="4"/>
      <c r="I450" s="4"/>
      <c r="J450" s="12">
        <v>45083</v>
      </c>
      <c r="K450" s="13">
        <v>0.759502314816928</v>
      </c>
      <c r="L450" s="18" t="s">
        <v>454</v>
      </c>
      <c r="M450" s="19">
        <v>5000</v>
      </c>
      <c r="N450" s="4"/>
      <c r="O450" s="4"/>
      <c r="P450" s="4"/>
      <c r="Q450" s="4"/>
      <c r="R450" s="18" t="s">
        <v>455</v>
      </c>
    </row>
    <row r="451" customHeight="1" spans="1:18">
      <c r="A451" s="13" t="b">
        <f t="shared" si="6"/>
        <v>1</v>
      </c>
      <c r="B451" s="11">
        <v>45083.7605092593</v>
      </c>
      <c r="C451" s="23">
        <v>45083</v>
      </c>
      <c r="D451" s="24">
        <v>0.760509259256651</v>
      </c>
      <c r="E451" s="34" t="s">
        <v>17</v>
      </c>
      <c r="F451" s="27" t="s">
        <v>673</v>
      </c>
      <c r="G451" s="35">
        <v>5000</v>
      </c>
      <c r="H451" s="27"/>
      <c r="I451" s="27"/>
      <c r="J451" s="27"/>
      <c r="K451" s="27"/>
      <c r="L451" s="27"/>
      <c r="M451" s="31"/>
      <c r="N451" s="4"/>
      <c r="O451" s="4"/>
      <c r="P451" s="4"/>
      <c r="Q451" s="4"/>
      <c r="R451" s="33" t="s">
        <v>456</v>
      </c>
    </row>
    <row r="452" customHeight="1" spans="1:18">
      <c r="A452" s="13" t="b">
        <f t="shared" ref="A452:A515" si="7">AND(B452-B451&lt;10/24/60,G452+M452-G451-M451=0)</f>
        <v>0</v>
      </c>
      <c r="B452" s="11">
        <v>45083.7906018519</v>
      </c>
      <c r="C452" s="16"/>
      <c r="D452" s="13"/>
      <c r="E452" s="4"/>
      <c r="F452" s="4"/>
      <c r="G452" s="17"/>
      <c r="H452" s="4"/>
      <c r="I452" s="4"/>
      <c r="J452" s="12">
        <v>45083</v>
      </c>
      <c r="K452" s="13">
        <v>0.790601851855172</v>
      </c>
      <c r="L452" s="4" t="s">
        <v>671</v>
      </c>
      <c r="M452" s="32">
        <v>105.62</v>
      </c>
      <c r="N452" s="4"/>
      <c r="O452" s="4"/>
      <c r="P452" s="4"/>
      <c r="Q452" s="4"/>
      <c r="R452" s="33" t="s">
        <v>457</v>
      </c>
    </row>
    <row r="453" customHeight="1" spans="1:18">
      <c r="A453" s="13" t="b">
        <f t="shared" si="7"/>
        <v>0</v>
      </c>
      <c r="B453" s="11">
        <v>45083.8489930556</v>
      </c>
      <c r="C453" s="16"/>
      <c r="D453" s="13"/>
      <c r="E453" s="4"/>
      <c r="F453" s="4"/>
      <c r="G453" s="17"/>
      <c r="H453" s="4"/>
      <c r="I453" s="4"/>
      <c r="J453" s="12">
        <v>45083</v>
      </c>
      <c r="K453" s="13">
        <v>0.848993055558822</v>
      </c>
      <c r="L453" s="4" t="s">
        <v>671</v>
      </c>
      <c r="M453" s="32">
        <v>10800</v>
      </c>
      <c r="N453" s="4"/>
      <c r="O453" s="4"/>
      <c r="P453" s="4"/>
      <c r="Q453" s="4"/>
      <c r="R453" s="33" t="s">
        <v>458</v>
      </c>
    </row>
    <row r="454" customHeight="1" spans="1:18">
      <c r="A454" s="13" t="b">
        <f t="shared" si="7"/>
        <v>0</v>
      </c>
      <c r="B454" s="11">
        <v>45085.6892708333</v>
      </c>
      <c r="C454" s="16"/>
      <c r="D454" s="13"/>
      <c r="E454" s="4"/>
      <c r="F454" s="4"/>
      <c r="G454" s="17"/>
      <c r="H454" s="4"/>
      <c r="I454" s="4"/>
      <c r="J454" s="12">
        <v>45085</v>
      </c>
      <c r="K454" s="13">
        <v>0.689270833332557</v>
      </c>
      <c r="L454" s="4" t="s">
        <v>671</v>
      </c>
      <c r="M454" s="32">
        <v>278</v>
      </c>
      <c r="N454" s="4"/>
      <c r="O454" s="4"/>
      <c r="P454" s="4"/>
      <c r="Q454" s="4"/>
      <c r="R454" s="33" t="s">
        <v>459</v>
      </c>
    </row>
    <row r="455" customHeight="1" spans="1:18">
      <c r="A455" s="13" t="b">
        <f t="shared" si="7"/>
        <v>0</v>
      </c>
      <c r="B455" s="11">
        <v>45086.6641898148</v>
      </c>
      <c r="C455" s="12">
        <v>45086</v>
      </c>
      <c r="D455" s="13">
        <v>0.664189814815472</v>
      </c>
      <c r="E455" s="33" t="s">
        <v>17</v>
      </c>
      <c r="F455" s="4" t="s">
        <v>673</v>
      </c>
      <c r="G455" s="32">
        <v>6000</v>
      </c>
      <c r="H455" s="4"/>
      <c r="I455" s="4"/>
      <c r="J455" s="4"/>
      <c r="K455" s="4"/>
      <c r="L455" s="4"/>
      <c r="M455" s="17"/>
      <c r="N455" s="4"/>
      <c r="O455" s="4"/>
      <c r="P455" s="4"/>
      <c r="Q455" s="4"/>
      <c r="R455" s="33" t="s">
        <v>460</v>
      </c>
    </row>
    <row r="456" customHeight="1" spans="1:18">
      <c r="A456" s="13" t="b">
        <f t="shared" si="7"/>
        <v>0</v>
      </c>
      <c r="B456" s="11">
        <v>45087.7420023148</v>
      </c>
      <c r="C456" s="12">
        <v>45087</v>
      </c>
      <c r="D456" s="13">
        <v>0.742002314815181</v>
      </c>
      <c r="E456" s="33" t="s">
        <v>440</v>
      </c>
      <c r="F456" s="4" t="s">
        <v>673</v>
      </c>
      <c r="G456" s="32">
        <v>40000</v>
      </c>
      <c r="H456" s="4"/>
      <c r="I456" s="4"/>
      <c r="J456" s="4"/>
      <c r="K456" s="4"/>
      <c r="L456" s="4"/>
      <c r="M456" s="17"/>
      <c r="N456" s="4"/>
      <c r="O456" s="4"/>
      <c r="P456" s="4"/>
      <c r="Q456" s="4"/>
      <c r="R456" s="33" t="s">
        <v>461</v>
      </c>
    </row>
    <row r="457" customHeight="1" spans="1:18">
      <c r="A457" s="13" t="b">
        <f t="shared" si="7"/>
        <v>0</v>
      </c>
      <c r="B457" s="11">
        <v>45091.7807291667</v>
      </c>
      <c r="C457" s="16"/>
      <c r="D457" s="13"/>
      <c r="E457" s="4"/>
      <c r="F457" s="4"/>
      <c r="G457" s="17"/>
      <c r="H457" s="4"/>
      <c r="I457" s="4"/>
      <c r="J457" s="12">
        <v>45091</v>
      </c>
      <c r="K457" s="13">
        <v>0.780729166668607</v>
      </c>
      <c r="L457" s="4" t="s">
        <v>671</v>
      </c>
      <c r="M457" s="32">
        <v>200</v>
      </c>
      <c r="N457" s="4"/>
      <c r="O457" s="4"/>
      <c r="P457" s="4"/>
      <c r="Q457" s="4"/>
      <c r="R457" s="33" t="s">
        <v>462</v>
      </c>
    </row>
    <row r="458" customHeight="1" spans="1:18">
      <c r="A458" s="13" t="b">
        <f t="shared" si="7"/>
        <v>0</v>
      </c>
      <c r="B458" s="11">
        <v>45092.4593981481</v>
      </c>
      <c r="C458" s="16"/>
      <c r="D458" s="13"/>
      <c r="E458" s="4"/>
      <c r="F458" s="4"/>
      <c r="G458" s="17"/>
      <c r="H458" s="4"/>
      <c r="I458" s="4"/>
      <c r="J458" s="12">
        <v>45092</v>
      </c>
      <c r="K458" s="13">
        <v>0.459398148144828</v>
      </c>
      <c r="L458" s="4" t="s">
        <v>671</v>
      </c>
      <c r="M458" s="32">
        <v>25000</v>
      </c>
      <c r="N458" s="4"/>
      <c r="O458" s="4"/>
      <c r="P458" s="4"/>
      <c r="Q458" s="4"/>
      <c r="R458" s="33" t="s">
        <v>463</v>
      </c>
    </row>
    <row r="459" customHeight="1" spans="1:18">
      <c r="A459" s="13" t="b">
        <f t="shared" si="7"/>
        <v>0</v>
      </c>
      <c r="B459" s="11">
        <v>45092.460162037</v>
      </c>
      <c r="C459" s="16"/>
      <c r="D459" s="13"/>
      <c r="E459" s="4"/>
      <c r="F459" s="4"/>
      <c r="G459" s="17"/>
      <c r="H459" s="4"/>
      <c r="I459" s="4"/>
      <c r="J459" s="12">
        <v>45092</v>
      </c>
      <c r="K459" s="13">
        <v>0.460162037037662</v>
      </c>
      <c r="L459" s="4" t="s">
        <v>671</v>
      </c>
      <c r="M459" s="32">
        <v>2000</v>
      </c>
      <c r="N459" s="4"/>
      <c r="O459" s="4"/>
      <c r="P459" s="4"/>
      <c r="Q459" s="4"/>
      <c r="R459" s="33" t="s">
        <v>464</v>
      </c>
    </row>
    <row r="460" customHeight="1" spans="1:18">
      <c r="A460" s="13" t="b">
        <f t="shared" si="7"/>
        <v>0</v>
      </c>
      <c r="B460" s="11">
        <v>45093</v>
      </c>
      <c r="C460" s="12">
        <v>45093</v>
      </c>
      <c r="D460" s="13"/>
      <c r="E460" s="4" t="s">
        <v>121</v>
      </c>
      <c r="F460" s="4"/>
      <c r="G460" s="17">
        <v>10000</v>
      </c>
      <c r="H460" s="4"/>
      <c r="I460" s="4"/>
      <c r="J460" s="4"/>
      <c r="K460" s="4"/>
      <c r="L460" s="4"/>
      <c r="M460" s="17"/>
      <c r="N460" s="4"/>
      <c r="O460" s="4"/>
      <c r="P460" s="4"/>
      <c r="Q460" s="4"/>
      <c r="R460" s="4" t="s">
        <v>122</v>
      </c>
    </row>
    <row r="461" customHeight="1" spans="1:18">
      <c r="A461" s="13" t="b">
        <f t="shared" si="7"/>
        <v>0</v>
      </c>
      <c r="B461" s="11">
        <v>45093</v>
      </c>
      <c r="C461" s="12">
        <v>45093</v>
      </c>
      <c r="D461" s="13"/>
      <c r="E461" s="4" t="s">
        <v>121</v>
      </c>
      <c r="F461" s="4"/>
      <c r="G461" s="17">
        <v>9000</v>
      </c>
      <c r="H461" s="4"/>
      <c r="I461" s="4"/>
      <c r="J461" s="4"/>
      <c r="K461" s="4"/>
      <c r="L461" s="4"/>
      <c r="M461" s="17"/>
      <c r="N461" s="4"/>
      <c r="O461" s="4"/>
      <c r="P461" s="4"/>
      <c r="Q461" s="4"/>
      <c r="R461" s="4" t="s">
        <v>122</v>
      </c>
    </row>
    <row r="462" customHeight="1" spans="1:18">
      <c r="A462" s="13" t="b">
        <f t="shared" si="7"/>
        <v>0</v>
      </c>
      <c r="B462" s="11">
        <v>45093.0262152778</v>
      </c>
      <c r="C462" s="16"/>
      <c r="D462" s="13"/>
      <c r="E462" s="4"/>
      <c r="F462" s="4"/>
      <c r="G462" s="17"/>
      <c r="H462" s="4"/>
      <c r="I462" s="4"/>
      <c r="J462" s="12">
        <v>45093</v>
      </c>
      <c r="K462" s="13">
        <v>0.0262152777795563</v>
      </c>
      <c r="L462" s="4" t="s">
        <v>671</v>
      </c>
      <c r="M462" s="32">
        <v>6000</v>
      </c>
      <c r="N462" s="4"/>
      <c r="O462" s="4"/>
      <c r="P462" s="4"/>
      <c r="Q462" s="4"/>
      <c r="R462" s="33" t="s">
        <v>465</v>
      </c>
    </row>
    <row r="463" customHeight="1" spans="1:18">
      <c r="A463" s="13" t="b">
        <f t="shared" si="7"/>
        <v>0</v>
      </c>
      <c r="B463" s="11">
        <v>45093.9704282407</v>
      </c>
      <c r="C463" s="16"/>
      <c r="D463" s="13"/>
      <c r="E463" s="4"/>
      <c r="F463" s="4"/>
      <c r="G463" s="17"/>
      <c r="H463" s="4"/>
      <c r="I463" s="4"/>
      <c r="J463" s="12">
        <v>45093</v>
      </c>
      <c r="K463" s="13">
        <v>0.970428240740148</v>
      </c>
      <c r="L463" s="4" t="s">
        <v>671</v>
      </c>
      <c r="M463" s="32">
        <v>319.5</v>
      </c>
      <c r="N463" s="4"/>
      <c r="O463" s="4"/>
      <c r="P463" s="4"/>
      <c r="Q463" s="4"/>
      <c r="R463" s="33" t="s">
        <v>466</v>
      </c>
    </row>
    <row r="464" customHeight="1" spans="1:18">
      <c r="A464" s="13" t="b">
        <f t="shared" si="7"/>
        <v>0</v>
      </c>
      <c r="B464" s="11">
        <v>45094</v>
      </c>
      <c r="C464" s="12">
        <v>45094</v>
      </c>
      <c r="D464" s="13"/>
      <c r="E464" s="4" t="s">
        <v>121</v>
      </c>
      <c r="F464" s="4"/>
      <c r="G464" s="17">
        <v>10000</v>
      </c>
      <c r="H464" s="4"/>
      <c r="I464" s="4"/>
      <c r="J464" s="4"/>
      <c r="K464" s="4"/>
      <c r="L464" s="4"/>
      <c r="M464" s="17"/>
      <c r="N464" s="4"/>
      <c r="O464" s="4"/>
      <c r="P464" s="4"/>
      <c r="Q464" s="4"/>
      <c r="R464" s="4" t="s">
        <v>122</v>
      </c>
    </row>
    <row r="465" customHeight="1" spans="1:18">
      <c r="A465" s="13" t="b">
        <f t="shared" si="7"/>
        <v>0</v>
      </c>
      <c r="B465" s="11">
        <v>45094.0926041667</v>
      </c>
      <c r="C465" s="16"/>
      <c r="D465" s="13"/>
      <c r="E465" s="4"/>
      <c r="F465" s="4"/>
      <c r="G465" s="17"/>
      <c r="H465" s="4"/>
      <c r="I465" s="4"/>
      <c r="J465" s="12">
        <v>45094</v>
      </c>
      <c r="K465" s="13">
        <v>0.0926041666680248</v>
      </c>
      <c r="L465" s="4" t="s">
        <v>671</v>
      </c>
      <c r="M465" s="32">
        <v>300</v>
      </c>
      <c r="N465" s="4"/>
      <c r="O465" s="4"/>
      <c r="P465" s="4"/>
      <c r="Q465" s="4"/>
      <c r="R465" s="33" t="s">
        <v>467</v>
      </c>
    </row>
    <row r="466" customHeight="1" spans="1:18">
      <c r="A466" s="13" t="b">
        <f t="shared" si="7"/>
        <v>0</v>
      </c>
      <c r="B466" s="11">
        <v>45096.9638773148</v>
      </c>
      <c r="C466" s="16"/>
      <c r="D466" s="13"/>
      <c r="E466" s="4"/>
      <c r="F466" s="4"/>
      <c r="G466" s="17"/>
      <c r="H466" s="4"/>
      <c r="I466" s="4"/>
      <c r="J466" s="12">
        <v>45096</v>
      </c>
      <c r="K466" s="13">
        <v>0.963877314818092</v>
      </c>
      <c r="L466" s="4" t="s">
        <v>671</v>
      </c>
      <c r="M466" s="32">
        <v>603</v>
      </c>
      <c r="N466" s="4"/>
      <c r="O466" s="4"/>
      <c r="P466" s="4"/>
      <c r="Q466" s="4"/>
      <c r="R466" s="33" t="s">
        <v>468</v>
      </c>
    </row>
    <row r="467" customHeight="1" spans="1:18">
      <c r="A467" s="13" t="b">
        <f t="shared" si="7"/>
        <v>0</v>
      </c>
      <c r="B467" s="11">
        <v>45105.9355671296</v>
      </c>
      <c r="C467" s="16"/>
      <c r="D467" s="13"/>
      <c r="E467" s="4"/>
      <c r="F467" s="4"/>
      <c r="G467" s="17"/>
      <c r="H467" s="4"/>
      <c r="I467" s="4"/>
      <c r="J467" s="12">
        <v>45105</v>
      </c>
      <c r="K467" s="13">
        <v>0.935567129628907</v>
      </c>
      <c r="L467" s="4" t="s">
        <v>671</v>
      </c>
      <c r="M467" s="32">
        <v>5000</v>
      </c>
      <c r="N467" s="4"/>
      <c r="O467" s="4"/>
      <c r="P467" s="4"/>
      <c r="Q467" s="4"/>
      <c r="R467" s="33" t="s">
        <v>469</v>
      </c>
    </row>
    <row r="468" customHeight="1" spans="1:18">
      <c r="A468" s="13" t="b">
        <f t="shared" si="7"/>
        <v>0</v>
      </c>
      <c r="B468" s="11">
        <v>45107.9719212963</v>
      </c>
      <c r="C468" s="12">
        <v>45107</v>
      </c>
      <c r="D468" s="13">
        <v>0.971921296295477</v>
      </c>
      <c r="E468" s="33" t="s">
        <v>440</v>
      </c>
      <c r="F468" s="4" t="s">
        <v>673</v>
      </c>
      <c r="G468" s="32">
        <v>14000</v>
      </c>
      <c r="H468" s="4"/>
      <c r="I468" s="4"/>
      <c r="J468" s="4"/>
      <c r="K468" s="4"/>
      <c r="L468" s="4"/>
      <c r="M468" s="17"/>
      <c r="N468" s="4"/>
      <c r="O468" s="4"/>
      <c r="P468" s="4"/>
      <c r="Q468" s="4"/>
      <c r="R468" s="33" t="s">
        <v>470</v>
      </c>
    </row>
    <row r="469" customHeight="1" spans="1:18">
      <c r="A469" s="13" t="b">
        <f t="shared" si="7"/>
        <v>0</v>
      </c>
      <c r="B469" s="11">
        <v>45107.9721412037</v>
      </c>
      <c r="C469" s="12">
        <v>45107</v>
      </c>
      <c r="D469" s="13">
        <v>0.972141203703359</v>
      </c>
      <c r="E469" s="33" t="s">
        <v>17</v>
      </c>
      <c r="F469" s="4" t="s">
        <v>673</v>
      </c>
      <c r="G469" s="32">
        <v>26000</v>
      </c>
      <c r="H469" s="4"/>
      <c r="I469" s="4"/>
      <c r="J469" s="4"/>
      <c r="K469" s="4"/>
      <c r="L469" s="4"/>
      <c r="M469" s="17"/>
      <c r="N469" s="4"/>
      <c r="O469" s="4"/>
      <c r="P469" s="4"/>
      <c r="Q469" s="4"/>
      <c r="R469" s="33" t="s">
        <v>471</v>
      </c>
    </row>
    <row r="470" customHeight="1" spans="1:18">
      <c r="A470" s="13" t="b">
        <f t="shared" si="7"/>
        <v>0</v>
      </c>
      <c r="B470" s="11">
        <v>45108.9756712963</v>
      </c>
      <c r="C470" s="16"/>
      <c r="D470" s="13"/>
      <c r="E470" s="4"/>
      <c r="F470" s="4"/>
      <c r="G470" s="17"/>
      <c r="H470" s="4"/>
      <c r="I470" s="4"/>
      <c r="J470" s="12">
        <v>45108</v>
      </c>
      <c r="K470" s="13">
        <v>0.97567129629897</v>
      </c>
      <c r="L470" s="4" t="s">
        <v>671</v>
      </c>
      <c r="M470" s="32">
        <v>11000</v>
      </c>
      <c r="N470" s="4"/>
      <c r="O470" s="4"/>
      <c r="P470" s="4"/>
      <c r="Q470" s="4"/>
      <c r="R470" s="33" t="s">
        <v>472</v>
      </c>
    </row>
    <row r="471" customHeight="1" spans="1:18">
      <c r="A471" s="13" t="b">
        <f t="shared" si="7"/>
        <v>0</v>
      </c>
      <c r="B471" s="11">
        <v>45109.8321643519</v>
      </c>
      <c r="C471" s="16"/>
      <c r="D471" s="13"/>
      <c r="E471" s="4"/>
      <c r="F471" s="4"/>
      <c r="G471" s="17"/>
      <c r="H471" s="4"/>
      <c r="I471" s="4"/>
      <c r="J471" s="12">
        <v>45109</v>
      </c>
      <c r="K471" s="13">
        <v>0.832164351850224</v>
      </c>
      <c r="L471" s="4" t="s">
        <v>671</v>
      </c>
      <c r="M471" s="32">
        <v>124.34</v>
      </c>
      <c r="N471" s="4"/>
      <c r="O471" s="4"/>
      <c r="P471" s="4"/>
      <c r="Q471" s="4"/>
      <c r="R471" s="33" t="s">
        <v>473</v>
      </c>
    </row>
    <row r="472" customHeight="1" spans="1:18">
      <c r="A472" s="13" t="b">
        <f t="shared" si="7"/>
        <v>0</v>
      </c>
      <c r="B472" s="11">
        <v>45111.8979050926</v>
      </c>
      <c r="C472" s="16"/>
      <c r="D472" s="13"/>
      <c r="E472" s="4"/>
      <c r="F472" s="4"/>
      <c r="G472" s="17"/>
      <c r="H472" s="4"/>
      <c r="I472" s="4"/>
      <c r="J472" s="12">
        <v>45111</v>
      </c>
      <c r="K472" s="13">
        <v>0.897905092591827</v>
      </c>
      <c r="L472" s="4" t="s">
        <v>671</v>
      </c>
      <c r="M472" s="32">
        <v>100</v>
      </c>
      <c r="N472" s="4"/>
      <c r="O472" s="4"/>
      <c r="P472" s="4"/>
      <c r="Q472" s="4"/>
      <c r="R472" s="33" t="s">
        <v>474</v>
      </c>
    </row>
    <row r="473" customHeight="1" spans="1:18">
      <c r="A473" s="13" t="b">
        <f t="shared" si="7"/>
        <v>0</v>
      </c>
      <c r="B473" s="11">
        <v>45113.9763425926</v>
      </c>
      <c r="C473" s="16"/>
      <c r="D473" s="13"/>
      <c r="E473" s="4"/>
      <c r="F473" s="4"/>
      <c r="G473" s="17"/>
      <c r="H473" s="4"/>
      <c r="I473" s="4"/>
      <c r="J473" s="12">
        <v>45113</v>
      </c>
      <c r="K473" s="13">
        <v>0.976342592592118</v>
      </c>
      <c r="L473" s="4" t="s">
        <v>671</v>
      </c>
      <c r="M473" s="32">
        <v>162.58</v>
      </c>
      <c r="N473" s="4"/>
      <c r="O473" s="4"/>
      <c r="P473" s="4"/>
      <c r="Q473" s="4"/>
      <c r="R473" s="33" t="s">
        <v>475</v>
      </c>
    </row>
    <row r="474" customHeight="1" spans="1:18">
      <c r="A474" s="13" t="b">
        <f t="shared" si="7"/>
        <v>0</v>
      </c>
      <c r="B474" s="11">
        <v>45114.7161574074</v>
      </c>
      <c r="C474" s="16"/>
      <c r="D474" s="13"/>
      <c r="E474" s="4"/>
      <c r="F474" s="4"/>
      <c r="G474" s="17"/>
      <c r="H474" s="4"/>
      <c r="I474" s="4"/>
      <c r="J474" s="12">
        <v>45114</v>
      </c>
      <c r="K474" s="13">
        <v>0.716157407405262</v>
      </c>
      <c r="L474" s="4" t="s">
        <v>671</v>
      </c>
      <c r="M474" s="32">
        <v>241.2</v>
      </c>
      <c r="N474" s="4"/>
      <c r="O474" s="4"/>
      <c r="P474" s="4"/>
      <c r="Q474" s="4"/>
      <c r="R474" s="33" t="s">
        <v>476</v>
      </c>
    </row>
    <row r="475" customHeight="1" spans="1:18">
      <c r="A475" s="13" t="b">
        <f t="shared" si="7"/>
        <v>0</v>
      </c>
      <c r="B475" s="11">
        <v>45115.5347222222</v>
      </c>
      <c r="C475" s="16"/>
      <c r="D475" s="13"/>
      <c r="E475" s="4"/>
      <c r="F475" s="4"/>
      <c r="G475" s="17"/>
      <c r="H475" s="4"/>
      <c r="I475" s="4"/>
      <c r="J475" s="12">
        <v>45115</v>
      </c>
      <c r="K475" s="13">
        <v>0.534722222218988</v>
      </c>
      <c r="L475" s="4" t="s">
        <v>671</v>
      </c>
      <c r="M475" s="32">
        <v>5000</v>
      </c>
      <c r="N475" s="4"/>
      <c r="O475" s="4"/>
      <c r="P475" s="4"/>
      <c r="Q475" s="4"/>
      <c r="R475" s="33" t="s">
        <v>477</v>
      </c>
    </row>
    <row r="476" customHeight="1" spans="1:18">
      <c r="A476" s="13" t="b">
        <f t="shared" si="7"/>
        <v>0</v>
      </c>
      <c r="B476" s="11">
        <v>45115.8478703704</v>
      </c>
      <c r="C476" s="16"/>
      <c r="D476" s="13"/>
      <c r="E476" s="4"/>
      <c r="F476" s="4"/>
      <c r="G476" s="17"/>
      <c r="H476" s="4"/>
      <c r="I476" s="4"/>
      <c r="J476" s="12">
        <v>45115</v>
      </c>
      <c r="K476" s="13">
        <v>0.84787037037313</v>
      </c>
      <c r="L476" s="4" t="s">
        <v>671</v>
      </c>
      <c r="M476" s="32">
        <v>181.1</v>
      </c>
      <c r="N476" s="4"/>
      <c r="O476" s="4"/>
      <c r="P476" s="4"/>
      <c r="Q476" s="4"/>
      <c r="R476" s="33" t="s">
        <v>478</v>
      </c>
    </row>
    <row r="477" customHeight="1" spans="1:18">
      <c r="A477" s="13" t="b">
        <f t="shared" si="7"/>
        <v>0</v>
      </c>
      <c r="B477" s="11">
        <v>45118.8493402778</v>
      </c>
      <c r="C477" s="16"/>
      <c r="D477" s="13"/>
      <c r="E477" s="4"/>
      <c r="F477" s="4"/>
      <c r="G477" s="17"/>
      <c r="H477" s="4"/>
      <c r="I477" s="4"/>
      <c r="J477" s="12">
        <v>45118</v>
      </c>
      <c r="K477" s="13">
        <v>0.8493402777749</v>
      </c>
      <c r="L477" s="4" t="s">
        <v>671</v>
      </c>
      <c r="M477" s="32">
        <v>273</v>
      </c>
      <c r="N477" s="4"/>
      <c r="O477" s="4"/>
      <c r="P477" s="4"/>
      <c r="Q477" s="4"/>
      <c r="R477" s="33" t="s">
        <v>479</v>
      </c>
    </row>
    <row r="478" customHeight="1" spans="1:18">
      <c r="A478" s="13" t="b">
        <f t="shared" si="7"/>
        <v>0</v>
      </c>
      <c r="B478" s="11">
        <v>45119.7387152778</v>
      </c>
      <c r="C478" s="16"/>
      <c r="D478" s="13"/>
      <c r="E478" s="4"/>
      <c r="F478" s="4"/>
      <c r="G478" s="17"/>
      <c r="H478" s="4"/>
      <c r="I478" s="4"/>
      <c r="J478" s="12">
        <v>45119</v>
      </c>
      <c r="K478" s="13">
        <v>0.738715277781012</v>
      </c>
      <c r="L478" s="4" t="s">
        <v>671</v>
      </c>
      <c r="M478" s="32">
        <v>259.5</v>
      </c>
      <c r="N478" s="4"/>
      <c r="O478" s="4"/>
      <c r="P478" s="4"/>
      <c r="Q478" s="4"/>
      <c r="R478" s="33" t="s">
        <v>480</v>
      </c>
    </row>
    <row r="479" customHeight="1" spans="1:18">
      <c r="A479" s="13" t="b">
        <f t="shared" si="7"/>
        <v>0</v>
      </c>
      <c r="B479" s="11">
        <v>45120.7079861111</v>
      </c>
      <c r="C479" s="16"/>
      <c r="D479" s="13"/>
      <c r="E479" s="4"/>
      <c r="F479" s="4"/>
      <c r="G479" s="17"/>
      <c r="H479" s="4"/>
      <c r="I479" s="4"/>
      <c r="J479" s="12">
        <v>45120</v>
      </c>
      <c r="K479" s="13">
        <v>0.707986111112405</v>
      </c>
      <c r="L479" s="4" t="s">
        <v>671</v>
      </c>
      <c r="M479" s="32">
        <v>294.32</v>
      </c>
      <c r="N479" s="4"/>
      <c r="O479" s="4"/>
      <c r="P479" s="4"/>
      <c r="Q479" s="4"/>
      <c r="R479" s="33" t="s">
        <v>481</v>
      </c>
    </row>
    <row r="480" customHeight="1" spans="1:18">
      <c r="A480" s="13" t="b">
        <f t="shared" si="7"/>
        <v>0</v>
      </c>
      <c r="B480" s="11">
        <v>45120.8764814815</v>
      </c>
      <c r="C480" s="16"/>
      <c r="D480" s="13"/>
      <c r="E480" s="4"/>
      <c r="F480" s="4"/>
      <c r="G480" s="17"/>
      <c r="H480" s="4"/>
      <c r="I480" s="4"/>
      <c r="J480" s="12">
        <v>45120</v>
      </c>
      <c r="K480" s="13">
        <v>0.87648148147855</v>
      </c>
      <c r="L480" s="4" t="s">
        <v>671</v>
      </c>
      <c r="M480" s="32">
        <v>520</v>
      </c>
      <c r="N480" s="4"/>
      <c r="O480" s="4"/>
      <c r="P480" s="4"/>
      <c r="Q480" s="4"/>
      <c r="R480" s="33" t="s">
        <v>482</v>
      </c>
    </row>
    <row r="481" customHeight="1" spans="1:18">
      <c r="A481" s="13" t="b">
        <f t="shared" si="7"/>
        <v>0</v>
      </c>
      <c r="B481" s="11">
        <v>45124.8920023148</v>
      </c>
      <c r="C481" s="16"/>
      <c r="D481" s="13"/>
      <c r="E481" s="4"/>
      <c r="F481" s="4"/>
      <c r="G481" s="17"/>
      <c r="H481" s="4"/>
      <c r="I481" s="4"/>
      <c r="J481" s="12">
        <v>45124</v>
      </c>
      <c r="K481" s="13">
        <v>0.892002314816636</v>
      </c>
      <c r="L481" s="4" t="s">
        <v>671</v>
      </c>
      <c r="M481" s="32">
        <v>286.2</v>
      </c>
      <c r="N481" s="4"/>
      <c r="O481" s="4"/>
      <c r="P481" s="4"/>
      <c r="Q481" s="4"/>
      <c r="R481" s="33" t="s">
        <v>483</v>
      </c>
    </row>
    <row r="482" customHeight="1" spans="1:18">
      <c r="A482" s="13" t="b">
        <f t="shared" si="7"/>
        <v>0</v>
      </c>
      <c r="B482" s="11">
        <v>45125</v>
      </c>
      <c r="C482" s="12">
        <v>45125</v>
      </c>
      <c r="D482" s="13"/>
      <c r="E482" s="4" t="s">
        <v>121</v>
      </c>
      <c r="F482" s="4"/>
      <c r="G482" s="17">
        <v>1000</v>
      </c>
      <c r="H482" s="4"/>
      <c r="I482" s="4"/>
      <c r="J482" s="4"/>
      <c r="K482" s="4"/>
      <c r="L482" s="4"/>
      <c r="M482" s="17"/>
      <c r="N482" s="4"/>
      <c r="O482" s="4"/>
      <c r="P482" s="4"/>
      <c r="Q482" s="4"/>
      <c r="R482" s="4" t="s">
        <v>484</v>
      </c>
    </row>
    <row r="483" customHeight="1" spans="1:18">
      <c r="A483" s="13" t="b">
        <f t="shared" si="7"/>
        <v>0</v>
      </c>
      <c r="B483" s="11">
        <v>45125.7963310185</v>
      </c>
      <c r="C483" s="16"/>
      <c r="D483" s="13"/>
      <c r="E483" s="4"/>
      <c r="F483" s="4"/>
      <c r="G483" s="17"/>
      <c r="H483" s="4"/>
      <c r="I483" s="4"/>
      <c r="J483" s="12">
        <v>45125</v>
      </c>
      <c r="K483" s="13">
        <v>0.796331018515048</v>
      </c>
      <c r="L483" s="4" t="s">
        <v>671</v>
      </c>
      <c r="M483" s="32">
        <v>1096.2</v>
      </c>
      <c r="N483" s="4"/>
      <c r="O483" s="4"/>
      <c r="P483" s="4"/>
      <c r="Q483" s="4"/>
      <c r="R483" s="33" t="s">
        <v>485</v>
      </c>
    </row>
    <row r="484" customHeight="1" spans="1:18">
      <c r="A484" s="13" t="b">
        <f t="shared" si="7"/>
        <v>0</v>
      </c>
      <c r="B484" s="11">
        <v>45125.9428356482</v>
      </c>
      <c r="C484" s="16"/>
      <c r="D484" s="13"/>
      <c r="E484" s="4"/>
      <c r="F484" s="4"/>
      <c r="G484" s="17"/>
      <c r="H484" s="4"/>
      <c r="I484" s="4"/>
      <c r="J484" s="12">
        <v>45125</v>
      </c>
      <c r="K484" s="13">
        <v>0.942835648151231</v>
      </c>
      <c r="L484" s="4" t="s">
        <v>671</v>
      </c>
      <c r="M484" s="32">
        <v>234</v>
      </c>
      <c r="N484" s="4"/>
      <c r="O484" s="4"/>
      <c r="P484" s="4"/>
      <c r="Q484" s="4"/>
      <c r="R484" s="33" t="s">
        <v>486</v>
      </c>
    </row>
    <row r="485" customHeight="1" spans="1:18">
      <c r="A485" s="13" t="b">
        <f t="shared" si="7"/>
        <v>0</v>
      </c>
      <c r="B485" s="11">
        <v>45126.8415162037</v>
      </c>
      <c r="C485" s="16"/>
      <c r="D485" s="13"/>
      <c r="E485" s="4"/>
      <c r="F485" s="4"/>
      <c r="G485" s="17"/>
      <c r="H485" s="4"/>
      <c r="I485" s="4"/>
      <c r="J485" s="12">
        <v>45126</v>
      </c>
      <c r="K485" s="13">
        <v>0.841516203705396</v>
      </c>
      <c r="L485" s="4" t="s">
        <v>671</v>
      </c>
      <c r="M485" s="32">
        <v>300</v>
      </c>
      <c r="N485" s="4"/>
      <c r="O485" s="4"/>
      <c r="P485" s="4"/>
      <c r="Q485" s="4"/>
      <c r="R485" s="33" t="s">
        <v>487</v>
      </c>
    </row>
    <row r="486" customHeight="1" spans="1:18">
      <c r="A486" s="13" t="b">
        <f t="shared" si="7"/>
        <v>0</v>
      </c>
      <c r="B486" s="11">
        <v>45129.0153703704</v>
      </c>
      <c r="C486" s="12">
        <v>45129</v>
      </c>
      <c r="D486" s="13">
        <v>0.0153703703690553</v>
      </c>
      <c r="E486" s="33" t="s">
        <v>17</v>
      </c>
      <c r="F486" s="4" t="s">
        <v>673</v>
      </c>
      <c r="G486" s="32">
        <v>20000</v>
      </c>
      <c r="H486" s="4"/>
      <c r="I486" s="4"/>
      <c r="J486" s="4"/>
      <c r="K486" s="4"/>
      <c r="L486" s="4"/>
      <c r="M486" s="17"/>
      <c r="N486" s="4"/>
      <c r="O486" s="4"/>
      <c r="P486" s="4"/>
      <c r="Q486" s="4"/>
      <c r="R486" s="33" t="s">
        <v>488</v>
      </c>
    </row>
    <row r="487" customHeight="1" spans="1:18">
      <c r="A487" s="13" t="b">
        <f t="shared" si="7"/>
        <v>0</v>
      </c>
      <c r="B487" s="11">
        <v>45129.5744560185</v>
      </c>
      <c r="C487" s="16"/>
      <c r="D487" s="13"/>
      <c r="E487" s="4"/>
      <c r="F487" s="4"/>
      <c r="G487" s="17"/>
      <c r="H487" s="4"/>
      <c r="I487" s="4"/>
      <c r="J487" s="12">
        <v>45129</v>
      </c>
      <c r="K487" s="13">
        <v>0.574456018519413</v>
      </c>
      <c r="L487" s="4" t="s">
        <v>671</v>
      </c>
      <c r="M487" s="32">
        <v>113</v>
      </c>
      <c r="N487" s="4"/>
      <c r="O487" s="4"/>
      <c r="P487" s="4"/>
      <c r="Q487" s="4"/>
      <c r="R487" s="33" t="s">
        <v>489</v>
      </c>
    </row>
    <row r="488" customHeight="1" spans="1:18">
      <c r="A488" s="13" t="b">
        <f t="shared" si="7"/>
        <v>0</v>
      </c>
      <c r="B488" s="11">
        <v>45129.8194560185</v>
      </c>
      <c r="C488" s="16"/>
      <c r="D488" s="13"/>
      <c r="E488" s="4"/>
      <c r="F488" s="4"/>
      <c r="G488" s="17"/>
      <c r="H488" s="4"/>
      <c r="I488" s="4"/>
      <c r="J488" s="12">
        <v>45129</v>
      </c>
      <c r="K488" s="13">
        <v>0.819456018522033</v>
      </c>
      <c r="L488" s="4" t="s">
        <v>671</v>
      </c>
      <c r="M488" s="32">
        <v>20000</v>
      </c>
      <c r="N488" s="4"/>
      <c r="O488" s="4"/>
      <c r="P488" s="4"/>
      <c r="Q488" s="4"/>
      <c r="R488" s="33" t="s">
        <v>490</v>
      </c>
    </row>
    <row r="489" customHeight="1" spans="1:18">
      <c r="A489" s="13" t="b">
        <f t="shared" si="7"/>
        <v>0</v>
      </c>
      <c r="B489" s="11">
        <v>45129.8195023148</v>
      </c>
      <c r="C489" s="16"/>
      <c r="D489" s="13"/>
      <c r="E489" s="4"/>
      <c r="F489" s="4"/>
      <c r="G489" s="17"/>
      <c r="H489" s="4"/>
      <c r="I489" s="4"/>
      <c r="J489" s="12">
        <v>45129</v>
      </c>
      <c r="K489" s="13">
        <v>0.819502314814599</v>
      </c>
      <c r="L489" s="4" t="s">
        <v>671</v>
      </c>
      <c r="M489" s="32">
        <v>215</v>
      </c>
      <c r="N489" s="4"/>
      <c r="O489" s="4"/>
      <c r="P489" s="4"/>
      <c r="Q489" s="4"/>
      <c r="R489" s="33" t="s">
        <v>491</v>
      </c>
    </row>
    <row r="490" customHeight="1" spans="1:18">
      <c r="A490" s="13" t="b">
        <f t="shared" si="7"/>
        <v>0</v>
      </c>
      <c r="B490" s="11">
        <v>45130.8191087963</v>
      </c>
      <c r="C490" s="16"/>
      <c r="D490" s="13"/>
      <c r="E490" s="4"/>
      <c r="F490" s="4"/>
      <c r="G490" s="17"/>
      <c r="H490" s="4"/>
      <c r="I490" s="4"/>
      <c r="J490" s="12">
        <v>45130</v>
      </c>
      <c r="K490" s="13">
        <v>0.819108796298678</v>
      </c>
      <c r="L490" s="4" t="s">
        <v>671</v>
      </c>
      <c r="M490" s="32">
        <v>295</v>
      </c>
      <c r="N490" s="4"/>
      <c r="O490" s="4"/>
      <c r="P490" s="4"/>
      <c r="Q490" s="4"/>
      <c r="R490" s="33" t="s">
        <v>492</v>
      </c>
    </row>
    <row r="491" customHeight="1" spans="1:18">
      <c r="A491" s="13" t="b">
        <f t="shared" si="7"/>
        <v>0</v>
      </c>
      <c r="B491" s="11">
        <v>45133.1548148148</v>
      </c>
      <c r="C491" s="16"/>
      <c r="D491" s="13"/>
      <c r="E491" s="4"/>
      <c r="F491" s="4"/>
      <c r="G491" s="17"/>
      <c r="H491" s="4"/>
      <c r="I491" s="4"/>
      <c r="J491" s="12">
        <v>45133</v>
      </c>
      <c r="K491" s="13">
        <v>0.154814814814017</v>
      </c>
      <c r="L491" s="4" t="s">
        <v>671</v>
      </c>
      <c r="M491" s="32">
        <v>5000</v>
      </c>
      <c r="N491" s="4"/>
      <c r="O491" s="4"/>
      <c r="P491" s="4"/>
      <c r="Q491" s="4"/>
      <c r="R491" s="33" t="s">
        <v>493</v>
      </c>
    </row>
    <row r="492" customHeight="1" spans="1:18">
      <c r="A492" s="13" t="b">
        <f t="shared" si="7"/>
        <v>0</v>
      </c>
      <c r="B492" s="11">
        <v>45134.9092476852</v>
      </c>
      <c r="C492" s="16"/>
      <c r="D492" s="13"/>
      <c r="E492" s="4"/>
      <c r="F492" s="4"/>
      <c r="G492" s="17"/>
      <c r="H492" s="4"/>
      <c r="I492" s="4"/>
      <c r="J492" s="12">
        <v>45134</v>
      </c>
      <c r="K492" s="13">
        <v>0.909247685187438</v>
      </c>
      <c r="L492" s="4" t="s">
        <v>671</v>
      </c>
      <c r="M492" s="32">
        <v>112.45</v>
      </c>
      <c r="N492" s="4"/>
      <c r="O492" s="4"/>
      <c r="P492" s="4"/>
      <c r="Q492" s="4"/>
      <c r="R492" s="33" t="s">
        <v>494</v>
      </c>
    </row>
    <row r="493" customHeight="1" spans="1:18">
      <c r="A493" s="13" t="b">
        <f t="shared" si="7"/>
        <v>0</v>
      </c>
      <c r="B493" s="11">
        <v>45134.9212037037</v>
      </c>
      <c r="C493" s="16"/>
      <c r="D493" s="13"/>
      <c r="E493" s="4"/>
      <c r="F493" s="4"/>
      <c r="G493" s="17"/>
      <c r="H493" s="4"/>
      <c r="I493" s="4"/>
      <c r="J493" s="12">
        <v>45134</v>
      </c>
      <c r="K493" s="13">
        <v>0.921203703706851</v>
      </c>
      <c r="L493" s="4" t="s">
        <v>671</v>
      </c>
      <c r="M493" s="32">
        <v>134</v>
      </c>
      <c r="N493" s="4"/>
      <c r="O493" s="4"/>
      <c r="P493" s="4"/>
      <c r="Q493" s="4"/>
      <c r="R493" s="33" t="s">
        <v>495</v>
      </c>
    </row>
    <row r="494" customHeight="1" spans="1:18">
      <c r="A494" s="13" t="b">
        <f t="shared" si="7"/>
        <v>0</v>
      </c>
      <c r="B494" s="11">
        <v>45137.7571296296</v>
      </c>
      <c r="C494" s="16"/>
      <c r="D494" s="13"/>
      <c r="E494" s="4"/>
      <c r="F494" s="4"/>
      <c r="G494" s="17"/>
      <c r="H494" s="4"/>
      <c r="I494" s="4"/>
      <c r="J494" s="12">
        <v>45137</v>
      </c>
      <c r="K494" s="13">
        <v>0.757129629630072</v>
      </c>
      <c r="L494" s="4" t="s">
        <v>671</v>
      </c>
      <c r="M494" s="32">
        <v>300</v>
      </c>
      <c r="N494" s="4"/>
      <c r="O494" s="4"/>
      <c r="P494" s="4"/>
      <c r="Q494" s="4"/>
      <c r="R494" s="33" t="s">
        <v>496</v>
      </c>
    </row>
    <row r="495" customHeight="1" spans="1:18">
      <c r="A495" s="13" t="b">
        <f t="shared" si="7"/>
        <v>1</v>
      </c>
      <c r="B495" s="11">
        <v>45137.7625115741</v>
      </c>
      <c r="C495" s="23">
        <v>45137</v>
      </c>
      <c r="D495" s="24">
        <v>0.762511574073869</v>
      </c>
      <c r="E495" s="34" t="s">
        <v>28</v>
      </c>
      <c r="F495" s="27" t="s">
        <v>673</v>
      </c>
      <c r="G495" s="35">
        <v>300</v>
      </c>
      <c r="H495" s="27"/>
      <c r="I495" s="27"/>
      <c r="J495" s="27"/>
      <c r="K495" s="27"/>
      <c r="L495" s="27"/>
      <c r="M495" s="31"/>
      <c r="N495" s="4"/>
      <c r="O495" s="4"/>
      <c r="P495" s="4"/>
      <c r="Q495" s="4"/>
      <c r="R495" s="33" t="s">
        <v>497</v>
      </c>
    </row>
    <row r="496" customHeight="1" spans="1:18">
      <c r="A496" s="13" t="b">
        <f t="shared" si="7"/>
        <v>0</v>
      </c>
      <c r="B496" s="11">
        <v>45138.9433449074</v>
      </c>
      <c r="C496" s="16"/>
      <c r="D496" s="13"/>
      <c r="E496" s="4"/>
      <c r="F496" s="4"/>
      <c r="G496" s="17"/>
      <c r="H496" s="4"/>
      <c r="I496" s="4"/>
      <c r="J496" s="12">
        <v>45138</v>
      </c>
      <c r="K496" s="13">
        <v>0.943344907405844</v>
      </c>
      <c r="L496" s="4" t="s">
        <v>671</v>
      </c>
      <c r="M496" s="32">
        <v>200</v>
      </c>
      <c r="N496" s="4"/>
      <c r="O496" s="4"/>
      <c r="P496" s="4"/>
      <c r="Q496" s="4"/>
      <c r="R496" s="33" t="s">
        <v>498</v>
      </c>
    </row>
    <row r="497" customHeight="1" spans="1:18">
      <c r="A497" s="13" t="b">
        <f t="shared" si="7"/>
        <v>0</v>
      </c>
      <c r="B497" s="11">
        <v>45140.9355092593</v>
      </c>
      <c r="C497" s="16"/>
      <c r="D497" s="13"/>
      <c r="E497" s="4"/>
      <c r="F497" s="4"/>
      <c r="G497" s="17"/>
      <c r="H497" s="4"/>
      <c r="I497" s="4"/>
      <c r="J497" s="12">
        <v>45140</v>
      </c>
      <c r="K497" s="13">
        <v>0.935509259259561</v>
      </c>
      <c r="L497" s="4" t="s">
        <v>671</v>
      </c>
      <c r="M497" s="32">
        <v>7275</v>
      </c>
      <c r="N497" s="4"/>
      <c r="O497" s="4"/>
      <c r="P497" s="4"/>
      <c r="Q497" s="4"/>
      <c r="R497" s="33" t="s">
        <v>499</v>
      </c>
    </row>
    <row r="498" customHeight="1" spans="1:18">
      <c r="A498" s="13" t="b">
        <f t="shared" si="7"/>
        <v>0</v>
      </c>
      <c r="B498" s="11">
        <v>45141.8186574074</v>
      </c>
      <c r="C498" s="16"/>
      <c r="D498" s="13"/>
      <c r="E498" s="4"/>
      <c r="F498" s="4"/>
      <c r="G498" s="17"/>
      <c r="H498" s="4"/>
      <c r="I498" s="4"/>
      <c r="J498" s="12">
        <v>45141</v>
      </c>
      <c r="K498" s="13">
        <v>0.818657407406135</v>
      </c>
      <c r="L498" s="4" t="s">
        <v>671</v>
      </c>
      <c r="M498" s="32">
        <v>3000</v>
      </c>
      <c r="N498" s="4"/>
      <c r="O498" s="4"/>
      <c r="P498" s="4"/>
      <c r="Q498" s="4"/>
      <c r="R498" s="33" t="s">
        <v>500</v>
      </c>
    </row>
    <row r="499" customHeight="1" spans="1:18">
      <c r="A499" s="13" t="b">
        <f t="shared" si="7"/>
        <v>0</v>
      </c>
      <c r="B499" s="11">
        <v>45142.9353125</v>
      </c>
      <c r="C499" s="16"/>
      <c r="D499" s="13"/>
      <c r="E499" s="4"/>
      <c r="F499" s="4"/>
      <c r="G499" s="17"/>
      <c r="H499" s="4"/>
      <c r="I499" s="4"/>
      <c r="J499" s="12">
        <v>45142</v>
      </c>
      <c r="K499" s="13">
        <v>0.935312499997963</v>
      </c>
      <c r="L499" s="4" t="s">
        <v>671</v>
      </c>
      <c r="M499" s="32">
        <v>6088</v>
      </c>
      <c r="N499" s="4"/>
      <c r="O499" s="4"/>
      <c r="P499" s="4"/>
      <c r="Q499" s="4"/>
      <c r="R499" s="33" t="s">
        <v>501</v>
      </c>
    </row>
    <row r="500" customHeight="1" spans="1:18">
      <c r="A500" s="13" t="b">
        <f t="shared" si="7"/>
        <v>0</v>
      </c>
      <c r="B500" s="11">
        <v>45142.9405555556</v>
      </c>
      <c r="C500" s="12">
        <v>45142</v>
      </c>
      <c r="D500" s="13">
        <v>0.940555555556784</v>
      </c>
      <c r="E500" s="33" t="s">
        <v>28</v>
      </c>
      <c r="F500" s="4" t="s">
        <v>673</v>
      </c>
      <c r="G500" s="32">
        <v>2600</v>
      </c>
      <c r="H500" s="4"/>
      <c r="I500" s="4"/>
      <c r="J500" s="4"/>
      <c r="K500" s="4"/>
      <c r="L500" s="4"/>
      <c r="M500" s="17"/>
      <c r="N500" s="4"/>
      <c r="O500" s="4"/>
      <c r="P500" s="4"/>
      <c r="Q500" s="4"/>
      <c r="R500" s="33" t="s">
        <v>502</v>
      </c>
    </row>
    <row r="501" customHeight="1" spans="1:18">
      <c r="A501" s="13" t="b">
        <f t="shared" si="7"/>
        <v>0</v>
      </c>
      <c r="B501" s="11">
        <v>45143.1419791667</v>
      </c>
      <c r="C501" s="16"/>
      <c r="D501" s="13"/>
      <c r="E501" s="4"/>
      <c r="F501" s="4"/>
      <c r="G501" s="17"/>
      <c r="H501" s="4"/>
      <c r="I501" s="4"/>
      <c r="J501" s="12">
        <v>45143</v>
      </c>
      <c r="K501" s="13">
        <v>0.141979166663077</v>
      </c>
      <c r="L501" s="4" t="s">
        <v>671</v>
      </c>
      <c r="M501" s="32">
        <v>1680</v>
      </c>
      <c r="N501" s="4"/>
      <c r="O501" s="4"/>
      <c r="P501" s="4"/>
      <c r="Q501" s="4"/>
      <c r="R501" s="33" t="s">
        <v>503</v>
      </c>
    </row>
    <row r="502" customHeight="1" spans="1:18">
      <c r="A502" s="13" t="b">
        <f t="shared" si="7"/>
        <v>1</v>
      </c>
      <c r="B502" s="11">
        <v>45143.1434953704</v>
      </c>
      <c r="C502" s="23">
        <v>45143</v>
      </c>
      <c r="D502" s="24">
        <v>0.143495370371966</v>
      </c>
      <c r="E502" s="34" t="s">
        <v>28</v>
      </c>
      <c r="F502" s="27" t="s">
        <v>673</v>
      </c>
      <c r="G502" s="35">
        <v>1680</v>
      </c>
      <c r="H502" s="27"/>
      <c r="I502" s="27"/>
      <c r="J502" s="27"/>
      <c r="K502" s="27"/>
      <c r="L502" s="27"/>
      <c r="M502" s="31"/>
      <c r="N502" s="4"/>
      <c r="O502" s="4"/>
      <c r="P502" s="4"/>
      <c r="Q502" s="4"/>
      <c r="R502" s="33" t="s">
        <v>504</v>
      </c>
    </row>
    <row r="503" customHeight="1" spans="1:18">
      <c r="A503" s="13" t="b">
        <f t="shared" si="7"/>
        <v>0</v>
      </c>
      <c r="B503" s="11">
        <v>45143.6408912037</v>
      </c>
      <c r="C503" s="16"/>
      <c r="D503" s="13"/>
      <c r="E503" s="4"/>
      <c r="F503" s="4"/>
      <c r="G503" s="17"/>
      <c r="H503" s="4"/>
      <c r="I503" s="4"/>
      <c r="J503" s="12">
        <v>45143</v>
      </c>
      <c r="K503" s="13">
        <v>0.640891203700448</v>
      </c>
      <c r="L503" s="4" t="s">
        <v>671</v>
      </c>
      <c r="M503" s="32">
        <v>119</v>
      </c>
      <c r="N503" s="4"/>
      <c r="O503" s="4"/>
      <c r="P503" s="4"/>
      <c r="Q503" s="4"/>
      <c r="R503" s="33" t="s">
        <v>505</v>
      </c>
    </row>
    <row r="504" customHeight="1" spans="1:18">
      <c r="A504" s="13" t="b">
        <f t="shared" si="7"/>
        <v>0</v>
      </c>
      <c r="B504" s="11">
        <v>45143.6409259259</v>
      </c>
      <c r="C504" s="16"/>
      <c r="D504" s="13"/>
      <c r="E504" s="4"/>
      <c r="F504" s="4"/>
      <c r="G504" s="17"/>
      <c r="H504" s="4"/>
      <c r="I504" s="4"/>
      <c r="J504" s="12">
        <v>45143</v>
      </c>
      <c r="K504" s="13">
        <v>0.640925925923511</v>
      </c>
      <c r="L504" s="4" t="s">
        <v>671</v>
      </c>
      <c r="M504" s="32">
        <v>200</v>
      </c>
      <c r="N504" s="4"/>
      <c r="O504" s="4"/>
      <c r="P504" s="4"/>
      <c r="Q504" s="4"/>
      <c r="R504" s="33" t="s">
        <v>506</v>
      </c>
    </row>
    <row r="505" customHeight="1" spans="1:18">
      <c r="A505" s="13" t="b">
        <f t="shared" si="7"/>
        <v>0</v>
      </c>
      <c r="B505" s="11">
        <v>45145.9938888889</v>
      </c>
      <c r="C505" s="16"/>
      <c r="D505" s="13"/>
      <c r="E505" s="4"/>
      <c r="F505" s="4"/>
      <c r="G505" s="17"/>
      <c r="H505" s="4"/>
      <c r="I505" s="4"/>
      <c r="J505" s="12">
        <v>45145</v>
      </c>
      <c r="K505" s="13">
        <v>0.993888888886431</v>
      </c>
      <c r="L505" s="4" t="s">
        <v>671</v>
      </c>
      <c r="M505" s="32">
        <v>5000</v>
      </c>
      <c r="N505" s="4"/>
      <c r="O505" s="4"/>
      <c r="P505" s="4"/>
      <c r="Q505" s="4"/>
      <c r="R505" s="33" t="s">
        <v>507</v>
      </c>
    </row>
    <row r="506" customHeight="1" spans="1:18">
      <c r="A506" s="13" t="b">
        <f t="shared" si="7"/>
        <v>0</v>
      </c>
      <c r="B506" s="11">
        <v>45145.9939351852</v>
      </c>
      <c r="C506" s="16"/>
      <c r="D506" s="13"/>
      <c r="E506" s="4"/>
      <c r="F506" s="4"/>
      <c r="G506" s="17"/>
      <c r="H506" s="4"/>
      <c r="I506" s="4"/>
      <c r="J506" s="12">
        <v>45145</v>
      </c>
      <c r="K506" s="13">
        <v>0.993935185186274</v>
      </c>
      <c r="L506" s="4" t="s">
        <v>671</v>
      </c>
      <c r="M506" s="32">
        <v>52</v>
      </c>
      <c r="N506" s="4"/>
      <c r="O506" s="4"/>
      <c r="P506" s="4"/>
      <c r="Q506" s="4"/>
      <c r="R506" s="33" t="s">
        <v>508</v>
      </c>
    </row>
    <row r="507" customHeight="1" spans="1:18">
      <c r="A507" s="13" t="b">
        <f t="shared" si="7"/>
        <v>0</v>
      </c>
      <c r="B507" s="11">
        <v>45146.9814930556</v>
      </c>
      <c r="C507" s="12">
        <v>45146</v>
      </c>
      <c r="D507" s="13">
        <v>0.981493055558531</v>
      </c>
      <c r="E507" s="33" t="s">
        <v>17</v>
      </c>
      <c r="F507" s="4" t="s">
        <v>673</v>
      </c>
      <c r="G507" s="32">
        <v>10000</v>
      </c>
      <c r="H507" s="4"/>
      <c r="I507" s="4"/>
      <c r="J507" s="4"/>
      <c r="K507" s="4"/>
      <c r="L507" s="4"/>
      <c r="M507" s="17"/>
      <c r="N507" s="4"/>
      <c r="O507" s="4"/>
      <c r="P507" s="4"/>
      <c r="Q507" s="4"/>
      <c r="R507" s="33" t="s">
        <v>509</v>
      </c>
    </row>
    <row r="508" customHeight="1" spans="1:18">
      <c r="A508" s="13" t="b">
        <f t="shared" si="7"/>
        <v>0</v>
      </c>
      <c r="B508" s="11">
        <v>45147.7382175926</v>
      </c>
      <c r="C508" s="16"/>
      <c r="D508" s="13"/>
      <c r="E508" s="4"/>
      <c r="F508" s="4"/>
      <c r="G508" s="17"/>
      <c r="H508" s="4"/>
      <c r="I508" s="4"/>
      <c r="J508" s="12">
        <v>45147</v>
      </c>
      <c r="K508" s="13">
        <v>0.738217592595902</v>
      </c>
      <c r="L508" s="4" t="s">
        <v>671</v>
      </c>
      <c r="M508" s="32">
        <v>8000</v>
      </c>
      <c r="N508" s="4"/>
      <c r="O508" s="4"/>
      <c r="P508" s="4"/>
      <c r="Q508" s="4"/>
      <c r="R508" s="33" t="s">
        <v>510</v>
      </c>
    </row>
    <row r="509" customHeight="1" spans="1:18">
      <c r="A509" s="13" t="b">
        <f t="shared" si="7"/>
        <v>0</v>
      </c>
      <c r="B509" s="11">
        <v>45147.738275463</v>
      </c>
      <c r="C509" s="16"/>
      <c r="D509" s="13"/>
      <c r="E509" s="4"/>
      <c r="F509" s="4"/>
      <c r="G509" s="17"/>
      <c r="H509" s="4"/>
      <c r="I509" s="4"/>
      <c r="J509" s="12">
        <v>45147</v>
      </c>
      <c r="K509" s="13">
        <v>0.738275462965248</v>
      </c>
      <c r="L509" s="4" t="s">
        <v>671</v>
      </c>
      <c r="M509" s="32">
        <v>2100</v>
      </c>
      <c r="N509" s="4"/>
      <c r="O509" s="4"/>
      <c r="P509" s="4"/>
      <c r="Q509" s="4"/>
      <c r="R509" s="33" t="s">
        <v>511</v>
      </c>
    </row>
    <row r="510" customHeight="1" spans="1:18">
      <c r="A510" s="13" t="b">
        <f t="shared" si="7"/>
        <v>0</v>
      </c>
      <c r="B510" s="11">
        <v>45148.972650463</v>
      </c>
      <c r="C510" s="12">
        <v>45148</v>
      </c>
      <c r="D510" s="13">
        <v>0.972650462965248</v>
      </c>
      <c r="E510" s="33" t="s">
        <v>17</v>
      </c>
      <c r="F510" s="4" t="s">
        <v>673</v>
      </c>
      <c r="G510" s="32">
        <v>5000</v>
      </c>
      <c r="H510" s="4"/>
      <c r="I510" s="4"/>
      <c r="J510" s="4"/>
      <c r="K510" s="4"/>
      <c r="L510" s="4"/>
      <c r="M510" s="17"/>
      <c r="N510" s="4"/>
      <c r="O510" s="4"/>
      <c r="P510" s="4"/>
      <c r="Q510" s="4"/>
      <c r="R510" s="33" t="s">
        <v>512</v>
      </c>
    </row>
    <row r="511" customHeight="1" spans="1:18">
      <c r="A511" s="13" t="b">
        <f t="shared" si="7"/>
        <v>0</v>
      </c>
      <c r="B511" s="11">
        <v>45149.0768518519</v>
      </c>
      <c r="C511" s="16"/>
      <c r="D511" s="13"/>
      <c r="E511" s="4"/>
      <c r="F511" s="4"/>
      <c r="G511" s="17"/>
      <c r="H511" s="4"/>
      <c r="I511" s="4"/>
      <c r="J511" s="12">
        <v>45149</v>
      </c>
      <c r="K511" s="13">
        <v>0.0768518518525525</v>
      </c>
      <c r="L511" s="4" t="s">
        <v>671</v>
      </c>
      <c r="M511" s="32">
        <v>700</v>
      </c>
      <c r="N511" s="4"/>
      <c r="O511" s="4"/>
      <c r="P511" s="4"/>
      <c r="Q511" s="4"/>
      <c r="R511" s="33" t="s">
        <v>513</v>
      </c>
    </row>
    <row r="512" customHeight="1" spans="1:18">
      <c r="A512" s="13" t="b">
        <f t="shared" si="7"/>
        <v>0</v>
      </c>
      <c r="B512" s="11">
        <v>45149.875775463</v>
      </c>
      <c r="C512" s="16"/>
      <c r="D512" s="13"/>
      <c r="E512" s="4"/>
      <c r="F512" s="4"/>
      <c r="G512" s="17"/>
      <c r="H512" s="4"/>
      <c r="I512" s="4"/>
      <c r="J512" s="12">
        <v>45149</v>
      </c>
      <c r="K512" s="13">
        <v>0.875775462962338</v>
      </c>
      <c r="L512" s="4" t="s">
        <v>671</v>
      </c>
      <c r="M512" s="32">
        <v>5500</v>
      </c>
      <c r="N512" s="4"/>
      <c r="O512" s="4"/>
      <c r="P512" s="4"/>
      <c r="Q512" s="4"/>
      <c r="R512" s="33" t="s">
        <v>514</v>
      </c>
    </row>
    <row r="513" customHeight="1" spans="1:18">
      <c r="A513" s="13" t="b">
        <f t="shared" si="7"/>
        <v>0</v>
      </c>
      <c r="B513" s="11">
        <v>45149.9213194444</v>
      </c>
      <c r="C513" s="16"/>
      <c r="D513" s="13"/>
      <c r="E513" s="4"/>
      <c r="F513" s="4"/>
      <c r="G513" s="17"/>
      <c r="H513" s="4"/>
      <c r="I513" s="4"/>
      <c r="J513" s="12">
        <v>45149</v>
      </c>
      <c r="K513" s="13">
        <v>0.921319444445544</v>
      </c>
      <c r="L513" s="4" t="s">
        <v>671</v>
      </c>
      <c r="M513" s="32">
        <v>200.34</v>
      </c>
      <c r="N513" s="4"/>
      <c r="O513" s="4"/>
      <c r="P513" s="4"/>
      <c r="Q513" s="4"/>
      <c r="R513" s="33" t="s">
        <v>515</v>
      </c>
    </row>
    <row r="514" customHeight="1" spans="1:18">
      <c r="A514" s="13" t="b">
        <f t="shared" si="7"/>
        <v>0</v>
      </c>
      <c r="B514" s="11">
        <v>45150.0147453704</v>
      </c>
      <c r="C514" s="16"/>
      <c r="D514" s="13"/>
      <c r="E514" s="4"/>
      <c r="F514" s="4"/>
      <c r="G514" s="17"/>
      <c r="H514" s="4"/>
      <c r="I514" s="4"/>
      <c r="J514" s="12">
        <v>45150</v>
      </c>
      <c r="K514" s="13">
        <v>0.0147453703684732</v>
      </c>
      <c r="L514" s="4" t="s">
        <v>671</v>
      </c>
      <c r="M514" s="32">
        <v>1300</v>
      </c>
      <c r="N514" s="4"/>
      <c r="O514" s="4"/>
      <c r="P514" s="4"/>
      <c r="Q514" s="4"/>
      <c r="R514" s="33" t="s">
        <v>516</v>
      </c>
    </row>
    <row r="515" customHeight="1" spans="1:18">
      <c r="A515" s="13" t="b">
        <f t="shared" si="7"/>
        <v>0</v>
      </c>
      <c r="B515" s="11">
        <v>45150.7363541667</v>
      </c>
      <c r="C515" s="16"/>
      <c r="D515" s="13"/>
      <c r="E515" s="4"/>
      <c r="F515" s="4"/>
      <c r="G515" s="17"/>
      <c r="H515" s="4"/>
      <c r="I515" s="4"/>
      <c r="J515" s="12">
        <v>45150</v>
      </c>
      <c r="K515" s="13">
        <v>0.736354166663659</v>
      </c>
      <c r="L515" s="4" t="s">
        <v>671</v>
      </c>
      <c r="M515" s="32">
        <v>996.8</v>
      </c>
      <c r="N515" s="4"/>
      <c r="O515" s="4"/>
      <c r="P515" s="4"/>
      <c r="Q515" s="4"/>
      <c r="R515" s="33" t="s">
        <v>517</v>
      </c>
    </row>
    <row r="516" customHeight="1" spans="1:18">
      <c r="A516" s="13" t="b">
        <f t="shared" ref="A516:A579" si="8">AND(B516-B515&lt;10/24/60,G516+M516-G515-M515=0)</f>
        <v>0</v>
      </c>
      <c r="B516" s="11">
        <v>45152.8519212963</v>
      </c>
      <c r="C516" s="16"/>
      <c r="D516" s="13"/>
      <c r="E516" s="4"/>
      <c r="F516" s="4"/>
      <c r="G516" s="17"/>
      <c r="H516" s="4"/>
      <c r="I516" s="4"/>
      <c r="J516" s="12">
        <v>45152</v>
      </c>
      <c r="K516" s="13">
        <v>0.851921296292858</v>
      </c>
      <c r="L516" s="4" t="s">
        <v>671</v>
      </c>
      <c r="M516" s="32">
        <v>26000</v>
      </c>
      <c r="N516" s="4"/>
      <c r="O516" s="4"/>
      <c r="P516" s="4"/>
      <c r="Q516" s="4"/>
      <c r="R516" s="33" t="s">
        <v>518</v>
      </c>
    </row>
    <row r="517" customHeight="1" spans="1:18">
      <c r="A517" s="13" t="b">
        <f t="shared" si="8"/>
        <v>0</v>
      </c>
      <c r="B517" s="11">
        <v>45153</v>
      </c>
      <c r="C517" s="12">
        <v>45153</v>
      </c>
      <c r="D517" s="13"/>
      <c r="E517" s="4" t="s">
        <v>121</v>
      </c>
      <c r="F517" s="4"/>
      <c r="G517" s="17">
        <v>5000</v>
      </c>
      <c r="H517" s="4"/>
      <c r="I517" s="4"/>
      <c r="J517" s="4"/>
      <c r="K517" s="4"/>
      <c r="L517" s="4"/>
      <c r="M517" s="17"/>
      <c r="N517" s="4"/>
      <c r="O517" s="4"/>
      <c r="P517" s="4"/>
      <c r="Q517" s="4"/>
      <c r="R517" s="4" t="s">
        <v>484</v>
      </c>
    </row>
    <row r="518" customHeight="1" spans="1:18">
      <c r="A518" s="13" t="b">
        <f t="shared" si="8"/>
        <v>0</v>
      </c>
      <c r="B518" s="11">
        <v>45153</v>
      </c>
      <c r="C518" s="12">
        <v>45153</v>
      </c>
      <c r="D518" s="13"/>
      <c r="E518" s="4" t="s">
        <v>121</v>
      </c>
      <c r="F518" s="4"/>
      <c r="G518" s="17">
        <v>3000</v>
      </c>
      <c r="H518" s="4"/>
      <c r="I518" s="4"/>
      <c r="J518" s="4"/>
      <c r="K518" s="4"/>
      <c r="L518" s="4"/>
      <c r="M518" s="17"/>
      <c r="N518" s="4"/>
      <c r="O518" s="4"/>
      <c r="P518" s="4"/>
      <c r="Q518" s="4"/>
      <c r="R518" s="4" t="s">
        <v>484</v>
      </c>
    </row>
    <row r="519" customHeight="1" spans="1:18">
      <c r="A519" s="13" t="b">
        <f t="shared" si="8"/>
        <v>0</v>
      </c>
      <c r="B519" s="11">
        <v>45154</v>
      </c>
      <c r="C519" s="12">
        <v>45154</v>
      </c>
      <c r="D519" s="13"/>
      <c r="E519" s="4" t="s">
        <v>121</v>
      </c>
      <c r="F519" s="4"/>
      <c r="G519" s="17">
        <v>10000</v>
      </c>
      <c r="H519" s="4"/>
      <c r="I519" s="4"/>
      <c r="J519" s="4"/>
      <c r="K519" s="4"/>
      <c r="L519" s="4"/>
      <c r="M519" s="17"/>
      <c r="N519" s="4"/>
      <c r="O519" s="4"/>
      <c r="P519" s="4"/>
      <c r="Q519" s="4"/>
      <c r="R519" s="4" t="s">
        <v>484</v>
      </c>
    </row>
    <row r="520" customHeight="1" spans="1:18">
      <c r="A520" s="13" t="b">
        <f t="shared" si="8"/>
        <v>0</v>
      </c>
      <c r="B520" s="11">
        <v>45154.5480671296</v>
      </c>
      <c r="C520" s="16"/>
      <c r="D520" s="13"/>
      <c r="E520" s="4"/>
      <c r="F520" s="4"/>
      <c r="G520" s="17"/>
      <c r="H520" s="4"/>
      <c r="I520" s="4"/>
      <c r="J520" s="12">
        <v>45154</v>
      </c>
      <c r="K520" s="13">
        <v>0.548067129631818</v>
      </c>
      <c r="L520" s="4" t="s">
        <v>671</v>
      </c>
      <c r="M520" s="32">
        <v>268</v>
      </c>
      <c r="N520" s="4"/>
      <c r="O520" s="4"/>
      <c r="P520" s="4"/>
      <c r="Q520" s="4"/>
      <c r="R520" s="33" t="s">
        <v>519</v>
      </c>
    </row>
    <row r="521" customHeight="1" spans="1:18">
      <c r="A521" s="13" t="b">
        <f t="shared" si="8"/>
        <v>0</v>
      </c>
      <c r="B521" s="11">
        <v>45154.568599537</v>
      </c>
      <c r="C521" s="16"/>
      <c r="D521" s="13"/>
      <c r="E521" s="4"/>
      <c r="F521" s="4"/>
      <c r="G521" s="17"/>
      <c r="H521" s="4"/>
      <c r="I521" s="4"/>
      <c r="J521" s="12">
        <v>45154</v>
      </c>
      <c r="K521" s="13">
        <v>0.568599537036789</v>
      </c>
      <c r="L521" s="4" t="s">
        <v>671</v>
      </c>
      <c r="M521" s="32">
        <v>218</v>
      </c>
      <c r="N521" s="4"/>
      <c r="O521" s="4"/>
      <c r="P521" s="4"/>
      <c r="Q521" s="4"/>
      <c r="R521" s="33" t="s">
        <v>520</v>
      </c>
    </row>
    <row r="522" customHeight="1" spans="1:18">
      <c r="A522" s="13" t="b">
        <f t="shared" si="8"/>
        <v>0</v>
      </c>
      <c r="B522" s="11">
        <v>45155</v>
      </c>
      <c r="C522" s="12">
        <v>45155</v>
      </c>
      <c r="D522" s="13"/>
      <c r="E522" s="4" t="s">
        <v>121</v>
      </c>
      <c r="F522" s="4"/>
      <c r="G522" s="17">
        <v>10000</v>
      </c>
      <c r="H522" s="4"/>
      <c r="I522" s="4"/>
      <c r="J522" s="4"/>
      <c r="K522" s="4"/>
      <c r="L522" s="4"/>
      <c r="M522" s="17"/>
      <c r="N522" s="4"/>
      <c r="O522" s="4"/>
      <c r="P522" s="4"/>
      <c r="Q522" s="4"/>
      <c r="R522" s="4" t="s">
        <v>484</v>
      </c>
    </row>
    <row r="523" customHeight="1" spans="1:18">
      <c r="A523" s="13" t="b">
        <f t="shared" si="8"/>
        <v>0</v>
      </c>
      <c r="B523" s="11">
        <v>45157.9703472222</v>
      </c>
      <c r="C523" s="12">
        <v>45157</v>
      </c>
      <c r="D523" s="13">
        <v>0.970347222224518</v>
      </c>
      <c r="E523" s="33" t="s">
        <v>17</v>
      </c>
      <c r="F523" s="4" t="s">
        <v>673</v>
      </c>
      <c r="G523" s="32">
        <v>16000</v>
      </c>
      <c r="H523" s="4"/>
      <c r="I523" s="4"/>
      <c r="J523" s="4"/>
      <c r="K523" s="4"/>
      <c r="L523" s="4"/>
      <c r="M523" s="17"/>
      <c r="N523" s="4"/>
      <c r="O523" s="4"/>
      <c r="P523" s="4"/>
      <c r="Q523" s="4"/>
      <c r="R523" s="33" t="s">
        <v>521</v>
      </c>
    </row>
    <row r="524" customHeight="1" spans="1:18">
      <c r="A524" s="13" t="b">
        <f t="shared" si="8"/>
        <v>0</v>
      </c>
      <c r="B524" s="11">
        <v>45158.9599652778</v>
      </c>
      <c r="C524" s="16"/>
      <c r="D524" s="13"/>
      <c r="E524" s="4"/>
      <c r="F524" s="4"/>
      <c r="G524" s="17"/>
      <c r="H524" s="4"/>
      <c r="I524" s="4"/>
      <c r="J524" s="12">
        <v>45158</v>
      </c>
      <c r="K524" s="13">
        <v>0.959965277776064</v>
      </c>
      <c r="L524" s="4" t="s">
        <v>671</v>
      </c>
      <c r="M524" s="32">
        <v>16166</v>
      </c>
      <c r="N524" s="4"/>
      <c r="O524" s="4"/>
      <c r="P524" s="4"/>
      <c r="Q524" s="4"/>
      <c r="R524" s="33" t="s">
        <v>522</v>
      </c>
    </row>
    <row r="525" customHeight="1" spans="1:18">
      <c r="A525" s="13" t="b">
        <f t="shared" si="8"/>
        <v>0</v>
      </c>
      <c r="B525" s="11">
        <v>45160.4431018519</v>
      </c>
      <c r="C525" s="12">
        <v>45160</v>
      </c>
      <c r="D525" s="13">
        <v>0.443101851851679</v>
      </c>
      <c r="E525" s="33" t="s">
        <v>17</v>
      </c>
      <c r="F525" s="4" t="s">
        <v>673</v>
      </c>
      <c r="G525" s="32">
        <v>10000</v>
      </c>
      <c r="H525" s="4"/>
      <c r="I525" s="4"/>
      <c r="J525" s="4"/>
      <c r="K525" s="4"/>
      <c r="L525" s="4"/>
      <c r="M525" s="17"/>
      <c r="N525" s="4"/>
      <c r="O525" s="4"/>
      <c r="P525" s="4"/>
      <c r="Q525" s="4"/>
      <c r="R525" s="33" t="s">
        <v>523</v>
      </c>
    </row>
    <row r="526" customHeight="1" spans="1:18">
      <c r="A526" s="13" t="b">
        <f t="shared" si="8"/>
        <v>0</v>
      </c>
      <c r="B526" s="11">
        <v>45160.9667476852</v>
      </c>
      <c r="C526" s="12">
        <v>45160</v>
      </c>
      <c r="D526" s="13">
        <v>0.966747685182781</v>
      </c>
      <c r="E526" s="33" t="s">
        <v>17</v>
      </c>
      <c r="F526" s="4" t="s">
        <v>673</v>
      </c>
      <c r="G526" s="32">
        <v>3000</v>
      </c>
      <c r="H526" s="4"/>
      <c r="I526" s="4"/>
      <c r="J526" s="4"/>
      <c r="K526" s="4"/>
      <c r="L526" s="4"/>
      <c r="M526" s="17"/>
      <c r="N526" s="4"/>
      <c r="O526" s="4"/>
      <c r="P526" s="4"/>
      <c r="Q526" s="4"/>
      <c r="R526" s="33" t="s">
        <v>524</v>
      </c>
    </row>
    <row r="527" customHeight="1" spans="1:18">
      <c r="A527" s="13" t="b">
        <f t="shared" si="8"/>
        <v>0</v>
      </c>
      <c r="B527" s="11">
        <v>45162.7362847222</v>
      </c>
      <c r="C527" s="16"/>
      <c r="D527" s="13"/>
      <c r="E527" s="4"/>
      <c r="F527" s="4"/>
      <c r="G527" s="17"/>
      <c r="H527" s="4"/>
      <c r="I527" s="4"/>
      <c r="J527" s="12">
        <v>45162</v>
      </c>
      <c r="K527" s="13">
        <v>0.736284722224809</v>
      </c>
      <c r="L527" s="4" t="s">
        <v>671</v>
      </c>
      <c r="M527" s="32">
        <v>13000</v>
      </c>
      <c r="N527" s="4"/>
      <c r="O527" s="4"/>
      <c r="P527" s="4"/>
      <c r="Q527" s="4"/>
      <c r="R527" s="33" t="s">
        <v>525</v>
      </c>
    </row>
    <row r="528" customHeight="1" spans="1:18">
      <c r="A528" s="13" t="b">
        <f t="shared" si="8"/>
        <v>0</v>
      </c>
      <c r="B528" s="11">
        <v>45162.7363425926</v>
      </c>
      <c r="C528" s="16"/>
      <c r="D528" s="13"/>
      <c r="E528" s="4"/>
      <c r="F528" s="4"/>
      <c r="G528" s="17"/>
      <c r="H528" s="4"/>
      <c r="I528" s="4"/>
      <c r="J528" s="12">
        <v>45162</v>
      </c>
      <c r="K528" s="13">
        <v>0.736342592594156</v>
      </c>
      <c r="L528" s="4" t="s">
        <v>671</v>
      </c>
      <c r="M528" s="32">
        <v>5000</v>
      </c>
      <c r="N528" s="4"/>
      <c r="O528" s="4"/>
      <c r="P528" s="4"/>
      <c r="Q528" s="4"/>
      <c r="R528" s="33" t="s">
        <v>526</v>
      </c>
    </row>
    <row r="529" customHeight="1" spans="1:18">
      <c r="A529" s="13" t="b">
        <f t="shared" si="8"/>
        <v>0</v>
      </c>
      <c r="B529" s="11">
        <v>45162.7370949074</v>
      </c>
      <c r="C529" s="16"/>
      <c r="D529" s="13"/>
      <c r="E529" s="4"/>
      <c r="F529" s="4"/>
      <c r="G529" s="17"/>
      <c r="H529" s="4"/>
      <c r="I529" s="4"/>
      <c r="J529" s="12">
        <v>45162</v>
      </c>
      <c r="K529" s="13">
        <v>0.73709490741021</v>
      </c>
      <c r="L529" s="4" t="s">
        <v>671</v>
      </c>
      <c r="M529" s="32">
        <v>350.4</v>
      </c>
      <c r="N529" s="4"/>
      <c r="O529" s="4"/>
      <c r="P529" s="4"/>
      <c r="Q529" s="4"/>
      <c r="R529" s="33" t="s">
        <v>527</v>
      </c>
    </row>
    <row r="530" customHeight="1" spans="1:18">
      <c r="A530" s="13" t="b">
        <f t="shared" si="8"/>
        <v>0</v>
      </c>
      <c r="B530" s="11">
        <v>45162.7941435185</v>
      </c>
      <c r="C530" s="12">
        <v>45162</v>
      </c>
      <c r="D530" s="13">
        <v>0.794143518520286</v>
      </c>
      <c r="E530" s="33" t="s">
        <v>17</v>
      </c>
      <c r="F530" s="4" t="s">
        <v>673</v>
      </c>
      <c r="G530" s="32">
        <v>15000</v>
      </c>
      <c r="H530" s="4"/>
      <c r="I530" s="4"/>
      <c r="J530" s="4"/>
      <c r="K530" s="4"/>
      <c r="L530" s="4"/>
      <c r="M530" s="17"/>
      <c r="N530" s="4"/>
      <c r="O530" s="4"/>
      <c r="P530" s="4"/>
      <c r="Q530" s="4"/>
      <c r="R530" s="33" t="s">
        <v>528</v>
      </c>
    </row>
    <row r="531" customHeight="1" spans="1:18">
      <c r="A531" s="13" t="b">
        <f t="shared" si="8"/>
        <v>0</v>
      </c>
      <c r="B531" s="11">
        <v>45162.9140625</v>
      </c>
      <c r="C531" s="16"/>
      <c r="D531" s="13"/>
      <c r="E531" s="4"/>
      <c r="F531" s="4"/>
      <c r="G531" s="17"/>
      <c r="H531" s="4"/>
      <c r="I531" s="4"/>
      <c r="J531" s="12">
        <v>45162</v>
      </c>
      <c r="K531" s="13">
        <v>0.9140625</v>
      </c>
      <c r="L531" s="4" t="s">
        <v>671</v>
      </c>
      <c r="M531" s="32">
        <v>10000</v>
      </c>
      <c r="N531" s="4"/>
      <c r="O531" s="4"/>
      <c r="P531" s="4"/>
      <c r="Q531" s="4"/>
      <c r="R531" s="33" t="s">
        <v>529</v>
      </c>
    </row>
    <row r="532" customHeight="1" spans="1:18">
      <c r="A532" s="13" t="b">
        <f t="shared" si="8"/>
        <v>0</v>
      </c>
      <c r="B532" s="11">
        <v>45162.9141087963</v>
      </c>
      <c r="C532" s="16"/>
      <c r="D532" s="13"/>
      <c r="E532" s="4"/>
      <c r="F532" s="4"/>
      <c r="G532" s="17"/>
      <c r="H532" s="4"/>
      <c r="I532" s="4"/>
      <c r="J532" s="12">
        <v>45162</v>
      </c>
      <c r="K532" s="13">
        <v>0.914108796299843</v>
      </c>
      <c r="L532" s="4" t="s">
        <v>671</v>
      </c>
      <c r="M532" s="32">
        <v>5500</v>
      </c>
      <c r="N532" s="4"/>
      <c r="O532" s="4"/>
      <c r="P532" s="4"/>
      <c r="Q532" s="4"/>
      <c r="R532" s="33" t="s">
        <v>530</v>
      </c>
    </row>
    <row r="533" customHeight="1" spans="1:18">
      <c r="A533" s="13" t="b">
        <f t="shared" si="8"/>
        <v>0</v>
      </c>
      <c r="B533" s="11">
        <v>45163.8907638889</v>
      </c>
      <c r="C533" s="12">
        <v>45163</v>
      </c>
      <c r="D533" s="13">
        <v>0.890763888892252</v>
      </c>
      <c r="E533" s="33" t="s">
        <v>17</v>
      </c>
      <c r="F533" s="4" t="s">
        <v>673</v>
      </c>
      <c r="G533" s="32">
        <v>13000</v>
      </c>
      <c r="H533" s="4"/>
      <c r="I533" s="4"/>
      <c r="J533" s="4"/>
      <c r="K533" s="4"/>
      <c r="L533" s="4"/>
      <c r="M533" s="17"/>
      <c r="N533" s="4"/>
      <c r="O533" s="4"/>
      <c r="P533" s="4"/>
      <c r="Q533" s="4"/>
      <c r="R533" s="33" t="s">
        <v>531</v>
      </c>
    </row>
    <row r="534" customHeight="1" spans="1:18">
      <c r="A534" s="13" t="b">
        <f t="shared" si="8"/>
        <v>0</v>
      </c>
      <c r="B534" s="11">
        <v>45165.908275463</v>
      </c>
      <c r="C534" s="16"/>
      <c r="D534" s="13"/>
      <c r="E534" s="4"/>
      <c r="F534" s="4"/>
      <c r="G534" s="17"/>
      <c r="H534" s="4"/>
      <c r="I534" s="4"/>
      <c r="J534" s="12">
        <v>45165</v>
      </c>
      <c r="K534" s="13">
        <v>0.908275462963502</v>
      </c>
      <c r="L534" s="4" t="s">
        <v>671</v>
      </c>
      <c r="M534" s="32">
        <v>13300</v>
      </c>
      <c r="N534" s="4"/>
      <c r="O534" s="4"/>
      <c r="P534" s="4"/>
      <c r="Q534" s="4"/>
      <c r="R534" s="33" t="s">
        <v>532</v>
      </c>
    </row>
    <row r="535" customHeight="1" spans="1:18">
      <c r="A535" s="13" t="b">
        <f t="shared" si="8"/>
        <v>0</v>
      </c>
      <c r="B535" s="11">
        <v>45166.7880324074</v>
      </c>
      <c r="C535" s="12">
        <v>45166</v>
      </c>
      <c r="D535" s="13">
        <v>0.788032407406718</v>
      </c>
      <c r="E535" s="33" t="s">
        <v>17</v>
      </c>
      <c r="F535" s="4" t="s">
        <v>673</v>
      </c>
      <c r="G535" s="32">
        <v>10000</v>
      </c>
      <c r="H535" s="4"/>
      <c r="I535" s="4"/>
      <c r="J535" s="4"/>
      <c r="K535" s="4"/>
      <c r="L535" s="4"/>
      <c r="M535" s="17"/>
      <c r="N535" s="4"/>
      <c r="O535" s="4"/>
      <c r="P535" s="4"/>
      <c r="Q535" s="4"/>
      <c r="R535" s="33" t="s">
        <v>533</v>
      </c>
    </row>
    <row r="536" customHeight="1" spans="1:18">
      <c r="A536" s="13" t="b">
        <f t="shared" si="8"/>
        <v>0</v>
      </c>
      <c r="B536" s="11">
        <v>45170.0044328704</v>
      </c>
      <c r="C536" s="16"/>
      <c r="D536" s="13"/>
      <c r="E536" s="4"/>
      <c r="F536" s="4"/>
      <c r="G536" s="17"/>
      <c r="H536" s="4"/>
      <c r="I536" s="4"/>
      <c r="J536" s="12">
        <v>45170</v>
      </c>
      <c r="K536" s="13">
        <v>0.00443287037342088</v>
      </c>
      <c r="L536" s="4" t="s">
        <v>671</v>
      </c>
      <c r="M536" s="32">
        <v>5000</v>
      </c>
      <c r="N536" s="4"/>
      <c r="O536" s="4"/>
      <c r="P536" s="4"/>
      <c r="Q536" s="4"/>
      <c r="R536" s="33" t="s">
        <v>534</v>
      </c>
    </row>
    <row r="537" customHeight="1" spans="1:18">
      <c r="A537" s="13" t="b">
        <f t="shared" si="8"/>
        <v>0</v>
      </c>
      <c r="B537" s="11">
        <v>45170.0044791667</v>
      </c>
      <c r="C537" s="16"/>
      <c r="D537" s="13"/>
      <c r="E537" s="4"/>
      <c r="F537" s="4"/>
      <c r="G537" s="17"/>
      <c r="H537" s="4"/>
      <c r="I537" s="4"/>
      <c r="J537" s="12">
        <v>45170</v>
      </c>
      <c r="K537" s="13">
        <v>0.00447916666598758</v>
      </c>
      <c r="L537" s="4" t="s">
        <v>671</v>
      </c>
      <c r="M537" s="32">
        <v>5200</v>
      </c>
      <c r="N537" s="4"/>
      <c r="O537" s="4"/>
      <c r="P537" s="4"/>
      <c r="Q537" s="4"/>
      <c r="R537" s="33" t="s">
        <v>535</v>
      </c>
    </row>
    <row r="538" customHeight="1" spans="1:18">
      <c r="A538" s="13" t="b">
        <f t="shared" si="8"/>
        <v>0</v>
      </c>
      <c r="B538" s="11">
        <v>45170.8483217593</v>
      </c>
      <c r="C538" s="12">
        <v>45170</v>
      </c>
      <c r="D538" s="13">
        <v>0.848321759258397</v>
      </c>
      <c r="E538" s="33" t="s">
        <v>17</v>
      </c>
      <c r="F538" s="4" t="s">
        <v>673</v>
      </c>
      <c r="G538" s="32">
        <v>10000</v>
      </c>
      <c r="H538" s="4"/>
      <c r="I538" s="4"/>
      <c r="J538" s="4"/>
      <c r="K538" s="4"/>
      <c r="L538" s="4"/>
      <c r="M538" s="17"/>
      <c r="N538" s="4"/>
      <c r="O538" s="4"/>
      <c r="P538" s="4"/>
      <c r="Q538" s="4"/>
      <c r="R538" s="33" t="s">
        <v>536</v>
      </c>
    </row>
    <row r="539" customHeight="1" spans="1:18">
      <c r="A539" s="13" t="b">
        <f t="shared" si="8"/>
        <v>0</v>
      </c>
      <c r="B539" s="11">
        <v>45171.8559837963</v>
      </c>
      <c r="C539" s="16"/>
      <c r="D539" s="13"/>
      <c r="E539" s="4"/>
      <c r="F539" s="4"/>
      <c r="G539" s="17"/>
      <c r="H539" s="4"/>
      <c r="I539" s="4"/>
      <c r="J539" s="12">
        <v>45171</v>
      </c>
      <c r="K539" s="13">
        <v>0.855983796296641</v>
      </c>
      <c r="L539" s="4" t="s">
        <v>671</v>
      </c>
      <c r="M539" s="32">
        <v>23000</v>
      </c>
      <c r="N539" s="4"/>
      <c r="O539" s="4"/>
      <c r="P539" s="4"/>
      <c r="Q539" s="4"/>
      <c r="R539" s="33" t="s">
        <v>537</v>
      </c>
    </row>
    <row r="540" customHeight="1" spans="1:18">
      <c r="A540" s="13" t="b">
        <f t="shared" si="8"/>
        <v>0</v>
      </c>
      <c r="B540" s="11">
        <v>45172.5816087963</v>
      </c>
      <c r="C540" s="12">
        <v>45172</v>
      </c>
      <c r="D540" s="13">
        <v>0.581608796295768</v>
      </c>
      <c r="E540" s="33" t="s">
        <v>17</v>
      </c>
      <c r="F540" s="4" t="s">
        <v>673</v>
      </c>
      <c r="G540" s="32">
        <v>5000</v>
      </c>
      <c r="H540" s="4"/>
      <c r="I540" s="4"/>
      <c r="J540" s="4"/>
      <c r="K540" s="4"/>
      <c r="L540" s="4"/>
      <c r="M540" s="17"/>
      <c r="N540" s="4"/>
      <c r="O540" s="4"/>
      <c r="P540" s="4"/>
      <c r="Q540" s="4"/>
      <c r="R540" s="33" t="s">
        <v>538</v>
      </c>
    </row>
    <row r="541" customHeight="1" spans="1:18">
      <c r="A541" s="13" t="b">
        <f t="shared" si="8"/>
        <v>0</v>
      </c>
      <c r="B541" s="11">
        <v>45172.9909606481</v>
      </c>
      <c r="C541" s="16"/>
      <c r="D541" s="13"/>
      <c r="E541" s="4"/>
      <c r="F541" s="4"/>
      <c r="G541" s="17"/>
      <c r="H541" s="4"/>
      <c r="I541" s="4"/>
      <c r="J541" s="12">
        <v>45172</v>
      </c>
      <c r="K541" s="13">
        <v>0.990960648145119</v>
      </c>
      <c r="L541" s="4" t="s">
        <v>671</v>
      </c>
      <c r="M541" s="32">
        <v>13000</v>
      </c>
      <c r="N541" s="4"/>
      <c r="O541" s="4"/>
      <c r="P541" s="4"/>
      <c r="Q541" s="4"/>
      <c r="R541" s="33" t="s">
        <v>539</v>
      </c>
    </row>
    <row r="542" customHeight="1" spans="1:18">
      <c r="A542" s="13" t="b">
        <f t="shared" si="8"/>
        <v>0</v>
      </c>
      <c r="B542" s="11">
        <v>45173.7463310185</v>
      </c>
      <c r="C542" s="12">
        <v>45173</v>
      </c>
      <c r="D542" s="13">
        <v>0.746331018519413</v>
      </c>
      <c r="E542" s="33" t="s">
        <v>17</v>
      </c>
      <c r="F542" s="4" t="s">
        <v>673</v>
      </c>
      <c r="G542" s="32">
        <v>10000</v>
      </c>
      <c r="H542" s="4"/>
      <c r="I542" s="4"/>
      <c r="J542" s="4"/>
      <c r="K542" s="4"/>
      <c r="L542" s="4"/>
      <c r="M542" s="17"/>
      <c r="N542" s="4"/>
      <c r="O542" s="4"/>
      <c r="P542" s="4"/>
      <c r="Q542" s="4"/>
      <c r="R542" s="33" t="s">
        <v>540</v>
      </c>
    </row>
    <row r="543" customHeight="1" spans="1:18">
      <c r="A543" s="13" t="b">
        <f t="shared" si="8"/>
        <v>0</v>
      </c>
      <c r="B543" s="11">
        <v>45177</v>
      </c>
      <c r="C543" s="12">
        <v>45177</v>
      </c>
      <c r="D543" s="13"/>
      <c r="E543" s="4" t="s">
        <v>121</v>
      </c>
      <c r="F543" s="4"/>
      <c r="G543" s="17">
        <v>5000</v>
      </c>
      <c r="H543" s="4"/>
      <c r="I543" s="4"/>
      <c r="J543" s="4"/>
      <c r="K543" s="4"/>
      <c r="L543" s="4"/>
      <c r="M543" s="17"/>
      <c r="N543" s="4"/>
      <c r="O543" s="4"/>
      <c r="P543" s="4"/>
      <c r="Q543" s="4"/>
      <c r="R543" s="4" t="s">
        <v>541</v>
      </c>
    </row>
    <row r="544" customHeight="1" spans="1:18">
      <c r="A544" s="13" t="b">
        <f t="shared" si="8"/>
        <v>0</v>
      </c>
      <c r="B544" s="11">
        <v>45177.0146064815</v>
      </c>
      <c r="C544" s="16"/>
      <c r="D544" s="13"/>
      <c r="E544" s="4"/>
      <c r="F544" s="4"/>
      <c r="G544" s="17"/>
      <c r="H544" s="4"/>
      <c r="I544" s="4"/>
      <c r="J544" s="12">
        <v>45177</v>
      </c>
      <c r="K544" s="13">
        <v>0.0146064814834972</v>
      </c>
      <c r="L544" s="4" t="s">
        <v>671</v>
      </c>
      <c r="M544" s="32">
        <v>17000</v>
      </c>
      <c r="N544" s="4"/>
      <c r="O544" s="4"/>
      <c r="P544" s="4"/>
      <c r="Q544" s="4"/>
      <c r="R544" s="33" t="s">
        <v>542</v>
      </c>
    </row>
    <row r="545" customHeight="1" spans="1:18">
      <c r="A545" s="13" t="b">
        <f t="shared" si="8"/>
        <v>0</v>
      </c>
      <c r="B545" s="11">
        <v>45177.5355671296</v>
      </c>
      <c r="C545" s="12">
        <v>45177</v>
      </c>
      <c r="D545" s="13">
        <v>0.535567129627452</v>
      </c>
      <c r="E545" s="33" t="s">
        <v>28</v>
      </c>
      <c r="F545" s="4" t="s">
        <v>673</v>
      </c>
      <c r="G545" s="32">
        <v>14000</v>
      </c>
      <c r="H545" s="4"/>
      <c r="I545" s="4"/>
      <c r="J545" s="4"/>
      <c r="K545" s="4"/>
      <c r="L545" s="4"/>
      <c r="M545" s="17"/>
      <c r="N545" s="4"/>
      <c r="O545" s="4"/>
      <c r="P545" s="4"/>
      <c r="Q545" s="4"/>
      <c r="R545" s="33" t="s">
        <v>543</v>
      </c>
    </row>
    <row r="546" customHeight="1" spans="1:18">
      <c r="A546" s="13" t="b">
        <f t="shared" si="8"/>
        <v>0</v>
      </c>
      <c r="B546" s="11">
        <v>45178.9129166667</v>
      </c>
      <c r="C546" s="16"/>
      <c r="D546" s="13"/>
      <c r="E546" s="4"/>
      <c r="F546" s="4"/>
      <c r="G546" s="17"/>
      <c r="H546" s="4"/>
      <c r="I546" s="4"/>
      <c r="J546" s="12">
        <v>45178</v>
      </c>
      <c r="K546" s="13">
        <v>0.912916666668025</v>
      </c>
      <c r="L546" s="4" t="s">
        <v>671</v>
      </c>
      <c r="M546" s="32">
        <v>304.1</v>
      </c>
      <c r="N546" s="4"/>
      <c r="O546" s="4"/>
      <c r="P546" s="4"/>
      <c r="Q546" s="4"/>
      <c r="R546" s="33" t="s">
        <v>544</v>
      </c>
    </row>
    <row r="547" customHeight="1" spans="1:18">
      <c r="A547" s="13" t="b">
        <f t="shared" si="8"/>
        <v>0</v>
      </c>
      <c r="B547" s="11">
        <v>45181.0235648148</v>
      </c>
      <c r="C547" s="16"/>
      <c r="D547" s="13"/>
      <c r="E547" s="4"/>
      <c r="F547" s="4"/>
      <c r="G547" s="17"/>
      <c r="H547" s="4"/>
      <c r="I547" s="4"/>
      <c r="J547" s="12">
        <v>45181</v>
      </c>
      <c r="K547" s="13">
        <v>0.0235648148154723</v>
      </c>
      <c r="L547" s="4" t="s">
        <v>671</v>
      </c>
      <c r="M547" s="32">
        <v>10500</v>
      </c>
      <c r="N547" s="4"/>
      <c r="O547" s="4"/>
      <c r="P547" s="4"/>
      <c r="Q547" s="4"/>
      <c r="R547" s="33" t="s">
        <v>545</v>
      </c>
    </row>
    <row r="548" customHeight="1" spans="1:18">
      <c r="A548" s="13" t="b">
        <f t="shared" si="8"/>
        <v>0</v>
      </c>
      <c r="B548" s="11">
        <v>45181.6197222222</v>
      </c>
      <c r="C548" s="12">
        <v>45181</v>
      </c>
      <c r="D548" s="13">
        <v>0.619722222225391</v>
      </c>
      <c r="E548" s="33" t="s">
        <v>17</v>
      </c>
      <c r="F548" s="4" t="s">
        <v>673</v>
      </c>
      <c r="G548" s="32">
        <v>5000</v>
      </c>
      <c r="H548" s="4"/>
      <c r="I548" s="4"/>
      <c r="J548" s="4"/>
      <c r="K548" s="4"/>
      <c r="L548" s="4"/>
      <c r="M548" s="17"/>
      <c r="N548" s="4"/>
      <c r="O548" s="4"/>
      <c r="P548" s="4"/>
      <c r="Q548" s="4"/>
      <c r="R548" s="33" t="s">
        <v>546</v>
      </c>
    </row>
    <row r="549" customHeight="1" spans="1:18">
      <c r="A549" s="13" t="b">
        <f t="shared" si="8"/>
        <v>0</v>
      </c>
      <c r="B549" s="11">
        <v>45182.8058564815</v>
      </c>
      <c r="C549" s="12">
        <v>45182</v>
      </c>
      <c r="D549" s="13">
        <v>0.805856481478259</v>
      </c>
      <c r="E549" s="33" t="s">
        <v>17</v>
      </c>
      <c r="F549" s="4" t="s">
        <v>673</v>
      </c>
      <c r="G549" s="32">
        <v>3000</v>
      </c>
      <c r="H549" s="4"/>
      <c r="I549" s="4"/>
      <c r="J549" s="4"/>
      <c r="K549" s="4"/>
      <c r="L549" s="4"/>
      <c r="M549" s="17"/>
      <c r="N549" s="4"/>
      <c r="O549" s="4"/>
      <c r="P549" s="4"/>
      <c r="Q549" s="4"/>
      <c r="R549" s="33" t="s">
        <v>547</v>
      </c>
    </row>
    <row r="550" customHeight="1" spans="1:18">
      <c r="A550" s="13" t="b">
        <f t="shared" si="8"/>
        <v>0</v>
      </c>
      <c r="B550" s="11">
        <v>45185.0814236111</v>
      </c>
      <c r="C550" s="16"/>
      <c r="D550" s="13"/>
      <c r="E550" s="4"/>
      <c r="F550" s="4"/>
      <c r="G550" s="17"/>
      <c r="H550" s="4"/>
      <c r="I550" s="4"/>
      <c r="J550" s="12">
        <v>45185</v>
      </c>
      <c r="K550" s="13">
        <v>0.0814236111109494</v>
      </c>
      <c r="L550" s="4" t="s">
        <v>671</v>
      </c>
      <c r="M550" s="32">
        <v>19500</v>
      </c>
      <c r="N550" s="4"/>
      <c r="O550" s="4"/>
      <c r="P550" s="4"/>
      <c r="Q550" s="4"/>
      <c r="R550" s="33" t="s">
        <v>548</v>
      </c>
    </row>
    <row r="551" customHeight="1" spans="1:18">
      <c r="A551" s="13" t="b">
        <f t="shared" si="8"/>
        <v>0</v>
      </c>
      <c r="B551" s="11">
        <v>45185.8032060185</v>
      </c>
      <c r="C551" s="12">
        <v>45185</v>
      </c>
      <c r="D551" s="13">
        <v>0.80320601852145</v>
      </c>
      <c r="E551" s="33" t="s">
        <v>17</v>
      </c>
      <c r="F551" s="4" t="s">
        <v>673</v>
      </c>
      <c r="G551" s="32">
        <v>15000</v>
      </c>
      <c r="H551" s="4"/>
      <c r="I551" s="4"/>
      <c r="J551" s="4"/>
      <c r="K551" s="4"/>
      <c r="L551" s="4"/>
      <c r="M551" s="17"/>
      <c r="N551" s="4"/>
      <c r="O551" s="4"/>
      <c r="P551" s="4"/>
      <c r="Q551" s="4"/>
      <c r="R551" s="33" t="s">
        <v>549</v>
      </c>
    </row>
    <row r="552" customHeight="1" spans="1:18">
      <c r="A552" s="13" t="b">
        <f t="shared" si="8"/>
        <v>0</v>
      </c>
      <c r="B552" s="11">
        <v>45193.6834953704</v>
      </c>
      <c r="C552" s="16"/>
      <c r="D552" s="13"/>
      <c r="E552" s="4"/>
      <c r="F552" s="4"/>
      <c r="G552" s="17"/>
      <c r="H552" s="4"/>
      <c r="I552" s="4"/>
      <c r="J552" s="12">
        <v>45193</v>
      </c>
      <c r="K552" s="13">
        <v>0.683495370372839</v>
      </c>
      <c r="L552" s="4" t="s">
        <v>671</v>
      </c>
      <c r="M552" s="32">
        <v>502</v>
      </c>
      <c r="N552" s="4"/>
      <c r="O552" s="4"/>
      <c r="P552" s="4"/>
      <c r="Q552" s="4"/>
      <c r="R552" s="33" t="s">
        <v>550</v>
      </c>
    </row>
    <row r="553" customHeight="1" spans="1:18">
      <c r="A553" s="13" t="b">
        <f t="shared" si="8"/>
        <v>0</v>
      </c>
      <c r="B553" s="11">
        <v>45194.7898611111</v>
      </c>
      <c r="C553" s="16"/>
      <c r="D553" s="13"/>
      <c r="E553" s="4"/>
      <c r="F553" s="4"/>
      <c r="G553" s="17"/>
      <c r="H553" s="4"/>
      <c r="I553" s="4"/>
      <c r="J553" s="12">
        <v>45194</v>
      </c>
      <c r="K553" s="13">
        <v>0.789861111108621</v>
      </c>
      <c r="L553" s="4" t="s">
        <v>671</v>
      </c>
      <c r="M553" s="32">
        <v>5000</v>
      </c>
      <c r="N553" s="4"/>
      <c r="O553" s="4"/>
      <c r="P553" s="4"/>
      <c r="Q553" s="4"/>
      <c r="R553" s="33" t="s">
        <v>551</v>
      </c>
    </row>
    <row r="554" customHeight="1" spans="1:18">
      <c r="A554" s="13" t="b">
        <f t="shared" si="8"/>
        <v>0</v>
      </c>
      <c r="B554" s="11">
        <v>45195.5566319444</v>
      </c>
      <c r="C554" s="12">
        <v>45195</v>
      </c>
      <c r="D554" s="13">
        <v>0.556631944447872</v>
      </c>
      <c r="E554" s="33" t="s">
        <v>28</v>
      </c>
      <c r="F554" s="4" t="s">
        <v>673</v>
      </c>
      <c r="G554" s="32">
        <v>1000</v>
      </c>
      <c r="H554" s="4"/>
      <c r="I554" s="4"/>
      <c r="J554" s="4"/>
      <c r="K554" s="4"/>
      <c r="L554" s="4"/>
      <c r="M554" s="17"/>
      <c r="N554" s="4"/>
      <c r="O554" s="4"/>
      <c r="P554" s="4"/>
      <c r="Q554" s="4"/>
      <c r="R554" s="33" t="s">
        <v>552</v>
      </c>
    </row>
    <row r="555" customHeight="1" spans="1:18">
      <c r="A555" s="13" t="b">
        <f t="shared" si="8"/>
        <v>0</v>
      </c>
      <c r="B555" s="11">
        <v>45195.8434375</v>
      </c>
      <c r="C555" s="16"/>
      <c r="D555" s="13"/>
      <c r="E555" s="4"/>
      <c r="F555" s="4"/>
      <c r="G555" s="17"/>
      <c r="H555" s="4"/>
      <c r="I555" s="4"/>
      <c r="J555" s="12">
        <v>45195</v>
      </c>
      <c r="K555" s="13">
        <v>0.843437499999709</v>
      </c>
      <c r="L555" s="4" t="s">
        <v>671</v>
      </c>
      <c r="M555" s="32">
        <v>1166</v>
      </c>
      <c r="N555" s="4"/>
      <c r="O555" s="4"/>
      <c r="P555" s="4"/>
      <c r="Q555" s="4"/>
      <c r="R555" s="33" t="s">
        <v>553</v>
      </c>
    </row>
    <row r="556" customHeight="1" spans="1:18">
      <c r="A556" s="13" t="b">
        <f t="shared" si="8"/>
        <v>0</v>
      </c>
      <c r="B556" s="11">
        <v>45198.7203356481</v>
      </c>
      <c r="C556" s="16"/>
      <c r="D556" s="13"/>
      <c r="E556" s="4"/>
      <c r="F556" s="4"/>
      <c r="G556" s="17"/>
      <c r="H556" s="4"/>
      <c r="I556" s="4"/>
      <c r="J556" s="12">
        <v>45198</v>
      </c>
      <c r="K556" s="13">
        <v>0.720335648147739</v>
      </c>
      <c r="L556" s="4" t="s">
        <v>671</v>
      </c>
      <c r="M556" s="32">
        <v>40000</v>
      </c>
      <c r="N556" s="4"/>
      <c r="O556" s="4"/>
      <c r="P556" s="4"/>
      <c r="Q556" s="4"/>
      <c r="R556" s="33" t="s">
        <v>554</v>
      </c>
    </row>
    <row r="557" customHeight="1" spans="1:18">
      <c r="A557" s="13" t="b">
        <f t="shared" si="8"/>
        <v>0</v>
      </c>
      <c r="B557" s="11">
        <v>45199.7452199074</v>
      </c>
      <c r="C557" s="16"/>
      <c r="D557" s="13"/>
      <c r="E557" s="4"/>
      <c r="F557" s="4"/>
      <c r="G557" s="17"/>
      <c r="H557" s="4"/>
      <c r="I557" s="4"/>
      <c r="J557" s="12">
        <v>45199</v>
      </c>
      <c r="K557" s="13">
        <v>0.745219907410501</v>
      </c>
      <c r="L557" s="4" t="s">
        <v>671</v>
      </c>
      <c r="M557" s="32">
        <v>359.66</v>
      </c>
      <c r="N557" s="4"/>
      <c r="O557" s="4"/>
      <c r="P557" s="4"/>
      <c r="Q557" s="4"/>
      <c r="R557" s="33" t="s">
        <v>555</v>
      </c>
    </row>
    <row r="558" customHeight="1" spans="1:18">
      <c r="A558" s="13" t="b">
        <f t="shared" si="8"/>
        <v>0</v>
      </c>
      <c r="B558" s="11">
        <v>45200.0228472222</v>
      </c>
      <c r="C558" s="16"/>
      <c r="D558" s="13"/>
      <c r="E558" s="4"/>
      <c r="F558" s="4"/>
      <c r="G558" s="17"/>
      <c r="H558" s="4"/>
      <c r="I558" s="4"/>
      <c r="J558" s="12">
        <v>45200</v>
      </c>
      <c r="K558" s="13">
        <v>0.0228472222224809</v>
      </c>
      <c r="L558" s="4" t="s">
        <v>671</v>
      </c>
      <c r="M558" s="32">
        <v>20000</v>
      </c>
      <c r="N558" s="4"/>
      <c r="O558" s="4"/>
      <c r="P558" s="4"/>
      <c r="Q558" s="4"/>
      <c r="R558" s="33" t="s">
        <v>556</v>
      </c>
    </row>
    <row r="559" customHeight="1" spans="1:18">
      <c r="A559" s="13" t="b">
        <f t="shared" si="8"/>
        <v>0</v>
      </c>
      <c r="B559" s="11">
        <v>45201.0418981481</v>
      </c>
      <c r="C559" s="16"/>
      <c r="D559" s="13"/>
      <c r="E559" s="4"/>
      <c r="F559" s="4"/>
      <c r="G559" s="17"/>
      <c r="H559" s="4"/>
      <c r="I559" s="4"/>
      <c r="J559" s="12">
        <v>45201</v>
      </c>
      <c r="K559" s="13">
        <v>0.0418981481489027</v>
      </c>
      <c r="L559" s="4" t="s">
        <v>671</v>
      </c>
      <c r="M559" s="32">
        <v>15000</v>
      </c>
      <c r="N559" s="4"/>
      <c r="O559" s="4"/>
      <c r="P559" s="4"/>
      <c r="Q559" s="4"/>
      <c r="R559" s="33" t="s">
        <v>557</v>
      </c>
    </row>
    <row r="560" customHeight="1" spans="1:18">
      <c r="A560" s="13" t="b">
        <f t="shared" si="8"/>
        <v>0</v>
      </c>
      <c r="B560" s="11">
        <v>45204.6231712963</v>
      </c>
      <c r="C560" s="16"/>
      <c r="D560" s="13"/>
      <c r="E560" s="4"/>
      <c r="F560" s="4"/>
      <c r="G560" s="17"/>
      <c r="H560" s="4"/>
      <c r="I560" s="4"/>
      <c r="J560" s="12">
        <v>45204</v>
      </c>
      <c r="K560" s="13">
        <v>0.623171296298096</v>
      </c>
      <c r="L560" s="4" t="s">
        <v>671</v>
      </c>
      <c r="M560" s="32">
        <v>200</v>
      </c>
      <c r="N560" s="4"/>
      <c r="O560" s="4"/>
      <c r="P560" s="4"/>
      <c r="Q560" s="4"/>
      <c r="R560" s="33" t="s">
        <v>558</v>
      </c>
    </row>
    <row r="561" customHeight="1" spans="1:18">
      <c r="A561" s="13" t="b">
        <f t="shared" si="8"/>
        <v>0</v>
      </c>
      <c r="B561" s="11">
        <v>45205.5740046296</v>
      </c>
      <c r="C561" s="16"/>
      <c r="D561" s="13"/>
      <c r="E561" s="4"/>
      <c r="F561" s="4"/>
      <c r="G561" s="17"/>
      <c r="H561" s="4"/>
      <c r="I561" s="4"/>
      <c r="J561" s="12">
        <v>45205</v>
      </c>
      <c r="K561" s="13">
        <v>0.57400462962687</v>
      </c>
      <c r="L561" s="4" t="s">
        <v>671</v>
      </c>
      <c r="M561" s="32">
        <v>282.82</v>
      </c>
      <c r="N561" s="4"/>
      <c r="O561" s="4"/>
      <c r="P561" s="4"/>
      <c r="Q561" s="4"/>
      <c r="R561" s="33" t="s">
        <v>559</v>
      </c>
    </row>
    <row r="562" customHeight="1" spans="1:18">
      <c r="A562" s="13" t="b">
        <f t="shared" si="8"/>
        <v>0</v>
      </c>
      <c r="B562" s="11">
        <v>45206.5970023148</v>
      </c>
      <c r="C562" s="16"/>
      <c r="D562" s="13"/>
      <c r="E562" s="4"/>
      <c r="F562" s="4"/>
      <c r="G562" s="17"/>
      <c r="H562" s="4"/>
      <c r="I562" s="4"/>
      <c r="J562" s="12">
        <v>45206</v>
      </c>
      <c r="K562" s="13">
        <v>0.597002314818383</v>
      </c>
      <c r="L562" s="4" t="s">
        <v>671</v>
      </c>
      <c r="M562" s="32">
        <v>6200</v>
      </c>
      <c r="N562" s="4"/>
      <c r="O562" s="4"/>
      <c r="P562" s="4"/>
      <c r="Q562" s="4"/>
      <c r="R562" s="33" t="s">
        <v>560</v>
      </c>
    </row>
    <row r="563" customHeight="1" spans="1:18">
      <c r="A563" s="13" t="b">
        <f t="shared" si="8"/>
        <v>0</v>
      </c>
      <c r="B563" s="11">
        <v>45209.1351273148</v>
      </c>
      <c r="C563" s="16"/>
      <c r="D563" s="13"/>
      <c r="E563" s="4"/>
      <c r="F563" s="4"/>
      <c r="G563" s="17"/>
      <c r="H563" s="4"/>
      <c r="I563" s="4"/>
      <c r="J563" s="12">
        <v>45209</v>
      </c>
      <c r="K563" s="13">
        <v>0.13512731481751</v>
      </c>
      <c r="L563" s="4" t="s">
        <v>671</v>
      </c>
      <c r="M563" s="32">
        <v>6000</v>
      </c>
      <c r="N563" s="4"/>
      <c r="O563" s="4"/>
      <c r="P563" s="4"/>
      <c r="Q563" s="4"/>
      <c r="R563" s="33" t="s">
        <v>561</v>
      </c>
    </row>
    <row r="564" customHeight="1" spans="1:18">
      <c r="A564" s="13" t="b">
        <f t="shared" si="8"/>
        <v>0</v>
      </c>
      <c r="B564" s="11">
        <v>45209.8084375</v>
      </c>
      <c r="C564" s="12">
        <v>45209</v>
      </c>
      <c r="D564" s="13">
        <v>0.808437500003492</v>
      </c>
      <c r="E564" s="33" t="s">
        <v>440</v>
      </c>
      <c r="F564" s="4" t="s">
        <v>673</v>
      </c>
      <c r="G564" s="32">
        <v>12000</v>
      </c>
      <c r="H564" s="4"/>
      <c r="I564" s="4"/>
      <c r="J564" s="4"/>
      <c r="K564" s="4"/>
      <c r="L564" s="4"/>
      <c r="M564" s="17"/>
      <c r="N564" s="4"/>
      <c r="O564" s="4"/>
      <c r="P564" s="4"/>
      <c r="Q564" s="4"/>
      <c r="R564" s="33" t="s">
        <v>562</v>
      </c>
    </row>
    <row r="565" customHeight="1" spans="1:18">
      <c r="A565" s="13" t="b">
        <f t="shared" si="8"/>
        <v>0</v>
      </c>
      <c r="B565" s="11">
        <v>45210.8319097222</v>
      </c>
      <c r="C565" s="12">
        <v>45210</v>
      </c>
      <c r="D565" s="13">
        <v>0.83190972221928</v>
      </c>
      <c r="E565" s="33" t="s">
        <v>17</v>
      </c>
      <c r="F565" s="4" t="s">
        <v>673</v>
      </c>
      <c r="G565" s="32">
        <v>2000</v>
      </c>
      <c r="H565" s="4"/>
      <c r="I565" s="4"/>
      <c r="J565" s="4"/>
      <c r="K565" s="4"/>
      <c r="L565" s="4"/>
      <c r="M565" s="17"/>
      <c r="N565" s="4"/>
      <c r="O565" s="4"/>
      <c r="P565" s="4"/>
      <c r="Q565" s="4"/>
      <c r="R565" s="33" t="s">
        <v>563</v>
      </c>
    </row>
    <row r="566" customHeight="1" spans="1:18">
      <c r="A566" s="13" t="b">
        <f t="shared" si="8"/>
        <v>0</v>
      </c>
      <c r="B566" s="11">
        <v>45211.3031712963</v>
      </c>
      <c r="C566" s="16"/>
      <c r="D566" s="13"/>
      <c r="E566" s="4"/>
      <c r="F566" s="4"/>
      <c r="G566" s="17"/>
      <c r="H566" s="4"/>
      <c r="I566" s="4"/>
      <c r="J566" s="12">
        <v>45211</v>
      </c>
      <c r="K566" s="13">
        <v>0.303171296298387</v>
      </c>
      <c r="L566" s="4" t="s">
        <v>671</v>
      </c>
      <c r="M566" s="32">
        <v>15100</v>
      </c>
      <c r="N566" s="4"/>
      <c r="O566" s="4"/>
      <c r="P566" s="4"/>
      <c r="Q566" s="4"/>
      <c r="R566" s="33" t="s">
        <v>564</v>
      </c>
    </row>
    <row r="567" customHeight="1" spans="1:18">
      <c r="A567" s="13" t="b">
        <f t="shared" si="8"/>
        <v>0</v>
      </c>
      <c r="B567" s="11">
        <v>45211.5090509259</v>
      </c>
      <c r="C567" s="12">
        <v>45211</v>
      </c>
      <c r="D567" s="13">
        <v>0.509050925924385</v>
      </c>
      <c r="E567" s="33" t="s">
        <v>17</v>
      </c>
      <c r="F567" s="4" t="s">
        <v>673</v>
      </c>
      <c r="G567" s="32">
        <v>2500</v>
      </c>
      <c r="H567" s="4"/>
      <c r="I567" s="4"/>
      <c r="J567" s="4"/>
      <c r="K567" s="4"/>
      <c r="L567" s="4"/>
      <c r="M567" s="17"/>
      <c r="N567" s="4"/>
      <c r="O567" s="4"/>
      <c r="P567" s="4"/>
      <c r="Q567" s="4"/>
      <c r="R567" s="33" t="s">
        <v>565</v>
      </c>
    </row>
    <row r="568" customHeight="1" spans="1:18">
      <c r="A568" s="13" t="b">
        <f t="shared" si="8"/>
        <v>0</v>
      </c>
      <c r="B568" s="11">
        <v>45211.7067824074</v>
      </c>
      <c r="C568" s="16"/>
      <c r="D568" s="13"/>
      <c r="E568" s="4"/>
      <c r="F568" s="4"/>
      <c r="G568" s="17"/>
      <c r="H568" s="4"/>
      <c r="I568" s="4"/>
      <c r="J568" s="12">
        <v>45211</v>
      </c>
      <c r="K568" s="13">
        <v>0.706782407403807</v>
      </c>
      <c r="L568" s="4" t="s">
        <v>671</v>
      </c>
      <c r="M568" s="32">
        <v>2600</v>
      </c>
      <c r="N568" s="4"/>
      <c r="O568" s="4"/>
      <c r="P568" s="4"/>
      <c r="Q568" s="4"/>
      <c r="R568" s="33" t="s">
        <v>566</v>
      </c>
    </row>
    <row r="569" customHeight="1" spans="1:18">
      <c r="A569" s="13" t="b">
        <f t="shared" si="8"/>
        <v>0</v>
      </c>
      <c r="B569" s="11">
        <v>45212.6478240741</v>
      </c>
      <c r="C569" s="12">
        <v>45212</v>
      </c>
      <c r="D569" s="13">
        <v>0.647824074076198</v>
      </c>
      <c r="E569" s="33" t="s">
        <v>440</v>
      </c>
      <c r="F569" s="4" t="s">
        <v>673</v>
      </c>
      <c r="G569" s="32">
        <v>13000</v>
      </c>
      <c r="H569" s="4"/>
      <c r="I569" s="4"/>
      <c r="J569" s="4"/>
      <c r="K569" s="4"/>
      <c r="L569" s="4"/>
      <c r="M569" s="17"/>
      <c r="N569" s="4"/>
      <c r="O569" s="4"/>
      <c r="P569" s="4"/>
      <c r="Q569" s="4"/>
      <c r="R569" s="33" t="s">
        <v>567</v>
      </c>
    </row>
    <row r="570" customHeight="1" spans="1:18">
      <c r="A570" s="13" t="b">
        <f t="shared" si="8"/>
        <v>0</v>
      </c>
      <c r="B570" s="11">
        <v>45212.6495833333</v>
      </c>
      <c r="C570" s="12">
        <v>45212</v>
      </c>
      <c r="D570" s="13">
        <v>0.649583333331975</v>
      </c>
      <c r="E570" s="33" t="s">
        <v>440</v>
      </c>
      <c r="F570" s="4" t="s">
        <v>673</v>
      </c>
      <c r="G570" s="32">
        <v>7000</v>
      </c>
      <c r="H570" s="4"/>
      <c r="I570" s="4"/>
      <c r="J570" s="4"/>
      <c r="K570" s="4"/>
      <c r="L570" s="4"/>
      <c r="M570" s="17"/>
      <c r="N570" s="4"/>
      <c r="O570" s="4"/>
      <c r="P570" s="4"/>
      <c r="Q570" s="4"/>
      <c r="R570" s="33" t="s">
        <v>568</v>
      </c>
    </row>
    <row r="571" customHeight="1" spans="1:18">
      <c r="A571" s="13" t="b">
        <f t="shared" si="8"/>
        <v>0</v>
      </c>
      <c r="B571" s="11">
        <v>45212.9900347222</v>
      </c>
      <c r="C571" s="12">
        <v>45212</v>
      </c>
      <c r="D571" s="13">
        <v>0.990034722221026</v>
      </c>
      <c r="E571" s="33" t="s">
        <v>440</v>
      </c>
      <c r="F571" s="4" t="s">
        <v>673</v>
      </c>
      <c r="G571" s="32">
        <v>26000</v>
      </c>
      <c r="H571" s="4"/>
      <c r="I571" s="4"/>
      <c r="J571" s="4"/>
      <c r="K571" s="4"/>
      <c r="L571" s="4"/>
      <c r="M571" s="17"/>
      <c r="N571" s="4"/>
      <c r="O571" s="4"/>
      <c r="P571" s="4"/>
      <c r="Q571" s="4"/>
      <c r="R571" s="33" t="s">
        <v>569</v>
      </c>
    </row>
    <row r="572" customHeight="1" spans="1:18">
      <c r="A572" s="13" t="b">
        <f t="shared" si="8"/>
        <v>0</v>
      </c>
      <c r="B572" s="11">
        <v>45213.4224189815</v>
      </c>
      <c r="C572" s="16"/>
      <c r="D572" s="13"/>
      <c r="E572" s="4"/>
      <c r="F572" s="4"/>
      <c r="G572" s="17"/>
      <c r="H572" s="4"/>
      <c r="I572" s="4"/>
      <c r="J572" s="12">
        <v>45213</v>
      </c>
      <c r="K572" s="13">
        <v>0.422418981484952</v>
      </c>
      <c r="L572" s="4" t="s">
        <v>671</v>
      </c>
      <c r="M572" s="32">
        <v>20000</v>
      </c>
      <c r="N572" s="4"/>
      <c r="O572" s="4"/>
      <c r="P572" s="4"/>
      <c r="Q572" s="4"/>
      <c r="R572" s="33" t="s">
        <v>570</v>
      </c>
    </row>
    <row r="573" customHeight="1" spans="1:18">
      <c r="A573" s="13" t="b">
        <f t="shared" si="8"/>
        <v>0</v>
      </c>
      <c r="B573" s="11">
        <v>45214.6598263889</v>
      </c>
      <c r="C573" s="16"/>
      <c r="D573" s="13"/>
      <c r="E573" s="4"/>
      <c r="F573" s="4"/>
      <c r="G573" s="17"/>
      <c r="H573" s="4"/>
      <c r="I573" s="4"/>
      <c r="J573" s="12">
        <v>45214</v>
      </c>
      <c r="K573" s="13">
        <v>0.659826388888177</v>
      </c>
      <c r="L573" s="4" t="s">
        <v>671</v>
      </c>
      <c r="M573" s="32">
        <v>23000</v>
      </c>
      <c r="N573" s="4"/>
      <c r="O573" s="4"/>
      <c r="P573" s="4"/>
      <c r="Q573" s="4"/>
      <c r="R573" s="33" t="s">
        <v>571</v>
      </c>
    </row>
    <row r="574" customHeight="1" spans="1:18">
      <c r="A574" s="13" t="b">
        <f t="shared" si="8"/>
        <v>0</v>
      </c>
      <c r="B574" s="11">
        <v>45214.8169791667</v>
      </c>
      <c r="C574" s="16"/>
      <c r="D574" s="13"/>
      <c r="E574" s="4"/>
      <c r="F574" s="4"/>
      <c r="G574" s="17"/>
      <c r="H574" s="4"/>
      <c r="I574" s="4"/>
      <c r="J574" s="12">
        <v>45214</v>
      </c>
      <c r="K574" s="13">
        <v>0.816979166665988</v>
      </c>
      <c r="L574" s="4" t="s">
        <v>671</v>
      </c>
      <c r="M574" s="32">
        <v>20100</v>
      </c>
      <c r="N574" s="4"/>
      <c r="O574" s="4"/>
      <c r="P574" s="4"/>
      <c r="Q574" s="4"/>
      <c r="R574" s="33" t="s">
        <v>572</v>
      </c>
    </row>
    <row r="575" customHeight="1" spans="1:18">
      <c r="A575" s="13" t="b">
        <f t="shared" si="8"/>
        <v>0</v>
      </c>
      <c r="B575" s="11">
        <v>45215</v>
      </c>
      <c r="C575" s="12">
        <v>45215</v>
      </c>
      <c r="D575" s="13"/>
      <c r="E575" s="4" t="s">
        <v>121</v>
      </c>
      <c r="F575" s="4"/>
      <c r="G575" s="17">
        <v>10000</v>
      </c>
      <c r="H575" s="4"/>
      <c r="I575" s="4"/>
      <c r="J575" s="4"/>
      <c r="K575" s="4"/>
      <c r="L575" s="4"/>
      <c r="M575" s="17"/>
      <c r="N575" s="4"/>
      <c r="O575" s="4"/>
      <c r="P575" s="4"/>
      <c r="Q575" s="4"/>
      <c r="R575" s="4" t="s">
        <v>541</v>
      </c>
    </row>
    <row r="576" customHeight="1" spans="1:18">
      <c r="A576" s="13" t="b">
        <f t="shared" si="8"/>
        <v>0</v>
      </c>
      <c r="B576" s="11">
        <v>45215.5112615741</v>
      </c>
      <c r="C576" s="12">
        <v>45215</v>
      </c>
      <c r="D576" s="13">
        <v>0.511261574072705</v>
      </c>
      <c r="E576" s="33" t="s">
        <v>440</v>
      </c>
      <c r="F576" s="4" t="s">
        <v>673</v>
      </c>
      <c r="G576" s="32">
        <v>15000</v>
      </c>
      <c r="H576" s="4"/>
      <c r="I576" s="4"/>
      <c r="J576" s="4"/>
      <c r="K576" s="4"/>
      <c r="L576" s="4"/>
      <c r="M576" s="17"/>
      <c r="N576" s="4"/>
      <c r="O576" s="4"/>
      <c r="P576" s="4"/>
      <c r="Q576" s="4"/>
      <c r="R576" s="33" t="s">
        <v>573</v>
      </c>
    </row>
    <row r="577" customHeight="1" spans="1:18">
      <c r="A577" s="13" t="b">
        <f t="shared" si="8"/>
        <v>0</v>
      </c>
      <c r="B577" s="11">
        <v>45216</v>
      </c>
      <c r="C577" s="12">
        <v>45216</v>
      </c>
      <c r="D577" s="13"/>
      <c r="E577" s="4" t="s">
        <v>121</v>
      </c>
      <c r="F577" s="4"/>
      <c r="G577" s="17">
        <v>10000</v>
      </c>
      <c r="H577" s="4"/>
      <c r="I577" s="4"/>
      <c r="J577" s="4"/>
      <c r="K577" s="4"/>
      <c r="L577" s="4"/>
      <c r="M577" s="17"/>
      <c r="N577" s="4"/>
      <c r="O577" s="4"/>
      <c r="P577" s="4"/>
      <c r="Q577" s="4"/>
      <c r="R577" s="4" t="s">
        <v>541</v>
      </c>
    </row>
    <row r="578" customHeight="1" spans="1:18">
      <c r="A578" s="13" t="b">
        <f t="shared" si="8"/>
        <v>0</v>
      </c>
      <c r="B578" s="11">
        <v>45216.0303587963</v>
      </c>
      <c r="C578" s="16"/>
      <c r="D578" s="13"/>
      <c r="E578" s="4"/>
      <c r="F578" s="4"/>
      <c r="G578" s="17"/>
      <c r="H578" s="4"/>
      <c r="I578" s="4"/>
      <c r="J578" s="12">
        <v>45216</v>
      </c>
      <c r="K578" s="13">
        <v>0.0303587962989695</v>
      </c>
      <c r="L578" s="4" t="s">
        <v>671</v>
      </c>
      <c r="M578" s="32">
        <v>26118</v>
      </c>
      <c r="N578" s="4"/>
      <c r="O578" s="4"/>
      <c r="P578" s="4"/>
      <c r="Q578" s="4"/>
      <c r="R578" s="33" t="s">
        <v>574</v>
      </c>
    </row>
    <row r="579" customHeight="1" spans="1:18">
      <c r="A579" s="13" t="b">
        <f t="shared" si="8"/>
        <v>0</v>
      </c>
      <c r="B579" s="11">
        <v>45216.6206828704</v>
      </c>
      <c r="C579" s="16"/>
      <c r="D579" s="13"/>
      <c r="E579" s="4"/>
      <c r="F579" s="4"/>
      <c r="G579" s="17"/>
      <c r="H579" s="4"/>
      <c r="I579" s="4"/>
      <c r="J579" s="12">
        <v>45216</v>
      </c>
      <c r="K579" s="13">
        <v>0.620682870372548</v>
      </c>
      <c r="L579" s="4" t="s">
        <v>671</v>
      </c>
      <c r="M579" s="32">
        <v>28000</v>
      </c>
      <c r="N579" s="4"/>
      <c r="O579" s="4"/>
      <c r="P579" s="4"/>
      <c r="Q579" s="4"/>
      <c r="R579" s="33" t="s">
        <v>575</v>
      </c>
    </row>
    <row r="580" customHeight="1" spans="1:18">
      <c r="A580" s="13" t="b">
        <f t="shared" ref="A580:A643" si="9">AND(B580-B579&lt;10/24/60,G580+M580-G579-M579=0)</f>
        <v>0</v>
      </c>
      <c r="B580" s="11">
        <v>45216.7005555556</v>
      </c>
      <c r="C580" s="12">
        <v>45216</v>
      </c>
      <c r="D580" s="13">
        <v>0.700555555558822</v>
      </c>
      <c r="E580" s="33" t="s">
        <v>440</v>
      </c>
      <c r="F580" s="4" t="s">
        <v>673</v>
      </c>
      <c r="G580" s="32">
        <v>26000</v>
      </c>
      <c r="H580" s="4"/>
      <c r="I580" s="4"/>
      <c r="J580" s="4"/>
      <c r="K580" s="4"/>
      <c r="L580" s="4"/>
      <c r="M580" s="17"/>
      <c r="N580" s="4"/>
      <c r="O580" s="4"/>
      <c r="P580" s="4"/>
      <c r="Q580" s="4"/>
      <c r="R580" s="33" t="s">
        <v>576</v>
      </c>
    </row>
    <row r="581" customHeight="1" spans="1:18">
      <c r="A581" s="13" t="b">
        <f t="shared" si="9"/>
        <v>0</v>
      </c>
      <c r="B581" s="11">
        <v>45216.7030555556</v>
      </c>
      <c r="C581" s="12">
        <v>45216</v>
      </c>
      <c r="D581" s="13">
        <v>0.703055555553874</v>
      </c>
      <c r="E581" s="33" t="s">
        <v>440</v>
      </c>
      <c r="F581" s="4" t="s">
        <v>673</v>
      </c>
      <c r="G581" s="32">
        <v>4000</v>
      </c>
      <c r="H581" s="4"/>
      <c r="I581" s="4"/>
      <c r="J581" s="4"/>
      <c r="K581" s="4"/>
      <c r="L581" s="4"/>
      <c r="M581" s="17"/>
      <c r="N581" s="4"/>
      <c r="O581" s="4"/>
      <c r="P581" s="4"/>
      <c r="Q581" s="4"/>
      <c r="R581" s="33" t="s">
        <v>577</v>
      </c>
    </row>
    <row r="582" customHeight="1" spans="1:18">
      <c r="A582" s="13" t="b">
        <f t="shared" si="9"/>
        <v>0</v>
      </c>
      <c r="B582" s="11">
        <v>45217</v>
      </c>
      <c r="C582" s="12">
        <v>45217</v>
      </c>
      <c r="D582" s="13"/>
      <c r="E582" s="4" t="s">
        <v>121</v>
      </c>
      <c r="F582" s="4"/>
      <c r="G582" s="17">
        <v>8000</v>
      </c>
      <c r="H582" s="4"/>
      <c r="I582" s="4"/>
      <c r="J582" s="4"/>
      <c r="K582" s="4"/>
      <c r="L582" s="4"/>
      <c r="M582" s="17"/>
      <c r="N582" s="4"/>
      <c r="O582" s="4"/>
      <c r="P582" s="4"/>
      <c r="Q582" s="4"/>
      <c r="R582" s="4" t="s">
        <v>541</v>
      </c>
    </row>
    <row r="583" customHeight="1" spans="1:18">
      <c r="A583" s="13" t="b">
        <f t="shared" si="9"/>
        <v>0</v>
      </c>
      <c r="B583" s="11">
        <v>45217.9373148148</v>
      </c>
      <c r="C583" s="12">
        <v>45217</v>
      </c>
      <c r="D583" s="13">
        <v>0.937314814815181</v>
      </c>
      <c r="E583" s="33" t="s">
        <v>17</v>
      </c>
      <c r="F583" s="4" t="s">
        <v>673</v>
      </c>
      <c r="G583" s="32">
        <v>25000</v>
      </c>
      <c r="H583" s="4"/>
      <c r="I583" s="4"/>
      <c r="J583" s="4"/>
      <c r="K583" s="4"/>
      <c r="L583" s="4"/>
      <c r="M583" s="17"/>
      <c r="N583" s="4"/>
      <c r="O583" s="4"/>
      <c r="P583" s="4"/>
      <c r="Q583" s="4"/>
      <c r="R583" s="33" t="s">
        <v>578</v>
      </c>
    </row>
    <row r="584" customHeight="1" spans="1:18">
      <c r="A584" s="13" t="b">
        <f t="shared" si="9"/>
        <v>0</v>
      </c>
      <c r="B584" s="11">
        <v>45218.0350231481</v>
      </c>
      <c r="C584" s="16"/>
      <c r="D584" s="13"/>
      <c r="E584" s="4"/>
      <c r="F584" s="4"/>
      <c r="G584" s="17"/>
      <c r="H584" s="4"/>
      <c r="I584" s="4"/>
      <c r="J584" s="12">
        <v>45218</v>
      </c>
      <c r="K584" s="13">
        <v>0.0350231481497758</v>
      </c>
      <c r="L584" s="4" t="s">
        <v>671</v>
      </c>
      <c r="M584" s="32">
        <v>1026.06</v>
      </c>
      <c r="N584" s="4"/>
      <c r="O584" s="4"/>
      <c r="P584" s="4"/>
      <c r="Q584" s="4"/>
      <c r="R584" s="33" t="s">
        <v>579</v>
      </c>
    </row>
    <row r="585" customHeight="1" spans="1:18">
      <c r="A585" s="13" t="b">
        <f t="shared" si="9"/>
        <v>0</v>
      </c>
      <c r="B585" s="11">
        <v>45224.7893518519</v>
      </c>
      <c r="C585" s="16"/>
      <c r="D585" s="13"/>
      <c r="E585" s="4"/>
      <c r="F585" s="4"/>
      <c r="G585" s="17"/>
      <c r="H585" s="4"/>
      <c r="I585" s="4"/>
      <c r="J585" s="12">
        <v>45224</v>
      </c>
      <c r="K585" s="13">
        <v>0.789351851854008</v>
      </c>
      <c r="L585" s="4" t="s">
        <v>671</v>
      </c>
      <c r="M585" s="32">
        <v>5000</v>
      </c>
      <c r="N585" s="4"/>
      <c r="O585" s="4"/>
      <c r="P585" s="4"/>
      <c r="Q585" s="4"/>
      <c r="R585" s="33" t="s">
        <v>580</v>
      </c>
    </row>
    <row r="586" customHeight="1" spans="1:18">
      <c r="A586" s="13" t="b">
        <f t="shared" si="9"/>
        <v>0</v>
      </c>
      <c r="B586" s="11">
        <v>45224.9908680556</v>
      </c>
      <c r="C586" s="12">
        <v>45224</v>
      </c>
      <c r="D586" s="13">
        <v>0.99086805555271</v>
      </c>
      <c r="E586" s="33" t="s">
        <v>17</v>
      </c>
      <c r="F586" s="4" t="s">
        <v>673</v>
      </c>
      <c r="G586" s="32">
        <v>3000</v>
      </c>
      <c r="H586" s="4"/>
      <c r="I586" s="4"/>
      <c r="J586" s="4"/>
      <c r="K586" s="4"/>
      <c r="L586" s="4"/>
      <c r="M586" s="17"/>
      <c r="N586" s="4"/>
      <c r="O586" s="4"/>
      <c r="P586" s="4"/>
      <c r="Q586" s="4"/>
      <c r="R586" s="33" t="s">
        <v>581</v>
      </c>
    </row>
    <row r="587" customHeight="1" spans="1:18">
      <c r="A587" s="13" t="b">
        <f t="shared" si="9"/>
        <v>0</v>
      </c>
      <c r="B587" s="11">
        <v>45225.8506828704</v>
      </c>
      <c r="C587" s="16"/>
      <c r="D587" s="13"/>
      <c r="E587" s="4"/>
      <c r="F587" s="4"/>
      <c r="G587" s="17"/>
      <c r="H587" s="4"/>
      <c r="I587" s="4"/>
      <c r="J587" s="12">
        <v>45225</v>
      </c>
      <c r="K587" s="13">
        <v>0.850682870368473</v>
      </c>
      <c r="L587" s="4" t="s">
        <v>671</v>
      </c>
      <c r="M587" s="32">
        <v>3100</v>
      </c>
      <c r="N587" s="4"/>
      <c r="O587" s="4"/>
      <c r="P587" s="4"/>
      <c r="Q587" s="4"/>
      <c r="R587" s="33" t="s">
        <v>582</v>
      </c>
    </row>
    <row r="588" customHeight="1" spans="1:18">
      <c r="A588" s="13" t="b">
        <f t="shared" si="9"/>
        <v>0</v>
      </c>
      <c r="B588" s="11">
        <v>45226.9753009259</v>
      </c>
      <c r="C588" s="12">
        <v>45226</v>
      </c>
      <c r="D588" s="13">
        <v>0.975300925929332</v>
      </c>
      <c r="E588" s="33" t="s">
        <v>440</v>
      </c>
      <c r="F588" s="4" t="s">
        <v>673</v>
      </c>
      <c r="G588" s="32">
        <v>2000</v>
      </c>
      <c r="H588" s="4"/>
      <c r="I588" s="4"/>
      <c r="J588" s="4"/>
      <c r="K588" s="4"/>
      <c r="L588" s="4"/>
      <c r="M588" s="17"/>
      <c r="N588" s="4"/>
      <c r="O588" s="4"/>
      <c r="P588" s="4"/>
      <c r="Q588" s="4"/>
      <c r="R588" s="33" t="s">
        <v>583</v>
      </c>
    </row>
    <row r="589" customHeight="1" spans="1:18">
      <c r="A589" s="13" t="b">
        <f t="shared" si="9"/>
        <v>0</v>
      </c>
      <c r="B589" s="11">
        <v>45227.480162037</v>
      </c>
      <c r="C589" s="16"/>
      <c r="D589" s="13"/>
      <c r="E589" s="4"/>
      <c r="F589" s="4"/>
      <c r="G589" s="17"/>
      <c r="H589" s="4"/>
      <c r="I589" s="4"/>
      <c r="J589" s="12">
        <v>45227</v>
      </c>
      <c r="K589" s="13">
        <v>0.480162037034461</v>
      </c>
      <c r="L589" s="4" t="s">
        <v>671</v>
      </c>
      <c r="M589" s="32">
        <v>2100</v>
      </c>
      <c r="N589" s="4"/>
      <c r="O589" s="4"/>
      <c r="P589" s="4"/>
      <c r="Q589" s="4"/>
      <c r="R589" s="33" t="s">
        <v>584</v>
      </c>
    </row>
    <row r="590" customHeight="1" spans="1:18">
      <c r="A590" s="13" t="b">
        <f t="shared" si="9"/>
        <v>0</v>
      </c>
      <c r="B590" s="11">
        <v>45227.9980208333</v>
      </c>
      <c r="C590" s="12">
        <v>45227</v>
      </c>
      <c r="D590" s="13">
        <v>0.998020833336341</v>
      </c>
      <c r="E590" s="33" t="s">
        <v>17</v>
      </c>
      <c r="F590" s="4" t="s">
        <v>673</v>
      </c>
      <c r="G590" s="32">
        <v>3000</v>
      </c>
      <c r="H590" s="4"/>
      <c r="I590" s="4"/>
      <c r="J590" s="4"/>
      <c r="K590" s="4"/>
      <c r="L590" s="4"/>
      <c r="M590" s="17"/>
      <c r="N590" s="4"/>
      <c r="O590" s="4"/>
      <c r="P590" s="4"/>
      <c r="Q590" s="4"/>
      <c r="R590" s="33" t="s">
        <v>585</v>
      </c>
    </row>
    <row r="591" customHeight="1" spans="1:18">
      <c r="A591" s="13" t="b">
        <f t="shared" si="9"/>
        <v>0</v>
      </c>
      <c r="B591" s="11">
        <v>45229.0947685185</v>
      </c>
      <c r="C591" s="16"/>
      <c r="D591" s="13"/>
      <c r="E591" s="4"/>
      <c r="F591" s="4"/>
      <c r="G591" s="17"/>
      <c r="H591" s="4"/>
      <c r="I591" s="4"/>
      <c r="J591" s="12">
        <v>45229</v>
      </c>
      <c r="K591" s="13">
        <v>0.0947685185165028</v>
      </c>
      <c r="L591" s="4" t="s">
        <v>671</v>
      </c>
      <c r="M591" s="32">
        <v>3125.3</v>
      </c>
      <c r="N591" s="4"/>
      <c r="O591" s="4"/>
      <c r="P591" s="4"/>
      <c r="Q591" s="4"/>
      <c r="R591" s="33" t="s">
        <v>586</v>
      </c>
    </row>
    <row r="592" customHeight="1" spans="1:18">
      <c r="A592" s="13" t="b">
        <f t="shared" si="9"/>
        <v>0</v>
      </c>
      <c r="B592" s="11">
        <v>45231.0981134259</v>
      </c>
      <c r="C592" s="16"/>
      <c r="D592" s="13"/>
      <c r="E592" s="4"/>
      <c r="F592" s="4"/>
      <c r="G592" s="17"/>
      <c r="H592" s="4"/>
      <c r="I592" s="4"/>
      <c r="J592" s="12">
        <v>45231</v>
      </c>
      <c r="K592" s="13">
        <v>0.0981134259272949</v>
      </c>
      <c r="L592" s="4" t="s">
        <v>671</v>
      </c>
      <c r="M592" s="32">
        <v>512</v>
      </c>
      <c r="N592" s="4"/>
      <c r="O592" s="4"/>
      <c r="P592" s="4"/>
      <c r="Q592" s="4"/>
      <c r="R592" s="33" t="s">
        <v>587</v>
      </c>
    </row>
    <row r="593" customHeight="1" spans="1:18">
      <c r="A593" s="13" t="b">
        <f t="shared" si="9"/>
        <v>0</v>
      </c>
      <c r="B593" s="11">
        <v>45231.0983333333</v>
      </c>
      <c r="C593" s="16"/>
      <c r="D593" s="13"/>
      <c r="E593" s="4"/>
      <c r="F593" s="4"/>
      <c r="G593" s="17"/>
      <c r="H593" s="4"/>
      <c r="I593" s="4"/>
      <c r="J593" s="12">
        <v>45231</v>
      </c>
      <c r="K593" s="13">
        <v>0.0983333333351766</v>
      </c>
      <c r="L593" s="4" t="s">
        <v>671</v>
      </c>
      <c r="M593" s="32">
        <v>15000</v>
      </c>
      <c r="N593" s="4"/>
      <c r="O593" s="4"/>
      <c r="P593" s="4"/>
      <c r="Q593" s="4"/>
      <c r="R593" s="33" t="s">
        <v>588</v>
      </c>
    </row>
    <row r="594" customHeight="1" spans="1:18">
      <c r="A594" s="13" t="b">
        <f t="shared" si="9"/>
        <v>0</v>
      </c>
      <c r="B594" s="11">
        <v>45233.055162037</v>
      </c>
      <c r="C594" s="16"/>
      <c r="D594" s="13"/>
      <c r="E594" s="4"/>
      <c r="F594" s="4"/>
      <c r="G594" s="17"/>
      <c r="H594" s="4"/>
      <c r="I594" s="4"/>
      <c r="J594" s="12">
        <v>45233</v>
      </c>
      <c r="K594" s="13">
        <v>0.0551620370388264</v>
      </c>
      <c r="L594" s="4" t="s">
        <v>671</v>
      </c>
      <c r="M594" s="32">
        <v>11000</v>
      </c>
      <c r="N594" s="4"/>
      <c r="O594" s="4"/>
      <c r="P594" s="4"/>
      <c r="Q594" s="4"/>
      <c r="R594" s="33" t="s">
        <v>589</v>
      </c>
    </row>
    <row r="595" customHeight="1" spans="1:18">
      <c r="A595" s="13" t="b">
        <f t="shared" si="9"/>
        <v>0</v>
      </c>
      <c r="B595" s="11">
        <v>45233.0560416667</v>
      </c>
      <c r="C595" s="16"/>
      <c r="D595" s="13"/>
      <c r="E595" s="4"/>
      <c r="F595" s="4"/>
      <c r="G595" s="17"/>
      <c r="H595" s="4"/>
      <c r="I595" s="4"/>
      <c r="J595" s="12">
        <v>45233</v>
      </c>
      <c r="K595" s="13">
        <v>0.0560416666630772</v>
      </c>
      <c r="L595" s="4" t="s">
        <v>671</v>
      </c>
      <c r="M595" s="32">
        <v>1106.11</v>
      </c>
      <c r="N595" s="4"/>
      <c r="O595" s="4"/>
      <c r="P595" s="4"/>
      <c r="Q595" s="4"/>
      <c r="R595" s="33" t="s">
        <v>590</v>
      </c>
    </row>
    <row r="596" customHeight="1" spans="1:18">
      <c r="A596" s="13" t="b">
        <f t="shared" si="9"/>
        <v>0</v>
      </c>
      <c r="B596" s="11">
        <v>45233.0564814815</v>
      </c>
      <c r="C596" s="16"/>
      <c r="D596" s="13"/>
      <c r="E596" s="4"/>
      <c r="F596" s="4"/>
      <c r="G596" s="17"/>
      <c r="H596" s="4"/>
      <c r="I596" s="4"/>
      <c r="J596" s="12">
        <v>45233</v>
      </c>
      <c r="K596" s="13">
        <v>0.0564814814788406</v>
      </c>
      <c r="L596" s="4" t="s">
        <v>671</v>
      </c>
      <c r="M596" s="32">
        <v>888</v>
      </c>
      <c r="N596" s="4"/>
      <c r="O596" s="4"/>
      <c r="P596" s="4"/>
      <c r="Q596" s="4"/>
      <c r="R596" s="33" t="s">
        <v>591</v>
      </c>
    </row>
    <row r="597" customHeight="1" spans="1:18">
      <c r="A597" s="13" t="b">
        <f t="shared" si="9"/>
        <v>0</v>
      </c>
      <c r="B597" s="11">
        <v>45234.3836921296</v>
      </c>
      <c r="C597" s="16"/>
      <c r="D597" s="13"/>
      <c r="E597" s="4"/>
      <c r="F597" s="4"/>
      <c r="G597" s="17"/>
      <c r="H597" s="4"/>
      <c r="I597" s="4"/>
      <c r="J597" s="12">
        <v>45234</v>
      </c>
      <c r="K597" s="13">
        <v>0.383692129631527</v>
      </c>
      <c r="L597" s="4" t="s">
        <v>671</v>
      </c>
      <c r="M597" s="32">
        <v>109.83</v>
      </c>
      <c r="N597" s="4"/>
      <c r="O597" s="4"/>
      <c r="P597" s="4"/>
      <c r="Q597" s="4"/>
      <c r="R597" s="33" t="s">
        <v>592</v>
      </c>
    </row>
    <row r="598" customHeight="1" spans="1:18">
      <c r="A598" s="13" t="b">
        <f t="shared" si="9"/>
        <v>0</v>
      </c>
      <c r="B598" s="11">
        <v>45237.9816319444</v>
      </c>
      <c r="C598" s="16"/>
      <c r="D598" s="13"/>
      <c r="E598" s="4"/>
      <c r="F598" s="4"/>
      <c r="G598" s="17"/>
      <c r="H598" s="4"/>
      <c r="I598" s="4"/>
      <c r="J598" s="12">
        <v>45237</v>
      </c>
      <c r="K598" s="13">
        <v>0.981631944443507</v>
      </c>
      <c r="L598" s="4" t="s">
        <v>671</v>
      </c>
      <c r="M598" s="32">
        <v>6200</v>
      </c>
      <c r="N598" s="4"/>
      <c r="O598" s="4"/>
      <c r="P598" s="4"/>
      <c r="Q598" s="4"/>
      <c r="R598" s="33" t="s">
        <v>593</v>
      </c>
    </row>
    <row r="599" customHeight="1" spans="1:18">
      <c r="A599" s="13" t="b">
        <f t="shared" si="9"/>
        <v>0</v>
      </c>
      <c r="B599" s="11">
        <v>45240.8467708333</v>
      </c>
      <c r="C599" s="16"/>
      <c r="D599" s="13"/>
      <c r="E599" s="4"/>
      <c r="F599" s="4"/>
      <c r="G599" s="17"/>
      <c r="H599" s="4"/>
      <c r="I599" s="4"/>
      <c r="J599" s="12">
        <v>45240</v>
      </c>
      <c r="K599" s="13">
        <v>0.846770833333721</v>
      </c>
      <c r="L599" s="4" t="s">
        <v>671</v>
      </c>
      <c r="M599" s="32">
        <v>520</v>
      </c>
      <c r="N599" s="4"/>
      <c r="O599" s="4"/>
      <c r="P599" s="4"/>
      <c r="Q599" s="4"/>
      <c r="R599" s="33" t="s">
        <v>594</v>
      </c>
    </row>
    <row r="600" customHeight="1" spans="1:18">
      <c r="A600" s="13" t="b">
        <f t="shared" si="9"/>
        <v>0</v>
      </c>
      <c r="B600" s="11">
        <v>45250.8115046296</v>
      </c>
      <c r="C600" s="12">
        <v>45250</v>
      </c>
      <c r="D600" s="13">
        <v>0.811504629629781</v>
      </c>
      <c r="E600" s="33" t="s">
        <v>17</v>
      </c>
      <c r="F600" s="4" t="s">
        <v>673</v>
      </c>
      <c r="G600" s="32">
        <v>20000</v>
      </c>
      <c r="H600" s="4"/>
      <c r="I600" s="4"/>
      <c r="J600" s="4"/>
      <c r="K600" s="4"/>
      <c r="L600" s="4"/>
      <c r="M600" s="17"/>
      <c r="N600" s="4"/>
      <c r="O600" s="4"/>
      <c r="P600" s="4"/>
      <c r="Q600" s="4"/>
      <c r="R600" s="33" t="s">
        <v>595</v>
      </c>
    </row>
    <row r="601" customHeight="1" spans="1:18">
      <c r="A601" s="13" t="b">
        <f t="shared" si="9"/>
        <v>0</v>
      </c>
      <c r="B601" s="11">
        <v>45252.0925810185</v>
      </c>
      <c r="C601" s="16"/>
      <c r="D601" s="13"/>
      <c r="E601" s="4"/>
      <c r="F601" s="4"/>
      <c r="G601" s="17"/>
      <c r="H601" s="4"/>
      <c r="I601" s="4"/>
      <c r="J601" s="12">
        <v>45252</v>
      </c>
      <c r="K601" s="13">
        <v>0.0925810185217415</v>
      </c>
      <c r="L601" s="4" t="s">
        <v>671</v>
      </c>
      <c r="M601" s="32">
        <v>15700</v>
      </c>
      <c r="N601" s="4"/>
      <c r="O601" s="4"/>
      <c r="P601" s="4"/>
      <c r="Q601" s="4"/>
      <c r="R601" s="33" t="s">
        <v>596</v>
      </c>
    </row>
    <row r="602" customHeight="1" spans="1:18">
      <c r="A602" s="13" t="b">
        <f t="shared" si="9"/>
        <v>0</v>
      </c>
      <c r="B602" s="11">
        <v>45252.0926157407</v>
      </c>
      <c r="C602" s="16"/>
      <c r="D602" s="13"/>
      <c r="E602" s="4"/>
      <c r="F602" s="4"/>
      <c r="G602" s="17"/>
      <c r="H602" s="4"/>
      <c r="I602" s="4"/>
      <c r="J602" s="12">
        <v>45252</v>
      </c>
      <c r="K602" s="13">
        <v>0.0926157407375285</v>
      </c>
      <c r="L602" s="4" t="s">
        <v>671</v>
      </c>
      <c r="M602" s="32">
        <v>4500</v>
      </c>
      <c r="N602" s="4"/>
      <c r="O602" s="4"/>
      <c r="P602" s="4"/>
      <c r="Q602" s="4"/>
      <c r="R602" s="33" t="s">
        <v>597</v>
      </c>
    </row>
    <row r="603" customHeight="1" spans="1:18">
      <c r="A603" s="13" t="b">
        <f t="shared" si="9"/>
        <v>0</v>
      </c>
      <c r="B603" s="11">
        <v>45252.6636342593</v>
      </c>
      <c r="C603" s="12">
        <v>45252</v>
      </c>
      <c r="D603" s="13">
        <v>0.663634259261016</v>
      </c>
      <c r="E603" s="33" t="s">
        <v>17</v>
      </c>
      <c r="F603" s="4" t="s">
        <v>673</v>
      </c>
      <c r="G603" s="32">
        <v>20000</v>
      </c>
      <c r="H603" s="4"/>
      <c r="I603" s="4"/>
      <c r="J603" s="4"/>
      <c r="K603" s="4"/>
      <c r="L603" s="4"/>
      <c r="M603" s="17"/>
      <c r="N603" s="4"/>
      <c r="O603" s="4"/>
      <c r="P603" s="4"/>
      <c r="Q603" s="4"/>
      <c r="R603" s="33" t="s">
        <v>598</v>
      </c>
    </row>
    <row r="604" customHeight="1" spans="1:18">
      <c r="A604" s="13" t="b">
        <f t="shared" si="9"/>
        <v>0</v>
      </c>
      <c r="B604" s="11">
        <v>45255.8180555556</v>
      </c>
      <c r="C604" s="16"/>
      <c r="D604" s="13"/>
      <c r="E604" s="4"/>
      <c r="F604" s="4"/>
      <c r="G604" s="17"/>
      <c r="H604" s="4"/>
      <c r="I604" s="4"/>
      <c r="J604" s="12">
        <v>45255</v>
      </c>
      <c r="K604" s="13">
        <v>0.818055555559113</v>
      </c>
      <c r="L604" s="4" t="s">
        <v>671</v>
      </c>
      <c r="M604" s="32">
        <v>5000</v>
      </c>
      <c r="N604" s="4"/>
      <c r="O604" s="4"/>
      <c r="P604" s="4"/>
      <c r="Q604" s="4"/>
      <c r="R604" s="33" t="s">
        <v>599</v>
      </c>
    </row>
    <row r="605" customHeight="1" spans="1:18">
      <c r="A605" s="13" t="b">
        <f t="shared" si="9"/>
        <v>0</v>
      </c>
      <c r="B605" s="11">
        <v>45255.9004861111</v>
      </c>
      <c r="C605" s="12">
        <v>45255</v>
      </c>
      <c r="D605" s="13">
        <v>0.900486111109785</v>
      </c>
      <c r="E605" s="33" t="s">
        <v>17</v>
      </c>
      <c r="F605" s="4" t="s">
        <v>673</v>
      </c>
      <c r="G605" s="32">
        <v>50000</v>
      </c>
      <c r="H605" s="4"/>
      <c r="I605" s="4"/>
      <c r="J605" s="4"/>
      <c r="K605" s="4"/>
      <c r="L605" s="4"/>
      <c r="M605" s="17"/>
      <c r="N605" s="4"/>
      <c r="O605" s="4"/>
      <c r="P605" s="4"/>
      <c r="Q605" s="4"/>
      <c r="R605" s="33" t="s">
        <v>600</v>
      </c>
    </row>
    <row r="606" customHeight="1" spans="1:18">
      <c r="A606" s="13" t="b">
        <f t="shared" si="9"/>
        <v>0</v>
      </c>
      <c r="B606" s="11">
        <v>45257.6555324074</v>
      </c>
      <c r="C606" s="16"/>
      <c r="D606" s="13"/>
      <c r="E606" s="4"/>
      <c r="F606" s="4"/>
      <c r="G606" s="17"/>
      <c r="H606" s="4"/>
      <c r="I606" s="4"/>
      <c r="J606" s="12">
        <v>45257</v>
      </c>
      <c r="K606" s="13">
        <v>0.655532407407009</v>
      </c>
      <c r="L606" s="4" t="s">
        <v>671</v>
      </c>
      <c r="M606" s="32">
        <v>20000</v>
      </c>
      <c r="N606" s="4"/>
      <c r="O606" s="4"/>
      <c r="P606" s="4"/>
      <c r="Q606" s="4"/>
      <c r="R606" s="33" t="s">
        <v>601</v>
      </c>
    </row>
    <row r="607" customHeight="1" spans="1:18">
      <c r="A607" s="13" t="b">
        <f t="shared" si="9"/>
        <v>0</v>
      </c>
      <c r="B607" s="11">
        <v>45257.8116666667</v>
      </c>
      <c r="C607" s="16"/>
      <c r="D607" s="13"/>
      <c r="E607" s="4"/>
      <c r="F607" s="4"/>
      <c r="G607" s="17"/>
      <c r="H607" s="4"/>
      <c r="I607" s="4"/>
      <c r="J607" s="12">
        <v>45257</v>
      </c>
      <c r="K607" s="13">
        <v>0.811666666668316</v>
      </c>
      <c r="L607" s="4" t="s">
        <v>671</v>
      </c>
      <c r="M607" s="32">
        <v>800</v>
      </c>
      <c r="N607" s="4"/>
      <c r="O607" s="4"/>
      <c r="P607" s="4"/>
      <c r="Q607" s="4"/>
      <c r="R607" s="33" t="s">
        <v>602</v>
      </c>
    </row>
    <row r="608" customHeight="1" spans="1:18">
      <c r="A608" s="13" t="b">
        <f t="shared" si="9"/>
        <v>0</v>
      </c>
      <c r="B608" s="11">
        <v>45257.8122222222</v>
      </c>
      <c r="C608" s="12">
        <v>45257</v>
      </c>
      <c r="D608" s="13">
        <v>0.812222222222772</v>
      </c>
      <c r="E608" s="33" t="s">
        <v>17</v>
      </c>
      <c r="F608" s="4" t="s">
        <v>673</v>
      </c>
      <c r="G608" s="32">
        <v>30000</v>
      </c>
      <c r="H608" s="4"/>
      <c r="I608" s="4"/>
      <c r="J608" s="4"/>
      <c r="K608" s="4"/>
      <c r="L608" s="4"/>
      <c r="M608" s="17"/>
      <c r="N608" s="4"/>
      <c r="O608" s="4"/>
      <c r="P608" s="4"/>
      <c r="Q608" s="4"/>
      <c r="R608" s="33" t="s">
        <v>603</v>
      </c>
    </row>
    <row r="609" customHeight="1" spans="1:18">
      <c r="A609" s="13" t="b">
        <f t="shared" si="9"/>
        <v>0</v>
      </c>
      <c r="B609" s="11">
        <v>45257.9133333333</v>
      </c>
      <c r="C609" s="16"/>
      <c r="D609" s="13"/>
      <c r="E609" s="4"/>
      <c r="F609" s="4"/>
      <c r="G609" s="17"/>
      <c r="H609" s="4"/>
      <c r="I609" s="4"/>
      <c r="J609" s="12">
        <v>45257</v>
      </c>
      <c r="K609" s="13">
        <v>0.913333333330229</v>
      </c>
      <c r="L609" s="4" t="s">
        <v>671</v>
      </c>
      <c r="M609" s="32">
        <v>1166</v>
      </c>
      <c r="N609" s="4"/>
      <c r="O609" s="4"/>
      <c r="P609" s="4"/>
      <c r="Q609" s="4"/>
      <c r="R609" s="33" t="s">
        <v>604</v>
      </c>
    </row>
    <row r="610" customHeight="1" spans="1:18">
      <c r="A610" s="13" t="b">
        <f t="shared" si="9"/>
        <v>0</v>
      </c>
      <c r="B610" s="11">
        <v>45258.0571412037</v>
      </c>
      <c r="C610" s="16"/>
      <c r="D610" s="13"/>
      <c r="E610" s="4"/>
      <c r="F610" s="4"/>
      <c r="G610" s="17"/>
      <c r="H610" s="4"/>
      <c r="I610" s="4"/>
      <c r="J610" s="12">
        <v>45258</v>
      </c>
      <c r="K610" s="13">
        <v>0.0571412037024857</v>
      </c>
      <c r="L610" s="4" t="s">
        <v>671</v>
      </c>
      <c r="M610" s="32">
        <v>10000</v>
      </c>
      <c r="N610" s="4"/>
      <c r="O610" s="4"/>
      <c r="P610" s="4"/>
      <c r="Q610" s="4"/>
      <c r="R610" s="33" t="s">
        <v>605</v>
      </c>
    </row>
    <row r="611" customHeight="1" spans="1:18">
      <c r="A611" s="13" t="b">
        <f t="shared" si="9"/>
        <v>0</v>
      </c>
      <c r="B611" s="11">
        <v>45258.9171875</v>
      </c>
      <c r="C611" s="12">
        <v>45258</v>
      </c>
      <c r="D611" s="13">
        <v>0.91718750000291</v>
      </c>
      <c r="E611" s="33" t="s">
        <v>440</v>
      </c>
      <c r="F611" s="4" t="s">
        <v>673</v>
      </c>
      <c r="G611" s="32">
        <v>8500</v>
      </c>
      <c r="H611" s="4"/>
      <c r="I611" s="4"/>
      <c r="J611" s="4"/>
      <c r="K611" s="4"/>
      <c r="L611" s="4"/>
      <c r="M611" s="17"/>
      <c r="N611" s="4"/>
      <c r="O611" s="4"/>
      <c r="P611" s="4"/>
      <c r="Q611" s="4"/>
      <c r="R611" s="33" t="s">
        <v>606</v>
      </c>
    </row>
    <row r="612" customHeight="1" spans="1:18">
      <c r="A612" s="13" t="b">
        <f t="shared" si="9"/>
        <v>0</v>
      </c>
      <c r="B612" s="11">
        <v>45259.1179976852</v>
      </c>
      <c r="C612" s="16"/>
      <c r="D612" s="13"/>
      <c r="E612" s="4"/>
      <c r="F612" s="4"/>
      <c r="G612" s="17"/>
      <c r="H612" s="4"/>
      <c r="I612" s="4"/>
      <c r="J612" s="12">
        <v>45259</v>
      </c>
      <c r="K612" s="13">
        <v>0.117997685185401</v>
      </c>
      <c r="L612" s="4" t="s">
        <v>671</v>
      </c>
      <c r="M612" s="32">
        <v>8500</v>
      </c>
      <c r="N612" s="4"/>
      <c r="O612" s="4"/>
      <c r="P612" s="4"/>
      <c r="Q612" s="4"/>
      <c r="R612" s="33" t="s">
        <v>607</v>
      </c>
    </row>
    <row r="613" customHeight="1" spans="1:18">
      <c r="A613" s="13" t="b">
        <f t="shared" si="9"/>
        <v>0</v>
      </c>
      <c r="B613" s="11">
        <v>45259.6768981482</v>
      </c>
      <c r="C613" s="12">
        <v>45259</v>
      </c>
      <c r="D613" s="13">
        <v>0.67689814815094</v>
      </c>
      <c r="E613" s="33" t="s">
        <v>440</v>
      </c>
      <c r="F613" s="4" t="s">
        <v>673</v>
      </c>
      <c r="G613" s="32">
        <v>10000</v>
      </c>
      <c r="H613" s="4"/>
      <c r="I613" s="4"/>
      <c r="J613" s="4"/>
      <c r="K613" s="4"/>
      <c r="L613" s="4"/>
      <c r="M613" s="17"/>
      <c r="N613" s="4"/>
      <c r="O613" s="4"/>
      <c r="P613" s="4"/>
      <c r="Q613" s="4"/>
      <c r="R613" s="33" t="s">
        <v>608</v>
      </c>
    </row>
    <row r="614" customHeight="1" spans="1:18">
      <c r="A614" s="13" t="b">
        <f t="shared" si="9"/>
        <v>0</v>
      </c>
      <c r="B614" s="11">
        <v>45261.1338078704</v>
      </c>
      <c r="C614" s="16"/>
      <c r="D614" s="13"/>
      <c r="E614" s="4"/>
      <c r="F614" s="4"/>
      <c r="G614" s="17"/>
      <c r="H614" s="4"/>
      <c r="I614" s="4"/>
      <c r="J614" s="12">
        <v>45261</v>
      </c>
      <c r="K614" s="13">
        <v>0.133807870370219</v>
      </c>
      <c r="L614" s="4" t="s">
        <v>671</v>
      </c>
      <c r="M614" s="32">
        <v>15000</v>
      </c>
      <c r="N614" s="4"/>
      <c r="O614" s="4"/>
      <c r="P614" s="4"/>
      <c r="Q614" s="4"/>
      <c r="R614" s="33" t="s">
        <v>609</v>
      </c>
    </row>
    <row r="615" customHeight="1" spans="1:18">
      <c r="A615" s="13" t="b">
        <f t="shared" si="9"/>
        <v>0</v>
      </c>
      <c r="B615" s="11">
        <v>45262.869525463</v>
      </c>
      <c r="C615" s="16"/>
      <c r="D615" s="13"/>
      <c r="E615" s="4"/>
      <c r="F615" s="4"/>
      <c r="G615" s="17"/>
      <c r="H615" s="4"/>
      <c r="I615" s="4"/>
      <c r="J615" s="12">
        <v>45262</v>
      </c>
      <c r="K615" s="13">
        <v>0.869525462963793</v>
      </c>
      <c r="L615" s="4" t="s">
        <v>671</v>
      </c>
      <c r="M615" s="32">
        <v>520</v>
      </c>
      <c r="N615" s="4"/>
      <c r="O615" s="4"/>
      <c r="P615" s="4"/>
      <c r="Q615" s="4"/>
      <c r="R615" s="33" t="s">
        <v>610</v>
      </c>
    </row>
    <row r="616" customHeight="1" spans="1:18">
      <c r="A616" s="13" t="b">
        <f t="shared" si="9"/>
        <v>0</v>
      </c>
      <c r="B616" s="11">
        <v>45262.9942939815</v>
      </c>
      <c r="C616" s="16"/>
      <c r="D616" s="13"/>
      <c r="E616" s="4"/>
      <c r="F616" s="4"/>
      <c r="G616" s="17"/>
      <c r="H616" s="4"/>
      <c r="I616" s="4"/>
      <c r="J616" s="12">
        <v>45262</v>
      </c>
      <c r="K616" s="13">
        <v>0.994293981479132</v>
      </c>
      <c r="L616" s="4" t="s">
        <v>671</v>
      </c>
      <c r="M616" s="32">
        <v>13000</v>
      </c>
      <c r="N616" s="4"/>
      <c r="O616" s="4"/>
      <c r="P616" s="4"/>
      <c r="Q616" s="4"/>
      <c r="R616" s="33" t="s">
        <v>611</v>
      </c>
    </row>
    <row r="617" customHeight="1" spans="1:18">
      <c r="A617" s="13" t="b">
        <f t="shared" si="9"/>
        <v>0</v>
      </c>
      <c r="B617" s="11">
        <v>45263.8424884259</v>
      </c>
      <c r="C617" s="16"/>
      <c r="D617" s="13"/>
      <c r="E617" s="4"/>
      <c r="F617" s="4"/>
      <c r="G617" s="17"/>
      <c r="H617" s="4"/>
      <c r="I617" s="4"/>
      <c r="J617" s="12">
        <v>45263</v>
      </c>
      <c r="K617" s="13">
        <v>0.842488425929332</v>
      </c>
      <c r="L617" s="4" t="s">
        <v>671</v>
      </c>
      <c r="M617" s="32">
        <v>1000</v>
      </c>
      <c r="N617" s="4"/>
      <c r="O617" s="4"/>
      <c r="P617" s="4"/>
      <c r="Q617" s="4"/>
      <c r="R617" s="33" t="s">
        <v>612</v>
      </c>
    </row>
    <row r="618" customHeight="1" spans="1:18">
      <c r="A618" s="13" t="b">
        <f t="shared" si="9"/>
        <v>0</v>
      </c>
      <c r="B618" s="11">
        <v>45264.1359490741</v>
      </c>
      <c r="C618" s="16"/>
      <c r="D618" s="13"/>
      <c r="E618" s="4"/>
      <c r="F618" s="4"/>
      <c r="G618" s="17"/>
      <c r="H618" s="4"/>
      <c r="I618" s="4"/>
      <c r="J618" s="12">
        <v>45264</v>
      </c>
      <c r="K618" s="13">
        <v>0.135949074072414</v>
      </c>
      <c r="L618" s="4" t="s">
        <v>671</v>
      </c>
      <c r="M618" s="32">
        <v>1000</v>
      </c>
      <c r="N618" s="4"/>
      <c r="O618" s="4"/>
      <c r="P618" s="4"/>
      <c r="Q618" s="4"/>
      <c r="R618" s="33" t="s">
        <v>613</v>
      </c>
    </row>
    <row r="619" customHeight="1" spans="1:18">
      <c r="A619" s="13" t="b">
        <f t="shared" si="9"/>
        <v>0</v>
      </c>
      <c r="B619" s="11">
        <v>45267.9310532407</v>
      </c>
      <c r="C619" s="16"/>
      <c r="D619" s="13"/>
      <c r="E619" s="4"/>
      <c r="F619" s="4"/>
      <c r="G619" s="17"/>
      <c r="H619" s="4"/>
      <c r="I619" s="4"/>
      <c r="J619" s="12">
        <v>45267</v>
      </c>
      <c r="K619" s="13">
        <v>0.931053240739857</v>
      </c>
      <c r="L619" s="4" t="s">
        <v>671</v>
      </c>
      <c r="M619" s="32">
        <v>6500</v>
      </c>
      <c r="N619" s="4"/>
      <c r="O619" s="4"/>
      <c r="P619" s="4"/>
      <c r="Q619" s="4"/>
      <c r="R619" s="33" t="s">
        <v>614</v>
      </c>
    </row>
    <row r="620" customHeight="1" spans="1:18">
      <c r="A620" s="13" t="b">
        <f t="shared" si="9"/>
        <v>0</v>
      </c>
      <c r="B620" s="11">
        <v>45268.8904861111</v>
      </c>
      <c r="C620" s="16"/>
      <c r="D620" s="13"/>
      <c r="E620" s="4"/>
      <c r="F620" s="4"/>
      <c r="G620" s="17"/>
      <c r="H620" s="4"/>
      <c r="I620" s="4"/>
      <c r="J620" s="12">
        <v>45268</v>
      </c>
      <c r="K620" s="13">
        <v>0.890486111107748</v>
      </c>
      <c r="L620" s="4" t="s">
        <v>671</v>
      </c>
      <c r="M620" s="32">
        <v>520</v>
      </c>
      <c r="N620" s="4"/>
      <c r="O620" s="4"/>
      <c r="P620" s="4"/>
      <c r="Q620" s="4"/>
      <c r="R620" s="33" t="s">
        <v>615</v>
      </c>
    </row>
    <row r="621" customHeight="1" spans="1:18">
      <c r="A621" s="13" t="b">
        <f t="shared" si="9"/>
        <v>0</v>
      </c>
      <c r="B621" s="11">
        <v>45271.1012615741</v>
      </c>
      <c r="C621" s="12">
        <v>45271</v>
      </c>
      <c r="D621" s="13">
        <v>0.101261574076489</v>
      </c>
      <c r="E621" s="33" t="s">
        <v>28</v>
      </c>
      <c r="F621" s="4" t="s">
        <v>673</v>
      </c>
      <c r="G621" s="32">
        <v>400</v>
      </c>
      <c r="H621" s="4"/>
      <c r="I621" s="4"/>
      <c r="J621" s="4"/>
      <c r="K621" s="4"/>
      <c r="L621" s="4"/>
      <c r="M621" s="17"/>
      <c r="N621" s="4"/>
      <c r="O621" s="4"/>
      <c r="P621" s="4"/>
      <c r="Q621" s="4"/>
      <c r="R621" s="33" t="s">
        <v>616</v>
      </c>
    </row>
    <row r="622" customHeight="1" spans="1:18">
      <c r="A622" s="13" t="b">
        <f t="shared" si="9"/>
        <v>1</v>
      </c>
      <c r="B622" s="11">
        <v>45271.1018634259</v>
      </c>
      <c r="C622" s="30"/>
      <c r="D622" s="24"/>
      <c r="E622" s="27"/>
      <c r="F622" s="27"/>
      <c r="G622" s="31"/>
      <c r="H622" s="27"/>
      <c r="I622" s="27"/>
      <c r="J622" s="23">
        <v>45271</v>
      </c>
      <c r="K622" s="24">
        <v>0.101863425923511</v>
      </c>
      <c r="L622" s="27" t="s">
        <v>671</v>
      </c>
      <c r="M622" s="35">
        <v>400</v>
      </c>
      <c r="N622" s="4"/>
      <c r="O622" s="4"/>
      <c r="P622" s="4"/>
      <c r="Q622" s="4"/>
      <c r="R622" s="33" t="s">
        <v>617</v>
      </c>
    </row>
    <row r="623" customHeight="1" spans="1:18">
      <c r="A623" s="13" t="b">
        <f t="shared" si="9"/>
        <v>0</v>
      </c>
      <c r="B623" s="11">
        <v>45274.9922569444</v>
      </c>
      <c r="C623" s="16"/>
      <c r="D623" s="13"/>
      <c r="E623" s="4"/>
      <c r="F623" s="4"/>
      <c r="G623" s="17"/>
      <c r="H623" s="4"/>
      <c r="I623" s="4"/>
      <c r="J623" s="12">
        <v>45274</v>
      </c>
      <c r="K623" s="13">
        <v>0.992256944446126</v>
      </c>
      <c r="L623" s="4" t="s">
        <v>671</v>
      </c>
      <c r="M623" s="32">
        <v>282.22</v>
      </c>
      <c r="N623" s="4"/>
      <c r="O623" s="4"/>
      <c r="P623" s="4"/>
      <c r="Q623" s="4"/>
      <c r="R623" s="33" t="s">
        <v>618</v>
      </c>
    </row>
    <row r="624" customHeight="1" spans="1:18">
      <c r="A624" s="13" t="b">
        <f t="shared" si="9"/>
        <v>0</v>
      </c>
      <c r="B624" s="11">
        <v>45275.0026736111</v>
      </c>
      <c r="C624" s="16"/>
      <c r="D624" s="13"/>
      <c r="E624" s="4"/>
      <c r="F624" s="4"/>
      <c r="G624" s="17"/>
      <c r="H624" s="4"/>
      <c r="I624" s="4"/>
      <c r="J624" s="12">
        <v>45275</v>
      </c>
      <c r="K624" s="13">
        <v>0.00267361111036735</v>
      </c>
      <c r="L624" s="4" t="s">
        <v>671</v>
      </c>
      <c r="M624" s="32">
        <v>16000</v>
      </c>
      <c r="N624" s="4"/>
      <c r="O624" s="4"/>
      <c r="P624" s="4"/>
      <c r="Q624" s="4"/>
      <c r="R624" s="33" t="s">
        <v>619</v>
      </c>
    </row>
    <row r="625" customHeight="1" spans="1:18">
      <c r="A625" s="13" t="b">
        <f t="shared" si="9"/>
        <v>0</v>
      </c>
      <c r="B625" s="11">
        <v>45275.0213773148</v>
      </c>
      <c r="C625" s="16"/>
      <c r="D625" s="13"/>
      <c r="E625" s="4"/>
      <c r="F625" s="4"/>
      <c r="G625" s="17"/>
      <c r="H625" s="4"/>
      <c r="I625" s="4"/>
      <c r="J625" s="12">
        <v>45275</v>
      </c>
      <c r="K625" s="13">
        <v>0.0213773148134351</v>
      </c>
      <c r="L625" s="4" t="s">
        <v>671</v>
      </c>
      <c r="M625" s="32">
        <v>9800</v>
      </c>
      <c r="N625" s="4"/>
      <c r="O625" s="4"/>
      <c r="P625" s="4"/>
      <c r="Q625" s="4"/>
      <c r="R625" s="33" t="s">
        <v>620</v>
      </c>
    </row>
    <row r="626" customHeight="1" spans="1:18">
      <c r="A626" s="13" t="b">
        <f t="shared" si="9"/>
        <v>0</v>
      </c>
      <c r="B626" s="11">
        <v>45275.021412037</v>
      </c>
      <c r="C626" s="16"/>
      <c r="D626" s="13"/>
      <c r="E626" s="4"/>
      <c r="F626" s="4"/>
      <c r="G626" s="17"/>
      <c r="H626" s="4"/>
      <c r="I626" s="4"/>
      <c r="J626" s="12">
        <v>45275</v>
      </c>
      <c r="K626" s="13">
        <v>0.0214120370364981</v>
      </c>
      <c r="L626" s="4" t="s">
        <v>671</v>
      </c>
      <c r="M626" s="32">
        <v>200</v>
      </c>
      <c r="N626" s="4"/>
      <c r="O626" s="4"/>
      <c r="P626" s="4"/>
      <c r="Q626" s="4"/>
      <c r="R626" s="33" t="s">
        <v>621</v>
      </c>
    </row>
    <row r="627" customHeight="1" spans="1:18">
      <c r="A627" s="13" t="b">
        <f t="shared" si="9"/>
        <v>0</v>
      </c>
      <c r="B627" s="11">
        <v>45283.0475578704</v>
      </c>
      <c r="C627" s="16"/>
      <c r="D627" s="13"/>
      <c r="E627" s="4"/>
      <c r="F627" s="4"/>
      <c r="G627" s="17"/>
      <c r="H627" s="4"/>
      <c r="I627" s="4"/>
      <c r="J627" s="12">
        <v>45283</v>
      </c>
      <c r="K627" s="13">
        <v>0.0475578703699284</v>
      </c>
      <c r="L627" s="4" t="s">
        <v>671</v>
      </c>
      <c r="M627" s="32">
        <v>520</v>
      </c>
      <c r="N627" s="4"/>
      <c r="O627" s="4"/>
      <c r="P627" s="4"/>
      <c r="Q627" s="4"/>
      <c r="R627" s="33" t="s">
        <v>622</v>
      </c>
    </row>
    <row r="628" customHeight="1" spans="1:18">
      <c r="A628" s="13" t="b">
        <f t="shared" si="9"/>
        <v>0</v>
      </c>
      <c r="B628" s="11">
        <v>45286.1136342593</v>
      </c>
      <c r="C628" s="16"/>
      <c r="D628" s="13"/>
      <c r="E628" s="4"/>
      <c r="F628" s="4"/>
      <c r="G628" s="17"/>
      <c r="H628" s="4"/>
      <c r="I628" s="4"/>
      <c r="J628" s="12">
        <v>45286</v>
      </c>
      <c r="K628" s="13">
        <v>0.113634259258106</v>
      </c>
      <c r="L628" s="4" t="s">
        <v>671</v>
      </c>
      <c r="M628" s="32">
        <v>5200</v>
      </c>
      <c r="N628" s="4"/>
      <c r="O628" s="4"/>
      <c r="P628" s="4"/>
      <c r="Q628" s="4"/>
      <c r="R628" s="33" t="s">
        <v>623</v>
      </c>
    </row>
    <row r="629" customHeight="1" spans="1:18">
      <c r="A629" s="13" t="b">
        <f t="shared" si="9"/>
        <v>0</v>
      </c>
      <c r="B629" s="11">
        <v>45291.5459722222</v>
      </c>
      <c r="C629" s="16"/>
      <c r="D629" s="13"/>
      <c r="E629" s="4"/>
      <c r="F629" s="4"/>
      <c r="G629" s="17"/>
      <c r="H629" s="4"/>
      <c r="I629" s="4"/>
      <c r="J629" s="12">
        <v>45291</v>
      </c>
      <c r="K629" s="13">
        <v>0.54597222222219</v>
      </c>
      <c r="L629" s="4" t="s">
        <v>671</v>
      </c>
      <c r="M629" s="32">
        <v>520</v>
      </c>
      <c r="N629" s="4"/>
      <c r="O629" s="4"/>
      <c r="P629" s="4"/>
      <c r="Q629" s="4"/>
      <c r="R629" s="33" t="s">
        <v>624</v>
      </c>
    </row>
    <row r="630" customHeight="1" spans="1:18">
      <c r="A630" s="13" t="b">
        <f t="shared" si="9"/>
        <v>0</v>
      </c>
      <c r="B630" s="11">
        <v>45293.9143865741</v>
      </c>
      <c r="C630" s="16"/>
      <c r="D630" s="13"/>
      <c r="E630" s="4"/>
      <c r="F630" s="4"/>
      <c r="G630" s="17"/>
      <c r="H630" s="4"/>
      <c r="I630" s="4"/>
      <c r="J630" s="12">
        <v>45293</v>
      </c>
      <c r="K630" s="13">
        <v>0.914386574077071</v>
      </c>
      <c r="L630" s="18" t="s">
        <v>35</v>
      </c>
      <c r="M630" s="19">
        <v>13000</v>
      </c>
      <c r="N630" s="4"/>
      <c r="O630" s="4"/>
      <c r="P630" s="4"/>
      <c r="Q630" s="4"/>
      <c r="R630" s="18" t="s">
        <v>625</v>
      </c>
    </row>
    <row r="631" customHeight="1" spans="1:18">
      <c r="A631" s="13" t="b">
        <f t="shared" si="9"/>
        <v>0</v>
      </c>
      <c r="B631" s="11">
        <v>45294.7184953704</v>
      </c>
      <c r="C631" s="16"/>
      <c r="D631" s="13"/>
      <c r="E631" s="4"/>
      <c r="F631" s="4"/>
      <c r="G631" s="17"/>
      <c r="H631" s="4"/>
      <c r="I631" s="4"/>
      <c r="J631" s="12">
        <v>45294</v>
      </c>
      <c r="K631" s="13">
        <v>0.718495370369055</v>
      </c>
      <c r="L631" s="4" t="s">
        <v>671</v>
      </c>
      <c r="M631" s="15">
        <v>520</v>
      </c>
      <c r="N631" s="4"/>
      <c r="O631" s="4"/>
      <c r="P631" s="4"/>
      <c r="Q631" s="4"/>
      <c r="R631" s="14" t="s">
        <v>626</v>
      </c>
    </row>
    <row r="632" customHeight="1" spans="1:18">
      <c r="A632" s="13" t="b">
        <f t="shared" si="9"/>
        <v>0</v>
      </c>
      <c r="B632" s="11">
        <v>45295.2585185185</v>
      </c>
      <c r="C632" s="16"/>
      <c r="D632" s="13"/>
      <c r="E632" s="4"/>
      <c r="F632" s="4"/>
      <c r="G632" s="17"/>
      <c r="H632" s="4"/>
      <c r="I632" s="4"/>
      <c r="J632" s="12">
        <v>45295</v>
      </c>
      <c r="K632" s="13">
        <v>0.258518518516212</v>
      </c>
      <c r="L632" s="4" t="s">
        <v>671</v>
      </c>
      <c r="M632" s="15">
        <v>1500</v>
      </c>
      <c r="N632" s="4"/>
      <c r="O632" s="4"/>
      <c r="P632" s="4"/>
      <c r="Q632" s="4"/>
      <c r="R632" s="14" t="s">
        <v>627</v>
      </c>
    </row>
    <row r="633" customHeight="1" spans="1:18">
      <c r="A633" s="13" t="b">
        <f t="shared" si="9"/>
        <v>0</v>
      </c>
      <c r="B633" s="11">
        <v>45298.9839351852</v>
      </c>
      <c r="C633" s="16"/>
      <c r="D633" s="13"/>
      <c r="E633" s="4"/>
      <c r="F633" s="4"/>
      <c r="G633" s="17"/>
      <c r="H633" s="4"/>
      <c r="I633" s="4"/>
      <c r="J633" s="12">
        <v>45298</v>
      </c>
      <c r="K633" s="13">
        <v>0.983935185184237</v>
      </c>
      <c r="L633" s="4" t="s">
        <v>671</v>
      </c>
      <c r="M633" s="15">
        <v>5566</v>
      </c>
      <c r="N633" s="4"/>
      <c r="O633" s="4"/>
      <c r="P633" s="4"/>
      <c r="Q633" s="4"/>
      <c r="R633" s="14" t="s">
        <v>628</v>
      </c>
    </row>
    <row r="634" customHeight="1" spans="1:18">
      <c r="A634" s="13" t="b">
        <f t="shared" si="9"/>
        <v>0</v>
      </c>
      <c r="B634" s="11">
        <v>45298.9844560185</v>
      </c>
      <c r="C634" s="16"/>
      <c r="D634" s="13"/>
      <c r="E634" s="4"/>
      <c r="F634" s="4"/>
      <c r="G634" s="17"/>
      <c r="H634" s="4"/>
      <c r="I634" s="4"/>
      <c r="J634" s="12">
        <v>45298</v>
      </c>
      <c r="K634" s="13">
        <v>0.98445601851563</v>
      </c>
      <c r="L634" s="4" t="s">
        <v>671</v>
      </c>
      <c r="M634" s="15">
        <v>520</v>
      </c>
      <c r="N634" s="4"/>
      <c r="O634" s="4"/>
      <c r="P634" s="4"/>
      <c r="Q634" s="4"/>
      <c r="R634" s="14" t="s">
        <v>629</v>
      </c>
    </row>
    <row r="635" customHeight="1" spans="1:18">
      <c r="A635" s="13" t="b">
        <f t="shared" si="9"/>
        <v>0</v>
      </c>
      <c r="B635" s="11">
        <v>45302.8690972222</v>
      </c>
      <c r="C635" s="16"/>
      <c r="D635" s="13"/>
      <c r="E635" s="4"/>
      <c r="F635" s="4"/>
      <c r="G635" s="17"/>
      <c r="H635" s="4"/>
      <c r="I635" s="4"/>
      <c r="J635" s="12">
        <v>45302</v>
      </c>
      <c r="K635" s="13">
        <v>0.869097222224809</v>
      </c>
      <c r="L635" s="4" t="s">
        <v>671</v>
      </c>
      <c r="M635" s="15">
        <v>1000</v>
      </c>
      <c r="N635" s="4"/>
      <c r="O635" s="4"/>
      <c r="P635" s="4"/>
      <c r="Q635" s="4"/>
      <c r="R635" s="14" t="s">
        <v>630</v>
      </c>
    </row>
    <row r="636" customHeight="1" spans="1:18">
      <c r="A636" s="13" t="b">
        <f t="shared" si="9"/>
        <v>0</v>
      </c>
      <c r="B636" s="11">
        <v>45304.5629398148</v>
      </c>
      <c r="C636" s="16"/>
      <c r="D636" s="13"/>
      <c r="E636" s="4"/>
      <c r="F636" s="4"/>
      <c r="G636" s="17"/>
      <c r="H636" s="4"/>
      <c r="I636" s="4"/>
      <c r="J636" s="12">
        <v>45304</v>
      </c>
      <c r="K636" s="13">
        <v>0.562939814815763</v>
      </c>
      <c r="L636" s="4" t="s">
        <v>671</v>
      </c>
      <c r="M636" s="15">
        <v>500</v>
      </c>
      <c r="N636" s="4"/>
      <c r="O636" s="4"/>
      <c r="P636" s="4"/>
      <c r="Q636" s="4"/>
      <c r="R636" s="14" t="s">
        <v>631</v>
      </c>
    </row>
    <row r="637" customHeight="1" spans="1:18">
      <c r="A637" s="13" t="b">
        <f t="shared" si="9"/>
        <v>0</v>
      </c>
      <c r="B637" s="11">
        <v>45304.562974537</v>
      </c>
      <c r="C637" s="16"/>
      <c r="D637" s="13"/>
      <c r="E637" s="4"/>
      <c r="F637" s="4"/>
      <c r="G637" s="17"/>
      <c r="H637" s="4"/>
      <c r="I637" s="4"/>
      <c r="J637" s="12">
        <v>45304</v>
      </c>
      <c r="K637" s="13">
        <v>0.562974537038826</v>
      </c>
      <c r="L637" s="4" t="s">
        <v>671</v>
      </c>
      <c r="M637" s="15">
        <v>600</v>
      </c>
      <c r="N637" s="4"/>
      <c r="O637" s="4"/>
      <c r="P637" s="4"/>
      <c r="Q637" s="4"/>
      <c r="R637" s="14" t="s">
        <v>632</v>
      </c>
    </row>
    <row r="638" customHeight="1" spans="1:18">
      <c r="A638" s="13" t="b">
        <f t="shared" si="9"/>
        <v>0</v>
      </c>
      <c r="B638" s="11">
        <v>45305.7250462963</v>
      </c>
      <c r="C638" s="16"/>
      <c r="D638" s="13"/>
      <c r="E638" s="4"/>
      <c r="F638" s="4"/>
      <c r="G638" s="17"/>
      <c r="H638" s="4"/>
      <c r="I638" s="4"/>
      <c r="J638" s="12">
        <v>45305</v>
      </c>
      <c r="K638" s="13">
        <v>0.725046296298387</v>
      </c>
      <c r="L638" s="18" t="s">
        <v>35</v>
      </c>
      <c r="M638" s="19">
        <v>5000</v>
      </c>
      <c r="N638" s="4"/>
      <c r="O638" s="4"/>
      <c r="P638" s="4"/>
      <c r="Q638" s="4"/>
      <c r="R638" s="18" t="s">
        <v>633</v>
      </c>
    </row>
    <row r="639" customHeight="1" spans="1:18">
      <c r="A639" s="13" t="b">
        <f t="shared" si="9"/>
        <v>0</v>
      </c>
      <c r="B639" s="11">
        <v>45317.0360532407</v>
      </c>
      <c r="C639" s="16"/>
      <c r="D639" s="13"/>
      <c r="E639" s="4"/>
      <c r="F639" s="4"/>
      <c r="G639" s="17"/>
      <c r="H639" s="4"/>
      <c r="I639" s="4"/>
      <c r="J639" s="12">
        <v>45317</v>
      </c>
      <c r="K639" s="13">
        <v>0.0360532407430583</v>
      </c>
      <c r="L639" s="4" t="s">
        <v>671</v>
      </c>
      <c r="M639" s="15">
        <v>5188</v>
      </c>
      <c r="N639" s="4"/>
      <c r="O639" s="4"/>
      <c r="P639" s="4"/>
      <c r="Q639" s="4"/>
      <c r="R639" s="14" t="s">
        <v>634</v>
      </c>
    </row>
    <row r="640" customHeight="1" spans="1:18">
      <c r="A640" s="13" t="b">
        <f t="shared" si="9"/>
        <v>0</v>
      </c>
      <c r="B640" s="11">
        <v>45318.9754398148</v>
      </c>
      <c r="C640" s="12">
        <v>45318</v>
      </c>
      <c r="D640" s="13">
        <v>0.975439814814308</v>
      </c>
      <c r="E640" s="14" t="s">
        <v>255</v>
      </c>
      <c r="F640" s="4" t="s">
        <v>673</v>
      </c>
      <c r="G640" s="15">
        <v>500</v>
      </c>
      <c r="H640" s="4"/>
      <c r="I640" s="4"/>
      <c r="J640" s="4"/>
      <c r="K640" s="4"/>
      <c r="L640" s="4"/>
      <c r="M640" s="17"/>
      <c r="N640" s="4"/>
      <c r="O640" s="4"/>
      <c r="P640" s="4"/>
      <c r="Q640" s="4"/>
      <c r="R640" s="14" t="s">
        <v>635</v>
      </c>
    </row>
    <row r="641" customHeight="1" spans="1:18">
      <c r="A641" s="13" t="b">
        <f t="shared" si="9"/>
        <v>0</v>
      </c>
      <c r="B641" s="11">
        <v>45319.7909837963</v>
      </c>
      <c r="C641" s="16"/>
      <c r="D641" s="13"/>
      <c r="E641" s="4"/>
      <c r="F641" s="4"/>
      <c r="G641" s="17"/>
      <c r="H641" s="4"/>
      <c r="I641" s="4"/>
      <c r="J641" s="12">
        <v>45319</v>
      </c>
      <c r="K641" s="13">
        <v>0.790983796294313</v>
      </c>
      <c r="L641" s="4" t="s">
        <v>671</v>
      </c>
      <c r="M641" s="15">
        <v>1000</v>
      </c>
      <c r="N641" s="4"/>
      <c r="O641" s="4"/>
      <c r="P641" s="4"/>
      <c r="Q641" s="4"/>
      <c r="R641" s="14" t="s">
        <v>636</v>
      </c>
    </row>
    <row r="642" customHeight="1" spans="1:18">
      <c r="A642" s="13" t="b">
        <f t="shared" si="9"/>
        <v>0</v>
      </c>
      <c r="B642" s="11">
        <v>45325.9834490741</v>
      </c>
      <c r="C642" s="16"/>
      <c r="D642" s="13"/>
      <c r="E642" s="4"/>
      <c r="F642" s="4"/>
      <c r="G642" s="17"/>
      <c r="H642" s="4"/>
      <c r="I642" s="4"/>
      <c r="J642" s="12">
        <v>45325</v>
      </c>
      <c r="K642" s="13">
        <v>0.983449074075907</v>
      </c>
      <c r="L642" s="4" t="s">
        <v>671</v>
      </c>
      <c r="M642" s="15">
        <v>2000</v>
      </c>
      <c r="N642" s="4"/>
      <c r="O642" s="4"/>
      <c r="P642" s="4"/>
      <c r="Q642" s="4"/>
      <c r="R642" s="14" t="s">
        <v>637</v>
      </c>
    </row>
    <row r="643" customHeight="1" spans="1:18">
      <c r="A643" s="13" t="b">
        <f t="shared" si="9"/>
        <v>0</v>
      </c>
      <c r="B643" s="11">
        <v>45325.9923032407</v>
      </c>
      <c r="C643" s="16"/>
      <c r="D643" s="13"/>
      <c r="E643" s="4"/>
      <c r="F643" s="4"/>
      <c r="G643" s="17"/>
      <c r="H643" s="4"/>
      <c r="I643" s="4"/>
      <c r="J643" s="12">
        <v>45325</v>
      </c>
      <c r="K643" s="13">
        <v>0.992303240738693</v>
      </c>
      <c r="L643" s="4" t="s">
        <v>671</v>
      </c>
      <c r="M643" s="15">
        <v>1000</v>
      </c>
      <c r="N643" s="4"/>
      <c r="O643" s="4"/>
      <c r="P643" s="4"/>
      <c r="Q643" s="4"/>
      <c r="R643" s="14" t="s">
        <v>638</v>
      </c>
    </row>
    <row r="644" customHeight="1" spans="1:18">
      <c r="A644" s="13" t="b">
        <f t="shared" ref="A644:A665" si="10">AND(B644-B643&lt;10/24/60,G644+M644-G643-M643=0)</f>
        <v>0</v>
      </c>
      <c r="B644" s="11">
        <v>45334.0443171296</v>
      </c>
      <c r="C644" s="12">
        <v>45334</v>
      </c>
      <c r="D644" s="13">
        <v>0.0443171296283253</v>
      </c>
      <c r="E644" s="14" t="s">
        <v>17</v>
      </c>
      <c r="F644" s="4" t="s">
        <v>673</v>
      </c>
      <c r="G644" s="15">
        <v>4000</v>
      </c>
      <c r="H644" s="4"/>
      <c r="I644" s="4"/>
      <c r="J644" s="4"/>
      <c r="K644" s="4"/>
      <c r="L644" s="4"/>
      <c r="M644" s="17"/>
      <c r="N644" s="4"/>
      <c r="O644" s="4"/>
      <c r="P644" s="4"/>
      <c r="Q644" s="4"/>
      <c r="R644" s="14" t="s">
        <v>639</v>
      </c>
    </row>
    <row r="645" customHeight="1" spans="1:18">
      <c r="A645" s="13" t="b">
        <f t="shared" si="10"/>
        <v>0</v>
      </c>
      <c r="B645" s="11">
        <v>45334.9968055556</v>
      </c>
      <c r="C645" s="16"/>
      <c r="D645" s="13"/>
      <c r="E645" s="4"/>
      <c r="F645" s="4"/>
      <c r="G645" s="17"/>
      <c r="H645" s="4"/>
      <c r="I645" s="4"/>
      <c r="J645" s="12">
        <v>45334</v>
      </c>
      <c r="K645" s="13">
        <v>0.99680555555824</v>
      </c>
      <c r="L645" s="4" t="s">
        <v>671</v>
      </c>
      <c r="M645" s="15">
        <v>4000</v>
      </c>
      <c r="N645" s="4"/>
      <c r="O645" s="4"/>
      <c r="P645" s="4"/>
      <c r="Q645" s="4"/>
      <c r="R645" s="14" t="s">
        <v>640</v>
      </c>
    </row>
    <row r="646" customHeight="1" spans="1:18">
      <c r="A646" s="13" t="b">
        <f t="shared" si="10"/>
        <v>0</v>
      </c>
      <c r="B646" s="11">
        <v>45334.9971759259</v>
      </c>
      <c r="C646" s="16"/>
      <c r="D646" s="13"/>
      <c r="E646" s="4"/>
      <c r="F646" s="4"/>
      <c r="G646" s="17"/>
      <c r="H646" s="4"/>
      <c r="I646" s="4"/>
      <c r="J646" s="12">
        <v>45334</v>
      </c>
      <c r="K646" s="13">
        <v>0.997175925927877</v>
      </c>
      <c r="L646" s="4" t="s">
        <v>671</v>
      </c>
      <c r="M646" s="15">
        <v>666</v>
      </c>
      <c r="N646" s="4"/>
      <c r="O646" s="4"/>
      <c r="P646" s="4"/>
      <c r="Q646" s="4"/>
      <c r="R646" s="14" t="s">
        <v>641</v>
      </c>
    </row>
    <row r="647" customHeight="1" spans="1:18">
      <c r="A647" s="13" t="b">
        <f t="shared" si="10"/>
        <v>0</v>
      </c>
      <c r="B647" s="11">
        <v>45337.9848032407</v>
      </c>
      <c r="C647" s="12">
        <v>45337</v>
      </c>
      <c r="D647" s="13">
        <v>0.984803240738984</v>
      </c>
      <c r="E647" s="14" t="s">
        <v>17</v>
      </c>
      <c r="F647" s="4" t="s">
        <v>673</v>
      </c>
      <c r="G647" s="15">
        <v>9500</v>
      </c>
      <c r="H647" s="4"/>
      <c r="I647" s="4"/>
      <c r="J647" s="4"/>
      <c r="K647" s="4"/>
      <c r="L647" s="4"/>
      <c r="M647" s="17"/>
      <c r="N647" s="4"/>
      <c r="O647" s="4"/>
      <c r="P647" s="4"/>
      <c r="Q647" s="4"/>
      <c r="R647" s="14" t="s">
        <v>642</v>
      </c>
    </row>
    <row r="648" customHeight="1" spans="1:18">
      <c r="A648" s="13" t="b">
        <f t="shared" si="10"/>
        <v>0</v>
      </c>
      <c r="B648" s="11">
        <v>45344.0482523148</v>
      </c>
      <c r="C648" s="16"/>
      <c r="D648" s="13"/>
      <c r="E648" s="4"/>
      <c r="F648" s="4"/>
      <c r="G648" s="17"/>
      <c r="H648" s="4"/>
      <c r="I648" s="4"/>
      <c r="J648" s="12">
        <v>45344</v>
      </c>
      <c r="K648" s="13">
        <v>0.0482523148166365</v>
      </c>
      <c r="L648" s="4" t="s">
        <v>671</v>
      </c>
      <c r="M648" s="15">
        <v>300</v>
      </c>
      <c r="N648" s="4"/>
      <c r="O648" s="4"/>
      <c r="P648" s="4"/>
      <c r="Q648" s="4"/>
      <c r="R648" s="14" t="s">
        <v>643</v>
      </c>
    </row>
    <row r="649" customHeight="1" spans="1:18">
      <c r="A649" s="13" t="b">
        <f t="shared" si="10"/>
        <v>0</v>
      </c>
      <c r="B649" s="11">
        <v>45348.0628472222</v>
      </c>
      <c r="C649" s="16"/>
      <c r="D649" s="13"/>
      <c r="E649" s="4"/>
      <c r="F649" s="4"/>
      <c r="G649" s="17"/>
      <c r="H649" s="4"/>
      <c r="I649" s="4"/>
      <c r="J649" s="12">
        <v>45348</v>
      </c>
      <c r="K649" s="13">
        <v>0.062847222223354</v>
      </c>
      <c r="L649" s="4" t="s">
        <v>671</v>
      </c>
      <c r="M649" s="15">
        <v>1000</v>
      </c>
      <c r="N649" s="4"/>
      <c r="O649" s="4"/>
      <c r="P649" s="4"/>
      <c r="Q649" s="4"/>
      <c r="R649" s="14" t="s">
        <v>644</v>
      </c>
    </row>
    <row r="650" customHeight="1" spans="1:18">
      <c r="A650" s="13" t="b">
        <f t="shared" si="10"/>
        <v>0</v>
      </c>
      <c r="B650" s="11">
        <v>45349.5213888889</v>
      </c>
      <c r="C650" s="12">
        <v>45349</v>
      </c>
      <c r="D650" s="13">
        <v>0.521388888890215</v>
      </c>
      <c r="E650" s="14" t="s">
        <v>28</v>
      </c>
      <c r="F650" s="4" t="s">
        <v>673</v>
      </c>
      <c r="G650" s="15">
        <v>300</v>
      </c>
      <c r="H650" s="4"/>
      <c r="I650" s="4"/>
      <c r="J650" s="4"/>
      <c r="K650" s="4"/>
      <c r="L650" s="4"/>
      <c r="M650" s="17"/>
      <c r="N650" s="4"/>
      <c r="O650" s="4"/>
      <c r="P650" s="4"/>
      <c r="Q650" s="4"/>
      <c r="R650" s="14" t="s">
        <v>645</v>
      </c>
    </row>
    <row r="651" customHeight="1" spans="1:18">
      <c r="A651" s="13" t="b">
        <f t="shared" si="10"/>
        <v>0</v>
      </c>
      <c r="B651" s="11">
        <v>45355.2283912037</v>
      </c>
      <c r="C651" s="16"/>
      <c r="D651" s="13"/>
      <c r="E651" s="4"/>
      <c r="F651" s="4"/>
      <c r="G651" s="17"/>
      <c r="H651" s="4"/>
      <c r="I651" s="4"/>
      <c r="J651" s="12">
        <v>45355</v>
      </c>
      <c r="K651" s="13">
        <v>0.228391203701904</v>
      </c>
      <c r="L651" s="4" t="s">
        <v>671</v>
      </c>
      <c r="M651" s="15">
        <v>3000</v>
      </c>
      <c r="N651" s="4"/>
      <c r="O651" s="4"/>
      <c r="P651" s="4"/>
      <c r="Q651" s="4"/>
      <c r="R651" s="14" t="s">
        <v>646</v>
      </c>
    </row>
    <row r="652" customHeight="1" spans="1:18">
      <c r="A652" s="13" t="b">
        <f t="shared" si="10"/>
        <v>0</v>
      </c>
      <c r="B652" s="11">
        <v>45366.7188657407</v>
      </c>
      <c r="C652" s="12">
        <v>45366</v>
      </c>
      <c r="D652" s="13">
        <v>0.718865740738693</v>
      </c>
      <c r="E652" s="14" t="s">
        <v>28</v>
      </c>
      <c r="F652" s="4" t="s">
        <v>673</v>
      </c>
      <c r="G652" s="15">
        <v>390</v>
      </c>
      <c r="H652" s="4"/>
      <c r="I652" s="4"/>
      <c r="J652" s="4"/>
      <c r="K652" s="4"/>
      <c r="L652" s="4"/>
      <c r="M652" s="17"/>
      <c r="N652" s="4"/>
      <c r="O652" s="4"/>
      <c r="P652" s="4"/>
      <c r="Q652" s="4"/>
      <c r="R652" s="14" t="s">
        <v>647</v>
      </c>
    </row>
    <row r="653" customHeight="1" spans="1:18">
      <c r="A653" s="13" t="b">
        <f t="shared" si="10"/>
        <v>0</v>
      </c>
      <c r="B653" s="11">
        <v>45366.7652199074</v>
      </c>
      <c r="C653" s="16"/>
      <c r="D653" s="13"/>
      <c r="E653" s="4"/>
      <c r="F653" s="4"/>
      <c r="G653" s="17"/>
      <c r="H653" s="4"/>
      <c r="I653" s="4"/>
      <c r="J653" s="12">
        <v>45366</v>
      </c>
      <c r="K653" s="13">
        <v>0.7652199074073</v>
      </c>
      <c r="L653" s="4" t="s">
        <v>671</v>
      </c>
      <c r="M653" s="15">
        <v>60</v>
      </c>
      <c r="N653" s="4"/>
      <c r="O653" s="4"/>
      <c r="P653" s="4"/>
      <c r="Q653" s="4"/>
      <c r="R653" s="14" t="s">
        <v>648</v>
      </c>
    </row>
    <row r="654" customHeight="1" spans="1:18">
      <c r="A654" s="13" t="b">
        <f t="shared" si="10"/>
        <v>0</v>
      </c>
      <c r="B654" s="11">
        <v>45376.8080439815</v>
      </c>
      <c r="C654" s="16"/>
      <c r="D654" s="13"/>
      <c r="E654" s="4"/>
      <c r="F654" s="4"/>
      <c r="G654" s="17"/>
      <c r="H654" s="4"/>
      <c r="I654" s="4"/>
      <c r="J654" s="12">
        <v>45376</v>
      </c>
      <c r="K654" s="13">
        <v>0.808043981480296</v>
      </c>
      <c r="L654" s="4" t="s">
        <v>671</v>
      </c>
      <c r="M654" s="15">
        <v>322.95</v>
      </c>
      <c r="N654" s="4"/>
      <c r="O654" s="4"/>
      <c r="P654" s="4"/>
      <c r="Q654" s="4"/>
      <c r="R654" s="14" t="s">
        <v>649</v>
      </c>
    </row>
    <row r="655" customHeight="1" spans="1:18">
      <c r="A655" s="13" t="b">
        <f t="shared" si="10"/>
        <v>0</v>
      </c>
      <c r="B655" s="11">
        <v>45377.0190393518</v>
      </c>
      <c r="C655" s="16"/>
      <c r="D655" s="13"/>
      <c r="E655" s="4"/>
      <c r="F655" s="4"/>
      <c r="G655" s="17"/>
      <c r="H655" s="4"/>
      <c r="I655" s="4"/>
      <c r="J655" s="12">
        <v>45377</v>
      </c>
      <c r="K655" s="13">
        <v>0.0190393518496421</v>
      </c>
      <c r="L655" s="4" t="s">
        <v>671</v>
      </c>
      <c r="M655" s="15">
        <v>2000</v>
      </c>
      <c r="N655" s="4"/>
      <c r="O655" s="4"/>
      <c r="P655" s="4"/>
      <c r="Q655" s="4"/>
      <c r="R655" s="14" t="s">
        <v>650</v>
      </c>
    </row>
    <row r="656" customHeight="1" spans="1:18">
      <c r="A656" s="13" t="b">
        <f t="shared" si="10"/>
        <v>0</v>
      </c>
      <c r="B656" s="11">
        <v>45379.4206134259</v>
      </c>
      <c r="C656" s="16"/>
      <c r="D656" s="13"/>
      <c r="E656" s="4"/>
      <c r="F656" s="4"/>
      <c r="G656" s="17"/>
      <c r="H656" s="4"/>
      <c r="I656" s="4"/>
      <c r="J656" s="12">
        <v>45379</v>
      </c>
      <c r="K656" s="13">
        <v>0.420613425929332</v>
      </c>
      <c r="L656" s="4" t="s">
        <v>671</v>
      </c>
      <c r="M656" s="15">
        <v>270</v>
      </c>
      <c r="N656" s="4"/>
      <c r="O656" s="4"/>
      <c r="P656" s="4"/>
      <c r="Q656" s="4"/>
      <c r="R656" s="14" t="s">
        <v>651</v>
      </c>
    </row>
    <row r="657" customHeight="1" spans="1:18">
      <c r="A657" s="13" t="b">
        <f t="shared" si="10"/>
        <v>0</v>
      </c>
      <c r="B657" s="11">
        <v>45387.9844097222</v>
      </c>
      <c r="C657" s="16"/>
      <c r="D657" s="13"/>
      <c r="E657" s="4"/>
      <c r="F657" s="4"/>
      <c r="G657" s="17"/>
      <c r="H657" s="4"/>
      <c r="I657" s="4"/>
      <c r="J657" s="12">
        <v>45387</v>
      </c>
      <c r="K657" s="13">
        <v>0.984409722223063</v>
      </c>
      <c r="L657" s="4" t="s">
        <v>671</v>
      </c>
      <c r="M657" s="15">
        <v>2500</v>
      </c>
      <c r="N657" s="4"/>
      <c r="O657" s="4"/>
      <c r="P657" s="4"/>
      <c r="Q657" s="4"/>
      <c r="R657" s="14" t="s">
        <v>652</v>
      </c>
    </row>
    <row r="658" customHeight="1" spans="1:18">
      <c r="A658" s="13" t="b">
        <f t="shared" si="10"/>
        <v>0</v>
      </c>
      <c r="B658" s="11">
        <v>45391.8466203704</v>
      </c>
      <c r="C658" s="16"/>
      <c r="D658" s="13"/>
      <c r="E658" s="4"/>
      <c r="F658" s="4"/>
      <c r="G658" s="17"/>
      <c r="H658" s="4"/>
      <c r="I658" s="4"/>
      <c r="J658" s="12">
        <v>45391</v>
      </c>
      <c r="K658" s="13">
        <v>0.846620370371966</v>
      </c>
      <c r="L658" s="4" t="s">
        <v>671</v>
      </c>
      <c r="M658" s="15">
        <v>272</v>
      </c>
      <c r="N658" s="4"/>
      <c r="O658" s="4"/>
      <c r="P658" s="4"/>
      <c r="Q658" s="4"/>
      <c r="R658" s="14" t="s">
        <v>653</v>
      </c>
    </row>
    <row r="659" customHeight="1" spans="1:18">
      <c r="A659" s="13" t="b">
        <f t="shared" si="10"/>
        <v>0</v>
      </c>
      <c r="B659" s="11">
        <v>45398.6496180556</v>
      </c>
      <c r="C659" s="16"/>
      <c r="D659" s="13"/>
      <c r="E659" s="4"/>
      <c r="F659" s="4"/>
      <c r="G659" s="17"/>
      <c r="H659" s="4"/>
      <c r="I659" s="4"/>
      <c r="J659" s="12">
        <v>45398</v>
      </c>
      <c r="K659" s="13">
        <v>0.649618055555038</v>
      </c>
      <c r="L659" s="4" t="s">
        <v>671</v>
      </c>
      <c r="M659" s="15">
        <v>70</v>
      </c>
      <c r="N659" s="4"/>
      <c r="O659" s="4"/>
      <c r="P659" s="4"/>
      <c r="Q659" s="4"/>
      <c r="R659" s="14" t="s">
        <v>654</v>
      </c>
    </row>
    <row r="660" customHeight="1" spans="1:18">
      <c r="A660" s="13" t="b">
        <f t="shared" si="10"/>
        <v>0</v>
      </c>
      <c r="B660" s="11">
        <v>45402.003275463</v>
      </c>
      <c r="C660" s="16"/>
      <c r="D660" s="13"/>
      <c r="E660" s="4"/>
      <c r="F660" s="4"/>
      <c r="G660" s="17"/>
      <c r="H660" s="4"/>
      <c r="I660" s="4"/>
      <c r="J660" s="12">
        <v>45402</v>
      </c>
      <c r="K660" s="13">
        <v>0.00327546296466608</v>
      </c>
      <c r="L660" s="4" t="s">
        <v>671</v>
      </c>
      <c r="M660" s="15">
        <v>196.38</v>
      </c>
      <c r="N660" s="4"/>
      <c r="O660" s="4"/>
      <c r="P660" s="4"/>
      <c r="Q660" s="4"/>
      <c r="R660" s="14" t="s">
        <v>655</v>
      </c>
    </row>
    <row r="661" customHeight="1" spans="1:18">
      <c r="A661" s="13" t="b">
        <f t="shared" si="10"/>
        <v>0</v>
      </c>
      <c r="B661" s="11">
        <v>45402.8825694444</v>
      </c>
      <c r="C661" s="16"/>
      <c r="D661" s="13"/>
      <c r="E661" s="4"/>
      <c r="F661" s="4"/>
      <c r="G661" s="17"/>
      <c r="H661" s="4"/>
      <c r="I661" s="4"/>
      <c r="J661" s="12">
        <v>45402</v>
      </c>
      <c r="K661" s="13">
        <v>0.882569444445835</v>
      </c>
      <c r="L661" s="4" t="s">
        <v>671</v>
      </c>
      <c r="M661" s="15">
        <v>50</v>
      </c>
      <c r="N661" s="4"/>
      <c r="O661" s="4"/>
      <c r="P661" s="4"/>
      <c r="Q661" s="4"/>
      <c r="R661" s="14" t="s">
        <v>656</v>
      </c>
    </row>
    <row r="662" customHeight="1" spans="1:18">
      <c r="A662" s="13" t="b">
        <f t="shared" si="10"/>
        <v>0</v>
      </c>
      <c r="B662" s="11">
        <v>45405.0144907407</v>
      </c>
      <c r="C662" s="16"/>
      <c r="D662" s="13"/>
      <c r="E662" s="4"/>
      <c r="F662" s="4"/>
      <c r="G662" s="17"/>
      <c r="H662" s="4"/>
      <c r="I662" s="4"/>
      <c r="J662" s="12">
        <v>45405</v>
      </c>
      <c r="K662" s="13">
        <v>0.0144907407375285</v>
      </c>
      <c r="L662" s="4" t="s">
        <v>671</v>
      </c>
      <c r="M662" s="15">
        <v>100</v>
      </c>
      <c r="N662" s="4"/>
      <c r="O662" s="4"/>
      <c r="P662" s="4"/>
      <c r="Q662" s="4"/>
      <c r="R662" s="14" t="s">
        <v>657</v>
      </c>
    </row>
    <row r="663" customHeight="1" spans="1:18">
      <c r="A663" s="13" t="b">
        <f t="shared" si="10"/>
        <v>0</v>
      </c>
      <c r="B663" s="11">
        <v>45416.0319444444</v>
      </c>
      <c r="C663" s="16"/>
      <c r="D663" s="13"/>
      <c r="E663" s="4"/>
      <c r="F663" s="4"/>
      <c r="G663" s="17"/>
      <c r="H663" s="4"/>
      <c r="I663" s="4"/>
      <c r="J663" s="12">
        <v>45416</v>
      </c>
      <c r="K663" s="13">
        <v>0.0319444444467081</v>
      </c>
      <c r="L663" s="4" t="s">
        <v>671</v>
      </c>
      <c r="M663" s="15">
        <v>2500</v>
      </c>
      <c r="N663" s="4"/>
      <c r="O663" s="4"/>
      <c r="P663" s="4"/>
      <c r="Q663" s="4"/>
      <c r="R663" s="14" t="s">
        <v>658</v>
      </c>
    </row>
    <row r="664" customHeight="1" spans="1:18">
      <c r="A664" s="13" t="b">
        <f t="shared" si="10"/>
        <v>0</v>
      </c>
      <c r="B664" s="11">
        <v>45427.4041435185</v>
      </c>
      <c r="C664" s="16"/>
      <c r="D664" s="13"/>
      <c r="E664" s="4"/>
      <c r="F664" s="4"/>
      <c r="G664" s="17"/>
      <c r="H664" s="4"/>
      <c r="I664" s="4"/>
      <c r="J664" s="12">
        <v>45427</v>
      </c>
      <c r="K664" s="13">
        <v>0.404143518520868</v>
      </c>
      <c r="L664" s="4" t="s">
        <v>671</v>
      </c>
      <c r="M664" s="15">
        <v>1000</v>
      </c>
      <c r="N664" s="4"/>
      <c r="O664" s="4"/>
      <c r="P664" s="4"/>
      <c r="Q664" s="4"/>
      <c r="R664" s="14" t="s">
        <v>659</v>
      </c>
    </row>
    <row r="665" customHeight="1" spans="1:18">
      <c r="A665" s="13" t="b">
        <f t="shared" si="10"/>
        <v>0</v>
      </c>
      <c r="B665" s="11">
        <v>45431.0347685185</v>
      </c>
      <c r="C665" s="16"/>
      <c r="D665" s="13"/>
      <c r="E665" s="4"/>
      <c r="F665" s="4"/>
      <c r="G665" s="17"/>
      <c r="H665" s="4"/>
      <c r="I665" s="4"/>
      <c r="J665" s="12">
        <v>45431</v>
      </c>
      <c r="K665" s="13">
        <v>0.0347685185188311</v>
      </c>
      <c r="L665" s="18" t="s">
        <v>35</v>
      </c>
      <c r="M665" s="19">
        <v>1000</v>
      </c>
      <c r="N665" s="4"/>
      <c r="O665" s="4"/>
      <c r="P665" s="4"/>
      <c r="Q665" s="4"/>
      <c r="R665" s="18" t="s">
        <v>660</v>
      </c>
    </row>
    <row r="667" customHeight="1" spans="7:13">
      <c r="G667" s="3">
        <f>SUM(G2:G666)</f>
        <v>2416000.62</v>
      </c>
      <c r="M667" s="3">
        <f>SUM(M2:M666)</f>
        <v>3118921.91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三个明细</vt:lpstr>
      <vt:lpstr>微信转账</vt:lpstr>
      <vt:lpstr>支付宝</vt:lpstr>
      <vt:lpstr>中信信用卡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cp:lastPrinted>2024-09-05T06:17:00Z</cp:lastPrinted>
  <dcterms:modified xsi:type="dcterms:W3CDTF">2024-09-09T09:34:30Z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061E8A93896C4B8A82C99DCDDF2C04BF</vt:lpwstr>
  </property>
</Properties>
</file>