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D:\wwe\work\data\wwe\wjj\pj1\A\"/>
    </mc:Choice>
  </mc:AlternateContent>
  <xr:revisionPtr revIDLastSave="0" documentId="13_ncr:1_{2C958DD9-0557-4988-92EF-DF4FACEBA524}" xr6:coauthVersionLast="36" xr6:coauthVersionMax="36" xr10:uidLastSave="{00000000-0000-0000-0000-000000000000}"/>
  <bookViews>
    <workbookView xWindow="0" yWindow="0" windowWidth="22370" windowHeight="95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L64" i="1" l="1"/>
  <c r="F64" i="1"/>
</calcChain>
</file>

<file path=xl/sharedStrings.xml><?xml version="1.0" encoding="utf-8"?>
<sst xmlns="http://schemas.openxmlformats.org/spreadsheetml/2006/main" count="125" uniqueCount="26">
  <si>
    <t>银行流水明细</t>
  </si>
  <si>
    <t>日期</t>
  </si>
  <si>
    <t>时间</t>
  </si>
  <si>
    <t>银行</t>
  </si>
  <si>
    <t>转出账号</t>
  </si>
  <si>
    <t>转出金额</t>
  </si>
  <si>
    <t>转出总额</t>
  </si>
  <si>
    <t>借款期限</t>
  </si>
  <si>
    <t>转入时间</t>
  </si>
  <si>
    <t>收到账号</t>
  </si>
  <si>
    <t>转入金额</t>
  </si>
  <si>
    <t>转入总额</t>
  </si>
  <si>
    <t>利息（日万分之六点六）</t>
  </si>
  <si>
    <t>欠款总额</t>
  </si>
  <si>
    <t>退回利息</t>
  </si>
  <si>
    <t>备注</t>
  </si>
  <si>
    <t>微信转账耿严沁</t>
  </si>
  <si>
    <t>宠物活体</t>
  </si>
  <si>
    <t>猫款</t>
  </si>
  <si>
    <t>微信转账</t>
  </si>
  <si>
    <t>支付宝转账吕啸支付宝13634108454</t>
  </si>
  <si>
    <t>支付宝转账到原呵呵猫舍支付宝15268122561罗鑫（现已注销）</t>
  </si>
  <si>
    <t>吕啸支付宝转</t>
  </si>
  <si>
    <t>平安银行转耿广永中国银行6216696200013883</t>
  </si>
  <si>
    <t>耿严沁介绍她爸爸耿广永借钱开面馆</t>
  </si>
  <si>
    <t>宠物医疗用品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</si>
</sst>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.00_);\(#,##0.00\)"/>
    <numFmt numFmtId="169" formatCode="[$-F800]dddd\,\ mmmm\ dd\,\ yyyy"/>
    <numFmt numFmtId="170" formatCode="h:mm:ss;@"/>
  </numFmts>
  <fonts count="4">
    <font>
      <sz val="11"/>
      <color theme="1"/>
      <name val="Calibri"/>
      <charset val="134"/>
      <scheme val="minor"/>
    </font>
    <font>
      <b/>
      <sz val="14"/>
      <color theme="1"/>
      <name val="仿宋"/>
      <charset val="134"/>
    </font>
    <font>
      <b/>
      <sz val="12"/>
      <color theme="1"/>
      <name val="仿宋"/>
      <charset val="134"/>
    </font>
    <font>
      <sz val="12"/>
      <color theme="1"/>
      <name val="仿宋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/>
    <xf numFmtId="170" fontId="0" fillId="0" borderId="0" xfId="0" applyNumberFormat="1" applyFill="1"/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168" fontId="0" fillId="0" borderId="0" xfId="0" applyNumberFormat="1" applyFill="1" applyAlignment="1">
      <alignment horizontal="right"/>
    </xf>
    <xf numFmtId="169" fontId="0" fillId="0" borderId="0" xfId="0" applyNumberFormat="1" applyFill="1" applyAlignment="1">
      <alignment horizontal="right"/>
    </xf>
    <xf numFmtId="170" fontId="0" fillId="0" borderId="0" xfId="0" applyNumberFormat="1" applyFill="1" applyAlignment="1">
      <alignment horizontal="right"/>
    </xf>
    <xf numFmtId="169" fontId="0" fillId="0" borderId="0" xfId="0" applyNumberFormat="1" applyFill="1"/>
    <xf numFmtId="168" fontId="0" fillId="0" borderId="0" xfId="0" applyNumberFormat="1" applyFill="1"/>
    <xf numFmtId="0" fontId="2" fillId="0" borderId="3" xfId="0" applyFont="1" applyFill="1" applyBorder="1" applyAlignment="1">
      <alignment horizontal="center"/>
    </xf>
    <xf numFmtId="170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49" fontId="2" fillId="0" borderId="3" xfId="0" applyNumberFormat="1" applyFont="1" applyFill="1" applyBorder="1" applyAlignment="1">
      <alignment horizontal="center" wrapText="1"/>
    </xf>
    <xf numFmtId="168" fontId="2" fillId="0" borderId="3" xfId="0" applyNumberFormat="1" applyFont="1" applyFill="1" applyBorder="1" applyAlignment="1">
      <alignment horizontal="center"/>
    </xf>
    <xf numFmtId="169" fontId="2" fillId="0" borderId="3" xfId="0" applyNumberFormat="1" applyFont="1" applyFill="1" applyBorder="1" applyAlignment="1">
      <alignment horizontal="center"/>
    </xf>
    <xf numFmtId="14" fontId="3" fillId="0" borderId="3" xfId="0" applyNumberFormat="1" applyFont="1" applyFill="1" applyBorder="1" applyAlignment="1">
      <alignment horizontal="left"/>
    </xf>
    <xf numFmtId="170" fontId="3" fillId="0" borderId="3" xfId="0" applyNumberFormat="1" applyFont="1" applyFill="1" applyBorder="1" applyAlignment="1">
      <alignment horizontal="left"/>
    </xf>
    <xf numFmtId="14" fontId="3" fillId="0" borderId="3" xfId="0" applyNumberFormat="1" applyFont="1" applyFill="1" applyBorder="1" applyAlignment="1">
      <alignment horizontal="left" wrapText="1"/>
    </xf>
    <xf numFmtId="49" fontId="3" fillId="0" borderId="3" xfId="0" applyNumberFormat="1" applyFont="1" applyFill="1" applyBorder="1" applyAlignment="1">
      <alignment horizontal="left" wrapText="1"/>
    </xf>
    <xf numFmtId="168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/>
    </xf>
    <xf numFmtId="169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/>
    <xf numFmtId="169" fontId="3" fillId="0" borderId="3" xfId="0" applyNumberFormat="1" applyFont="1" applyFill="1" applyBorder="1" applyAlignment="1">
      <alignment horizontal="left"/>
    </xf>
    <xf numFmtId="170" fontId="3" fillId="0" borderId="3" xfId="0" applyNumberFormat="1" applyFont="1" applyFill="1" applyBorder="1" applyAlignment="1">
      <alignment horizontal="right"/>
    </xf>
    <xf numFmtId="14" fontId="3" fillId="2" borderId="3" xfId="0" applyNumberFormat="1" applyFont="1" applyFill="1" applyBorder="1" applyAlignment="1">
      <alignment horizontal="left"/>
    </xf>
    <xf numFmtId="170" fontId="3" fillId="2" borderId="3" xfId="0" applyNumberFormat="1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 wrapText="1"/>
    </xf>
    <xf numFmtId="49" fontId="3" fillId="2" borderId="3" xfId="0" applyNumberFormat="1" applyFont="1" applyFill="1" applyBorder="1" applyAlignment="1">
      <alignment horizontal="left" wrapText="1"/>
    </xf>
    <xf numFmtId="168" fontId="3" fillId="2" borderId="3" xfId="0" applyNumberFormat="1" applyFont="1" applyFill="1" applyBorder="1" applyAlignment="1">
      <alignment horizontal="right"/>
    </xf>
    <xf numFmtId="0" fontId="3" fillId="2" borderId="3" xfId="0" applyFont="1" applyFill="1" applyBorder="1"/>
    <xf numFmtId="169" fontId="3" fillId="2" borderId="3" xfId="0" applyNumberFormat="1" applyFont="1" applyFill="1" applyBorder="1" applyAlignment="1">
      <alignment horizontal="right"/>
    </xf>
    <xf numFmtId="168" fontId="0" fillId="3" borderId="0" xfId="0" applyNumberFormat="1" applyFill="1" applyAlignment="1">
      <alignment horizontal="right"/>
    </xf>
    <xf numFmtId="168" fontId="2" fillId="0" borderId="3" xfId="0" applyNumberFormat="1" applyFont="1" applyFill="1" applyBorder="1" applyAlignment="1">
      <alignment horizontal="center" wrapText="1"/>
    </xf>
    <xf numFmtId="168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wrapText="1"/>
    </xf>
    <xf numFmtId="49" fontId="3" fillId="0" borderId="3" xfId="0" applyNumberFormat="1" applyFont="1" applyFill="1" applyBorder="1" applyAlignment="1">
      <alignment horizontal="left"/>
    </xf>
    <xf numFmtId="169" fontId="3" fillId="0" borderId="3" xfId="0" applyNumberFormat="1" applyFont="1" applyFill="1" applyBorder="1"/>
    <xf numFmtId="168" fontId="3" fillId="0" borderId="3" xfId="0" applyNumberFormat="1" applyFont="1" applyFill="1" applyBorder="1"/>
    <xf numFmtId="170" fontId="3" fillId="2" borderId="3" xfId="0" applyNumberFormat="1" applyFont="1" applyFill="1" applyBorder="1" applyAlignment="1">
      <alignment horizontal="right"/>
    </xf>
    <xf numFmtId="169" fontId="3" fillId="2" borderId="3" xfId="0" applyNumberFormat="1" applyFont="1" applyFill="1" applyBorder="1"/>
    <xf numFmtId="168" fontId="3" fillId="2" borderId="3" xfId="0" applyNumberFormat="1" applyFont="1" applyFill="1" applyBorder="1"/>
    <xf numFmtId="168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wrapText="1"/>
    </xf>
    <xf numFmtId="0" fontId="0" fillId="2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170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zoomScale="90" zoomScaleNormal="90" workbookViewId="0">
      <pane xSplit="3" ySplit="2" topLeftCell="E3" activePane="bottomRight" state="frozen"/>
      <selection pane="topRight"/>
      <selection pane="bottomLeft"/>
      <selection pane="bottomRight" activeCell="F16" sqref="F16"/>
    </sheetView>
  </sheetViews>
  <sheetFormatPr defaultColWidth="9" defaultRowHeight="14.5"/>
  <cols>
    <col min="1" max="1" width="16.08984375" style="2" customWidth="1"/>
    <col min="2" max="2" width="16.08984375" style="4" customWidth="1"/>
    <col min="3" max="3" width="30.6328125" style="5" customWidth="1"/>
    <col min="4" max="4" width="28.08984375" style="6" customWidth="1"/>
    <col min="5" max="6" width="16.08984375" style="7" customWidth="1"/>
    <col min="7" max="7" width="11.08984375" style="2" customWidth="1"/>
    <col min="8" max="8" width="16.08984375" style="8" customWidth="1"/>
    <col min="9" max="9" width="16.08984375" style="9" customWidth="1"/>
    <col min="10" max="10" width="38.08984375" style="10" customWidth="1"/>
    <col min="11" max="12" width="20.453125" style="7" customWidth="1"/>
    <col min="13" max="14" width="15" style="11" customWidth="1"/>
    <col min="15" max="15" width="12.81640625" style="11" customWidth="1"/>
    <col min="16" max="16" width="30.36328125" style="5" customWidth="1"/>
    <col min="17" max="16384" width="9" style="2"/>
  </cols>
  <sheetData>
    <row r="1" spans="1:17" ht="31.5" customHeight="1">
      <c r="A1" s="48" t="s">
        <v>0</v>
      </c>
      <c r="B1" s="49"/>
      <c r="C1" s="50"/>
      <c r="D1" s="50"/>
      <c r="E1" s="51"/>
      <c r="F1" s="51"/>
      <c r="G1" s="51"/>
      <c r="H1" s="51"/>
      <c r="I1" s="49"/>
      <c r="J1" s="51"/>
      <c r="K1" s="51"/>
      <c r="L1" s="51"/>
      <c r="M1" s="51"/>
      <c r="N1" s="51"/>
      <c r="O1" s="51"/>
      <c r="P1" s="52"/>
    </row>
    <row r="2" spans="1:17" s="1" customFormat="1" ht="31">
      <c r="A2" s="12" t="s">
        <v>1</v>
      </c>
      <c r="B2" s="13" t="s">
        <v>2</v>
      </c>
      <c r="C2" s="14" t="s">
        <v>3</v>
      </c>
      <c r="D2" s="15" t="s">
        <v>4</v>
      </c>
      <c r="E2" s="16" t="s">
        <v>5</v>
      </c>
      <c r="F2" s="16" t="s">
        <v>6</v>
      </c>
      <c r="G2" s="12" t="s">
        <v>7</v>
      </c>
      <c r="H2" s="17" t="s">
        <v>8</v>
      </c>
      <c r="I2" s="13" t="s">
        <v>2</v>
      </c>
      <c r="J2" s="17" t="s">
        <v>9</v>
      </c>
      <c r="K2" s="16" t="s">
        <v>10</v>
      </c>
      <c r="L2" s="16" t="s">
        <v>11</v>
      </c>
      <c r="M2" s="36" t="s">
        <v>12</v>
      </c>
      <c r="N2" s="36" t="s">
        <v>13</v>
      </c>
      <c r="O2" s="36" t="s">
        <v>14</v>
      </c>
      <c r="P2" s="14" t="s">
        <v>15</v>
      </c>
    </row>
    <row r="3" spans="1:17" ht="20.149999999999999" customHeight="1">
      <c r="A3" s="18">
        <v>44235</v>
      </c>
      <c r="B3" s="19">
        <v>0.78364583333333304</v>
      </c>
      <c r="C3" s="20" t="s">
        <v>16</v>
      </c>
      <c r="D3" s="21" t="s">
        <v>17</v>
      </c>
      <c r="E3" s="22">
        <v>6600</v>
      </c>
      <c r="F3" s="22"/>
      <c r="G3" s="23"/>
      <c r="H3" s="24"/>
      <c r="I3" s="27"/>
      <c r="J3" s="26"/>
      <c r="K3" s="22"/>
      <c r="L3" s="22"/>
      <c r="M3" s="37"/>
      <c r="N3" s="37"/>
      <c r="O3" s="37"/>
      <c r="P3" s="38" t="s">
        <v>18</v>
      </c>
      <c r="Q3" s="1"/>
    </row>
    <row r="4" spans="1:17" ht="20.149999999999999" customHeight="1">
      <c r="A4" s="18">
        <v>44259</v>
      </c>
      <c r="B4" s="19">
        <v>0.43909722222222197</v>
      </c>
      <c r="C4" s="20" t="s">
        <v>16</v>
      </c>
      <c r="D4" s="21" t="s">
        <v>17</v>
      </c>
      <c r="E4" s="22">
        <v>4500</v>
      </c>
      <c r="F4" s="22"/>
      <c r="G4" s="23"/>
      <c r="H4" s="24"/>
      <c r="I4" s="27"/>
      <c r="J4" s="26"/>
      <c r="K4" s="22"/>
      <c r="L4" s="22"/>
      <c r="M4" s="37"/>
      <c r="N4" s="37"/>
      <c r="O4" s="37"/>
      <c r="P4" s="38"/>
      <c r="Q4" s="1"/>
    </row>
    <row r="5" spans="1:17" ht="20.149999999999999" customHeight="1">
      <c r="A5" s="18"/>
      <c r="B5" s="19"/>
      <c r="C5" s="20"/>
      <c r="D5" s="21"/>
      <c r="E5" s="22"/>
      <c r="F5" s="22"/>
      <c r="G5" s="23"/>
      <c r="H5" s="18">
        <v>44265</v>
      </c>
      <c r="I5" s="19">
        <v>0.64565972222222201</v>
      </c>
      <c r="J5" s="18" t="s">
        <v>19</v>
      </c>
      <c r="K5" s="22">
        <v>8700</v>
      </c>
      <c r="L5" s="22"/>
      <c r="M5" s="37"/>
      <c r="N5" s="37"/>
      <c r="O5" s="37"/>
      <c r="P5" s="38"/>
      <c r="Q5" s="1"/>
    </row>
    <row r="6" spans="1:17" ht="31">
      <c r="A6" s="18">
        <v>44271</v>
      </c>
      <c r="B6" s="19">
        <v>0.52478009259259295</v>
      </c>
      <c r="C6" s="20" t="s">
        <v>20</v>
      </c>
      <c r="D6" s="21" t="s">
        <v>17</v>
      </c>
      <c r="E6" s="22">
        <v>5500</v>
      </c>
      <c r="F6" s="22"/>
      <c r="G6" s="23"/>
      <c r="H6" s="18"/>
      <c r="I6" s="19"/>
      <c r="J6" s="18"/>
      <c r="K6" s="22"/>
      <c r="L6" s="22"/>
      <c r="M6" s="37"/>
      <c r="N6" s="37"/>
      <c r="O6" s="37"/>
      <c r="P6" s="38"/>
      <c r="Q6" s="1"/>
    </row>
    <row r="7" spans="1:17" ht="31">
      <c r="A7" s="18">
        <v>44271</v>
      </c>
      <c r="B7" s="19">
        <v>0.52576388888888903</v>
      </c>
      <c r="C7" s="20" t="s">
        <v>20</v>
      </c>
      <c r="D7" s="21" t="s">
        <v>17</v>
      </c>
      <c r="E7" s="22">
        <v>6500</v>
      </c>
      <c r="F7" s="22"/>
      <c r="G7" s="23"/>
      <c r="H7" s="18"/>
      <c r="I7" s="19"/>
      <c r="J7" s="18"/>
      <c r="K7" s="22"/>
      <c r="L7" s="22"/>
      <c r="M7" s="37"/>
      <c r="N7" s="37"/>
      <c r="O7" s="37"/>
      <c r="P7" s="38"/>
      <c r="Q7" s="1"/>
    </row>
    <row r="8" spans="1:17" ht="20.149999999999999" customHeight="1">
      <c r="A8" s="18"/>
      <c r="B8" s="19"/>
      <c r="C8" s="20"/>
      <c r="D8" s="21"/>
      <c r="E8" s="22"/>
      <c r="F8" s="22"/>
      <c r="G8" s="23"/>
      <c r="H8" s="18">
        <v>44287</v>
      </c>
      <c r="I8" s="19">
        <v>0.777708333333333</v>
      </c>
      <c r="J8" s="18" t="s">
        <v>19</v>
      </c>
      <c r="K8" s="22">
        <v>7200</v>
      </c>
      <c r="L8" s="22"/>
      <c r="M8" s="37"/>
      <c r="N8" s="37"/>
      <c r="O8" s="37"/>
      <c r="P8" s="38"/>
      <c r="Q8" s="1"/>
    </row>
    <row r="9" spans="1:17" ht="46">
      <c r="A9" s="18">
        <v>44287</v>
      </c>
      <c r="B9" s="19"/>
      <c r="C9" s="20" t="s">
        <v>21</v>
      </c>
      <c r="D9" s="21" t="s">
        <v>17</v>
      </c>
      <c r="E9" s="22">
        <v>3000</v>
      </c>
      <c r="F9" s="22"/>
      <c r="G9" s="23"/>
      <c r="H9" s="18"/>
      <c r="I9" s="19"/>
      <c r="J9" s="18"/>
      <c r="K9" s="22"/>
      <c r="L9" s="22"/>
      <c r="M9" s="37"/>
      <c r="N9" s="37"/>
      <c r="O9" s="37"/>
      <c r="P9" s="38"/>
      <c r="Q9" s="1"/>
    </row>
    <row r="10" spans="1:17" ht="20.149999999999999" customHeight="1">
      <c r="A10" s="18">
        <v>44287</v>
      </c>
      <c r="B10" s="19">
        <v>0.78087962962962998</v>
      </c>
      <c r="C10" s="20" t="s">
        <v>16</v>
      </c>
      <c r="D10" s="21" t="s">
        <v>17</v>
      </c>
      <c r="E10" s="22">
        <v>4500</v>
      </c>
      <c r="F10" s="22"/>
      <c r="G10" s="23"/>
      <c r="H10" s="24"/>
      <c r="I10" s="27"/>
      <c r="J10" s="39"/>
      <c r="K10" s="22"/>
      <c r="L10" s="22"/>
      <c r="M10" s="37"/>
      <c r="N10" s="37"/>
      <c r="O10" s="37"/>
      <c r="P10" s="38"/>
      <c r="Q10" s="1"/>
    </row>
    <row r="11" spans="1:17" ht="20.149999999999999" customHeight="1">
      <c r="A11" s="18">
        <v>44294</v>
      </c>
      <c r="B11" s="19">
        <v>0.621423611111111</v>
      </c>
      <c r="C11" s="20" t="s">
        <v>16</v>
      </c>
      <c r="D11" s="21" t="s">
        <v>17</v>
      </c>
      <c r="E11" s="22">
        <v>4500</v>
      </c>
      <c r="F11" s="22"/>
      <c r="G11" s="23"/>
      <c r="H11" s="24"/>
      <c r="I11" s="27"/>
      <c r="J11" s="39"/>
      <c r="K11" s="22"/>
      <c r="L11" s="22"/>
      <c r="M11" s="37"/>
      <c r="N11" s="37"/>
      <c r="O11" s="37"/>
      <c r="P11" s="38" t="s">
        <v>18</v>
      </c>
      <c r="Q11" s="1"/>
    </row>
    <row r="12" spans="1:17" ht="16">
      <c r="A12" s="18">
        <v>44298</v>
      </c>
      <c r="B12" s="19">
        <v>0.39144675925925898</v>
      </c>
      <c r="C12" s="20" t="s">
        <v>16</v>
      </c>
      <c r="D12" s="21" t="s">
        <v>17</v>
      </c>
      <c r="E12" s="22">
        <v>15000</v>
      </c>
      <c r="F12" s="22"/>
      <c r="G12" s="25"/>
      <c r="H12" s="24"/>
      <c r="I12" s="27"/>
      <c r="J12" s="40"/>
      <c r="K12" s="22"/>
      <c r="L12" s="22"/>
      <c r="M12" s="41"/>
      <c r="N12" s="37"/>
      <c r="O12" s="41"/>
      <c r="P12" s="38"/>
      <c r="Q12" s="1"/>
    </row>
    <row r="13" spans="1:17" ht="20.149999999999999" customHeight="1">
      <c r="A13" s="18">
        <v>44302</v>
      </c>
      <c r="B13" s="19">
        <v>0.40192129629629603</v>
      </c>
      <c r="C13" s="20" t="s">
        <v>16</v>
      </c>
      <c r="D13" s="21" t="s">
        <v>17</v>
      </c>
      <c r="E13" s="22">
        <v>5000</v>
      </c>
      <c r="F13" s="22"/>
      <c r="G13" s="25"/>
      <c r="H13" s="24"/>
      <c r="I13" s="27"/>
      <c r="J13" s="40"/>
      <c r="K13" s="22"/>
      <c r="L13" s="22"/>
      <c r="M13" s="41"/>
      <c r="N13" s="37"/>
      <c r="O13" s="41"/>
      <c r="P13" s="38"/>
      <c r="Q13" s="1"/>
    </row>
    <row r="14" spans="1:17" ht="20.149999999999999" customHeight="1">
      <c r="A14" s="18">
        <v>44314</v>
      </c>
      <c r="B14" s="19">
        <v>0.428611111111111</v>
      </c>
      <c r="C14" s="20" t="s">
        <v>16</v>
      </c>
      <c r="D14" s="21" t="s">
        <v>17</v>
      </c>
      <c r="E14" s="22">
        <v>2800</v>
      </c>
      <c r="F14" s="22"/>
      <c r="G14" s="25"/>
      <c r="H14" s="24"/>
      <c r="I14" s="27"/>
      <c r="J14" s="40"/>
      <c r="K14" s="22"/>
      <c r="L14" s="22"/>
      <c r="M14" s="41"/>
      <c r="N14" s="37"/>
      <c r="O14" s="41"/>
      <c r="P14" s="38"/>
      <c r="Q14" s="1"/>
    </row>
    <row r="15" spans="1:17" ht="16">
      <c r="A15" s="18">
        <v>44314</v>
      </c>
      <c r="B15" s="19">
        <v>0.429224537037037</v>
      </c>
      <c r="C15" s="20" t="s">
        <v>16</v>
      </c>
      <c r="D15" s="21" t="s">
        <v>17</v>
      </c>
      <c r="E15" s="22">
        <v>2280</v>
      </c>
      <c r="F15" s="22"/>
      <c r="G15" s="25"/>
      <c r="H15" s="24"/>
      <c r="I15" s="27"/>
      <c r="J15" s="40"/>
      <c r="K15" s="22"/>
      <c r="L15" s="22"/>
      <c r="M15" s="41"/>
      <c r="N15" s="37"/>
      <c r="O15" s="41"/>
      <c r="P15" s="38"/>
      <c r="Q15" s="1"/>
    </row>
    <row r="16" spans="1:17" ht="20.149999999999999" customHeight="1">
      <c r="A16" s="18">
        <v>44316</v>
      </c>
      <c r="B16" s="19">
        <v>0.491689814814815</v>
      </c>
      <c r="C16" s="20" t="s">
        <v>16</v>
      </c>
      <c r="D16" s="21" t="s">
        <v>17</v>
      </c>
      <c r="E16" s="22">
        <v>15000</v>
      </c>
      <c r="F16" s="22"/>
      <c r="G16" s="25"/>
      <c r="H16" s="24"/>
      <c r="I16" s="27"/>
      <c r="J16" s="40"/>
      <c r="K16" s="22"/>
      <c r="L16" s="22"/>
      <c r="M16" s="41"/>
      <c r="N16" s="37"/>
      <c r="O16" s="41"/>
      <c r="P16" s="38"/>
      <c r="Q16" s="1"/>
    </row>
    <row r="17" spans="1:17" ht="20.149999999999999" customHeight="1">
      <c r="A17" s="18">
        <v>44316</v>
      </c>
      <c r="B17" s="19">
        <v>0.49206018518518502</v>
      </c>
      <c r="C17" s="20" t="s">
        <v>16</v>
      </c>
      <c r="D17" s="21" t="s">
        <v>17</v>
      </c>
      <c r="E17" s="22">
        <v>8000</v>
      </c>
      <c r="F17" s="22"/>
      <c r="G17" s="25"/>
      <c r="H17" s="24"/>
      <c r="I17" s="27"/>
      <c r="J17" s="40"/>
      <c r="K17" s="22"/>
      <c r="L17" s="22"/>
      <c r="M17" s="41"/>
      <c r="N17" s="37"/>
      <c r="O17" s="41"/>
      <c r="P17" s="38"/>
      <c r="Q17" s="1"/>
    </row>
    <row r="18" spans="1:17" ht="20.149999999999999" customHeight="1">
      <c r="A18" s="18"/>
      <c r="B18" s="19"/>
      <c r="C18" s="20"/>
      <c r="D18" s="21"/>
      <c r="E18" s="22"/>
      <c r="F18" s="22"/>
      <c r="G18" s="25"/>
      <c r="H18" s="26">
        <v>44323</v>
      </c>
      <c r="I18" s="27">
        <v>0.63887731481481502</v>
      </c>
      <c r="J18" s="20" t="s">
        <v>22</v>
      </c>
      <c r="K18" s="22">
        <v>260</v>
      </c>
      <c r="L18" s="22"/>
      <c r="M18" s="41"/>
      <c r="N18" s="37"/>
      <c r="O18" s="41"/>
      <c r="P18" s="38"/>
      <c r="Q18" s="1"/>
    </row>
    <row r="19" spans="1:17" ht="16">
      <c r="A19" s="19"/>
      <c r="B19" s="19"/>
      <c r="C19" s="20"/>
      <c r="D19" s="21"/>
      <c r="E19" s="22"/>
      <c r="F19" s="22"/>
      <c r="G19" s="25"/>
      <c r="H19" s="18">
        <v>44324</v>
      </c>
      <c r="I19" s="27">
        <v>0.619340277777778</v>
      </c>
      <c r="J19" s="18" t="s">
        <v>19</v>
      </c>
      <c r="K19" s="22">
        <v>18700</v>
      </c>
      <c r="L19" s="22"/>
      <c r="M19" s="41"/>
      <c r="N19" s="37"/>
      <c r="O19" s="41"/>
      <c r="P19" s="38"/>
      <c r="Q19" s="1"/>
    </row>
    <row r="20" spans="1:17" ht="16">
      <c r="A20" s="19"/>
      <c r="B20" s="19"/>
      <c r="C20" s="20"/>
      <c r="D20" s="21"/>
      <c r="E20" s="22"/>
      <c r="F20" s="22"/>
      <c r="G20" s="25"/>
      <c r="H20" s="18">
        <v>44324</v>
      </c>
      <c r="I20" s="27">
        <v>0.62164351851851896</v>
      </c>
      <c r="J20" s="18" t="s">
        <v>19</v>
      </c>
      <c r="K20" s="22">
        <v>80</v>
      </c>
      <c r="L20" s="22"/>
      <c r="M20" s="41"/>
      <c r="N20" s="37"/>
      <c r="O20" s="41"/>
      <c r="P20" s="38"/>
      <c r="Q20" s="1"/>
    </row>
    <row r="21" spans="1:17" ht="16">
      <c r="A21" s="27"/>
      <c r="B21" s="19"/>
      <c r="C21" s="20"/>
      <c r="D21" s="21"/>
      <c r="E21" s="22"/>
      <c r="F21" s="22"/>
      <c r="G21" s="25"/>
      <c r="H21" s="18">
        <v>44328</v>
      </c>
      <c r="I21" s="27">
        <v>0.74804398148148099</v>
      </c>
      <c r="J21" s="18" t="s">
        <v>19</v>
      </c>
      <c r="K21" s="22">
        <v>3192</v>
      </c>
      <c r="L21" s="22"/>
      <c r="M21" s="41"/>
      <c r="N21" s="37"/>
      <c r="O21" s="41"/>
      <c r="P21" s="38"/>
      <c r="Q21" s="1"/>
    </row>
    <row r="22" spans="1:17" ht="16">
      <c r="A22" s="18">
        <v>44329</v>
      </c>
      <c r="B22" s="19">
        <v>0.34787037037037</v>
      </c>
      <c r="C22" s="20" t="s">
        <v>16</v>
      </c>
      <c r="D22" s="21" t="s">
        <v>17</v>
      </c>
      <c r="E22" s="22">
        <v>4500</v>
      </c>
      <c r="F22" s="22"/>
      <c r="G22" s="25"/>
      <c r="H22" s="24"/>
      <c r="I22" s="27"/>
      <c r="J22" s="39"/>
      <c r="K22" s="22"/>
      <c r="L22" s="22"/>
      <c r="M22" s="41"/>
      <c r="N22" s="37"/>
      <c r="O22" s="41"/>
      <c r="P22" s="38"/>
      <c r="Q22" s="1"/>
    </row>
    <row r="23" spans="1:17" ht="16">
      <c r="A23" s="18">
        <v>44329</v>
      </c>
      <c r="B23" s="19">
        <v>0.50182870370370403</v>
      </c>
      <c r="C23" s="20" t="s">
        <v>16</v>
      </c>
      <c r="D23" s="21" t="s">
        <v>17</v>
      </c>
      <c r="E23" s="22">
        <v>80</v>
      </c>
      <c r="F23" s="22"/>
      <c r="G23" s="25"/>
      <c r="H23" s="24"/>
      <c r="I23" s="27"/>
      <c r="J23" s="39"/>
      <c r="K23" s="22"/>
      <c r="L23" s="22"/>
      <c r="M23" s="41"/>
      <c r="N23" s="37"/>
      <c r="O23" s="41"/>
      <c r="P23" s="38"/>
      <c r="Q23" s="1"/>
    </row>
    <row r="24" spans="1:17" ht="16">
      <c r="A24" s="27"/>
      <c r="B24" s="19"/>
      <c r="C24" s="19"/>
      <c r="D24" s="21"/>
      <c r="E24" s="22"/>
      <c r="F24" s="22"/>
      <c r="G24" s="25"/>
      <c r="H24" s="18">
        <v>44334</v>
      </c>
      <c r="I24" s="27">
        <v>0.72931712962963002</v>
      </c>
      <c r="J24" s="18" t="s">
        <v>19</v>
      </c>
      <c r="K24" s="22">
        <v>9200</v>
      </c>
      <c r="L24" s="22"/>
      <c r="M24" s="41"/>
      <c r="N24" s="37"/>
      <c r="O24" s="41"/>
      <c r="P24" s="38"/>
      <c r="Q24" s="1"/>
    </row>
    <row r="25" spans="1:17" ht="16">
      <c r="A25" s="27"/>
      <c r="B25" s="19"/>
      <c r="C25" s="19"/>
      <c r="D25" s="21"/>
      <c r="E25" s="22"/>
      <c r="F25" s="22"/>
      <c r="G25" s="25"/>
      <c r="H25" s="18">
        <v>44334</v>
      </c>
      <c r="I25" s="27">
        <v>0.794953703703704</v>
      </c>
      <c r="J25" s="18" t="s">
        <v>19</v>
      </c>
      <c r="K25" s="22">
        <v>8000</v>
      </c>
      <c r="L25" s="22"/>
      <c r="M25" s="41"/>
      <c r="N25" s="37"/>
      <c r="O25" s="41"/>
      <c r="P25" s="38"/>
      <c r="Q25" s="1"/>
    </row>
    <row r="26" spans="1:17" ht="16">
      <c r="A26" s="18">
        <v>44335</v>
      </c>
      <c r="B26" s="19">
        <v>0.38837962962963002</v>
      </c>
      <c r="C26" s="20" t="s">
        <v>16</v>
      </c>
      <c r="D26" s="21" t="s">
        <v>17</v>
      </c>
      <c r="E26" s="22">
        <v>8500</v>
      </c>
      <c r="F26" s="22"/>
      <c r="G26" s="25"/>
      <c r="H26" s="24"/>
      <c r="I26" s="27"/>
      <c r="J26" s="39"/>
      <c r="K26" s="22"/>
      <c r="L26" s="22"/>
      <c r="M26" s="41"/>
      <c r="N26" s="37"/>
      <c r="O26" s="41"/>
      <c r="P26" s="38"/>
      <c r="Q26" s="1"/>
    </row>
    <row r="27" spans="1:17" ht="16">
      <c r="A27" s="18">
        <v>44335</v>
      </c>
      <c r="B27" s="19">
        <v>0.38883101851851898</v>
      </c>
      <c r="C27" s="20" t="s">
        <v>16</v>
      </c>
      <c r="D27" s="21" t="s">
        <v>17</v>
      </c>
      <c r="E27" s="22">
        <v>8500</v>
      </c>
      <c r="F27" s="22"/>
      <c r="G27" s="25"/>
      <c r="H27" s="24"/>
      <c r="I27" s="27"/>
      <c r="J27" s="39"/>
      <c r="K27" s="22"/>
      <c r="L27" s="22"/>
      <c r="M27" s="41"/>
      <c r="N27" s="37"/>
      <c r="O27" s="41"/>
      <c r="P27" s="38"/>
      <c r="Q27" s="1"/>
    </row>
    <row r="28" spans="1:17" ht="16">
      <c r="A28" s="18">
        <v>44335</v>
      </c>
      <c r="B28" s="19">
        <v>0.38957175925925902</v>
      </c>
      <c r="C28" s="20" t="s">
        <v>16</v>
      </c>
      <c r="D28" s="21" t="s">
        <v>17</v>
      </c>
      <c r="E28" s="22">
        <v>8000</v>
      </c>
      <c r="F28" s="22"/>
      <c r="G28" s="25"/>
      <c r="H28" s="24"/>
      <c r="I28" s="27"/>
      <c r="J28" s="39"/>
      <c r="K28" s="22"/>
      <c r="L28" s="22"/>
      <c r="M28" s="41"/>
      <c r="N28" s="37"/>
      <c r="O28" s="41"/>
      <c r="P28" s="38"/>
      <c r="Q28" s="1"/>
    </row>
    <row r="29" spans="1:17" ht="16">
      <c r="A29" s="18">
        <v>44337</v>
      </c>
      <c r="B29" s="19">
        <v>0.422222222222222</v>
      </c>
      <c r="C29" s="20" t="s">
        <v>16</v>
      </c>
      <c r="D29" s="21" t="s">
        <v>17</v>
      </c>
      <c r="E29" s="22">
        <v>4500</v>
      </c>
      <c r="F29" s="22"/>
      <c r="G29" s="25"/>
      <c r="H29" s="24"/>
      <c r="I29" s="27"/>
      <c r="J29" s="39"/>
      <c r="K29" s="22"/>
      <c r="L29" s="22"/>
      <c r="M29" s="41"/>
      <c r="N29" s="37"/>
      <c r="O29" s="41"/>
      <c r="P29" s="38"/>
      <c r="Q29" s="1"/>
    </row>
    <row r="30" spans="1:17" ht="16">
      <c r="A30" s="18">
        <v>44342</v>
      </c>
      <c r="B30" s="19">
        <v>0.41137731481481499</v>
      </c>
      <c r="C30" s="20" t="s">
        <v>16</v>
      </c>
      <c r="D30" s="21" t="s">
        <v>17</v>
      </c>
      <c r="E30" s="22">
        <v>5000</v>
      </c>
      <c r="F30" s="22"/>
      <c r="G30" s="25"/>
      <c r="H30" s="24"/>
      <c r="I30" s="27"/>
      <c r="J30" s="39"/>
      <c r="K30" s="22"/>
      <c r="L30" s="22"/>
      <c r="M30" s="41"/>
      <c r="N30" s="37"/>
      <c r="O30" s="41"/>
      <c r="P30" s="38"/>
      <c r="Q30" s="1"/>
    </row>
    <row r="31" spans="1:17" ht="16">
      <c r="A31" s="18">
        <v>44342</v>
      </c>
      <c r="B31" s="19">
        <v>0.41168981481481498</v>
      </c>
      <c r="C31" s="20" t="s">
        <v>16</v>
      </c>
      <c r="D31" s="21" t="s">
        <v>17</v>
      </c>
      <c r="E31" s="22">
        <v>6000</v>
      </c>
      <c r="F31" s="22"/>
      <c r="G31" s="25"/>
      <c r="H31" s="24"/>
      <c r="I31" s="27"/>
      <c r="J31" s="39"/>
      <c r="K31" s="22"/>
      <c r="L31" s="22"/>
      <c r="M31" s="41"/>
      <c r="N31" s="37"/>
      <c r="O31" s="41"/>
      <c r="P31" s="38"/>
      <c r="Q31" s="1"/>
    </row>
    <row r="32" spans="1:17" ht="16">
      <c r="A32" s="27"/>
      <c r="B32" s="19"/>
      <c r="C32" s="20"/>
      <c r="D32" s="21"/>
      <c r="E32" s="22"/>
      <c r="F32" s="22"/>
      <c r="G32" s="25"/>
      <c r="H32" s="18">
        <v>44346</v>
      </c>
      <c r="I32" s="27">
        <v>0.77640046296296295</v>
      </c>
      <c r="J32" s="18" t="s">
        <v>19</v>
      </c>
      <c r="K32" s="22">
        <v>23480</v>
      </c>
      <c r="L32" s="22"/>
      <c r="M32" s="41"/>
      <c r="N32" s="37"/>
      <c r="O32" s="41"/>
      <c r="P32" s="38"/>
      <c r="Q32" s="1"/>
    </row>
    <row r="33" spans="1:17" ht="16">
      <c r="A33" s="18">
        <v>44353</v>
      </c>
      <c r="B33" s="19">
        <v>0.59172453703703698</v>
      </c>
      <c r="C33" s="20" t="s">
        <v>16</v>
      </c>
      <c r="D33" s="21" t="s">
        <v>17</v>
      </c>
      <c r="E33" s="22">
        <v>12000</v>
      </c>
      <c r="F33" s="22"/>
      <c r="G33" s="25"/>
      <c r="H33" s="24"/>
      <c r="I33" s="27"/>
      <c r="J33" s="39"/>
      <c r="K33" s="22"/>
      <c r="L33" s="22"/>
      <c r="M33" s="41"/>
      <c r="N33" s="37"/>
      <c r="O33" s="41"/>
      <c r="P33" s="38"/>
      <c r="Q33" s="1"/>
    </row>
    <row r="34" spans="1:17" ht="16">
      <c r="A34" s="18">
        <v>44355</v>
      </c>
      <c r="B34" s="19">
        <v>0.71271990740740698</v>
      </c>
      <c r="C34" s="20" t="s">
        <v>16</v>
      </c>
      <c r="D34" s="21" t="s">
        <v>17</v>
      </c>
      <c r="E34" s="22">
        <v>2500</v>
      </c>
      <c r="F34" s="22"/>
      <c r="G34" s="25"/>
      <c r="H34" s="24"/>
      <c r="I34" s="27"/>
      <c r="J34" s="39"/>
      <c r="K34" s="22"/>
      <c r="L34" s="22"/>
      <c r="M34" s="41"/>
      <c r="N34" s="37"/>
      <c r="O34" s="41"/>
      <c r="P34" s="38"/>
      <c r="Q34" s="1"/>
    </row>
    <row r="35" spans="1:17" ht="16">
      <c r="A35" s="18">
        <v>44360</v>
      </c>
      <c r="B35" s="19">
        <v>0.65743055555555596</v>
      </c>
      <c r="C35" s="20" t="s">
        <v>16</v>
      </c>
      <c r="D35" s="21" t="s">
        <v>17</v>
      </c>
      <c r="E35" s="22">
        <v>10000</v>
      </c>
      <c r="F35" s="22"/>
      <c r="G35" s="25"/>
      <c r="H35" s="24"/>
      <c r="I35" s="27"/>
      <c r="J35" s="39"/>
      <c r="K35" s="22"/>
      <c r="L35" s="22"/>
      <c r="M35" s="41"/>
      <c r="N35" s="37"/>
      <c r="O35" s="41"/>
      <c r="P35" s="38"/>
      <c r="Q35" s="1"/>
    </row>
    <row r="36" spans="1:17" ht="16">
      <c r="A36" s="18">
        <v>44363</v>
      </c>
      <c r="B36" s="19">
        <v>0.74285879629629603</v>
      </c>
      <c r="C36" s="20" t="s">
        <v>16</v>
      </c>
      <c r="D36" s="21" t="s">
        <v>17</v>
      </c>
      <c r="E36" s="22">
        <v>28</v>
      </c>
      <c r="F36" s="22"/>
      <c r="G36" s="25"/>
      <c r="H36" s="24"/>
      <c r="I36" s="27"/>
      <c r="J36" s="39"/>
      <c r="K36" s="22"/>
      <c r="L36" s="22"/>
      <c r="M36" s="41"/>
      <c r="N36" s="37"/>
      <c r="O36" s="41"/>
      <c r="P36" s="38"/>
      <c r="Q36" s="1"/>
    </row>
    <row r="37" spans="1:17" ht="20.149999999999999" customHeight="1">
      <c r="A37" s="18">
        <v>44369</v>
      </c>
      <c r="B37" s="19">
        <v>0.39291666666666702</v>
      </c>
      <c r="C37" s="20" t="s">
        <v>16</v>
      </c>
      <c r="D37" s="21" t="s">
        <v>17</v>
      </c>
      <c r="E37" s="22">
        <v>8000</v>
      </c>
      <c r="F37" s="22"/>
      <c r="G37" s="25"/>
      <c r="H37" s="24"/>
      <c r="I37" s="27"/>
      <c r="J37" s="39"/>
      <c r="K37" s="22"/>
      <c r="L37" s="22"/>
      <c r="M37" s="22"/>
      <c r="N37" s="37"/>
      <c r="O37" s="22"/>
      <c r="P37" s="38"/>
      <c r="Q37" s="1"/>
    </row>
    <row r="38" spans="1:17" ht="16">
      <c r="A38" s="27"/>
      <c r="B38" s="19"/>
      <c r="C38" s="20"/>
      <c r="D38" s="21"/>
      <c r="E38" s="22"/>
      <c r="F38" s="22"/>
      <c r="G38" s="25"/>
      <c r="H38" s="18">
        <v>44369</v>
      </c>
      <c r="I38" s="27">
        <v>0.60372685185185204</v>
      </c>
      <c r="J38" s="18" t="s">
        <v>19</v>
      </c>
      <c r="K38" s="22">
        <v>30000</v>
      </c>
      <c r="L38" s="22"/>
      <c r="M38" s="41"/>
      <c r="N38" s="37"/>
      <c r="O38" s="41"/>
      <c r="P38" s="38"/>
      <c r="Q38" s="1"/>
    </row>
    <row r="39" spans="1:17" ht="16">
      <c r="A39" s="19"/>
      <c r="B39" s="19"/>
      <c r="C39" s="20"/>
      <c r="D39" s="21"/>
      <c r="E39" s="22"/>
      <c r="F39" s="22"/>
      <c r="G39" s="25"/>
      <c r="H39" s="18">
        <v>44369</v>
      </c>
      <c r="I39" s="27">
        <v>0.60495370370370405</v>
      </c>
      <c r="J39" s="18" t="s">
        <v>19</v>
      </c>
      <c r="K39" s="22">
        <v>10000</v>
      </c>
      <c r="L39" s="22"/>
      <c r="M39" s="41"/>
      <c r="N39" s="37"/>
      <c r="O39" s="41"/>
      <c r="P39" s="38"/>
      <c r="Q39" s="1"/>
    </row>
    <row r="40" spans="1:17" ht="16">
      <c r="A40" s="19"/>
      <c r="B40" s="19"/>
      <c r="C40" s="20"/>
      <c r="D40" s="21"/>
      <c r="E40" s="22"/>
      <c r="F40" s="22"/>
      <c r="G40" s="25"/>
      <c r="H40" s="18">
        <v>44369</v>
      </c>
      <c r="I40" s="27">
        <v>0.63662037037037</v>
      </c>
      <c r="J40" s="18" t="s">
        <v>19</v>
      </c>
      <c r="K40" s="22">
        <v>2600</v>
      </c>
      <c r="L40" s="22"/>
      <c r="M40" s="41"/>
      <c r="N40" s="37"/>
      <c r="O40" s="41"/>
      <c r="P40" s="38"/>
      <c r="Q40" s="1"/>
    </row>
    <row r="41" spans="1:17" ht="20.149999999999999" customHeight="1">
      <c r="A41" s="19"/>
      <c r="B41" s="19"/>
      <c r="C41" s="20"/>
      <c r="D41" s="21"/>
      <c r="E41" s="22"/>
      <c r="F41" s="22"/>
      <c r="G41" s="25"/>
      <c r="H41" s="18">
        <v>44370</v>
      </c>
      <c r="I41" s="27">
        <v>6.875E-3</v>
      </c>
      <c r="J41" s="18" t="s">
        <v>19</v>
      </c>
      <c r="K41" s="22">
        <v>20000</v>
      </c>
      <c r="L41" s="22"/>
      <c r="M41" s="22"/>
      <c r="N41" s="37"/>
      <c r="O41" s="22"/>
      <c r="P41" s="38"/>
      <c r="Q41" s="1"/>
    </row>
    <row r="42" spans="1:17" ht="20.149999999999999" customHeight="1">
      <c r="A42" s="18">
        <v>44372</v>
      </c>
      <c r="B42" s="19">
        <v>0.67273148148148099</v>
      </c>
      <c r="C42" s="20" t="s">
        <v>16</v>
      </c>
      <c r="D42" s="21" t="s">
        <v>17</v>
      </c>
      <c r="E42" s="22">
        <v>16000</v>
      </c>
      <c r="F42" s="22"/>
      <c r="G42" s="25"/>
      <c r="H42" s="24"/>
      <c r="I42" s="27"/>
      <c r="J42" s="39"/>
      <c r="K42" s="22"/>
      <c r="L42" s="22"/>
      <c r="M42" s="22"/>
      <c r="N42" s="37"/>
      <c r="O42" s="22"/>
      <c r="P42" s="38"/>
      <c r="Q42" s="1"/>
    </row>
    <row r="43" spans="1:17" ht="20.149999999999999" customHeight="1">
      <c r="A43" s="18">
        <v>44376</v>
      </c>
      <c r="B43" s="19">
        <v>0.37858796296296299</v>
      </c>
      <c r="C43" s="20" t="s">
        <v>16</v>
      </c>
      <c r="D43" s="21" t="s">
        <v>17</v>
      </c>
      <c r="E43" s="22">
        <v>9500</v>
      </c>
      <c r="F43" s="22"/>
      <c r="G43" s="25"/>
      <c r="H43" s="24"/>
      <c r="I43" s="27"/>
      <c r="J43" s="40"/>
      <c r="K43" s="22"/>
      <c r="L43" s="22"/>
      <c r="M43" s="41"/>
      <c r="N43" s="37"/>
      <c r="O43" s="41"/>
      <c r="P43" s="38"/>
      <c r="Q43" s="1"/>
    </row>
    <row r="44" spans="1:17" ht="20.149999999999999" customHeight="1">
      <c r="A44" s="27"/>
      <c r="B44" s="19"/>
      <c r="C44" s="20"/>
      <c r="D44" s="21"/>
      <c r="E44" s="22"/>
      <c r="F44" s="22"/>
      <c r="G44" s="25"/>
      <c r="H44" s="18">
        <v>44376</v>
      </c>
      <c r="I44" s="27">
        <v>0.56831018518518495</v>
      </c>
      <c r="J44" s="18" t="s">
        <v>19</v>
      </c>
      <c r="K44" s="22">
        <v>4300</v>
      </c>
      <c r="L44" s="22"/>
      <c r="M44" s="41"/>
      <c r="N44" s="37"/>
      <c r="O44" s="41"/>
      <c r="P44" s="38"/>
      <c r="Q44" s="1"/>
    </row>
    <row r="45" spans="1:17" ht="20.149999999999999" customHeight="1">
      <c r="A45" s="18">
        <v>44387</v>
      </c>
      <c r="B45" s="19">
        <v>0.59243055555555602</v>
      </c>
      <c r="C45" s="20" t="s">
        <v>16</v>
      </c>
      <c r="D45" s="21" t="s">
        <v>17</v>
      </c>
      <c r="E45" s="22">
        <v>20000</v>
      </c>
      <c r="F45" s="22"/>
      <c r="G45" s="25"/>
      <c r="H45" s="24"/>
      <c r="I45" s="27"/>
      <c r="J45" s="40"/>
      <c r="K45" s="22"/>
      <c r="L45" s="22"/>
      <c r="M45" s="41"/>
      <c r="N45" s="37"/>
      <c r="O45" s="41"/>
      <c r="P45" s="38"/>
      <c r="Q45" s="1"/>
    </row>
    <row r="46" spans="1:17" ht="20.149999999999999" customHeight="1">
      <c r="A46" s="18">
        <v>44391</v>
      </c>
      <c r="B46" s="19">
        <v>0.43880787037037</v>
      </c>
      <c r="C46" s="20" t="s">
        <v>16</v>
      </c>
      <c r="D46" s="21" t="s">
        <v>17</v>
      </c>
      <c r="E46" s="22">
        <v>1888</v>
      </c>
      <c r="F46" s="22"/>
      <c r="G46" s="25"/>
      <c r="H46" s="24"/>
      <c r="I46" s="27"/>
      <c r="J46" s="40"/>
      <c r="K46" s="22"/>
      <c r="L46" s="22"/>
      <c r="M46" s="41"/>
      <c r="N46" s="37"/>
      <c r="O46" s="41"/>
      <c r="P46" s="38"/>
      <c r="Q46" s="1"/>
    </row>
    <row r="47" spans="1:17" s="3" customFormat="1" ht="31">
      <c r="A47" s="28">
        <v>44400</v>
      </c>
      <c r="B47" s="29">
        <v>0.58927083333333297</v>
      </c>
      <c r="C47" s="30" t="s">
        <v>23</v>
      </c>
      <c r="D47" s="31" t="s">
        <v>24</v>
      </c>
      <c r="E47" s="32">
        <v>100000</v>
      </c>
      <c r="F47" s="32"/>
      <c r="G47" s="33"/>
      <c r="H47" s="34"/>
      <c r="I47" s="42"/>
      <c r="J47" s="43"/>
      <c r="K47" s="32"/>
      <c r="L47" s="32"/>
      <c r="M47" s="44"/>
      <c r="N47" s="45"/>
      <c r="O47" s="44"/>
      <c r="P47" s="46"/>
      <c r="Q47" s="47"/>
    </row>
    <row r="48" spans="1:17" s="3" customFormat="1" ht="31">
      <c r="A48" s="28">
        <v>44405</v>
      </c>
      <c r="B48" s="29">
        <v>0.62158564814814798</v>
      </c>
      <c r="C48" s="30" t="s">
        <v>23</v>
      </c>
      <c r="D48" s="31" t="s">
        <v>24</v>
      </c>
      <c r="E48" s="32">
        <v>50000</v>
      </c>
      <c r="F48" s="32"/>
      <c r="G48" s="33"/>
      <c r="H48" s="34"/>
      <c r="I48" s="42"/>
      <c r="J48" s="43"/>
      <c r="K48" s="32"/>
      <c r="L48" s="32"/>
      <c r="M48" s="44"/>
      <c r="N48" s="45"/>
      <c r="O48" s="44"/>
      <c r="P48" s="46"/>
      <c r="Q48" s="47"/>
    </row>
    <row r="49" spans="1:17" ht="20.149999999999999" customHeight="1">
      <c r="A49" s="18">
        <v>44413</v>
      </c>
      <c r="B49" s="19">
        <v>0.62908564814814805</v>
      </c>
      <c r="C49" s="20" t="s">
        <v>16</v>
      </c>
      <c r="D49" s="21" t="s">
        <v>17</v>
      </c>
      <c r="E49" s="22">
        <v>1500</v>
      </c>
      <c r="F49" s="22"/>
      <c r="G49" s="25"/>
      <c r="H49" s="24"/>
      <c r="I49" s="27"/>
      <c r="J49" s="39"/>
      <c r="K49" s="22"/>
      <c r="L49" s="22"/>
      <c r="M49" s="41"/>
      <c r="N49" s="37"/>
      <c r="O49" s="41"/>
      <c r="P49" s="38"/>
      <c r="Q49" s="1"/>
    </row>
    <row r="50" spans="1:17" ht="20.149999999999999" customHeight="1">
      <c r="A50" s="18">
        <v>44426</v>
      </c>
      <c r="B50" s="19">
        <v>0.45377314814814801</v>
      </c>
      <c r="C50" s="20" t="s">
        <v>16</v>
      </c>
      <c r="D50" s="21" t="s">
        <v>17</v>
      </c>
      <c r="E50" s="22">
        <v>1200</v>
      </c>
      <c r="F50" s="22"/>
      <c r="G50" s="25"/>
      <c r="H50" s="24"/>
      <c r="I50" s="27"/>
      <c r="J50" s="39"/>
      <c r="K50" s="22"/>
      <c r="L50" s="22"/>
      <c r="M50" s="22"/>
      <c r="N50" s="37"/>
      <c r="O50" s="22"/>
      <c r="P50" s="38"/>
      <c r="Q50" s="1"/>
    </row>
    <row r="51" spans="1:17" ht="20.149999999999999" customHeight="1">
      <c r="A51" s="18">
        <v>44434</v>
      </c>
      <c r="B51" s="19">
        <v>0.38778935185185198</v>
      </c>
      <c r="C51" s="20" t="s">
        <v>16</v>
      </c>
      <c r="D51" s="21" t="s">
        <v>17</v>
      </c>
      <c r="E51" s="22">
        <v>3000</v>
      </c>
      <c r="F51" s="22"/>
      <c r="G51" s="25"/>
      <c r="H51" s="24"/>
      <c r="I51" s="27"/>
      <c r="J51" s="40"/>
      <c r="K51" s="22"/>
      <c r="L51" s="22"/>
      <c r="M51" s="41"/>
      <c r="N51" s="37"/>
      <c r="O51" s="41"/>
      <c r="P51" s="38"/>
      <c r="Q51" s="1"/>
    </row>
    <row r="52" spans="1:17" ht="20.149999999999999" customHeight="1">
      <c r="A52" s="18">
        <v>44439</v>
      </c>
      <c r="B52" s="19">
        <v>0.52565972222222201</v>
      </c>
      <c r="C52" s="20" t="s">
        <v>16</v>
      </c>
      <c r="D52" s="21" t="s">
        <v>17</v>
      </c>
      <c r="E52" s="22">
        <v>2666</v>
      </c>
      <c r="F52" s="22"/>
      <c r="G52" s="25"/>
      <c r="H52" s="24"/>
      <c r="I52" s="27"/>
      <c r="J52" s="40"/>
      <c r="K52" s="22"/>
      <c r="L52" s="22"/>
      <c r="M52" s="41"/>
      <c r="N52" s="37"/>
      <c r="O52" s="41"/>
      <c r="P52" s="38"/>
      <c r="Q52" s="1"/>
    </row>
    <row r="53" spans="1:17" ht="20.149999999999999" customHeight="1">
      <c r="A53" s="18">
        <v>44447</v>
      </c>
      <c r="B53" s="19">
        <v>0.43094907407407401</v>
      </c>
      <c r="C53" s="20" t="s">
        <v>16</v>
      </c>
      <c r="D53" s="21" t="s">
        <v>17</v>
      </c>
      <c r="E53" s="22">
        <v>5000</v>
      </c>
      <c r="F53" s="22"/>
      <c r="G53" s="25"/>
      <c r="H53" s="24"/>
      <c r="I53" s="27"/>
      <c r="J53" s="40"/>
      <c r="K53" s="22"/>
      <c r="L53" s="22"/>
      <c r="M53" s="41"/>
      <c r="N53" s="37"/>
      <c r="O53" s="41"/>
      <c r="P53" s="38"/>
      <c r="Q53" s="1"/>
    </row>
    <row r="54" spans="1:17" ht="20.149999999999999" customHeight="1">
      <c r="A54" s="18">
        <v>44454</v>
      </c>
      <c r="B54" s="19">
        <v>0.39927083333333302</v>
      </c>
      <c r="C54" s="20" t="s">
        <v>16</v>
      </c>
      <c r="D54" s="21" t="s">
        <v>17</v>
      </c>
      <c r="E54" s="22">
        <v>6000</v>
      </c>
      <c r="F54" s="22"/>
      <c r="G54" s="25"/>
      <c r="H54" s="24"/>
      <c r="I54" s="27"/>
      <c r="J54" s="40"/>
      <c r="K54" s="22"/>
      <c r="L54" s="22"/>
      <c r="M54" s="41"/>
      <c r="N54" s="37"/>
      <c r="O54" s="41"/>
      <c r="P54" s="38"/>
      <c r="Q54" s="1"/>
    </row>
    <row r="55" spans="1:17" ht="20.149999999999999" customHeight="1">
      <c r="A55" s="18">
        <v>44467</v>
      </c>
      <c r="B55" s="19">
        <v>0.57886574074074104</v>
      </c>
      <c r="C55" s="20" t="s">
        <v>16</v>
      </c>
      <c r="D55" s="21" t="s">
        <v>17</v>
      </c>
      <c r="E55" s="22">
        <v>13000</v>
      </c>
      <c r="F55" s="22"/>
      <c r="G55" s="25"/>
      <c r="H55" s="24"/>
      <c r="I55" s="27"/>
      <c r="J55" s="40"/>
      <c r="K55" s="22"/>
      <c r="L55" s="22"/>
      <c r="M55" s="41"/>
      <c r="N55" s="37"/>
      <c r="O55" s="41"/>
      <c r="P55" s="38"/>
      <c r="Q55" s="1"/>
    </row>
    <row r="56" spans="1:17" ht="20.149999999999999" customHeight="1">
      <c r="A56" s="18">
        <v>44469</v>
      </c>
      <c r="B56" s="19">
        <v>0.59332175925925901</v>
      </c>
      <c r="C56" s="20" t="s">
        <v>16</v>
      </c>
      <c r="D56" s="21" t="s">
        <v>17</v>
      </c>
      <c r="E56" s="22">
        <v>12000</v>
      </c>
      <c r="F56" s="22"/>
      <c r="G56" s="25"/>
      <c r="H56" s="24"/>
      <c r="I56" s="27"/>
      <c r="J56" s="40"/>
      <c r="K56" s="22"/>
      <c r="L56" s="22"/>
      <c r="M56" s="41"/>
      <c r="N56" s="37"/>
      <c r="O56" s="41"/>
      <c r="P56" s="38"/>
      <c r="Q56" s="1"/>
    </row>
    <row r="57" spans="1:17" ht="20.149999999999999" customHeight="1">
      <c r="A57" s="18">
        <v>44511</v>
      </c>
      <c r="B57" s="19">
        <v>0.49567129629629603</v>
      </c>
      <c r="C57" s="20" t="s">
        <v>16</v>
      </c>
      <c r="D57" s="21" t="s">
        <v>25</v>
      </c>
      <c r="E57" s="22">
        <v>25000</v>
      </c>
      <c r="F57" s="22"/>
      <c r="G57" s="25"/>
      <c r="H57" s="24"/>
      <c r="I57" s="27"/>
      <c r="J57" s="39"/>
      <c r="K57" s="22"/>
      <c r="L57" s="22"/>
      <c r="M57" s="22"/>
      <c r="N57" s="37"/>
      <c r="O57" s="22"/>
      <c r="P57" s="38"/>
      <c r="Q57" s="1"/>
    </row>
    <row r="58" spans="1:17" ht="20.149999999999999" customHeight="1">
      <c r="A58" s="18">
        <v>44511</v>
      </c>
      <c r="B58" s="19">
        <v>0.49638888888888899</v>
      </c>
      <c r="C58" s="20" t="s">
        <v>16</v>
      </c>
      <c r="D58" s="21" t="s">
        <v>25</v>
      </c>
      <c r="E58" s="22">
        <v>25000</v>
      </c>
      <c r="F58" s="22"/>
      <c r="G58" s="25"/>
      <c r="H58" s="24"/>
      <c r="I58" s="27"/>
      <c r="J58" s="39"/>
      <c r="K58" s="22"/>
      <c r="L58" s="22"/>
      <c r="M58" s="22"/>
      <c r="N58" s="37"/>
      <c r="O58" s="22"/>
      <c r="P58" s="38"/>
      <c r="Q58" s="1"/>
    </row>
    <row r="59" spans="1:17" ht="20.149999999999999" customHeight="1">
      <c r="A59" s="18">
        <v>44540</v>
      </c>
      <c r="B59" s="19">
        <v>0.38876157407407402</v>
      </c>
      <c r="C59" s="20" t="s">
        <v>16</v>
      </c>
      <c r="D59" s="21" t="s">
        <v>17</v>
      </c>
      <c r="E59" s="22">
        <v>6000</v>
      </c>
      <c r="F59" s="22"/>
      <c r="G59" s="25"/>
      <c r="H59" s="24"/>
      <c r="I59" s="27"/>
      <c r="J59" s="39"/>
      <c r="K59" s="22"/>
      <c r="L59" s="22"/>
      <c r="M59" s="22"/>
      <c r="N59" s="37"/>
      <c r="O59" s="22"/>
      <c r="P59" s="38"/>
      <c r="Q59" s="1"/>
    </row>
    <row r="60" spans="1:17" ht="20.149999999999999" customHeight="1">
      <c r="A60" s="18">
        <v>44542</v>
      </c>
      <c r="B60" s="19">
        <v>0.56166666666666698</v>
      </c>
      <c r="C60" s="20" t="s">
        <v>16</v>
      </c>
      <c r="D60" s="21" t="s">
        <v>17</v>
      </c>
      <c r="E60" s="22">
        <v>3000</v>
      </c>
      <c r="F60" s="22"/>
      <c r="G60" s="25"/>
      <c r="H60" s="24"/>
      <c r="I60" s="27"/>
      <c r="J60" s="40"/>
      <c r="K60" s="22"/>
      <c r="L60" s="22"/>
      <c r="M60" s="41"/>
      <c r="N60" s="37"/>
      <c r="O60" s="41"/>
      <c r="P60" s="38"/>
      <c r="Q60" s="1"/>
    </row>
    <row r="61" spans="1:17" ht="20.149999999999999" customHeight="1">
      <c r="A61" s="18">
        <v>44552</v>
      </c>
      <c r="B61" s="19">
        <v>0.63967592592592604</v>
      </c>
      <c r="C61" s="20" t="s">
        <v>16</v>
      </c>
      <c r="D61" s="21" t="s">
        <v>17</v>
      </c>
      <c r="E61" s="22">
        <v>28000</v>
      </c>
      <c r="F61" s="22"/>
      <c r="G61" s="25"/>
      <c r="H61" s="24"/>
      <c r="I61" s="27"/>
      <c r="J61" s="40"/>
      <c r="K61" s="22"/>
      <c r="L61" s="22"/>
      <c r="M61" s="41"/>
      <c r="N61" s="37"/>
      <c r="O61" s="41"/>
      <c r="P61" s="38"/>
      <c r="Q61" s="1"/>
    </row>
    <row r="62" spans="1:17" ht="20.149999999999999" customHeight="1">
      <c r="A62" s="18">
        <v>44558</v>
      </c>
      <c r="B62" s="19">
        <v>0.67734953703703704</v>
      </c>
      <c r="C62" s="20" t="s">
        <v>16</v>
      </c>
      <c r="D62" s="21" t="s">
        <v>17</v>
      </c>
      <c r="E62" s="22">
        <v>6000</v>
      </c>
      <c r="F62" s="22"/>
      <c r="G62" s="25"/>
      <c r="H62" s="24"/>
      <c r="I62" s="27"/>
      <c r="J62" s="40"/>
      <c r="K62" s="22"/>
      <c r="L62" s="22"/>
      <c r="M62" s="41"/>
      <c r="N62" s="41"/>
      <c r="O62" s="41"/>
      <c r="P62" s="38"/>
      <c r="Q62" s="1"/>
    </row>
    <row r="64" spans="1:17">
      <c r="F64" s="35">
        <f>SUM(E3:E62)</f>
        <v>495542</v>
      </c>
      <c r="L64" s="35">
        <f>SUM(K3:K62)</f>
        <v>145712</v>
      </c>
    </row>
  </sheetData>
  <mergeCells count="1">
    <mergeCell ref="A1:P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NERO</dc:creator>
  <cp:lastModifiedBy>NERO</cp:lastModifiedBy>
  <dcterms:created xsi:type="dcterms:W3CDTF">2006-09-16T00:00:00Z</dcterms:created>
  <dcterms:modified xsi:type="dcterms:W3CDTF">2024-09-11T03:48:55Z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061E8A93896C4B8A82C99DCDDF2C04BF</vt:lpwstr>
  </property>
</Properties>
</file>