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324-unibo-bigdataandcloudplatforms/"/>
    </mc:Choice>
  </mc:AlternateContent>
  <xr:revisionPtr revIDLastSave="44" documentId="13_ncr:1_{CE12D187-AD44-44F8-A95C-C78156DF0877}" xr6:coauthVersionLast="47" xr6:coauthVersionMax="47" xr10:uidLastSave="{4AF6AC4C-4364-4555-A8BC-B68CE897E649}"/>
  <bookViews>
    <workbookView xWindow="28680" yWindow="-120" windowWidth="28110" windowHeight="16440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B3" i="2"/>
  <c r="B2" i="2"/>
  <c r="E20" i="2"/>
  <c r="A4" i="2"/>
  <c r="B4" i="2" s="1"/>
  <c r="A6" i="2"/>
  <c r="B6" i="2" s="1"/>
  <c r="A5" i="2"/>
  <c r="B5" i="2" s="1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9" i="2" l="1"/>
  <c r="B9" i="2" s="1"/>
  <c r="A7" i="2"/>
  <c r="B7" i="2" s="1"/>
  <c r="A8" i="2"/>
  <c r="G9" i="1"/>
  <c r="G8" i="1"/>
  <c r="G2" i="1"/>
  <c r="G7" i="1"/>
  <c r="G17" i="1"/>
  <c r="G6" i="1"/>
  <c r="G15" i="1"/>
  <c r="G5" i="1"/>
  <c r="G4" i="1"/>
  <c r="A11" i="2" l="1"/>
  <c r="B8" i="2"/>
  <c r="A10" i="2"/>
  <c r="B10" i="2" s="1"/>
  <c r="A12" i="2"/>
  <c r="B12" i="2" s="1"/>
  <c r="A14" i="2" l="1"/>
  <c r="B11" i="2"/>
  <c r="A13" i="2"/>
  <c r="B13" i="2" s="1"/>
  <c r="A15" i="2"/>
  <c r="B15" i="2" s="1"/>
  <c r="A17" i="2" l="1"/>
  <c r="B17" i="2" s="1"/>
  <c r="B14" i="2"/>
  <c r="A16" i="2"/>
  <c r="B16" i="2" s="1"/>
  <c r="A18" i="2"/>
  <c r="A19" i="2" l="1"/>
  <c r="B19" i="2" s="1"/>
  <c r="B18" i="2"/>
</calcChain>
</file>

<file path=xl/sharedStrings.xml><?xml version="1.0" encoding="utf-8"?>
<sst xmlns="http://schemas.openxmlformats.org/spreadsheetml/2006/main" count="127" uniqueCount="39">
  <si>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</si>
  <si>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</si>
  <si>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</si>
  <si>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</si>
  <si>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</si>
  <si>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</si>
  <si>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</si>
  <si>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</si>
  <si>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</si>
  <si>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</si>
  <si>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</si>
  <si>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</si>
  <si>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</si>
  <si>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</si>
  <si>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</si>
  <si>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</si>
  <si>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</si>
  <si>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</si>
  <si>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</si>
  <si>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</si>
  <si>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</si>
  <si>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</si>
  <si>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</si>
  <si>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</si>
  <si>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</si>
  <si>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</si>
  <si>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</si>
  <si>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</si>
  <si>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</si>
  <si>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</si>
  <si>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LAB. 3.3, 3h (9-12)</t>
  </si>
  <si>
    <t>AULA 2.6, 2h (9-11)</t>
  </si>
  <si>
    <t>AULA 3.1, 2h (11-13)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</si>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</sst>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G21"/>
  <sheetViews>
    <sheetView tabSelected="1" zoomScale="160" zoomScaleNormal="160" workbookViewId="0">
      <selection activeCell="F5" sqref="F5"/>
    </sheetView>
  </sheetViews>
  <sheetFormatPr defaultRowHeight="15" x14ac:dyDescent="0.25"/>
  <cols>
    <col min="1" max="1" width="11" style="1" bestFit="1" customWidth="1"/>
    <col min="2" max="2" width="5.140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3" customWidth="1"/>
    <col min="7" max="7" width="9.140625" style="9"/>
  </cols>
  <sheetData>
    <row r="1" spans="1:7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8" t="s">
        <v>19</v>
      </c>
    </row>
    <row r="2" spans="1:7" x14ac:dyDescent="0.25">
      <c r="A2" s="4">
        <v>45244</v>
      </c>
      <c r="B2" s="3" t="str">
        <f>TEXT(WEEKDAY(A2), "ddd")</f>
        <v>Tue</v>
      </c>
      <c r="C2" s="7" t="s">
        <v>30</v>
      </c>
      <c r="D2" s="4" t="s">
        <v>1</v>
      </c>
      <c r="E2" s="1">
        <v>3</v>
      </c>
      <c r="F2" s="16" t="s">
        <v>17</v>
      </c>
      <c r="G2" s="10">
        <f>SUM($E$2:E2)/$E$21</f>
        <v>0.1</v>
      </c>
    </row>
    <row r="3" spans="1:7" x14ac:dyDescent="0.25">
      <c r="A3" s="4">
        <v>45245</v>
      </c>
      <c r="B3" s="3" t="str">
        <f t="shared" ref="B3:B19" si="0">TEXT(WEEKDAY(A3), "ddd")</f>
        <v>Wed</v>
      </c>
      <c r="C3" s="7" t="s">
        <v>31</v>
      </c>
      <c r="D3" s="4" t="s">
        <v>1</v>
      </c>
      <c r="E3" s="1">
        <v>2</v>
      </c>
      <c r="F3" s="16" t="s">
        <v>38</v>
      </c>
      <c r="G3" s="10">
        <f>SUM($E$2:E3)/$E$21</f>
        <v>0.16666666666666666</v>
      </c>
    </row>
    <row r="4" spans="1:7" x14ac:dyDescent="0.25">
      <c r="A4" s="4">
        <f>A3</f>
        <v>45245</v>
      </c>
      <c r="B4" s="3" t="str">
        <f t="shared" si="0"/>
        <v>Wed</v>
      </c>
      <c r="C4" s="7" t="s">
        <v>32</v>
      </c>
      <c r="D4" s="3" t="s">
        <v>0</v>
      </c>
      <c r="E4" s="1">
        <v>2</v>
      </c>
      <c r="F4" s="13" t="s">
        <v>18</v>
      </c>
      <c r="G4" s="10">
        <f>SUM($E$2:E4)/$E$21</f>
        <v>0.23333333333333334</v>
      </c>
    </row>
    <row r="5" spans="1:7" x14ac:dyDescent="0.25">
      <c r="A5" s="4">
        <f>A2+7</f>
        <v>45251</v>
      </c>
      <c r="B5" s="3" t="str">
        <f t="shared" si="0"/>
        <v>Tue</v>
      </c>
      <c r="C5" s="7" t="s">
        <v>30</v>
      </c>
      <c r="D5" s="4" t="s">
        <v>1</v>
      </c>
      <c r="E5" s="1">
        <v>3</v>
      </c>
      <c r="F5" s="13" t="s">
        <v>35</v>
      </c>
      <c r="G5" s="10">
        <f>SUM($E$2:E5)/$E$21</f>
        <v>0.33333333333333331</v>
      </c>
    </row>
    <row r="6" spans="1:7" x14ac:dyDescent="0.25">
      <c r="A6" s="4">
        <f>A3+7</f>
        <v>45252</v>
      </c>
      <c r="B6" s="3" t="str">
        <f t="shared" si="0"/>
        <v>Wed</v>
      </c>
      <c r="C6" s="7" t="s">
        <v>31</v>
      </c>
      <c r="D6" s="4" t="s">
        <v>1</v>
      </c>
      <c r="E6" s="1">
        <v>2</v>
      </c>
      <c r="F6" s="13" t="s">
        <v>10</v>
      </c>
      <c r="G6" s="10">
        <f>SUM($E$2:E6)/$E$21</f>
        <v>0.4</v>
      </c>
    </row>
    <row r="7" spans="1:7" x14ac:dyDescent="0.25">
      <c r="A7" s="4">
        <f>A6</f>
        <v>45252</v>
      </c>
      <c r="B7" s="3" t="str">
        <f t="shared" si="0"/>
        <v>Wed</v>
      </c>
      <c r="C7" s="7" t="s">
        <v>32</v>
      </c>
      <c r="D7" s="3" t="s">
        <v>0</v>
      </c>
      <c r="E7" s="1">
        <v>2</v>
      </c>
      <c r="F7" s="13" t="s">
        <v>20</v>
      </c>
      <c r="G7" s="10">
        <f>SUM($E$2:E7)/$E$21</f>
        <v>0.46666666666666667</v>
      </c>
    </row>
    <row r="8" spans="1:7" x14ac:dyDescent="0.25">
      <c r="A8" s="4">
        <f>A5+7</f>
        <v>45258</v>
      </c>
      <c r="B8" s="3" t="str">
        <f t="shared" si="0"/>
        <v>Tue</v>
      </c>
      <c r="C8" s="7" t="s">
        <v>30</v>
      </c>
      <c r="D8" s="4" t="s">
        <v>1</v>
      </c>
      <c r="E8" s="1">
        <v>3</v>
      </c>
      <c r="F8" s="13" t="s">
        <v>22</v>
      </c>
      <c r="G8" s="10">
        <f>SUM($E$2:E8)/$E$21</f>
        <v>0.56666666666666665</v>
      </c>
    </row>
    <row r="9" spans="1:7" x14ac:dyDescent="0.25">
      <c r="A9" s="4">
        <f>A6+7</f>
        <v>45259</v>
      </c>
      <c r="B9" s="3" t="str">
        <f t="shared" si="0"/>
        <v>Wed</v>
      </c>
      <c r="C9" s="7" t="s">
        <v>31</v>
      </c>
      <c r="D9" s="4" t="s">
        <v>1</v>
      </c>
      <c r="E9" s="1">
        <v>2</v>
      </c>
      <c r="F9" s="13" t="s">
        <v>23</v>
      </c>
      <c r="G9" s="10">
        <f>SUM($E$2:E9)/$E$21</f>
        <v>0.6333333333333333</v>
      </c>
    </row>
    <row r="10" spans="1:7" x14ac:dyDescent="0.25">
      <c r="A10" s="4">
        <f>A9</f>
        <v>45259</v>
      </c>
      <c r="B10" s="3" t="str">
        <f t="shared" si="0"/>
        <v>Wed</v>
      </c>
      <c r="C10" s="7" t="s">
        <v>32</v>
      </c>
      <c r="D10" s="3" t="s">
        <v>0</v>
      </c>
      <c r="E10" s="1">
        <v>2</v>
      </c>
      <c r="F10" s="13" t="s">
        <v>21</v>
      </c>
      <c r="G10" s="10">
        <f>SUM($E$2:E10)/$E$21</f>
        <v>0.7</v>
      </c>
    </row>
    <row r="11" spans="1:7" x14ac:dyDescent="0.25">
      <c r="A11" s="4">
        <f>A8+7</f>
        <v>45265</v>
      </c>
      <c r="B11" s="3" t="str">
        <f t="shared" si="0"/>
        <v>Tue</v>
      </c>
      <c r="C11" s="7" t="s">
        <v>30</v>
      </c>
      <c r="D11" s="14" t="s">
        <v>16</v>
      </c>
      <c r="E11" s="1">
        <v>3</v>
      </c>
      <c r="F11" s="13" t="s">
        <v>33</v>
      </c>
      <c r="G11" s="10">
        <f>SUM($E$2:E11)/$E$21</f>
        <v>0.8</v>
      </c>
    </row>
    <row r="12" spans="1:7" x14ac:dyDescent="0.25">
      <c r="A12" s="4">
        <f>A9+7</f>
        <v>45266</v>
      </c>
      <c r="B12" s="3" t="str">
        <f t="shared" si="0"/>
        <v>Wed</v>
      </c>
      <c r="C12" s="7" t="s">
        <v>31</v>
      </c>
      <c r="D12" s="4" t="s">
        <v>1</v>
      </c>
      <c r="E12" s="1">
        <v>2</v>
      </c>
      <c r="F12" s="13" t="s">
        <v>24</v>
      </c>
      <c r="G12" s="10">
        <f>SUM($E$2:E12)/$E$21</f>
        <v>0.8666666666666667</v>
      </c>
    </row>
    <row r="13" spans="1:7" x14ac:dyDescent="0.25">
      <c r="A13" s="4">
        <f>A12</f>
        <v>45266</v>
      </c>
      <c r="B13" s="3" t="str">
        <f t="shared" si="0"/>
        <v>Wed</v>
      </c>
      <c r="C13" s="7" t="s">
        <v>32</v>
      </c>
      <c r="D13" s="3" t="s">
        <v>0</v>
      </c>
      <c r="E13" s="1">
        <v>2</v>
      </c>
      <c r="F13" s="13" t="s">
        <v>28</v>
      </c>
      <c r="G13" s="10">
        <f>SUM($E$2:E13)/$E$21</f>
        <v>0.93333333333333335</v>
      </c>
    </row>
    <row r="14" spans="1:7" x14ac:dyDescent="0.25">
      <c r="A14" s="4">
        <f>A11+7</f>
        <v>45272</v>
      </c>
      <c r="B14" s="3" t="str">
        <f t="shared" si="0"/>
        <v>Tue</v>
      </c>
      <c r="C14" s="7" t="s">
        <v>30</v>
      </c>
      <c r="D14" s="14" t="s">
        <v>16</v>
      </c>
      <c r="E14" s="1">
        <v>3</v>
      </c>
      <c r="F14" s="13" t="s">
        <v>34</v>
      </c>
      <c r="G14" s="10">
        <f>SUM($E$2:E14)/$E$21</f>
        <v>1.0333333333333334</v>
      </c>
    </row>
    <row r="15" spans="1:7" x14ac:dyDescent="0.25">
      <c r="A15" s="4">
        <f>A12+7</f>
        <v>45273</v>
      </c>
      <c r="B15" s="3" t="str">
        <f t="shared" si="0"/>
        <v>Wed</v>
      </c>
      <c r="C15" s="7" t="s">
        <v>31</v>
      </c>
      <c r="D15" s="4" t="s">
        <v>1</v>
      </c>
      <c r="E15" s="1" t="s">
        <v>9</v>
      </c>
      <c r="G15" s="10">
        <f>SUM($E$2:E15)/$E$21</f>
        <v>1.0333333333333334</v>
      </c>
    </row>
    <row r="16" spans="1:7" x14ac:dyDescent="0.25">
      <c r="A16" s="4">
        <f>A15</f>
        <v>45273</v>
      </c>
      <c r="B16" s="3" t="str">
        <f t="shared" si="0"/>
        <v>Wed</v>
      </c>
      <c r="C16" s="7" t="s">
        <v>32</v>
      </c>
      <c r="D16" s="3" t="s">
        <v>0</v>
      </c>
      <c r="E16" s="1" t="s">
        <v>9</v>
      </c>
      <c r="F16" s="16"/>
      <c r="G16" s="10">
        <f>SUM($E$2:E16)/$E$21</f>
        <v>1.0333333333333334</v>
      </c>
    </row>
    <row r="17" spans="1:7" x14ac:dyDescent="0.25">
      <c r="A17" s="4">
        <f>A14+7</f>
        <v>45279</v>
      </c>
      <c r="B17" s="3" t="str">
        <f t="shared" si="0"/>
        <v>Tue</v>
      </c>
      <c r="C17" s="7" t="s">
        <v>30</v>
      </c>
      <c r="D17" s="4" t="s">
        <v>1</v>
      </c>
      <c r="E17" s="1" t="s">
        <v>9</v>
      </c>
      <c r="G17" s="10">
        <f>SUM($E$2:E17)/$E$21</f>
        <v>1.0333333333333334</v>
      </c>
    </row>
    <row r="18" spans="1:7" x14ac:dyDescent="0.25">
      <c r="A18" s="4">
        <f>A15+7</f>
        <v>45280</v>
      </c>
      <c r="B18" s="3" t="str">
        <f t="shared" si="0"/>
        <v>Wed</v>
      </c>
      <c r="C18" s="7" t="s">
        <v>31</v>
      </c>
      <c r="D18" s="4" t="s">
        <v>1</v>
      </c>
      <c r="E18" s="1" t="s">
        <v>9</v>
      </c>
      <c r="F18" s="16"/>
      <c r="G18" s="10">
        <f>SUM($E$2:E18)/$E$21</f>
        <v>1.0333333333333334</v>
      </c>
    </row>
    <row r="19" spans="1:7" x14ac:dyDescent="0.25">
      <c r="A19" s="4">
        <f>A18</f>
        <v>45280</v>
      </c>
      <c r="B19" s="3" t="str">
        <f t="shared" si="0"/>
        <v>Wed</v>
      </c>
      <c r="C19" s="7" t="s">
        <v>32</v>
      </c>
      <c r="D19" s="3" t="s">
        <v>0</v>
      </c>
      <c r="E19" s="1" t="s">
        <v>9</v>
      </c>
      <c r="F19" s="15"/>
      <c r="G19" s="10">
        <f>SUM($E$2:E19)/$E$21</f>
        <v>1.0333333333333334</v>
      </c>
    </row>
    <row r="20" spans="1:7" x14ac:dyDescent="0.25">
      <c r="D20" s="1" t="s">
        <v>37</v>
      </c>
      <c r="E20" s="2">
        <f>SUM(E2:E19)</f>
        <v>31</v>
      </c>
    </row>
    <row r="21" spans="1:7" x14ac:dyDescent="0.25">
      <c r="D21" s="1" t="s">
        <v>36</v>
      </c>
      <c r="E21" s="1">
        <v>30</v>
      </c>
    </row>
  </sheetData>
  <conditionalFormatting sqref="D21:D1048576 E21 D1:D19">
    <cfRule type="cellIs" dxfId="1" priority="2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F8" sqref="F8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9"/>
    <col min="8" max="8" width="0" hidden="1" customWidth="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2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17" t="s">
        <v>17</v>
      </c>
      <c r="G2" s="10">
        <f>SUM($E$2:E2)/$E$18</f>
        <v>6.6666666666666666E-2</v>
      </c>
      <c r="H2" s="18" t="s">
        <v>27</v>
      </c>
    </row>
    <row r="3" spans="1:8" x14ac:dyDescent="0.2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17"/>
      <c r="G3" s="10">
        <f>SUM($E$2:E3)/$E$18</f>
        <v>0.13333333333333333</v>
      </c>
      <c r="H3" s="18"/>
    </row>
    <row r="4" spans="1:8" x14ac:dyDescent="0.2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2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2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2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2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2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2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2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2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2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2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2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2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2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2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2023-11-16T16:49:56Z</dcterms:modified>
</cp:coreProperties>
</file>