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Dropbox\workspace\teaching-bigdata\"/>
    </mc:Choice>
  </mc:AlternateContent>
  <xr:revisionPtr revIDLastSave="0" documentId="13_ncr:1_{CE12D187-AD44-44F8-A95C-C78156DF087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alendar AA 22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2" i="1" l="1"/>
  <c r="G16" i="1"/>
  <c r="B16" i="1"/>
  <c r="B10" i="1"/>
  <c r="B11" i="1"/>
  <c r="B3" i="1"/>
  <c r="B4" i="1"/>
  <c r="B5" i="1"/>
  <c r="B6" i="1"/>
  <c r="B7" i="1"/>
  <c r="B8" i="1"/>
  <c r="B9" i="1"/>
  <c r="B12" i="1"/>
  <c r="B13" i="1"/>
  <c r="B14" i="1"/>
  <c r="B15" i="1"/>
  <c r="B17" i="1"/>
  <c r="B2" i="1"/>
  <c r="E18" i="1"/>
  <c r="G3" i="1" s="1"/>
  <c r="G9" i="1" l="1"/>
  <c r="G8" i="1"/>
  <c r="G2" i="1"/>
  <c r="G7" i="1"/>
  <c r="G17" i="1"/>
  <c r="G6" i="1"/>
  <c r="G15" i="1"/>
  <c r="G5" i="1"/>
  <c r="G4" i="1"/>
</calcChain>
</file>

<file path=xl/sharedStrings.xml><?xml version="1.0" encoding="utf-8"?>
<sst xmlns="http://schemas.openxmlformats.org/spreadsheetml/2006/main" count="64" uniqueCount="30">
  <si>
    <t>Lab</t>
  </si>
  <si>
    <t>Theory</t>
  </si>
  <si>
    <t>TOT</t>
  </si>
  <si>
    <t>When</t>
  </si>
  <si>
    <t>Aula 2.4, 2h (11-13)</t>
  </si>
  <si>
    <t>Lab 4.2, 2h (9-11)</t>
  </si>
  <si>
    <t>Room</t>
  </si>
  <si>
    <t>Duration</t>
  </si>
  <si>
    <t>What</t>
  </si>
  <si>
    <t>-</t>
  </si>
  <si>
    <t>Cloud and XaaS</t>
  </si>
  <si>
    <t>Seminar Bitbang</t>
  </si>
  <si>
    <t>Seminar Technogym</t>
  </si>
  <si>
    <t>Lab 3.3, 4 (9-13)</t>
  </si>
  <si>
    <t>Topics</t>
  </si>
  <si>
    <t>Day</t>
  </si>
  <si>
    <t>Sem</t>
  </si>
  <si>
    <t>Introduction, towards data platforms</t>
  </si>
  <si>
    <t>Lab: from raw data to ML, data profiling and data provenance</t>
  </si>
  <si>
    <t>Adv</t>
  </si>
  <si>
    <t>Lab: DL, DWH</t>
  </si>
  <si>
    <t>Lab: DL, DWH pt.2</t>
  </si>
  <si>
    <t>Data pipelines on cloud (Storage)</t>
  </si>
  <si>
    <t>Data pipelines on cloud (Computing) + Migration</t>
  </si>
  <si>
    <t>Data pipelines on cloud (Streaming) + Summing up</t>
  </si>
  <si>
    <t>Slides</t>
  </si>
  <si>
    <t>23 + 27</t>
  </si>
  <si>
    <t>13 + 52</t>
  </si>
  <si>
    <t>Hands on!</t>
  </si>
  <si>
    <t>Aula 2.12, 4 (9-13)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</si>
</sst>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9" fontId="1" fillId="0" borderId="0" xfId="0" applyNumberFormat="1" applyFont="1" applyAlignment="1">
      <alignment horizontal="center"/>
    </xf>
    <xf numFmtId="9" fontId="0" fillId="0" borderId="0" xfId="0" applyNumberFormat="1" applyAlignment="1">
      <alignment horizontal="center"/>
    </xf>
    <xf numFmtId="9" fontId="0" fillId="3" borderId="0" xfId="0" applyNumberFormat="1" applyFill="1" applyAlignment="1">
      <alignment horizont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1"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zoomScale="160" zoomScaleNormal="160" workbookViewId="0">
      <selection activeCell="A17" sqref="A17"/>
    </sheetView>
  </sheetViews>
  <sheetFormatPr defaultRowHeight="15" x14ac:dyDescent="0.25"/>
  <cols>
    <col min="1" max="1" width="11" style="1" bestFit="1" customWidth="1"/>
    <col min="2" max="2" width="4.28515625" style="1" bestFit="1" customWidth="1"/>
    <col min="3" max="3" width="18" style="1" bestFit="1" customWidth="1"/>
    <col min="4" max="4" width="7.140625" style="1" bestFit="1" customWidth="1"/>
    <col min="5" max="5" width="8.7109375" style="1" bestFit="1" customWidth="1"/>
    <col min="6" max="6" width="52.85546875" style="1" customWidth="1"/>
    <col min="7" max="7" width="9.140625" style="9"/>
    <col min="8" max="8" width="0" hidden="1" customWidth="1"/>
  </cols>
  <sheetData>
    <row r="1" spans="1:8" x14ac:dyDescent="0.25">
      <c r="A1" s="2" t="s">
        <v>3</v>
      </c>
      <c r="B1" s="2" t="s">
        <v>15</v>
      </c>
      <c r="C1" s="2" t="s">
        <v>6</v>
      </c>
      <c r="D1" s="2" t="s">
        <v>8</v>
      </c>
      <c r="E1" s="2" t="s">
        <v>7</v>
      </c>
      <c r="F1" s="2" t="s">
        <v>14</v>
      </c>
      <c r="G1" s="8" t="s">
        <v>19</v>
      </c>
      <c r="H1" s="2" t="s">
        <v>25</v>
      </c>
    </row>
    <row r="2" spans="1:8" x14ac:dyDescent="0.25">
      <c r="A2" s="4">
        <v>44860</v>
      </c>
      <c r="B2" s="3">
        <f>WEEKDAY(A2)-1</f>
        <v>3</v>
      </c>
      <c r="C2" s="7" t="s">
        <v>5</v>
      </c>
      <c r="D2" s="4" t="s">
        <v>1</v>
      </c>
      <c r="E2" s="1">
        <v>2</v>
      </c>
      <c r="F2" s="13" t="s">
        <v>17</v>
      </c>
      <c r="G2" s="10">
        <f>SUM($E$2:E2)/$E$18</f>
        <v>6.6666666666666666E-2</v>
      </c>
      <c r="H2" s="14" t="s">
        <v>27</v>
      </c>
    </row>
    <row r="3" spans="1:8" x14ac:dyDescent="0.25">
      <c r="A3" s="4">
        <v>44860</v>
      </c>
      <c r="B3" s="3">
        <f t="shared" ref="B3:B17" si="0">WEEKDAY(A3)-1</f>
        <v>3</v>
      </c>
      <c r="C3" s="7" t="s">
        <v>4</v>
      </c>
      <c r="D3" s="4" t="s">
        <v>1</v>
      </c>
      <c r="E3" s="1">
        <v>2</v>
      </c>
      <c r="F3" s="13"/>
      <c r="G3" s="10">
        <f>SUM($E$2:E3)/$E$18</f>
        <v>0.13333333333333333</v>
      </c>
      <c r="H3" s="14"/>
    </row>
    <row r="4" spans="1:8" x14ac:dyDescent="0.25">
      <c r="A4" s="4">
        <v>44867</v>
      </c>
      <c r="B4" s="3">
        <f t="shared" si="0"/>
        <v>3</v>
      </c>
      <c r="C4" s="7" t="s">
        <v>5</v>
      </c>
      <c r="D4" s="3" t="s">
        <v>0</v>
      </c>
      <c r="E4" s="1">
        <v>2</v>
      </c>
      <c r="F4" t="s">
        <v>18</v>
      </c>
      <c r="G4" s="10">
        <f>SUM($E$2:E4)/$E$18</f>
        <v>0.2</v>
      </c>
      <c r="H4" s="1"/>
    </row>
    <row r="5" spans="1:8" x14ac:dyDescent="0.25">
      <c r="A5" s="4">
        <v>44867</v>
      </c>
      <c r="B5" s="3">
        <f t="shared" si="0"/>
        <v>3</v>
      </c>
      <c r="C5" s="7" t="s">
        <v>4</v>
      </c>
      <c r="D5" s="3" t="s">
        <v>1</v>
      </c>
      <c r="E5" s="1">
        <v>2</v>
      </c>
      <c r="F5" t="s">
        <v>10</v>
      </c>
      <c r="G5" s="10">
        <f>SUM($E$2:E5)/$E$18</f>
        <v>0.26666666666666666</v>
      </c>
      <c r="H5" s="1">
        <v>40</v>
      </c>
    </row>
    <row r="6" spans="1:8" x14ac:dyDescent="0.25">
      <c r="A6" s="4">
        <v>44874</v>
      </c>
      <c r="B6" s="3">
        <f t="shared" si="0"/>
        <v>3</v>
      </c>
      <c r="C6" s="7" t="s">
        <v>5</v>
      </c>
      <c r="D6" s="3" t="s">
        <v>0</v>
      </c>
      <c r="E6" s="1">
        <v>2</v>
      </c>
      <c r="F6" t="s">
        <v>20</v>
      </c>
      <c r="G6" s="10">
        <f>SUM($E$2:E6)/$E$18</f>
        <v>0.33333333333333331</v>
      </c>
      <c r="H6" s="1"/>
    </row>
    <row r="7" spans="1:8" x14ac:dyDescent="0.25">
      <c r="A7" s="4">
        <v>44874</v>
      </c>
      <c r="B7" s="3">
        <f t="shared" si="0"/>
        <v>3</v>
      </c>
      <c r="C7" s="7" t="s">
        <v>4</v>
      </c>
      <c r="D7" s="3" t="s">
        <v>1</v>
      </c>
      <c r="E7" s="1">
        <v>2</v>
      </c>
      <c r="F7" t="s">
        <v>22</v>
      </c>
      <c r="G7" s="10">
        <f>SUM($E$2:E7)/$E$18</f>
        <v>0.4</v>
      </c>
      <c r="H7" s="1">
        <v>28</v>
      </c>
    </row>
    <row r="8" spans="1:8" x14ac:dyDescent="0.25">
      <c r="A8" s="4">
        <v>44881</v>
      </c>
      <c r="B8" s="3">
        <f t="shared" si="0"/>
        <v>3</v>
      </c>
      <c r="C8" s="7" t="s">
        <v>5</v>
      </c>
      <c r="D8" s="3" t="s">
        <v>0</v>
      </c>
      <c r="E8" s="1">
        <v>2</v>
      </c>
      <c r="F8" t="s">
        <v>21</v>
      </c>
      <c r="G8" s="10">
        <f>SUM($E$2:E8)/$E$18</f>
        <v>0.46666666666666667</v>
      </c>
      <c r="H8" s="1"/>
    </row>
    <row r="9" spans="1:8" x14ac:dyDescent="0.25">
      <c r="A9" s="4">
        <v>44881</v>
      </c>
      <c r="B9" s="3">
        <f t="shared" si="0"/>
        <v>3</v>
      </c>
      <c r="C9" s="7" t="s">
        <v>4</v>
      </c>
      <c r="D9" s="3" t="s">
        <v>1</v>
      </c>
      <c r="E9" s="1">
        <v>2</v>
      </c>
      <c r="F9" t="s">
        <v>23</v>
      </c>
      <c r="G9" s="10">
        <f>SUM($E$2:E9)/$E$18</f>
        <v>0.53333333333333333</v>
      </c>
      <c r="H9" s="1" t="s">
        <v>26</v>
      </c>
    </row>
    <row r="10" spans="1:8" x14ac:dyDescent="0.25">
      <c r="A10" s="4">
        <v>44888</v>
      </c>
      <c r="B10" s="3">
        <f t="shared" si="0"/>
        <v>3</v>
      </c>
      <c r="C10" s="7" t="s">
        <v>5</v>
      </c>
      <c r="D10" s="3" t="s">
        <v>0</v>
      </c>
      <c r="E10" s="1" t="s">
        <v>9</v>
      </c>
      <c r="F10" t="s">
        <v>9</v>
      </c>
      <c r="G10" s="9" t="s">
        <v>9</v>
      </c>
      <c r="H10" s="1"/>
    </row>
    <row r="11" spans="1:8" x14ac:dyDescent="0.25">
      <c r="A11" s="4">
        <v>44888</v>
      </c>
      <c r="B11" s="3">
        <f t="shared" si="0"/>
        <v>3</v>
      </c>
      <c r="C11" s="7" t="s">
        <v>4</v>
      </c>
      <c r="D11" s="3" t="s">
        <v>1</v>
      </c>
      <c r="E11" s="1" t="s">
        <v>9</v>
      </c>
      <c r="F11" t="s">
        <v>9</v>
      </c>
      <c r="G11" s="9" t="s">
        <v>9</v>
      </c>
      <c r="H11" s="1"/>
    </row>
    <row r="12" spans="1:8" x14ac:dyDescent="0.25">
      <c r="A12" s="4">
        <v>44893</v>
      </c>
      <c r="B12" s="3">
        <f t="shared" si="0"/>
        <v>1</v>
      </c>
      <c r="C12" s="7" t="s">
        <v>13</v>
      </c>
      <c r="D12" s="3" t="s">
        <v>0</v>
      </c>
      <c r="E12" s="1">
        <v>4</v>
      </c>
      <c r="F12" t="s">
        <v>28</v>
      </c>
      <c r="G12" s="10">
        <f>SUM($E$2:E12)/$E$18</f>
        <v>0.66666666666666663</v>
      </c>
      <c r="H12" s="1"/>
    </row>
    <row r="13" spans="1:8" x14ac:dyDescent="0.25">
      <c r="A13" s="4">
        <v>44895</v>
      </c>
      <c r="B13" s="3">
        <f t="shared" si="0"/>
        <v>3</v>
      </c>
      <c r="C13" s="7" t="s">
        <v>5</v>
      </c>
      <c r="D13" s="3" t="s">
        <v>0</v>
      </c>
      <c r="E13" s="1" t="s">
        <v>9</v>
      </c>
      <c r="G13" s="9" t="s">
        <v>9</v>
      </c>
      <c r="H13" s="1">
        <v>27</v>
      </c>
    </row>
    <row r="14" spans="1:8" x14ac:dyDescent="0.25">
      <c r="A14" s="4">
        <v>44895</v>
      </c>
      <c r="B14" s="3">
        <f t="shared" si="0"/>
        <v>3</v>
      </c>
      <c r="C14" s="7" t="s">
        <v>4</v>
      </c>
      <c r="D14" s="3" t="s">
        <v>1</v>
      </c>
      <c r="E14" s="1" t="s">
        <v>9</v>
      </c>
      <c r="G14" s="9" t="s">
        <v>9</v>
      </c>
      <c r="H14" s="1"/>
    </row>
    <row r="15" spans="1:8" x14ac:dyDescent="0.25">
      <c r="A15" s="4">
        <v>44900</v>
      </c>
      <c r="B15" s="3">
        <f t="shared" si="0"/>
        <v>1</v>
      </c>
      <c r="C15" s="12" t="s">
        <v>29</v>
      </c>
      <c r="D15" s="6" t="s">
        <v>16</v>
      </c>
      <c r="E15" s="1">
        <v>4</v>
      </c>
      <c r="F15" s="11" t="s">
        <v>12</v>
      </c>
      <c r="G15" s="10">
        <f>SUM($E$2:E15)/$E$18</f>
        <v>0.8</v>
      </c>
      <c r="H15" s="1"/>
    </row>
    <row r="16" spans="1:8" x14ac:dyDescent="0.25">
      <c r="A16" s="4">
        <v>44902</v>
      </c>
      <c r="B16" s="3">
        <f t="shared" si="0"/>
        <v>3</v>
      </c>
      <c r="C16" s="7" t="s">
        <v>4</v>
      </c>
      <c r="D16" s="3" t="s">
        <v>1</v>
      </c>
      <c r="E16" s="1">
        <v>2</v>
      </c>
      <c r="F16" t="s">
        <v>24</v>
      </c>
      <c r="G16" s="10">
        <f>SUM($E$2:E16)/$E$18</f>
        <v>0.8666666666666667</v>
      </c>
      <c r="H16" s="1"/>
    </row>
    <row r="17" spans="1:8" x14ac:dyDescent="0.25">
      <c r="A17" s="4">
        <v>44907</v>
      </c>
      <c r="B17" s="3">
        <f t="shared" si="0"/>
        <v>1</v>
      </c>
      <c r="C17" s="12" t="s">
        <v>29</v>
      </c>
      <c r="D17" s="6" t="s">
        <v>16</v>
      </c>
      <c r="E17" s="1">
        <v>4</v>
      </c>
      <c r="F17" s="11" t="s">
        <v>11</v>
      </c>
      <c r="G17" s="10">
        <f>SUM($E$2:E17)/$E$18</f>
        <v>1</v>
      </c>
      <c r="H17" s="1"/>
    </row>
    <row r="18" spans="1:8" x14ac:dyDescent="0.25">
      <c r="C18" s="5" t="s">
        <v>2</v>
      </c>
      <c r="D18" s="5"/>
      <c r="E18" s="2">
        <f>SUM(E2:E17)</f>
        <v>30</v>
      </c>
      <c r="F18" s="2"/>
    </row>
  </sheetData>
  <mergeCells count="2">
    <mergeCell ref="F2:F3"/>
    <mergeCell ref="H2:H3"/>
  </mergeCells>
  <conditionalFormatting sqref="D1:D1048576">
    <cfRule type="cellIs" dxfId="0" priority="4" operator="equal">
      <formula>"Theory"</formula>
    </cfRule>
  </conditionalFormatting>
  <conditionalFormatting sqref="A1:A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horizontalDpi="4294967293" r:id="rId1"/>
  <ignoredErrors>
    <ignoredError sqref="G3:G8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Calendar AA 2223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Francia</dc:creator>
  <cp:lastModifiedBy>Matteo Francia</cp:lastModifiedBy>
  <dcterms:created xsi:type="dcterms:W3CDTF">2015-06-05T18:19:34Z</dcterms:created>
  <dcterms:modified xsi:type="dcterms:W3CDTF">2022-12-07T10:09:19Z</dcterms:modified>
</cp:coreProperties>
</file>