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\Documents\repos\teaching-bigdata\"/>
    </mc:Choice>
  </mc:AlternateContent>
  <xr:revisionPtr revIDLastSave="0" documentId="13_ncr:1_{65CB56ED-8E2D-4307-A60A-82479303BDF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E15" i="1"/>
  <c r="I8" i="1" l="1"/>
  <c r="I11" i="1"/>
  <c r="I3" i="1" l="1"/>
  <c r="I5" i="1"/>
  <c r="I7" i="1"/>
  <c r="I9" i="1"/>
  <c r="I10" i="1"/>
  <c r="I2" i="1"/>
  <c r="H15" i="1" l="1"/>
  <c r="I15" i="1" l="1"/>
</calcChain>
</file>

<file path=xl/sharedStrings.xml><?xml version="1.0" encoding="utf-8"?>
<sst xmlns="http://schemas.openxmlformats.org/spreadsheetml/2006/main" count="63" uniqueCount="30">
  <si>
    <t>Lab</t>
  </si>
  <si>
    <t>Theory</t>
  </si>
  <si>
    <t>TOT</t>
  </si>
  <si>
    <t>Topic</t>
  </si>
  <si>
    <t>When</t>
  </si>
  <si>
    <t>Aula 2.4, 2h (11-13)</t>
  </si>
  <si>
    <t>Lab 4.2, 2h (9-11)</t>
  </si>
  <si>
    <t>Room</t>
  </si>
  <si>
    <t>Duration</t>
  </si>
  <si>
    <t>What</t>
  </si>
  <si>
    <t>Slides</t>
  </si>
  <si>
    <t>Data pipelines pt 1</t>
  </si>
  <si>
    <t>EMR</t>
  </si>
  <si>
    <t>Data pipelines pt 2</t>
  </si>
  <si>
    <t>Slides needed (0.5slides/m)</t>
  </si>
  <si>
    <t>-</t>
  </si>
  <si>
    <t>Cloud and XaaS</t>
  </si>
  <si>
    <t>Seminar Bitbang</t>
  </si>
  <si>
    <t>Seminar Technogym</t>
  </si>
  <si>
    <t>Lab: California housing price</t>
  </si>
  <si>
    <t>Lab 3.3, 4 (9-13)</t>
  </si>
  <si>
    <t>Lab: streaming</t>
  </si>
  <si>
    <t>Lab: batch processing</t>
  </si>
  <si>
    <t>Conclusion and summing up</t>
  </si>
  <si>
    <t>AWS Migration ??? Data platform for precision farming</t>
  </si>
  <si>
    <t>Introduction, Data platform</t>
  </si>
  <si>
    <t>Topics</t>
  </si>
  <si>
    <t>TBD</t>
  </si>
  <si>
    <t>Day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</si>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</sst>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265" zoomScaleNormal="265" workbookViewId="0">
      <selection activeCell="J31" sqref="J31"/>
    </sheetView>
  </sheetViews>
  <sheetFormatPr defaultRowHeight="15" x14ac:dyDescent="0.25"/>
  <cols>
    <col min="1" max="1" width="11.85546875" style="15" bestFit="1" customWidth="1"/>
    <col min="2" max="2" width="4.42578125" style="16" bestFit="1" customWidth="1"/>
    <col min="3" max="3" width="18.42578125" style="1" bestFit="1" customWidth="1"/>
    <col min="4" max="4" width="6.5703125" style="1" bestFit="1" customWidth="1"/>
    <col min="5" max="5" width="8.28515625" style="1" bestFit="1" customWidth="1"/>
    <col min="6" max="6" width="25.7109375" style="1" bestFit="1" customWidth="1"/>
    <col min="7" max="7" width="41.5703125" style="4" hidden="1" customWidth="1"/>
    <col min="8" max="8" width="6.28515625" style="1" hidden="1" customWidth="1"/>
    <col min="9" max="9" width="26.28515625" style="1" hidden="1" customWidth="1"/>
  </cols>
  <sheetData>
    <row r="1" spans="1:9" x14ac:dyDescent="0.25">
      <c r="A1" s="9" t="s">
        <v>4</v>
      </c>
      <c r="B1" s="14" t="s">
        <v>28</v>
      </c>
      <c r="C1" s="2" t="s">
        <v>7</v>
      </c>
      <c r="D1" s="2" t="s">
        <v>9</v>
      </c>
      <c r="E1" s="2" t="s">
        <v>8</v>
      </c>
      <c r="F1" s="2" t="s">
        <v>26</v>
      </c>
      <c r="G1" s="3" t="s">
        <v>3</v>
      </c>
      <c r="H1" s="2" t="s">
        <v>10</v>
      </c>
      <c r="I1" s="2" t="s">
        <v>14</v>
      </c>
    </row>
    <row r="2" spans="1:9" x14ac:dyDescent="0.25">
      <c r="A2" s="6">
        <v>44860</v>
      </c>
      <c r="B2" s="13">
        <f>WEEKDAY(A2)-1</f>
        <v>3</v>
      </c>
      <c r="C2" s="5" t="s">
        <v>6</v>
      </c>
      <c r="D2" s="6" t="s">
        <v>1</v>
      </c>
      <c r="E2" s="1">
        <v>2</v>
      </c>
      <c r="F2" s="4" t="s">
        <v>25</v>
      </c>
      <c r="G2" s="4" t="s">
        <v>25</v>
      </c>
      <c r="H2" s="1">
        <v>54</v>
      </c>
      <c r="I2" s="1">
        <f>(E2*60-20)*0.5</f>
        <v>50</v>
      </c>
    </row>
    <row r="3" spans="1:9" x14ac:dyDescent="0.25">
      <c r="A3" s="6">
        <v>44860</v>
      </c>
      <c r="B3" s="13">
        <f t="shared" ref="B3:B14" si="0">WEEKDAY(A3)-1</f>
        <v>3</v>
      </c>
      <c r="C3" s="5" t="s">
        <v>5</v>
      </c>
      <c r="D3" s="6" t="s">
        <v>1</v>
      </c>
      <c r="E3" s="1">
        <v>2</v>
      </c>
      <c r="F3" s="4" t="s">
        <v>16</v>
      </c>
      <c r="G3" s="4" t="s">
        <v>16</v>
      </c>
      <c r="H3" s="1">
        <v>30</v>
      </c>
      <c r="I3" s="1">
        <f t="shared" ref="I3:I11" si="1">(E3*60-20)*0.5</f>
        <v>50</v>
      </c>
    </row>
    <row r="4" spans="1:9" x14ac:dyDescent="0.25">
      <c r="A4" s="6">
        <v>44867</v>
      </c>
      <c r="B4" s="13">
        <f t="shared" si="0"/>
        <v>3</v>
      </c>
      <c r="C4" s="5" t="s">
        <v>6</v>
      </c>
      <c r="D4" s="5" t="s">
        <v>0</v>
      </c>
      <c r="E4" s="1">
        <v>2</v>
      </c>
      <c r="F4" s="4" t="s">
        <v>27</v>
      </c>
      <c r="G4" s="4" t="s">
        <v>19</v>
      </c>
    </row>
    <row r="5" spans="1:9" x14ac:dyDescent="0.25">
      <c r="A5" s="6">
        <v>44867</v>
      </c>
      <c r="B5" s="13">
        <f t="shared" si="0"/>
        <v>3</v>
      </c>
      <c r="C5" s="5" t="s">
        <v>5</v>
      </c>
      <c r="D5" s="5" t="s">
        <v>1</v>
      </c>
      <c r="E5" s="1">
        <v>2</v>
      </c>
      <c r="F5" s="4" t="s">
        <v>27</v>
      </c>
      <c r="G5" s="4" t="s">
        <v>11</v>
      </c>
      <c r="H5" s="1">
        <v>40</v>
      </c>
      <c r="I5" s="1">
        <f t="shared" si="1"/>
        <v>50</v>
      </c>
    </row>
    <row r="6" spans="1:9" x14ac:dyDescent="0.25">
      <c r="A6" s="6">
        <v>44874</v>
      </c>
      <c r="B6" s="13">
        <f t="shared" si="0"/>
        <v>3</v>
      </c>
      <c r="C6" s="5" t="s">
        <v>6</v>
      </c>
      <c r="D6" s="5" t="s">
        <v>0</v>
      </c>
      <c r="E6" s="1">
        <v>2</v>
      </c>
      <c r="F6" s="4" t="s">
        <v>27</v>
      </c>
      <c r="G6" s="4" t="s">
        <v>22</v>
      </c>
    </row>
    <row r="7" spans="1:9" x14ac:dyDescent="0.25">
      <c r="A7" s="6">
        <v>44874</v>
      </c>
      <c r="B7" s="13">
        <f t="shared" si="0"/>
        <v>3</v>
      </c>
      <c r="C7" s="5" t="s">
        <v>5</v>
      </c>
      <c r="D7" s="5" t="s">
        <v>1</v>
      </c>
      <c r="E7" s="1">
        <v>2</v>
      </c>
      <c r="F7" s="4" t="s">
        <v>27</v>
      </c>
      <c r="G7" s="4" t="s">
        <v>13</v>
      </c>
      <c r="H7" s="1">
        <v>40</v>
      </c>
      <c r="I7" s="1">
        <f t="shared" si="1"/>
        <v>50</v>
      </c>
    </row>
    <row r="8" spans="1:9" x14ac:dyDescent="0.25">
      <c r="A8" s="6">
        <v>44881</v>
      </c>
      <c r="B8" s="13">
        <f t="shared" si="0"/>
        <v>3</v>
      </c>
      <c r="C8" s="5" t="s">
        <v>6</v>
      </c>
      <c r="D8" s="5" t="s">
        <v>0</v>
      </c>
      <c r="E8" s="1">
        <v>2</v>
      </c>
      <c r="F8" s="4" t="s">
        <v>27</v>
      </c>
      <c r="G8" s="11" t="s">
        <v>21</v>
      </c>
      <c r="I8" s="1">
        <f t="shared" si="1"/>
        <v>50</v>
      </c>
    </row>
    <row r="9" spans="1:9" x14ac:dyDescent="0.25">
      <c r="A9" s="6">
        <v>44881</v>
      </c>
      <c r="B9" s="13">
        <f t="shared" si="0"/>
        <v>3</v>
      </c>
      <c r="C9" s="5" t="s">
        <v>5</v>
      </c>
      <c r="D9" s="5" t="s">
        <v>1</v>
      </c>
      <c r="E9" s="1">
        <v>2</v>
      </c>
      <c r="F9" s="4" t="s">
        <v>27</v>
      </c>
      <c r="G9" s="4" t="s">
        <v>12</v>
      </c>
      <c r="H9" s="1">
        <v>25</v>
      </c>
      <c r="I9" s="1">
        <f t="shared" si="1"/>
        <v>50</v>
      </c>
    </row>
    <row r="10" spans="1:9" x14ac:dyDescent="0.25">
      <c r="A10" s="6">
        <v>44893</v>
      </c>
      <c r="B10" s="13">
        <f t="shared" si="0"/>
        <v>1</v>
      </c>
      <c r="C10" s="5" t="s">
        <v>20</v>
      </c>
      <c r="D10" s="5" t="s">
        <v>0</v>
      </c>
      <c r="E10" s="1">
        <v>4</v>
      </c>
      <c r="F10" s="4" t="s">
        <v>27</v>
      </c>
      <c r="G10" s="4" t="s">
        <v>24</v>
      </c>
      <c r="H10" s="1">
        <v>50</v>
      </c>
      <c r="I10" s="1">
        <f t="shared" si="1"/>
        <v>110</v>
      </c>
    </row>
    <row r="11" spans="1:9" hidden="1" x14ac:dyDescent="0.25">
      <c r="A11" s="6">
        <v>44895</v>
      </c>
      <c r="B11" s="13">
        <f t="shared" si="0"/>
        <v>3</v>
      </c>
      <c r="C11" s="5" t="s">
        <v>6</v>
      </c>
      <c r="D11" s="5" t="s">
        <v>0</v>
      </c>
      <c r="E11" s="1" t="s">
        <v>15</v>
      </c>
      <c r="F11" s="4"/>
      <c r="I11" s="1" t="e">
        <f t="shared" si="1"/>
        <v>#VALUE!</v>
      </c>
    </row>
    <row r="12" spans="1:9" x14ac:dyDescent="0.25">
      <c r="A12" s="6">
        <v>44895</v>
      </c>
      <c r="B12" s="13">
        <f t="shared" si="0"/>
        <v>3</v>
      </c>
      <c r="C12" s="5" t="s">
        <v>5</v>
      </c>
      <c r="D12" s="5" t="s">
        <v>1</v>
      </c>
      <c r="E12" s="1">
        <v>2</v>
      </c>
      <c r="F12" s="4" t="s">
        <v>27</v>
      </c>
      <c r="G12" s="4" t="s">
        <v>23</v>
      </c>
      <c r="H12" s="1" t="s">
        <v>15</v>
      </c>
      <c r="I12" s="1" t="s">
        <v>15</v>
      </c>
    </row>
    <row r="13" spans="1:9" x14ac:dyDescent="0.25">
      <c r="A13" s="6">
        <v>44900</v>
      </c>
      <c r="B13" s="13">
        <f t="shared" si="0"/>
        <v>1</v>
      </c>
      <c r="C13" s="5" t="s">
        <v>20</v>
      </c>
      <c r="D13" s="5" t="s">
        <v>29</v>
      </c>
      <c r="E13" s="1">
        <v>4</v>
      </c>
      <c r="F13" s="12" t="s">
        <v>18</v>
      </c>
      <c r="G13" s="8" t="s">
        <v>18</v>
      </c>
    </row>
    <row r="14" spans="1:9" x14ac:dyDescent="0.25">
      <c r="A14" s="6">
        <v>44907</v>
      </c>
      <c r="B14" s="13">
        <f t="shared" si="0"/>
        <v>1</v>
      </c>
      <c r="C14" s="5" t="s">
        <v>20</v>
      </c>
      <c r="D14" s="5" t="s">
        <v>29</v>
      </c>
      <c r="E14" s="1">
        <v>4</v>
      </c>
      <c r="F14" s="12" t="s">
        <v>17</v>
      </c>
      <c r="G14" s="8" t="s">
        <v>17</v>
      </c>
    </row>
    <row r="15" spans="1:9" s="7" customFormat="1" x14ac:dyDescent="0.25">
      <c r="A15" s="15"/>
      <c r="B15" s="16"/>
      <c r="C15" s="10" t="s">
        <v>2</v>
      </c>
      <c r="D15" s="10"/>
      <c r="E15" s="9">
        <f>SUM(E2:E14)</f>
        <v>30</v>
      </c>
      <c r="F15" s="9"/>
      <c r="G15" s="9"/>
      <c r="H15" s="9">
        <f>SUM(H2:H14)</f>
        <v>239</v>
      </c>
      <c r="I15" s="9" t="e">
        <f>SUM(I2:I14)</f>
        <v>#VALUE!</v>
      </c>
    </row>
  </sheetData>
  <conditionalFormatting sqref="D1:D1048576">
    <cfRule type="cellIs" dxfId="1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2022-10-25T17:58:31Z</dcterms:modified>
</cp:coreProperties>
</file>