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ropbox\DCARA Officers\Amateur Radio\ICS - ICE\"/>
    </mc:Choice>
  </mc:AlternateContent>
  <bookViews>
    <workbookView xWindow="0" yWindow="0" windowWidth="28800" windowHeight="12210"/>
  </bookViews>
  <sheets>
    <sheet name="radio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<sst xmlns="http://schemas.openxmlformats.org/spreadsheetml/2006/main" count="94" uniqueCount="94">
  <si>
    <t>Location</t>
  </si>
  <si>
    <t>Name</t>
  </si>
  <si>
    <t>Frequency</t>
  </si>
  <si>
    <t>Duplex</t>
  </si>
  <si>
    <t>Offset</t>
  </si>
  <si>
    <t>Tone</t>
  </si>
  <si>
    <t>rToneFreq</t>
  </si>
  <si>
    <t>cToneFreq</t>
  </si>
  <si>
    <t>92 RPT</t>
  </si>
  <si>
    <t>92 SIM</t>
  </si>
  <si>
    <t>FKN 17</t>
  </si>
  <si>
    <t>MCST21</t>
  </si>
  <si>
    <t>VHFNAT</t>
  </si>
  <si>
    <t>SIM A</t>
  </si>
  <si>
    <t>SIM B</t>
  </si>
  <si>
    <t>SIM C</t>
  </si>
  <si>
    <t>SIM D</t>
  </si>
  <si>
    <t>MCKINE</t>
  </si>
  <si>
    <t>NRHARC</t>
  </si>
  <si>
    <t>GRAPEV</t>
  </si>
  <si>
    <t>ROSTN</t>
  </si>
  <si>
    <t>UTD</t>
  </si>
  <si>
    <t>MARS64</t>
  </si>
  <si>
    <t>GARC</t>
  </si>
  <si>
    <t>W5EBQ</t>
  </si>
  <si>
    <t>IRVING</t>
  </si>
  <si>
    <t>MARC</t>
  </si>
  <si>
    <t>DRACES</t>
  </si>
  <si>
    <t>TRACES</t>
  </si>
  <si>
    <t>GRAYSN</t>
  </si>
  <si>
    <t>RCHRD</t>
  </si>
  <si>
    <t>PARK</t>
  </si>
  <si>
    <t>BOYD</t>
  </si>
  <si>
    <t>GAINSV</t>
  </si>
  <si>
    <t>LAARK</t>
  </si>
  <si>
    <t>PARDSE</t>
  </si>
  <si>
    <t>ARLTON</t>
  </si>
  <si>
    <t>WXFORD</t>
  </si>
  <si>
    <t>FTWRTH</t>
  </si>
  <si>
    <t>UTD220</t>
  </si>
  <si>
    <t>LRK220</t>
  </si>
  <si>
    <t>LVL220</t>
  </si>
  <si>
    <t>RSTN22</t>
  </si>
  <si>
    <t>DEN220</t>
  </si>
  <si>
    <t>05 RPT</t>
  </si>
  <si>
    <t>525 RPT</t>
  </si>
  <si>
    <t>MCST65</t>
  </si>
  <si>
    <t>UHFNAT</t>
  </si>
  <si>
    <t>SIM F</t>
  </si>
  <si>
    <t>ECOM-R</t>
  </si>
  <si>
    <t>CELINA</t>
  </si>
  <si>
    <t>S-LAKE</t>
  </si>
  <si>
    <t>MKIN20</t>
  </si>
  <si>
    <t>GRPE87</t>
  </si>
  <si>
    <t>DAL025</t>
  </si>
  <si>
    <t>PARK70</t>
  </si>
  <si>
    <t>FTW 70</t>
  </si>
  <si>
    <t>DCTR40</t>
  </si>
  <si>
    <t>RSTN73</t>
  </si>
  <si>
    <t>RWK70</t>
  </si>
  <si>
    <t>X-BAND</t>
  </si>
  <si>
    <t>CDRHL</t>
  </si>
  <si>
    <t>BOWIE</t>
  </si>
  <si>
    <t>FMND85</t>
  </si>
  <si>
    <t>DARC42</t>
  </si>
  <si>
    <t>COPPEL</t>
  </si>
  <si>
    <t>MARS07</t>
  </si>
  <si>
    <t>LRK70</t>
  </si>
  <si>
    <t>PRESBX</t>
  </si>
  <si>
    <t>APRS 1</t>
  </si>
  <si>
    <t>APRS 2</t>
  </si>
  <si>
    <t>PKT CL</t>
  </si>
  <si>
    <t>FREQ F</t>
  </si>
  <si>
    <t>FREQ G</t>
  </si>
  <si>
    <t>FREQ H</t>
  </si>
  <si>
    <t>FREQ A</t>
  </si>
  <si>
    <t>FREQ B</t>
  </si>
  <si>
    <t>FREQ C</t>
  </si>
  <si>
    <t>FREQ D</t>
  </si>
  <si>
    <t>FREQ E</t>
  </si>
  <si>
    <t>220NAT</t>
  </si>
  <si>
    <t>220SIM</t>
  </si>
  <si>
    <t>RSTN425</t>
  </si>
  <si>
    <t>92XB1</t>
  </si>
  <si>
    <t>92XB2</t>
  </si>
  <si>
    <t>92XB3</t>
  </si>
  <si>
    <t>92XB4</t>
  </si>
  <si>
    <t>WX1</t>
  </si>
  <si>
    <t>WX2</t>
  </si>
  <si>
    <t>WX3</t>
  </si>
  <si>
    <t>WX4</t>
  </si>
  <si>
    <t>WX5</t>
  </si>
  <si>
    <t>WX6</t>
  </si>
  <si>
    <t>WX7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</si>
</sst>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workbookViewId="0">
      <selection activeCell="A8" sqref="A8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.28515625" bestFit="1" customWidth="1"/>
    <col min="4" max="4" width="7.28515625" bestFit="1" customWidth="1"/>
    <col min="5" max="5" width="6.5703125" bestFit="1" customWidth="1"/>
    <col min="6" max="6" width="5.42578125" bestFit="1" customWidth="1"/>
    <col min="7" max="7" width="10.140625" bestFit="1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146.91999999999999</v>
      </c>
      <c r="D2" t="str">
        <f>IF( E2 = "", "", IF(C2&lt;147,"-","+"))</f>
        <v>-</v>
      </c>
      <c r="E2">
        <v>0.6</v>
      </c>
      <c r="F2" t="str">
        <f>IF(OR(G2 = "", G2=67), "", IF(OR(H2 = "", H2=67), "Tone", "TSQL"))</f>
        <v>TSQL</v>
      </c>
      <c r="G2">
        <v>110.9</v>
      </c>
      <c r="H2">
        <v>110.9</v>
      </c>
    </row>
    <row r="3" spans="1:8" x14ac:dyDescent="0.25">
      <c r="A3">
        <v>2</v>
      </c>
      <c r="B3" t="s">
        <v>9</v>
      </c>
      <c r="C3">
        <v>146.91999999999999</v>
      </c>
      <c r="D3" t="str">
        <f t="shared" ref="D3:D54" si="0">IF( E3 = "", "", IF(C3&lt;147,"-","+"))</f>
        <v/>
      </c>
      <c r="F3" t="str">
        <f t="shared" ref="F3:F66" si="1">IF(OR(G3 = "", G3=67), "", IF(OR(H3 = "", H3=67), "Tone", "TSQL"))</f>
        <v>Tone</v>
      </c>
      <c r="G3">
        <v>110.9</v>
      </c>
      <c r="H3">
        <v>67</v>
      </c>
    </row>
    <row r="4" spans="1:8" x14ac:dyDescent="0.25">
      <c r="A4">
        <v>3</v>
      </c>
      <c r="B4" t="s">
        <v>10</v>
      </c>
      <c r="C4">
        <v>145.16999999999999</v>
      </c>
      <c r="D4" t="str">
        <f t="shared" si="0"/>
        <v>-</v>
      </c>
      <c r="E4">
        <v>0.6</v>
      </c>
      <c r="F4" t="str">
        <f t="shared" si="1"/>
        <v>TSQL</v>
      </c>
      <c r="G4">
        <v>110.9</v>
      </c>
      <c r="H4">
        <v>110.9</v>
      </c>
    </row>
    <row r="5" spans="1:8" x14ac:dyDescent="0.25">
      <c r="A5">
        <v>4</v>
      </c>
      <c r="B5" t="s">
        <v>11</v>
      </c>
      <c r="C5">
        <v>145.21</v>
      </c>
      <c r="D5" t="str">
        <f t="shared" si="0"/>
        <v>-</v>
      </c>
      <c r="E5">
        <v>0.6</v>
      </c>
      <c r="F5" t="str">
        <f t="shared" si="1"/>
        <v>TSQL</v>
      </c>
      <c r="G5">
        <v>110.9</v>
      </c>
      <c r="H5">
        <v>110.9</v>
      </c>
    </row>
    <row r="6" spans="1:8" x14ac:dyDescent="0.25">
      <c r="A6">
        <v>5</v>
      </c>
      <c r="B6" t="s">
        <v>12</v>
      </c>
      <c r="C6">
        <v>146.52000000000001</v>
      </c>
      <c r="D6" t="str">
        <f t="shared" si="0"/>
        <v/>
      </c>
      <c r="F6" t="str">
        <f t="shared" si="1"/>
        <v/>
      </c>
      <c r="G6">
        <v>67</v>
      </c>
      <c r="H6">
        <v>67</v>
      </c>
    </row>
    <row r="7" spans="1:8" x14ac:dyDescent="0.25">
      <c r="A7">
        <v>6</v>
      </c>
      <c r="B7" t="s">
        <v>13</v>
      </c>
      <c r="C7">
        <v>146.54</v>
      </c>
      <c r="D7" t="str">
        <f t="shared" si="0"/>
        <v/>
      </c>
      <c r="F7" t="str">
        <f t="shared" si="1"/>
        <v/>
      </c>
      <c r="G7">
        <v>67</v>
      </c>
      <c r="H7">
        <v>67</v>
      </c>
    </row>
    <row r="8" spans="1:8" x14ac:dyDescent="0.25">
      <c r="A8">
        <v>7</v>
      </c>
      <c r="B8" t="s">
        <v>14</v>
      </c>
      <c r="C8">
        <v>147.44</v>
      </c>
      <c r="D8" t="str">
        <f t="shared" si="0"/>
        <v/>
      </c>
      <c r="F8" t="str">
        <f t="shared" si="1"/>
        <v/>
      </c>
      <c r="G8">
        <v>67</v>
      </c>
      <c r="H8">
        <v>67</v>
      </c>
    </row>
    <row r="9" spans="1:8" x14ac:dyDescent="0.25">
      <c r="A9">
        <v>8</v>
      </c>
      <c r="B9" t="s">
        <v>15</v>
      </c>
      <c r="C9">
        <v>146.47999999999999</v>
      </c>
      <c r="D9" t="str">
        <f t="shared" si="0"/>
        <v/>
      </c>
      <c r="F9" t="str">
        <f t="shared" si="1"/>
        <v/>
      </c>
      <c r="G9">
        <v>67</v>
      </c>
      <c r="H9">
        <v>67</v>
      </c>
    </row>
    <row r="10" spans="1:8" x14ac:dyDescent="0.25">
      <c r="A10">
        <v>9</v>
      </c>
      <c r="B10" t="s">
        <v>16</v>
      </c>
      <c r="C10">
        <v>147.5</v>
      </c>
      <c r="D10" t="str">
        <f t="shared" si="0"/>
        <v/>
      </c>
      <c r="F10" t="str">
        <f t="shared" si="1"/>
        <v/>
      </c>
      <c r="G10">
        <v>67</v>
      </c>
      <c r="H10">
        <v>67</v>
      </c>
    </row>
    <row r="11" spans="1:8" x14ac:dyDescent="0.25">
      <c r="A11">
        <v>10</v>
      </c>
      <c r="B11" t="s">
        <v>17</v>
      </c>
      <c r="C11">
        <v>145.35</v>
      </c>
      <c r="D11" t="str">
        <f t="shared" si="0"/>
        <v>-</v>
      </c>
      <c r="E11">
        <v>0.6</v>
      </c>
      <c r="F11" t="str">
        <f t="shared" si="1"/>
        <v>TSQL</v>
      </c>
      <c r="G11">
        <v>100</v>
      </c>
      <c r="H11">
        <v>100</v>
      </c>
    </row>
    <row r="12" spans="1:8" x14ac:dyDescent="0.25">
      <c r="A12">
        <v>11</v>
      </c>
      <c r="B12" t="s">
        <v>18</v>
      </c>
      <c r="C12">
        <v>145.37</v>
      </c>
      <c r="D12" t="str">
        <f t="shared" si="0"/>
        <v>-</v>
      </c>
      <c r="E12">
        <v>0.6</v>
      </c>
      <c r="F12" t="str">
        <f t="shared" si="1"/>
        <v>Tone</v>
      </c>
      <c r="G12">
        <v>110.9</v>
      </c>
      <c r="H12">
        <v>67</v>
      </c>
    </row>
    <row r="13" spans="1:8" x14ac:dyDescent="0.25">
      <c r="A13">
        <v>12</v>
      </c>
      <c r="B13" t="s">
        <v>19</v>
      </c>
      <c r="C13">
        <v>145.4</v>
      </c>
      <c r="D13" t="str">
        <f t="shared" si="0"/>
        <v>-</v>
      </c>
      <c r="E13">
        <v>0.6</v>
      </c>
      <c r="F13" t="str">
        <f t="shared" si="1"/>
        <v>Tone</v>
      </c>
      <c r="G13">
        <v>110.9</v>
      </c>
      <c r="H13">
        <v>67</v>
      </c>
    </row>
    <row r="14" spans="1:8" x14ac:dyDescent="0.25">
      <c r="A14">
        <v>13</v>
      </c>
      <c r="B14" t="s">
        <v>20</v>
      </c>
      <c r="C14">
        <v>145.49</v>
      </c>
      <c r="D14" t="str">
        <f t="shared" si="0"/>
        <v>-</v>
      </c>
      <c r="E14">
        <v>0.6</v>
      </c>
      <c r="F14" t="str">
        <f t="shared" si="1"/>
        <v>TSQL</v>
      </c>
      <c r="G14">
        <v>85.4</v>
      </c>
      <c r="H14">
        <v>85.4</v>
      </c>
    </row>
    <row r="15" spans="1:8" x14ac:dyDescent="0.25">
      <c r="A15">
        <v>14</v>
      </c>
      <c r="B15" t="s">
        <v>21</v>
      </c>
      <c r="C15">
        <v>145.43</v>
      </c>
      <c r="D15" t="str">
        <f t="shared" si="0"/>
        <v>-</v>
      </c>
      <c r="E15">
        <v>0.6</v>
      </c>
      <c r="F15" t="str">
        <f t="shared" si="1"/>
        <v>TSQL</v>
      </c>
      <c r="G15">
        <v>110.9</v>
      </c>
      <c r="H15">
        <v>110.9</v>
      </c>
    </row>
    <row r="16" spans="1:8" x14ac:dyDescent="0.25">
      <c r="A16">
        <v>15</v>
      </c>
      <c r="B16" t="s">
        <v>22</v>
      </c>
      <c r="C16">
        <v>146.63999999999999</v>
      </c>
      <c r="D16" t="str">
        <f t="shared" si="0"/>
        <v>-</v>
      </c>
      <c r="E16">
        <v>0.6</v>
      </c>
      <c r="F16" t="str">
        <f t="shared" si="1"/>
        <v>Tone</v>
      </c>
      <c r="G16">
        <v>118.8</v>
      </c>
      <c r="H16">
        <v>67</v>
      </c>
    </row>
    <row r="17" spans="1:8" x14ac:dyDescent="0.25">
      <c r="A17">
        <v>16</v>
      </c>
      <c r="B17" t="s">
        <v>23</v>
      </c>
      <c r="C17">
        <v>146.66</v>
      </c>
      <c r="D17" t="str">
        <f t="shared" si="0"/>
        <v>-</v>
      </c>
      <c r="E17">
        <v>0.6</v>
      </c>
      <c r="F17" t="str">
        <f t="shared" si="1"/>
        <v>Tone</v>
      </c>
      <c r="G17">
        <v>110.9</v>
      </c>
      <c r="H17">
        <v>67</v>
      </c>
    </row>
    <row r="18" spans="1:8" x14ac:dyDescent="0.25">
      <c r="A18">
        <v>17</v>
      </c>
      <c r="B18" t="s">
        <v>24</v>
      </c>
      <c r="C18">
        <v>146.69999999999999</v>
      </c>
      <c r="D18" t="str">
        <f t="shared" si="0"/>
        <v>-</v>
      </c>
      <c r="E18">
        <v>0.6</v>
      </c>
      <c r="F18" t="str">
        <f t="shared" si="1"/>
        <v>TSQL</v>
      </c>
      <c r="G18">
        <v>110.9</v>
      </c>
      <c r="H18">
        <v>110.9</v>
      </c>
    </row>
    <row r="19" spans="1:8" x14ac:dyDescent="0.25">
      <c r="A19">
        <v>18</v>
      </c>
      <c r="B19" t="s">
        <v>25</v>
      </c>
      <c r="C19">
        <v>146.72</v>
      </c>
      <c r="D19" t="str">
        <f t="shared" si="0"/>
        <v>-</v>
      </c>
      <c r="E19">
        <v>0.6</v>
      </c>
      <c r="F19" t="str">
        <f t="shared" si="1"/>
        <v>Tone</v>
      </c>
      <c r="G19">
        <v>110.9</v>
      </c>
      <c r="H19">
        <v>67</v>
      </c>
    </row>
    <row r="20" spans="1:8" x14ac:dyDescent="0.25">
      <c r="A20">
        <v>19</v>
      </c>
      <c r="B20" t="s">
        <v>26</v>
      </c>
      <c r="C20">
        <v>146.74</v>
      </c>
      <c r="D20" t="str">
        <f t="shared" si="0"/>
        <v>-</v>
      </c>
      <c r="E20">
        <v>0.6</v>
      </c>
      <c r="F20" t="str">
        <f t="shared" si="1"/>
        <v>Tone</v>
      </c>
      <c r="G20">
        <v>110.9</v>
      </c>
      <c r="H20">
        <v>67</v>
      </c>
    </row>
    <row r="21" spans="1:8" x14ac:dyDescent="0.25">
      <c r="A21">
        <v>21</v>
      </c>
      <c r="B21" t="s">
        <v>27</v>
      </c>
      <c r="C21">
        <v>146.88</v>
      </c>
      <c r="D21" t="str">
        <f t="shared" si="0"/>
        <v>-</v>
      </c>
      <c r="E21">
        <v>0.6</v>
      </c>
      <c r="F21" t="str">
        <f t="shared" si="1"/>
        <v>TSQL</v>
      </c>
      <c r="G21">
        <v>110.9</v>
      </c>
      <c r="H21">
        <v>110.9</v>
      </c>
    </row>
    <row r="22" spans="1:8" x14ac:dyDescent="0.25">
      <c r="A22">
        <v>22</v>
      </c>
      <c r="B22" t="s">
        <v>28</v>
      </c>
      <c r="C22">
        <v>146.94</v>
      </c>
      <c r="D22" t="str">
        <f t="shared" si="0"/>
        <v>-</v>
      </c>
      <c r="E22">
        <v>0.6</v>
      </c>
      <c r="F22" t="str">
        <f t="shared" si="1"/>
        <v>TSQL</v>
      </c>
      <c r="G22">
        <v>110.9</v>
      </c>
      <c r="H22">
        <v>110.9</v>
      </c>
    </row>
    <row r="23" spans="1:8" x14ac:dyDescent="0.25">
      <c r="A23">
        <v>23</v>
      </c>
      <c r="B23" t="s">
        <v>29</v>
      </c>
      <c r="C23">
        <v>147</v>
      </c>
      <c r="D23" t="str">
        <f t="shared" si="0"/>
        <v>+</v>
      </c>
      <c r="E23">
        <v>0.6</v>
      </c>
      <c r="F23" t="str">
        <f t="shared" si="1"/>
        <v>Tone</v>
      </c>
      <c r="G23">
        <v>100</v>
      </c>
      <c r="H23">
        <v>67</v>
      </c>
    </row>
    <row r="24" spans="1:8" x14ac:dyDescent="0.25">
      <c r="A24">
        <v>24</v>
      </c>
      <c r="B24" t="s">
        <v>30</v>
      </c>
      <c r="C24">
        <v>147.12</v>
      </c>
      <c r="D24" t="str">
        <f t="shared" si="0"/>
        <v>+</v>
      </c>
      <c r="E24">
        <v>0.6</v>
      </c>
      <c r="F24" t="str">
        <f t="shared" si="1"/>
        <v>TSQL</v>
      </c>
      <c r="G24">
        <v>110.9</v>
      </c>
      <c r="H24">
        <v>110.9</v>
      </c>
    </row>
    <row r="25" spans="1:8" x14ac:dyDescent="0.25">
      <c r="A25">
        <v>25</v>
      </c>
      <c r="B25" t="s">
        <v>31</v>
      </c>
      <c r="C25">
        <v>147.18</v>
      </c>
      <c r="D25" t="str">
        <f t="shared" si="0"/>
        <v>+</v>
      </c>
      <c r="E25">
        <v>0.6</v>
      </c>
      <c r="F25" t="str">
        <f t="shared" si="1"/>
        <v>TSQL</v>
      </c>
      <c r="G25">
        <v>107.2</v>
      </c>
      <c r="H25">
        <v>107.2</v>
      </c>
    </row>
    <row r="26" spans="1:8" x14ac:dyDescent="0.25">
      <c r="A26">
        <v>26</v>
      </c>
      <c r="B26" t="s">
        <v>32</v>
      </c>
      <c r="C26">
        <v>146.97999999999999</v>
      </c>
      <c r="D26" t="str">
        <f t="shared" si="0"/>
        <v>-</v>
      </c>
      <c r="E26">
        <v>0.6</v>
      </c>
      <c r="F26" t="str">
        <f t="shared" si="1"/>
        <v>TSQL</v>
      </c>
      <c r="G26">
        <v>110.9</v>
      </c>
      <c r="H26">
        <v>110.9</v>
      </c>
    </row>
    <row r="27" spans="1:8" x14ac:dyDescent="0.25">
      <c r="A27">
        <v>27</v>
      </c>
      <c r="B27" t="s">
        <v>33</v>
      </c>
      <c r="C27">
        <v>147.34</v>
      </c>
      <c r="D27" t="str">
        <f t="shared" si="0"/>
        <v>+</v>
      </c>
      <c r="E27">
        <v>0.6</v>
      </c>
      <c r="F27" t="str">
        <f t="shared" si="1"/>
        <v>Tone</v>
      </c>
      <c r="G27">
        <v>100</v>
      </c>
      <c r="H27">
        <v>67</v>
      </c>
    </row>
    <row r="28" spans="1:8" x14ac:dyDescent="0.25">
      <c r="A28">
        <v>28</v>
      </c>
      <c r="B28" t="s">
        <v>34</v>
      </c>
      <c r="C28">
        <v>147.38</v>
      </c>
      <c r="D28" t="str">
        <f t="shared" si="0"/>
        <v>+</v>
      </c>
      <c r="E28">
        <v>0.6</v>
      </c>
      <c r="F28" t="str">
        <f t="shared" si="1"/>
        <v>TSQL</v>
      </c>
      <c r="G28">
        <v>110.9</v>
      </c>
      <c r="H28">
        <v>110.9</v>
      </c>
    </row>
    <row r="29" spans="1:8" x14ac:dyDescent="0.25">
      <c r="A29">
        <v>29</v>
      </c>
      <c r="B29" t="s">
        <v>35</v>
      </c>
      <c r="C29">
        <v>146.62</v>
      </c>
      <c r="D29" t="str">
        <f t="shared" si="0"/>
        <v>-</v>
      </c>
      <c r="E29">
        <v>0.6</v>
      </c>
      <c r="F29" t="str">
        <f t="shared" si="1"/>
        <v>Tone</v>
      </c>
      <c r="G29">
        <v>131.80000000000001</v>
      </c>
      <c r="H29">
        <v>67</v>
      </c>
    </row>
    <row r="30" spans="1:8" x14ac:dyDescent="0.25">
      <c r="A30">
        <v>30</v>
      </c>
      <c r="B30" t="s">
        <v>36</v>
      </c>
      <c r="C30">
        <v>147.13999999999999</v>
      </c>
      <c r="D30" t="str">
        <f t="shared" si="0"/>
        <v>+</v>
      </c>
      <c r="E30">
        <v>0.6</v>
      </c>
      <c r="F30" t="str">
        <f t="shared" si="1"/>
        <v>TSQL</v>
      </c>
      <c r="G30">
        <v>110.9</v>
      </c>
      <c r="H30">
        <v>110.9</v>
      </c>
    </row>
    <row r="31" spans="1:8" x14ac:dyDescent="0.25">
      <c r="A31">
        <v>31</v>
      </c>
      <c r="B31" t="s">
        <v>37</v>
      </c>
      <c r="C31">
        <v>147.04</v>
      </c>
      <c r="D31" t="str">
        <f t="shared" si="0"/>
        <v>+</v>
      </c>
      <c r="E31">
        <v>0.6</v>
      </c>
      <c r="F31" t="str">
        <f t="shared" si="1"/>
        <v>Tone</v>
      </c>
      <c r="G31">
        <v>110.9</v>
      </c>
      <c r="H31">
        <v>67</v>
      </c>
    </row>
    <row r="32" spans="1:8" x14ac:dyDescent="0.25">
      <c r="A32">
        <v>32</v>
      </c>
      <c r="B32" t="s">
        <v>38</v>
      </c>
      <c r="C32">
        <v>147.32</v>
      </c>
      <c r="D32" t="str">
        <f t="shared" si="0"/>
        <v>+</v>
      </c>
      <c r="E32">
        <v>0.6</v>
      </c>
      <c r="F32" t="str">
        <f t="shared" si="1"/>
        <v>TSQL</v>
      </c>
      <c r="G32">
        <v>110.9</v>
      </c>
      <c r="H32">
        <v>110.9</v>
      </c>
    </row>
    <row r="33" spans="1:8" x14ac:dyDescent="0.25">
      <c r="A33">
        <v>40</v>
      </c>
      <c r="B33" t="s">
        <v>80</v>
      </c>
      <c r="C33">
        <v>223.5</v>
      </c>
      <c r="D33" t="str">
        <f t="shared" si="0"/>
        <v/>
      </c>
      <c r="F33" t="str">
        <f t="shared" si="1"/>
        <v/>
      </c>
      <c r="G33">
        <v>67</v>
      </c>
      <c r="H33">
        <v>67</v>
      </c>
    </row>
    <row r="34" spans="1:8" x14ac:dyDescent="0.25">
      <c r="A34">
        <v>41</v>
      </c>
      <c r="B34" t="s">
        <v>81</v>
      </c>
      <c r="C34">
        <v>223.4</v>
      </c>
      <c r="D34" t="str">
        <f t="shared" si="0"/>
        <v/>
      </c>
      <c r="F34" t="str">
        <f t="shared" si="1"/>
        <v/>
      </c>
      <c r="G34">
        <v>67</v>
      </c>
      <c r="H34">
        <v>67</v>
      </c>
    </row>
    <row r="35" spans="1:8" x14ac:dyDescent="0.25">
      <c r="A35">
        <v>42</v>
      </c>
      <c r="B35" t="s">
        <v>39</v>
      </c>
      <c r="C35">
        <v>223.82</v>
      </c>
      <c r="D35" t="str">
        <f t="shared" si="0"/>
        <v>+</v>
      </c>
      <c r="E35">
        <v>1.6</v>
      </c>
      <c r="F35" t="str">
        <f t="shared" si="1"/>
        <v>TSQL</v>
      </c>
      <c r="G35">
        <v>110.9</v>
      </c>
      <c r="H35">
        <v>110.9</v>
      </c>
    </row>
    <row r="36" spans="1:8" x14ac:dyDescent="0.25">
      <c r="A36">
        <v>43</v>
      </c>
      <c r="B36" t="s">
        <v>40</v>
      </c>
      <c r="C36">
        <v>224</v>
      </c>
      <c r="D36" t="str">
        <f t="shared" si="0"/>
        <v>+</v>
      </c>
      <c r="E36">
        <v>1.6</v>
      </c>
      <c r="F36" t="str">
        <f t="shared" si="1"/>
        <v>TSQL</v>
      </c>
      <c r="G36">
        <v>110.9</v>
      </c>
      <c r="H36">
        <v>110.9</v>
      </c>
    </row>
    <row r="37" spans="1:8" x14ac:dyDescent="0.25">
      <c r="A37">
        <v>44</v>
      </c>
      <c r="B37" t="s">
        <v>41</v>
      </c>
      <c r="C37">
        <v>224.08</v>
      </c>
      <c r="D37" t="str">
        <f t="shared" si="0"/>
        <v>+</v>
      </c>
      <c r="E37">
        <v>1.6</v>
      </c>
      <c r="F37" t="str">
        <f t="shared" si="1"/>
        <v>TSQL</v>
      </c>
      <c r="G37">
        <v>110.9</v>
      </c>
      <c r="H37">
        <v>110.9</v>
      </c>
    </row>
    <row r="38" spans="1:8" x14ac:dyDescent="0.25">
      <c r="A38">
        <v>45</v>
      </c>
      <c r="B38" t="s">
        <v>42</v>
      </c>
      <c r="C38">
        <v>224.2</v>
      </c>
      <c r="D38" t="str">
        <f t="shared" si="0"/>
        <v>+</v>
      </c>
      <c r="E38">
        <v>1.6</v>
      </c>
      <c r="F38" t="str">
        <f t="shared" si="1"/>
        <v>TSQL</v>
      </c>
      <c r="G38">
        <v>110.9</v>
      </c>
      <c r="H38">
        <v>110.9</v>
      </c>
    </row>
    <row r="39" spans="1:8" x14ac:dyDescent="0.25">
      <c r="A39">
        <v>46</v>
      </c>
      <c r="B39" t="s">
        <v>43</v>
      </c>
      <c r="C39">
        <v>224.92</v>
      </c>
      <c r="D39" t="str">
        <f t="shared" si="0"/>
        <v>+</v>
      </c>
      <c r="E39">
        <v>1.6</v>
      </c>
      <c r="F39" t="str">
        <f t="shared" si="1"/>
        <v>TSQL</v>
      </c>
      <c r="G39">
        <v>110.9</v>
      </c>
      <c r="H39">
        <v>110.9</v>
      </c>
    </row>
    <row r="40" spans="1:8" x14ac:dyDescent="0.25">
      <c r="A40">
        <v>51</v>
      </c>
      <c r="B40" t="s">
        <v>44</v>
      </c>
      <c r="C40">
        <v>444.05</v>
      </c>
      <c r="D40" t="str">
        <f t="shared" si="0"/>
        <v>+</v>
      </c>
      <c r="E40">
        <v>5</v>
      </c>
      <c r="F40" t="str">
        <f t="shared" si="1"/>
        <v>TSQL</v>
      </c>
      <c r="G40">
        <v>110.9</v>
      </c>
      <c r="H40">
        <v>110.9</v>
      </c>
    </row>
    <row r="41" spans="1:8" x14ac:dyDescent="0.25">
      <c r="A41">
        <v>52</v>
      </c>
      <c r="B41" t="s">
        <v>45</v>
      </c>
      <c r="C41">
        <v>443.52499999999998</v>
      </c>
      <c r="D41" t="str">
        <f t="shared" si="0"/>
        <v>+</v>
      </c>
      <c r="E41">
        <v>5</v>
      </c>
      <c r="F41" t="str">
        <f t="shared" si="1"/>
        <v>TSQL</v>
      </c>
      <c r="G41">
        <v>118.8</v>
      </c>
      <c r="H41">
        <v>118.8</v>
      </c>
    </row>
    <row r="42" spans="1:8" x14ac:dyDescent="0.25">
      <c r="A42">
        <v>53</v>
      </c>
      <c r="B42" t="s">
        <v>46</v>
      </c>
      <c r="C42">
        <v>442.65</v>
      </c>
      <c r="D42" t="str">
        <f t="shared" si="0"/>
        <v>+</v>
      </c>
      <c r="E42">
        <v>5</v>
      </c>
      <c r="F42" t="str">
        <f t="shared" si="1"/>
        <v>Tone</v>
      </c>
      <c r="G42">
        <v>110.9</v>
      </c>
      <c r="H42">
        <v>67</v>
      </c>
    </row>
    <row r="43" spans="1:8" x14ac:dyDescent="0.25">
      <c r="A43">
        <v>54</v>
      </c>
      <c r="B43" t="s">
        <v>47</v>
      </c>
      <c r="C43">
        <v>446</v>
      </c>
      <c r="D43" t="str">
        <f t="shared" si="0"/>
        <v/>
      </c>
      <c r="F43" t="str">
        <f t="shared" si="1"/>
        <v/>
      </c>
      <c r="G43">
        <v>67</v>
      </c>
      <c r="H43">
        <v>67</v>
      </c>
    </row>
    <row r="44" spans="1:8" x14ac:dyDescent="0.25">
      <c r="A44">
        <v>55</v>
      </c>
      <c r="B44" t="s">
        <v>48</v>
      </c>
      <c r="C44">
        <v>446.5</v>
      </c>
      <c r="D44" t="str">
        <f t="shared" si="0"/>
        <v/>
      </c>
      <c r="F44" t="str">
        <f t="shared" si="1"/>
        <v/>
      </c>
      <c r="G44">
        <v>67</v>
      </c>
      <c r="H44">
        <v>67</v>
      </c>
    </row>
    <row r="45" spans="1:8" x14ac:dyDescent="0.25">
      <c r="A45">
        <v>56</v>
      </c>
      <c r="B45" t="s">
        <v>82</v>
      </c>
      <c r="C45">
        <v>440.42500000000001</v>
      </c>
      <c r="D45" t="str">
        <f t="shared" si="0"/>
        <v>+</v>
      </c>
      <c r="E45">
        <v>5</v>
      </c>
      <c r="F45" t="str">
        <f t="shared" si="1"/>
        <v>TSQL</v>
      </c>
      <c r="G45">
        <v>110.9</v>
      </c>
      <c r="H45">
        <v>110.9</v>
      </c>
    </row>
    <row r="46" spans="1:8" x14ac:dyDescent="0.25">
      <c r="A46">
        <v>57</v>
      </c>
      <c r="B46" t="s">
        <v>49</v>
      </c>
      <c r="C46">
        <v>441.32499999999999</v>
      </c>
      <c r="D46" t="str">
        <f t="shared" si="0"/>
        <v>+</v>
      </c>
      <c r="E46">
        <v>5</v>
      </c>
      <c r="F46" t="str">
        <f t="shared" si="1"/>
        <v>TSQL</v>
      </c>
      <c r="G46">
        <v>88.5</v>
      </c>
      <c r="H46">
        <v>88.5</v>
      </c>
    </row>
    <row r="47" spans="1:8" x14ac:dyDescent="0.25">
      <c r="A47">
        <v>58</v>
      </c>
      <c r="B47" t="s">
        <v>50</v>
      </c>
      <c r="C47">
        <v>444.51249999999999</v>
      </c>
      <c r="D47" t="str">
        <f t="shared" si="0"/>
        <v>+</v>
      </c>
      <c r="E47">
        <v>5</v>
      </c>
      <c r="F47" t="str">
        <f t="shared" si="1"/>
        <v>TSQL</v>
      </c>
      <c r="G47">
        <v>123</v>
      </c>
      <c r="H47">
        <v>123</v>
      </c>
    </row>
    <row r="48" spans="1:8" x14ac:dyDescent="0.25">
      <c r="A48">
        <v>59</v>
      </c>
      <c r="B48" t="s">
        <v>51</v>
      </c>
      <c r="C48">
        <v>442.17500000000001</v>
      </c>
      <c r="D48" t="str">
        <f t="shared" si="0"/>
        <v>+</v>
      </c>
      <c r="E48">
        <v>5</v>
      </c>
      <c r="F48" t="str">
        <f t="shared" si="1"/>
        <v>TSQL</v>
      </c>
      <c r="G48">
        <v>110.9</v>
      </c>
      <c r="H48">
        <v>110.9</v>
      </c>
    </row>
    <row r="49" spans="1:8" x14ac:dyDescent="0.25">
      <c r="A49">
        <v>60</v>
      </c>
      <c r="B49" t="s">
        <v>52</v>
      </c>
      <c r="C49">
        <v>443.2</v>
      </c>
      <c r="D49" t="str">
        <f t="shared" si="0"/>
        <v>+</v>
      </c>
      <c r="E49">
        <v>5</v>
      </c>
      <c r="F49" t="str">
        <f t="shared" si="1"/>
        <v>Tone</v>
      </c>
      <c r="G49">
        <v>100</v>
      </c>
      <c r="H49">
        <v>67</v>
      </c>
    </row>
    <row r="50" spans="1:8" x14ac:dyDescent="0.25">
      <c r="A50">
        <v>61</v>
      </c>
      <c r="B50" t="s">
        <v>53</v>
      </c>
      <c r="C50">
        <v>443.875</v>
      </c>
      <c r="D50" t="str">
        <f t="shared" si="0"/>
        <v>+</v>
      </c>
      <c r="E50">
        <v>5</v>
      </c>
      <c r="F50" t="str">
        <f t="shared" si="1"/>
        <v>TSQL</v>
      </c>
      <c r="G50">
        <v>110.9</v>
      </c>
      <c r="H50">
        <v>110.9</v>
      </c>
    </row>
    <row r="51" spans="1:8" x14ac:dyDescent="0.25">
      <c r="A51">
        <v>62</v>
      </c>
      <c r="B51" t="s">
        <v>54</v>
      </c>
      <c r="C51">
        <v>444.02499999999998</v>
      </c>
      <c r="D51" t="str">
        <f t="shared" si="0"/>
        <v>+</v>
      </c>
      <c r="E51">
        <v>5</v>
      </c>
      <c r="F51" t="str">
        <f t="shared" si="1"/>
        <v>TSQL</v>
      </c>
      <c r="G51">
        <v>110.9</v>
      </c>
      <c r="H51">
        <v>110.9</v>
      </c>
    </row>
    <row r="52" spans="1:8" x14ac:dyDescent="0.25">
      <c r="A52">
        <v>63</v>
      </c>
      <c r="B52" t="s">
        <v>55</v>
      </c>
      <c r="C52">
        <v>444.25</v>
      </c>
      <c r="D52" t="str">
        <f t="shared" si="0"/>
        <v>+</v>
      </c>
      <c r="E52">
        <v>5</v>
      </c>
      <c r="F52" t="str">
        <f t="shared" si="1"/>
        <v>Tone</v>
      </c>
      <c r="G52">
        <v>79.7</v>
      </c>
      <c r="H52">
        <v>67</v>
      </c>
    </row>
    <row r="53" spans="1:8" x14ac:dyDescent="0.25">
      <c r="A53">
        <v>64</v>
      </c>
      <c r="B53" t="s">
        <v>56</v>
      </c>
      <c r="C53">
        <v>444.3</v>
      </c>
      <c r="D53" t="str">
        <f t="shared" si="0"/>
        <v>+</v>
      </c>
      <c r="E53">
        <v>5</v>
      </c>
      <c r="F53" t="str">
        <f t="shared" si="1"/>
        <v>TSQL</v>
      </c>
      <c r="G53">
        <v>110.9</v>
      </c>
      <c r="H53">
        <v>110.9</v>
      </c>
    </row>
    <row r="54" spans="1:8" x14ac:dyDescent="0.25">
      <c r="A54">
        <v>65</v>
      </c>
      <c r="B54" t="s">
        <v>57</v>
      </c>
      <c r="C54">
        <v>444.4</v>
      </c>
      <c r="D54" t="str">
        <f t="shared" si="0"/>
        <v>+</v>
      </c>
      <c r="E54">
        <v>5</v>
      </c>
      <c r="F54" t="str">
        <f t="shared" si="1"/>
        <v>TSQL</v>
      </c>
      <c r="G54">
        <v>156.69999999999999</v>
      </c>
      <c r="H54">
        <v>156.69999999999999</v>
      </c>
    </row>
    <row r="55" spans="1:8" x14ac:dyDescent="0.25">
      <c r="A55">
        <v>66</v>
      </c>
      <c r="B55" t="s">
        <v>58</v>
      </c>
      <c r="C55">
        <v>443.73750000000001</v>
      </c>
      <c r="D55" t="str">
        <f t="shared" ref="D55:D87" si="2">IF( E55 = "", "", IF(C55&lt;147,"-","+"))</f>
        <v>+</v>
      </c>
      <c r="E55">
        <v>5</v>
      </c>
      <c r="F55" t="str">
        <f t="shared" si="1"/>
        <v>TSQL</v>
      </c>
      <c r="G55">
        <v>141.30000000000001</v>
      </c>
      <c r="H55">
        <v>141.30000000000001</v>
      </c>
    </row>
    <row r="56" spans="1:8" x14ac:dyDescent="0.25">
      <c r="A56">
        <v>67</v>
      </c>
      <c r="B56" t="s">
        <v>59</v>
      </c>
      <c r="C56">
        <v>444.72500000000002</v>
      </c>
      <c r="D56" t="str">
        <f t="shared" si="2"/>
        <v>+</v>
      </c>
      <c r="E56">
        <v>5</v>
      </c>
      <c r="F56" t="str">
        <f t="shared" si="1"/>
        <v>TSQL</v>
      </c>
      <c r="G56">
        <v>110.9</v>
      </c>
      <c r="H56">
        <v>110.9</v>
      </c>
    </row>
    <row r="57" spans="1:8" x14ac:dyDescent="0.25">
      <c r="A57">
        <v>68</v>
      </c>
      <c r="B57" t="s">
        <v>60</v>
      </c>
      <c r="C57">
        <v>446.02499999999998</v>
      </c>
      <c r="D57" t="str">
        <f t="shared" si="2"/>
        <v/>
      </c>
      <c r="F57" t="str">
        <f t="shared" si="1"/>
        <v>TSQL</v>
      </c>
      <c r="G57">
        <v>110.9</v>
      </c>
      <c r="H57">
        <v>110.9</v>
      </c>
    </row>
    <row r="58" spans="1:8" x14ac:dyDescent="0.25">
      <c r="A58">
        <v>69</v>
      </c>
      <c r="B58" t="s">
        <v>61</v>
      </c>
      <c r="C58">
        <v>442.4</v>
      </c>
      <c r="D58" t="str">
        <f t="shared" si="2"/>
        <v>+</v>
      </c>
      <c r="E58">
        <v>5</v>
      </c>
      <c r="F58" t="str">
        <f t="shared" si="1"/>
        <v>TSQL</v>
      </c>
      <c r="G58">
        <v>110.9</v>
      </c>
      <c r="H58">
        <v>110.9</v>
      </c>
    </row>
    <row r="59" spans="1:8" x14ac:dyDescent="0.25">
      <c r="A59">
        <v>70</v>
      </c>
      <c r="B59" t="s">
        <v>62</v>
      </c>
      <c r="C59">
        <v>442.45</v>
      </c>
      <c r="D59" t="str">
        <f t="shared" si="2"/>
        <v>+</v>
      </c>
      <c r="E59">
        <v>5</v>
      </c>
      <c r="F59" t="str">
        <f t="shared" si="1"/>
        <v>Tone</v>
      </c>
      <c r="G59">
        <v>156.69999999999999</v>
      </c>
      <c r="H59">
        <v>67</v>
      </c>
    </row>
    <row r="60" spans="1:8" x14ac:dyDescent="0.25">
      <c r="A60">
        <v>71</v>
      </c>
      <c r="B60" t="s">
        <v>63</v>
      </c>
      <c r="C60">
        <v>444.85</v>
      </c>
      <c r="D60" t="str">
        <f t="shared" si="2"/>
        <v>+</v>
      </c>
      <c r="E60">
        <v>5</v>
      </c>
      <c r="F60" t="str">
        <f t="shared" si="1"/>
        <v>TSQL</v>
      </c>
      <c r="G60">
        <v>110.9</v>
      </c>
      <c r="H60">
        <v>110.9</v>
      </c>
    </row>
    <row r="61" spans="1:8" x14ac:dyDescent="0.25">
      <c r="A61">
        <v>72</v>
      </c>
      <c r="B61" t="s">
        <v>64</v>
      </c>
      <c r="C61">
        <v>442.42500000000001</v>
      </c>
      <c r="D61" t="str">
        <f t="shared" si="2"/>
        <v>+</v>
      </c>
      <c r="E61">
        <v>5</v>
      </c>
      <c r="F61" t="str">
        <f t="shared" si="1"/>
        <v>TSQL</v>
      </c>
      <c r="G61">
        <v>110.9</v>
      </c>
      <c r="H61">
        <v>110.9</v>
      </c>
    </row>
    <row r="62" spans="1:8" x14ac:dyDescent="0.25">
      <c r="A62">
        <v>73</v>
      </c>
      <c r="B62" t="s">
        <v>65</v>
      </c>
      <c r="C62">
        <v>444.22500000000002</v>
      </c>
      <c r="D62" t="str">
        <f t="shared" si="2"/>
        <v>+</v>
      </c>
      <c r="E62">
        <v>5</v>
      </c>
      <c r="F62" t="str">
        <f t="shared" si="1"/>
        <v>TSQL</v>
      </c>
      <c r="G62">
        <v>110.9</v>
      </c>
      <c r="H62">
        <v>110.9</v>
      </c>
    </row>
    <row r="63" spans="1:8" x14ac:dyDescent="0.25">
      <c r="A63">
        <v>74</v>
      </c>
      <c r="B63" t="s">
        <v>66</v>
      </c>
      <c r="C63">
        <v>444.07499999999999</v>
      </c>
      <c r="D63" t="str">
        <f t="shared" si="2"/>
        <v>+</v>
      </c>
      <c r="E63">
        <v>5</v>
      </c>
      <c r="F63" t="str">
        <f t="shared" si="1"/>
        <v>TSQL</v>
      </c>
      <c r="G63">
        <v>110.9</v>
      </c>
      <c r="H63">
        <v>110.9</v>
      </c>
    </row>
    <row r="64" spans="1:8" x14ac:dyDescent="0.25">
      <c r="A64">
        <v>78</v>
      </c>
      <c r="B64" t="s">
        <v>67</v>
      </c>
      <c r="C64">
        <v>443.3</v>
      </c>
      <c r="D64" t="str">
        <f t="shared" si="2"/>
        <v>+</v>
      </c>
      <c r="E64">
        <v>5</v>
      </c>
      <c r="F64" t="str">
        <f t="shared" si="1"/>
        <v>TSQL</v>
      </c>
      <c r="G64">
        <v>110.9</v>
      </c>
      <c r="H64">
        <v>110.9</v>
      </c>
    </row>
    <row r="65" spans="1:8" x14ac:dyDescent="0.25">
      <c r="A65">
        <v>79</v>
      </c>
      <c r="B65" t="s">
        <v>68</v>
      </c>
      <c r="C65">
        <v>446.07499999999999</v>
      </c>
      <c r="D65" t="str">
        <f t="shared" si="2"/>
        <v/>
      </c>
      <c r="F65" t="str">
        <f t="shared" si="1"/>
        <v>TSQL</v>
      </c>
      <c r="G65">
        <v>110.9</v>
      </c>
      <c r="H65">
        <v>110.9</v>
      </c>
    </row>
    <row r="66" spans="1:8" x14ac:dyDescent="0.25">
      <c r="A66">
        <v>80</v>
      </c>
      <c r="B66" t="s">
        <v>83</v>
      </c>
      <c r="C66">
        <v>446.07499999999999</v>
      </c>
      <c r="D66" t="str">
        <f t="shared" si="2"/>
        <v/>
      </c>
      <c r="F66" t="str">
        <f t="shared" si="1"/>
        <v>TSQL</v>
      </c>
      <c r="G66">
        <v>114.8</v>
      </c>
      <c r="H66">
        <v>114.8</v>
      </c>
    </row>
    <row r="67" spans="1:8" x14ac:dyDescent="0.25">
      <c r="A67">
        <v>81</v>
      </c>
      <c r="B67" t="s">
        <v>84</v>
      </c>
      <c r="C67">
        <v>446.07499999999999</v>
      </c>
      <c r="D67" t="str">
        <f t="shared" si="2"/>
        <v/>
      </c>
      <c r="F67" t="str">
        <f t="shared" ref="F67:F88" si="3">IF(OR(G67 = "", G67=67), "", IF(OR(H67 = "", H67=67), "Tone", "TSQL"))</f>
        <v>TSQL</v>
      </c>
      <c r="G67">
        <v>118.8</v>
      </c>
      <c r="H67">
        <v>118.8</v>
      </c>
    </row>
    <row r="68" spans="1:8" x14ac:dyDescent="0.25">
      <c r="A68">
        <v>82</v>
      </c>
      <c r="B68" t="s">
        <v>85</v>
      </c>
      <c r="C68">
        <v>446.07499999999999</v>
      </c>
      <c r="D68" t="str">
        <f t="shared" si="2"/>
        <v/>
      </c>
      <c r="F68" t="str">
        <f t="shared" si="3"/>
        <v>TSQL</v>
      </c>
      <c r="G68">
        <v>123</v>
      </c>
      <c r="H68">
        <v>123</v>
      </c>
    </row>
    <row r="69" spans="1:8" x14ac:dyDescent="0.25">
      <c r="A69">
        <v>83</v>
      </c>
      <c r="B69" t="s">
        <v>86</v>
      </c>
      <c r="C69">
        <v>446.07499999999999</v>
      </c>
      <c r="D69" t="str">
        <f t="shared" si="2"/>
        <v/>
      </c>
      <c r="F69" t="str">
        <f t="shared" si="3"/>
        <v>TSQL</v>
      </c>
      <c r="G69">
        <v>127.3</v>
      </c>
      <c r="H69">
        <v>127.3</v>
      </c>
    </row>
    <row r="70" spans="1:8" x14ac:dyDescent="0.25">
      <c r="A70">
        <v>91</v>
      </c>
      <c r="B70" t="s">
        <v>87</v>
      </c>
      <c r="C70">
        <v>162.4</v>
      </c>
      <c r="D70" t="str">
        <f t="shared" si="2"/>
        <v/>
      </c>
      <c r="F70" t="str">
        <f t="shared" si="3"/>
        <v/>
      </c>
      <c r="G70">
        <v>67</v>
      </c>
      <c r="H70">
        <v>67</v>
      </c>
    </row>
    <row r="71" spans="1:8" x14ac:dyDescent="0.25">
      <c r="A71">
        <v>92</v>
      </c>
      <c r="B71" t="s">
        <v>88</v>
      </c>
      <c r="C71">
        <v>162.42500000000001</v>
      </c>
      <c r="D71" t="str">
        <f t="shared" si="2"/>
        <v/>
      </c>
      <c r="F71" t="str">
        <f t="shared" si="3"/>
        <v/>
      </c>
      <c r="G71">
        <v>67</v>
      </c>
      <c r="H71">
        <v>67</v>
      </c>
    </row>
    <row r="72" spans="1:8" x14ac:dyDescent="0.25">
      <c r="A72">
        <v>93</v>
      </c>
      <c r="B72" t="s">
        <v>89</v>
      </c>
      <c r="C72">
        <v>162.44999999999999</v>
      </c>
      <c r="D72" t="str">
        <f t="shared" si="2"/>
        <v/>
      </c>
      <c r="F72" t="str">
        <f t="shared" si="3"/>
        <v/>
      </c>
      <c r="G72">
        <v>67</v>
      </c>
      <c r="H72">
        <v>67</v>
      </c>
    </row>
    <row r="73" spans="1:8" x14ac:dyDescent="0.25">
      <c r="A73">
        <v>94</v>
      </c>
      <c r="B73" t="s">
        <v>90</v>
      </c>
      <c r="C73">
        <v>162.47499999999999</v>
      </c>
      <c r="D73" t="str">
        <f t="shared" si="2"/>
        <v/>
      </c>
      <c r="F73" t="str">
        <f t="shared" si="3"/>
        <v/>
      </c>
      <c r="G73">
        <v>67</v>
      </c>
      <c r="H73">
        <v>67</v>
      </c>
    </row>
    <row r="74" spans="1:8" x14ac:dyDescent="0.25">
      <c r="A74">
        <v>95</v>
      </c>
      <c r="B74" t="s">
        <v>91</v>
      </c>
      <c r="C74">
        <v>162.5</v>
      </c>
      <c r="D74" t="str">
        <f t="shared" si="2"/>
        <v/>
      </c>
      <c r="F74" t="str">
        <f t="shared" si="3"/>
        <v/>
      </c>
      <c r="G74">
        <v>67</v>
      </c>
      <c r="H74">
        <v>67</v>
      </c>
    </row>
    <row r="75" spans="1:8" x14ac:dyDescent="0.25">
      <c r="A75">
        <v>96</v>
      </c>
      <c r="B75" t="s">
        <v>92</v>
      </c>
      <c r="C75">
        <v>162.52500000000001</v>
      </c>
      <c r="D75" t="str">
        <f t="shared" si="2"/>
        <v/>
      </c>
      <c r="F75" t="str">
        <f t="shared" si="3"/>
        <v/>
      </c>
      <c r="G75">
        <v>67</v>
      </c>
      <c r="H75">
        <v>67</v>
      </c>
    </row>
    <row r="76" spans="1:8" x14ac:dyDescent="0.25">
      <c r="A76">
        <v>97</v>
      </c>
      <c r="B76" t="s">
        <v>93</v>
      </c>
      <c r="C76">
        <v>162.55000000000001</v>
      </c>
      <c r="D76" t="str">
        <f t="shared" si="2"/>
        <v/>
      </c>
      <c r="F76" t="str">
        <f t="shared" si="3"/>
        <v/>
      </c>
      <c r="G76">
        <v>67</v>
      </c>
      <c r="H76">
        <v>67</v>
      </c>
    </row>
    <row r="77" spans="1:8" x14ac:dyDescent="0.25">
      <c r="A77">
        <v>100</v>
      </c>
      <c r="B77" t="s">
        <v>69</v>
      </c>
      <c r="C77">
        <v>144.38999999999999</v>
      </c>
      <c r="D77" t="str">
        <f t="shared" si="2"/>
        <v/>
      </c>
      <c r="F77" t="str">
        <f t="shared" si="3"/>
        <v/>
      </c>
      <c r="G77">
        <v>67</v>
      </c>
      <c r="H77">
        <v>67</v>
      </c>
    </row>
    <row r="78" spans="1:8" x14ac:dyDescent="0.25">
      <c r="A78">
        <v>101</v>
      </c>
      <c r="B78" t="s">
        <v>70</v>
      </c>
      <c r="C78">
        <v>144.34</v>
      </c>
      <c r="D78" t="str">
        <f t="shared" si="2"/>
        <v/>
      </c>
      <c r="F78" t="str">
        <f t="shared" si="3"/>
        <v/>
      </c>
      <c r="G78">
        <v>67</v>
      </c>
      <c r="H78">
        <v>67</v>
      </c>
    </row>
    <row r="79" spans="1:8" x14ac:dyDescent="0.25">
      <c r="A79">
        <v>102</v>
      </c>
      <c r="B79" t="s">
        <v>71</v>
      </c>
      <c r="C79">
        <v>145.01</v>
      </c>
      <c r="D79" t="str">
        <f t="shared" si="2"/>
        <v/>
      </c>
      <c r="F79" t="str">
        <f t="shared" si="3"/>
        <v/>
      </c>
      <c r="G79">
        <v>67</v>
      </c>
      <c r="H79">
        <v>67</v>
      </c>
    </row>
    <row r="80" spans="1:8" x14ac:dyDescent="0.25">
      <c r="A80">
        <v>103</v>
      </c>
      <c r="B80" t="s">
        <v>72</v>
      </c>
      <c r="C80">
        <v>145.03</v>
      </c>
      <c r="D80" t="str">
        <f t="shared" si="2"/>
        <v/>
      </c>
      <c r="F80" t="str">
        <f t="shared" si="3"/>
        <v/>
      </c>
      <c r="G80">
        <v>67</v>
      </c>
      <c r="H80">
        <v>67</v>
      </c>
    </row>
    <row r="81" spans="1:8" x14ac:dyDescent="0.25">
      <c r="A81">
        <v>104</v>
      </c>
      <c r="B81" t="s">
        <v>73</v>
      </c>
      <c r="C81">
        <v>145.05000000000001</v>
      </c>
      <c r="D81" t="str">
        <f t="shared" si="2"/>
        <v/>
      </c>
      <c r="F81" t="str">
        <f t="shared" si="3"/>
        <v/>
      </c>
      <c r="G81">
        <v>67</v>
      </c>
      <c r="H81">
        <v>67</v>
      </c>
    </row>
    <row r="82" spans="1:8" x14ac:dyDescent="0.25">
      <c r="A82">
        <v>105</v>
      </c>
      <c r="B82" t="s">
        <v>74</v>
      </c>
      <c r="C82">
        <v>145.07</v>
      </c>
      <c r="D82" t="str">
        <f t="shared" si="2"/>
        <v/>
      </c>
      <c r="F82" t="str">
        <f t="shared" si="3"/>
        <v/>
      </c>
      <c r="G82">
        <v>67</v>
      </c>
      <c r="H82">
        <v>67</v>
      </c>
    </row>
    <row r="83" spans="1:8" x14ac:dyDescent="0.25">
      <c r="A83">
        <v>106</v>
      </c>
      <c r="B83" t="s">
        <v>75</v>
      </c>
      <c r="C83">
        <v>144.91</v>
      </c>
      <c r="D83" t="str">
        <f t="shared" si="2"/>
        <v/>
      </c>
      <c r="F83" t="str">
        <f t="shared" si="3"/>
        <v/>
      </c>
      <c r="G83">
        <v>67</v>
      </c>
      <c r="H83">
        <v>67</v>
      </c>
    </row>
    <row r="84" spans="1:8" x14ac:dyDescent="0.25">
      <c r="A84">
        <v>107</v>
      </c>
      <c r="B84" t="s">
        <v>76</v>
      </c>
      <c r="C84">
        <v>144.93</v>
      </c>
      <c r="D84" t="str">
        <f t="shared" si="2"/>
        <v/>
      </c>
      <c r="F84" t="str">
        <f t="shared" si="3"/>
        <v/>
      </c>
      <c r="G84">
        <v>67</v>
      </c>
      <c r="H84">
        <v>67</v>
      </c>
    </row>
    <row r="85" spans="1:8" x14ac:dyDescent="0.25">
      <c r="A85">
        <v>108</v>
      </c>
      <c r="B85" t="s">
        <v>77</v>
      </c>
      <c r="C85">
        <v>144.94999999999999</v>
      </c>
      <c r="D85" t="str">
        <f t="shared" si="2"/>
        <v/>
      </c>
      <c r="F85" t="str">
        <f t="shared" si="3"/>
        <v/>
      </c>
      <c r="G85">
        <v>67</v>
      </c>
      <c r="H85">
        <v>67</v>
      </c>
    </row>
    <row r="86" spans="1:8" x14ac:dyDescent="0.25">
      <c r="A86">
        <v>109</v>
      </c>
      <c r="B86" t="s">
        <v>78</v>
      </c>
      <c r="C86">
        <v>144.97</v>
      </c>
      <c r="D86" t="str">
        <f t="shared" si="2"/>
        <v/>
      </c>
      <c r="F86" t="str">
        <f t="shared" si="3"/>
        <v/>
      </c>
      <c r="G86">
        <v>67</v>
      </c>
      <c r="H86">
        <v>67</v>
      </c>
    </row>
    <row r="87" spans="1:8" x14ac:dyDescent="0.25">
      <c r="A87">
        <v>110</v>
      </c>
      <c r="B87" t="s">
        <v>79</v>
      </c>
      <c r="C87">
        <v>144.99</v>
      </c>
      <c r="D87" t="str">
        <f t="shared" si="2"/>
        <v/>
      </c>
      <c r="F87" t="str">
        <f t="shared" si="3"/>
        <v/>
      </c>
      <c r="G87">
        <v>67</v>
      </c>
      <c r="H87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2017-03-22T20:11:16Z</dcterms:created>
  <dcterms:modified xsi:type="dcterms:W3CDTF">2017-03-22T20:30:44Z</dcterms:modified>
</cp:coreProperties>
</file>