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s/slicer1.xml" ContentType="application/vnd.ms-excel.slicer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8800" windowHeight="12000" activeTab="2"/>
  </bookViews>
  <sheets>
    <sheet name="排序" sheetId="1" r:id="rId1"/>
    <sheet name="自定义排序" sheetId="2" r:id="rId2"/>
    <sheet name="改变行顺序" sheetId="3" r:id="rId3"/>
  </sheets>
  <definedNames>
    <definedName name="切片器_销售部门">#N/A</definedName>
  </definedNames>
  <calcPr calcId="191029"/>
  <pivotCaches>
    <pivotCache cacheId="0" r:id="rId4"/>
  </pivotCaches>
  <extLst>
    <ext xmlns:x14="http://schemas.microsoft.com/office/spreadsheetml/2009/9/main" uri="{BBE1A952-AA13-448e-AADC-164F8A28A991}">
      <x14:slicerCaches>
        <x14:slicerCache r:id="rId5"/>
      </x14:slicerCaches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<sst xmlns="http://schemas.openxmlformats.org/spreadsheetml/2006/main" count="284" uniqueCount="78">
  <si>
    <t>销售记录</t>
  </si>
  <si>
    <t>订购日期</t>
  </si>
  <si>
    <t>ERPCO号</t>
  </si>
  <si>
    <t>所属区域</t>
  </si>
  <si>
    <t>产品类别</t>
  </si>
  <si>
    <t>数量</t>
  </si>
  <si>
    <t>金额</t>
  </si>
  <si>
    <t>成本</t>
  </si>
  <si>
    <t>C015084-002</t>
  </si>
  <si>
    <t>常熟</t>
  </si>
  <si>
    <t>宠物用品</t>
  </si>
  <si>
    <t>C014673-010</t>
  </si>
  <si>
    <t>苏州</t>
  </si>
  <si>
    <t>C014673-005</t>
  </si>
  <si>
    <t>C014673-008</t>
  </si>
  <si>
    <t>C014673-019</t>
  </si>
  <si>
    <t>C014673-012</t>
  </si>
  <si>
    <t>C014673-002</t>
  </si>
  <si>
    <t>C014673-004</t>
  </si>
  <si>
    <t>C014673-006</t>
  </si>
  <si>
    <t>C014673-015</t>
  </si>
  <si>
    <t>C014673-007</t>
  </si>
  <si>
    <t>C014673-016</t>
  </si>
  <si>
    <t>C014673-001</t>
  </si>
  <si>
    <t>C015084-001</t>
  </si>
  <si>
    <t>C014673-009</t>
  </si>
  <si>
    <t>C014673-011</t>
  </si>
  <si>
    <t>C014673-014</t>
  </si>
  <si>
    <t>C014673-013</t>
  </si>
  <si>
    <t>销售部门</t>
  </si>
  <si>
    <t>一部</t>
  </si>
  <si>
    <t>求和项:金额</t>
  </si>
  <si>
    <t>二部</t>
  </si>
  <si>
    <t>三部</t>
  </si>
  <si>
    <t>四部</t>
  </si>
  <si>
    <t>五部</t>
  </si>
  <si>
    <t>总计</t>
  </si>
  <si>
    <t>3月</t>
  </si>
  <si>
    <t>4月</t>
  </si>
  <si>
    <t>5月</t>
  </si>
  <si>
    <t>6月</t>
  </si>
  <si>
    <t>7月</t>
  </si>
  <si>
    <t>9月</t>
  </si>
  <si>
    <t>10月</t>
  </si>
  <si>
    <t>11月</t>
  </si>
  <si>
    <t>姓名</t>
  </si>
  <si>
    <t>工号</t>
  </si>
  <si>
    <t>月基本薪资</t>
  </si>
  <si>
    <t>加其它</t>
  </si>
  <si>
    <t>应付工资</t>
  </si>
  <si>
    <t xml:space="preserve">事假扣款 </t>
  </si>
  <si>
    <t>缺勤扣款</t>
  </si>
  <si>
    <t>应发工资小计</t>
  </si>
  <si>
    <t>个人承担的公积金</t>
  </si>
  <si>
    <t>所得税</t>
  </si>
  <si>
    <t>实发数</t>
  </si>
  <si>
    <t>汪梅</t>
  </si>
  <si>
    <t>SU1001</t>
  </si>
  <si>
    <t>郭磊</t>
  </si>
  <si>
    <t>SU1002</t>
  </si>
  <si>
    <t>林涛</t>
  </si>
  <si>
    <t>SU1003</t>
  </si>
  <si>
    <t>朱健</t>
  </si>
  <si>
    <t>SU1004</t>
  </si>
  <si>
    <t>李明</t>
  </si>
  <si>
    <t>SU1005</t>
  </si>
  <si>
    <t>王建国</t>
  </si>
  <si>
    <t>SU1006</t>
  </si>
  <si>
    <t>陈玉</t>
  </si>
  <si>
    <t>SU1007</t>
  </si>
  <si>
    <t>张华</t>
  </si>
  <si>
    <t>SU1008</t>
  </si>
  <si>
    <t>李丽</t>
  </si>
  <si>
    <t>SU1009</t>
  </si>
  <si>
    <t>汪成</t>
  </si>
  <si>
    <t>SU1010</t>
  </si>
  <si>
    <t>李军</t>
  </si>
  <si>
    <t>SU1011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</si>
</sst>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$-F800]dddd\,\ mmmm\ dd\,\ yyyy"/>
    <numFmt numFmtId="177" formatCode="#,##0_ "/>
    <numFmt numFmtId="178" formatCode="#,##0.00_ "/>
  </numFmts>
  <fonts count="25">
    <font>
      <sz val="10"/>
      <name val="Arial"/>
      <charset val="134"/>
    </font>
    <font>
      <sz val="10"/>
      <name val="宋体"/>
      <charset val="134"/>
    </font>
    <font>
      <sz val="9"/>
      <name val="宋体"/>
      <charset val="134"/>
    </font>
    <font>
      <sz val="14"/>
      <color theme="9" tint="-0.249977111117893"/>
      <name val="宋体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2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3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5" borderId="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6" borderId="5" applyNumberFormat="0" applyAlignment="0" applyProtection="0">
      <alignment vertical="center"/>
    </xf>
    <xf numFmtId="0" fontId="14" fillId="7" borderId="6" applyNumberFormat="0" applyAlignment="0" applyProtection="0">
      <alignment vertical="center"/>
    </xf>
    <xf numFmtId="0" fontId="15" fillId="7" borderId="5" applyNumberFormat="0" applyAlignment="0" applyProtection="0">
      <alignment vertical="center"/>
    </xf>
    <xf numFmtId="0" fontId="16" fillId="8" borderId="7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4" fillId="0" borderId="0"/>
  </cellStyleXfs>
  <cellXfs count="15">
    <xf numFmtId="0" fontId="0" fillId="0" borderId="0" xfId="0"/>
    <xf numFmtId="0" fontId="1" fillId="0" borderId="0" xfId="0" applyFont="1"/>
    <xf numFmtId="0" fontId="0" fillId="0" borderId="0" xfId="0" applyFont="1"/>
    <xf numFmtId="0" fontId="2" fillId="2" borderId="1" xfId="0" applyFont="1" applyFill="1" applyBorder="1" applyAlignment="1">
      <alignment horizontal="center" vertical="center" wrapText="1"/>
    </xf>
    <xf numFmtId="0" fontId="2" fillId="2" borderId="1" xfId="49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7" fontId="2" fillId="2" borderId="1" xfId="49" applyNumberFormat="1" applyFont="1" applyFill="1" applyBorder="1" applyAlignment="1">
      <alignment horizontal="center" vertical="center" wrapText="1"/>
    </xf>
    <xf numFmtId="178" fontId="2" fillId="2" borderId="1" xfId="49" applyNumberFormat="1" applyFont="1" applyFill="1" applyBorder="1" applyAlignment="1">
      <alignment horizontal="center" vertical="center" wrapText="1"/>
    </xf>
    <xf numFmtId="178" fontId="2" fillId="0" borderId="1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_Sheet1" xfId="49"/>
  </cellStyles>
  <dxfs count="2">
    <dxf>
      <fill>
        <patternFill patternType="solid">
          <fgColor rgb="FFFF0000"/>
          <bgColor rgb="FF000000"/>
        </patternFill>
      </fill>
    </dxf>
    <dxf>
      <fill>
        <patternFill patternType="solid">
          <fgColor rgb="FFFFFF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schemas.microsoft.com/office/2007/relationships/slicerCache" Target="slicerCaches/slicerCache1.xml"/><Relationship Id="rId4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430530</xdr:colOff>
      <xdr:row>2</xdr:row>
      <xdr:rowOff>48895</xdr:rowOff>
    </xdr:from>
    <xdr:to>
      <xdr:col>11</xdr:col>
      <xdr:colOff>398145</xdr:colOff>
      <xdr:row>14</xdr:row>
      <xdr:rowOff>107315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2" name="销售部门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销售部门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027420" y="434975"/>
              <a:ext cx="1828800" cy="2374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此形状表示切片器。
当前版本不支持切片器，请升级到最新版的WPS。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882.4329513889" refreshedBy="happy" recordCount="18">
  <cacheSource type="worksheet">
    <worksheetSource ref="A1:G19" sheet="自定义排序"/>
  </cacheSource>
  <cacheFields count="7">
    <cacheField name="订购日期" numFmtId="0">
      <sharedItems containsSemiMixedTypes="0" containsString="0" containsNonDate="0" containsDate="1" minDate="2007-03-21T00:00:00" maxDate="2007-11-20T00:00:00" count="8">
        <d v="2007-03-21T00:00:00"/>
        <d v="2007-10-19T00:00:00"/>
        <d v="2007-05-31T00:00:00"/>
        <d v="2007-07-16T00:00:00"/>
        <d v="2007-04-28T00:00:00"/>
        <d v="2007-06-13T00:00:00"/>
        <d v="2007-11-20T00:00:00"/>
        <d v="2007-09-14T00:00:00"/>
      </sharedItems>
      <fieldGroup base="0">
        <rangePr groupBy="months" startDate="2007-03-21T00:00:00" endDate="2007-11-20T00:00:00" groupInterval="1"/>
        <groupItems count="14">
          <s v="&lt;2007/3/21"/>
          <s v="1月"/>
          <s v="2月"/>
          <s v="3月"/>
          <s v="4月"/>
          <s v="5月"/>
          <s v="6月"/>
          <s v="7月"/>
          <s v="8月"/>
          <s v="9月"/>
          <s v="10月"/>
          <s v="11月"/>
          <s v="12月"/>
          <s v="&gt;2007/11/20"/>
        </groupItems>
      </fieldGroup>
    </cacheField>
    <cacheField name="ERPCO号" numFmtId="0">
      <sharedItems count="18">
        <s v="C014673-013"/>
        <s v="C014673-001"/>
        <s v="C014673-007"/>
        <s v="C014673-009"/>
        <s v="C014673-014"/>
        <s v="C014673-019"/>
        <s v="C014673-005"/>
        <s v="C014673-006"/>
        <s v="C014673-012"/>
        <s v="C014673-002"/>
        <s v="C014673-008"/>
        <s v="C014673-016"/>
        <s v="C014673-004"/>
        <s v="C014673-010"/>
        <s v="C014673-015"/>
        <s v="C015084-001"/>
        <s v="C015084-002"/>
        <s v="C014673-011"/>
      </sharedItems>
    </cacheField>
    <cacheField name="所属区域" numFmtId="0">
      <sharedItems count="2">
        <s v="常熟"/>
        <s v="苏州"/>
      </sharedItems>
    </cacheField>
    <cacheField name="销售部门" numFmtId="0">
      <sharedItems count="5">
        <s v="一部"/>
        <s v="二部"/>
        <s v="三部"/>
        <s v="四部"/>
        <s v="五部"/>
      </sharedItems>
    </cacheField>
    <cacheField name="数量" numFmtId="0">
      <sharedItems containsSemiMixedTypes="0" containsString="0" containsNumber="1" containsInteger="1" minValue="12" maxValue="400" count="14">
        <n v="212"/>
        <n v="32"/>
        <n v="20"/>
        <n v="200"/>
        <n v="224"/>
        <n v="140"/>
        <n v="40"/>
        <n v="400"/>
        <n v="12"/>
        <n v="16"/>
        <n v="100"/>
        <n v="92"/>
        <n v="108"/>
        <n v="72"/>
      </sharedItems>
    </cacheField>
    <cacheField name="金额" numFmtId="178">
      <sharedItems containsSemiMixedTypes="0" containsString="0" containsNumber="1" minValue="12125.3025078" maxValue="84271.4904" count="17">
        <n v="48705.6574146"/>
        <n v="30449.3072496"/>
        <n v="23710.258593"/>
        <n v="40014.12141"/>
        <n v="47192.034624"/>
        <n v="29993.529048"/>
        <n v="39465.1698"/>
        <n v="21015.944745"/>
        <n v="84271.4904"/>
        <n v="12125.3025078"/>
        <n v="20015.0724312"/>
        <n v="27499.508355"/>
        <n v="19269.685164"/>
        <n v="21423.94932"/>
        <n v="21136.4173686"/>
        <n v="34682.7627198"/>
        <n v="12492.9517212"/>
      </sharedItems>
    </cacheField>
    <cacheField name="成本" numFmtId="178">
      <sharedItems containsSemiMixedTypes="0" containsString="0" containsNumber="1" minValue="11098.9239251677" maxValue="92391.1536432587" count="18">
        <n v="51700.0308205785"/>
        <n v="29398.0040944055"/>
        <n v="24318.3741176138"/>
        <n v="43537.5577576834"/>
        <n v="50558.4983845629"/>
        <n v="32726.657776181"/>
        <n v="40893.0831493119"/>
        <n v="22294.0852208149"/>
        <n v="92391.1536432587"/>
        <n v="11641.5087836776"/>
        <n v="20256.6946994476"/>
        <n v="30712.1773679573"/>
        <n v="18982.8477595589"/>
        <n v="22917.3396132034"/>
        <n v="22115.2289534586"/>
        <n v="35738.6581095199"/>
        <n v="11098.9239251677"/>
        <n v="44258.3645602499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">
  <r>
    <x v="0"/>
    <x v="0"/>
    <x v="0"/>
    <x v="0"/>
    <x v="0"/>
    <x v="0"/>
    <x v="0"/>
  </r>
  <r>
    <x v="1"/>
    <x v="1"/>
    <x v="0"/>
    <x v="0"/>
    <x v="1"/>
    <x v="1"/>
    <x v="1"/>
  </r>
  <r>
    <x v="2"/>
    <x v="2"/>
    <x v="1"/>
    <x v="0"/>
    <x v="2"/>
    <x v="2"/>
    <x v="2"/>
  </r>
  <r>
    <x v="3"/>
    <x v="3"/>
    <x v="1"/>
    <x v="0"/>
    <x v="3"/>
    <x v="3"/>
    <x v="3"/>
  </r>
  <r>
    <x v="4"/>
    <x v="4"/>
    <x v="0"/>
    <x v="1"/>
    <x v="4"/>
    <x v="4"/>
    <x v="4"/>
  </r>
  <r>
    <x v="5"/>
    <x v="5"/>
    <x v="0"/>
    <x v="1"/>
    <x v="5"/>
    <x v="5"/>
    <x v="5"/>
  </r>
  <r>
    <x v="4"/>
    <x v="6"/>
    <x v="1"/>
    <x v="1"/>
    <x v="6"/>
    <x v="6"/>
    <x v="6"/>
  </r>
  <r>
    <x v="4"/>
    <x v="7"/>
    <x v="1"/>
    <x v="1"/>
    <x v="2"/>
    <x v="7"/>
    <x v="7"/>
  </r>
  <r>
    <x v="6"/>
    <x v="8"/>
    <x v="1"/>
    <x v="1"/>
    <x v="7"/>
    <x v="8"/>
    <x v="8"/>
  </r>
  <r>
    <x v="6"/>
    <x v="9"/>
    <x v="0"/>
    <x v="2"/>
    <x v="8"/>
    <x v="9"/>
    <x v="9"/>
  </r>
  <r>
    <x v="5"/>
    <x v="10"/>
    <x v="1"/>
    <x v="2"/>
    <x v="9"/>
    <x v="10"/>
    <x v="10"/>
  </r>
  <r>
    <x v="2"/>
    <x v="11"/>
    <x v="0"/>
    <x v="3"/>
    <x v="10"/>
    <x v="11"/>
    <x v="11"/>
  </r>
  <r>
    <x v="0"/>
    <x v="12"/>
    <x v="1"/>
    <x v="3"/>
    <x v="9"/>
    <x v="12"/>
    <x v="12"/>
  </r>
  <r>
    <x v="7"/>
    <x v="13"/>
    <x v="1"/>
    <x v="3"/>
    <x v="10"/>
    <x v="13"/>
    <x v="13"/>
  </r>
  <r>
    <x v="4"/>
    <x v="14"/>
    <x v="0"/>
    <x v="4"/>
    <x v="11"/>
    <x v="14"/>
    <x v="14"/>
  </r>
  <r>
    <x v="3"/>
    <x v="15"/>
    <x v="0"/>
    <x v="4"/>
    <x v="12"/>
    <x v="15"/>
    <x v="15"/>
  </r>
  <r>
    <x v="7"/>
    <x v="16"/>
    <x v="0"/>
    <x v="4"/>
    <x v="13"/>
    <x v="16"/>
    <x v="16"/>
  </r>
  <r>
    <x v="1"/>
    <x v="17"/>
    <x v="1"/>
    <x v="4"/>
    <x v="3"/>
    <x v="3"/>
    <x v="1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8" cacheId="0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>
  <location ref="M3:S13" firstHeaderRow="1" firstDataRow="2" firstDataCol="1"/>
  <pivotFields count="7">
    <pivotField axis="axisRow" compact="0" numFmtId="176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compact="0" showAll="0">
      <items count="19">
        <item x="1"/>
        <item x="9"/>
        <item x="12"/>
        <item x="6"/>
        <item x="7"/>
        <item x="2"/>
        <item x="10"/>
        <item x="3"/>
        <item x="13"/>
        <item x="17"/>
        <item x="8"/>
        <item x="0"/>
        <item x="4"/>
        <item x="14"/>
        <item x="11"/>
        <item x="5"/>
        <item x="15"/>
        <item x="16"/>
        <item t="default"/>
      </items>
    </pivotField>
    <pivotField compact="0" showAll="0">
      <items count="3">
        <item x="0"/>
        <item x="1"/>
        <item t="default"/>
      </items>
    </pivotField>
    <pivotField axis="axisCol"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15">
        <item x="8"/>
        <item x="9"/>
        <item x="2"/>
        <item x="1"/>
        <item x="6"/>
        <item x="13"/>
        <item x="11"/>
        <item x="10"/>
        <item x="12"/>
        <item x="5"/>
        <item x="3"/>
        <item x="0"/>
        <item x="4"/>
        <item x="7"/>
        <item t="default"/>
      </items>
    </pivotField>
    <pivotField dataField="1" compact="0" numFmtId="178" showAll="0">
      <items count="18">
        <item x="9"/>
        <item x="16"/>
        <item x="12"/>
        <item x="10"/>
        <item x="7"/>
        <item x="14"/>
        <item x="13"/>
        <item x="2"/>
        <item x="11"/>
        <item x="5"/>
        <item x="1"/>
        <item x="15"/>
        <item x="6"/>
        <item x="3"/>
        <item x="4"/>
        <item x="0"/>
        <item x="8"/>
        <item t="default"/>
      </items>
    </pivotField>
    <pivotField compact="0" numFmtId="178" showAll="0">
      <items count="19">
        <item x="16"/>
        <item x="9"/>
        <item x="12"/>
        <item x="10"/>
        <item x="14"/>
        <item x="7"/>
        <item x="13"/>
        <item x="2"/>
        <item x="1"/>
        <item x="11"/>
        <item x="5"/>
        <item x="15"/>
        <item x="6"/>
        <item x="3"/>
        <item x="17"/>
        <item x="4"/>
        <item x="0"/>
        <item x="8"/>
        <item t="default"/>
      </items>
    </pivotField>
  </pivotFields>
  <rowFields count="1">
    <field x="0"/>
  </rowFields>
  <rowItems count="9">
    <i>
      <x v="3"/>
    </i>
    <i>
      <x v="4"/>
    </i>
    <i>
      <x v="5"/>
    </i>
    <i>
      <x v="6"/>
    </i>
    <i>
      <x v="7"/>
    </i>
    <i>
      <x v="9"/>
    </i>
    <i>
      <x v="10"/>
    </i>
    <i>
      <x v="11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求和项:金额" fld="5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切片器_销售部门" sourceName="销售部门">
  <pivotTables>
    <pivotTable tabId="2" name="数据透视表8"/>
  </pivotTables>
  <data>
    <tabular pivotCacheId="1">
      <items count="5">
        <i x="0" s="1"/>
        <i x="1" s="1"/>
        <i x="2" s="1"/>
        <i x="3" s="1"/>
        <i x="4" s="1"/>
      </items>
    </tabular>
  </data>
  <extLst/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销售部门" cache="切片器_销售部门" caption="销售部门" rowHeight="193675"/>
</slicer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1"/>
  <sheetViews>
    <sheetView workbookViewId="0">
      <selection activeCell="P15" sqref="P15"/>
    </sheetView>
  </sheetViews>
  <sheetFormatPr defaultColWidth="8.72321428571429" defaultRowHeight="15.2" outlineLevelCol="6"/>
  <cols>
    <col min="1" max="1" width="13.4553571428571" customWidth="1"/>
    <col min="2" max="2" width="10.2678571428571" customWidth="1"/>
    <col min="6" max="7" width="10.2678571428571" customWidth="1"/>
  </cols>
  <sheetData>
    <row r="1" ht="20.4" spans="1:7">
      <c r="A1" s="12" t="s">
        <v>0</v>
      </c>
      <c r="B1" s="12"/>
      <c r="C1" s="12"/>
      <c r="D1" s="12"/>
      <c r="E1" s="12"/>
      <c r="F1" s="12"/>
      <c r="G1" s="12"/>
    </row>
    <row r="2" spans="1:7">
      <c r="A2" s="3" t="s">
        <v>1</v>
      </c>
      <c r="B2" s="4" t="s">
        <v>2</v>
      </c>
      <c r="C2" s="5" t="s">
        <v>3</v>
      </c>
      <c r="D2" s="5" t="s">
        <v>4</v>
      </c>
      <c r="E2" s="9" t="s">
        <v>5</v>
      </c>
      <c r="F2" s="10" t="s">
        <v>6</v>
      </c>
      <c r="G2" s="10" t="s">
        <v>7</v>
      </c>
    </row>
    <row r="3" spans="1:7">
      <c r="A3" s="6">
        <v>39339</v>
      </c>
      <c r="B3" s="13" t="s">
        <v>8</v>
      </c>
      <c r="C3" s="8" t="s">
        <v>9</v>
      </c>
      <c r="D3" s="8" t="s">
        <v>10</v>
      </c>
      <c r="E3" s="7">
        <v>72</v>
      </c>
      <c r="F3" s="11">
        <v>12492.9517212</v>
      </c>
      <c r="G3" s="11">
        <v>11098.9239251677</v>
      </c>
    </row>
    <row r="4" spans="1:7">
      <c r="A4" s="6">
        <v>39339</v>
      </c>
      <c r="B4" s="13" t="s">
        <v>11</v>
      </c>
      <c r="C4" s="8" t="s">
        <v>12</v>
      </c>
      <c r="D4" s="8" t="s">
        <v>10</v>
      </c>
      <c r="E4" s="7">
        <v>100</v>
      </c>
      <c r="F4" s="11">
        <v>21423.94932</v>
      </c>
      <c r="G4" s="11">
        <v>22917.3396132034</v>
      </c>
    </row>
    <row r="5" spans="1:7">
      <c r="A5" s="6">
        <v>39200</v>
      </c>
      <c r="B5" s="13" t="s">
        <v>13</v>
      </c>
      <c r="C5" s="8" t="s">
        <v>12</v>
      </c>
      <c r="D5" s="8" t="s">
        <v>10</v>
      </c>
      <c r="E5" s="7">
        <v>40</v>
      </c>
      <c r="F5" s="11">
        <v>39465.1698</v>
      </c>
      <c r="G5" s="11">
        <v>40893.0831493119</v>
      </c>
    </row>
    <row r="6" spans="1:7">
      <c r="A6" s="6">
        <v>39246</v>
      </c>
      <c r="B6" s="14" t="s">
        <v>14</v>
      </c>
      <c r="C6" s="8" t="s">
        <v>12</v>
      </c>
      <c r="D6" s="8" t="s">
        <v>10</v>
      </c>
      <c r="E6" s="7">
        <v>16</v>
      </c>
      <c r="F6" s="11">
        <v>20015.0724312</v>
      </c>
      <c r="G6" s="11">
        <v>20256.6946994476</v>
      </c>
    </row>
    <row r="7" spans="1:7">
      <c r="A7" s="6">
        <v>39246</v>
      </c>
      <c r="B7" s="14" t="s">
        <v>15</v>
      </c>
      <c r="C7" s="8" t="s">
        <v>9</v>
      </c>
      <c r="D7" s="8" t="s">
        <v>10</v>
      </c>
      <c r="E7" s="7">
        <v>140</v>
      </c>
      <c r="F7" s="11">
        <v>29993.529048</v>
      </c>
      <c r="G7" s="11">
        <v>32726.657776181</v>
      </c>
    </row>
    <row r="8" spans="1:7">
      <c r="A8" s="6">
        <v>39406</v>
      </c>
      <c r="B8" s="14" t="s">
        <v>16</v>
      </c>
      <c r="C8" s="8" t="s">
        <v>12</v>
      </c>
      <c r="D8" s="8" t="s">
        <v>10</v>
      </c>
      <c r="E8" s="7">
        <v>400</v>
      </c>
      <c r="F8" s="11">
        <v>84271.4904</v>
      </c>
      <c r="G8" s="11">
        <v>92391.1536432587</v>
      </c>
    </row>
    <row r="9" spans="1:7">
      <c r="A9" s="6">
        <v>39406</v>
      </c>
      <c r="B9" s="7" t="s">
        <v>17</v>
      </c>
      <c r="C9" s="8" t="s">
        <v>9</v>
      </c>
      <c r="D9" s="8" t="s">
        <v>10</v>
      </c>
      <c r="E9" s="7">
        <v>12</v>
      </c>
      <c r="F9" s="11">
        <v>12125.3025078</v>
      </c>
      <c r="G9" s="11">
        <v>11641.5087836776</v>
      </c>
    </row>
    <row r="10" spans="1:7">
      <c r="A10" s="6">
        <v>39162</v>
      </c>
      <c r="B10" s="7" t="s">
        <v>18</v>
      </c>
      <c r="C10" s="8" t="s">
        <v>12</v>
      </c>
      <c r="D10" s="8" t="s">
        <v>10</v>
      </c>
      <c r="E10" s="7">
        <v>16</v>
      </c>
      <c r="F10" s="11">
        <v>19269.685164</v>
      </c>
      <c r="G10" s="11">
        <v>18982.8477595589</v>
      </c>
    </row>
    <row r="11" spans="1:7">
      <c r="A11" s="6">
        <v>39200</v>
      </c>
      <c r="B11" s="7" t="s">
        <v>19</v>
      </c>
      <c r="C11" s="8" t="s">
        <v>12</v>
      </c>
      <c r="D11" s="8" t="s">
        <v>10</v>
      </c>
      <c r="E11" s="7">
        <v>20</v>
      </c>
      <c r="F11" s="11">
        <v>21015.944745</v>
      </c>
      <c r="G11" s="11">
        <v>22294.0852208149</v>
      </c>
    </row>
    <row r="12" spans="1:7">
      <c r="A12" s="6">
        <v>39200</v>
      </c>
      <c r="B12" s="7" t="s">
        <v>20</v>
      </c>
      <c r="C12" s="8" t="s">
        <v>9</v>
      </c>
      <c r="D12" s="8" t="s">
        <v>10</v>
      </c>
      <c r="E12" s="7">
        <v>92</v>
      </c>
      <c r="F12" s="11">
        <v>21136.4173686</v>
      </c>
      <c r="G12" s="11">
        <v>22115.2289534586</v>
      </c>
    </row>
    <row r="13" spans="1:7">
      <c r="A13" s="6">
        <v>39233</v>
      </c>
      <c r="B13" s="7" t="s">
        <v>21</v>
      </c>
      <c r="C13" s="8" t="s">
        <v>12</v>
      </c>
      <c r="D13" s="8" t="s">
        <v>10</v>
      </c>
      <c r="E13" s="7">
        <v>20</v>
      </c>
      <c r="F13" s="11">
        <v>23710.258593</v>
      </c>
      <c r="G13" s="11">
        <v>24318.3741176138</v>
      </c>
    </row>
    <row r="14" spans="1:7">
      <c r="A14" s="6">
        <v>39233</v>
      </c>
      <c r="B14" s="7" t="s">
        <v>22</v>
      </c>
      <c r="C14" s="8" t="s">
        <v>9</v>
      </c>
      <c r="D14" s="8" t="s">
        <v>10</v>
      </c>
      <c r="E14" s="7">
        <v>100</v>
      </c>
      <c r="F14" s="11">
        <v>27499.508355</v>
      </c>
      <c r="G14" s="11">
        <v>30712.1773679573</v>
      </c>
    </row>
    <row r="15" spans="1:7">
      <c r="A15" s="6">
        <v>39374</v>
      </c>
      <c r="B15" s="7" t="s">
        <v>23</v>
      </c>
      <c r="C15" s="8" t="s">
        <v>9</v>
      </c>
      <c r="D15" s="8" t="s">
        <v>10</v>
      </c>
      <c r="E15" s="7">
        <v>32</v>
      </c>
      <c r="F15" s="11">
        <v>30449.3072496</v>
      </c>
      <c r="G15" s="11">
        <v>29398.0040944055</v>
      </c>
    </row>
    <row r="16" spans="1:7">
      <c r="A16" s="6">
        <v>39279</v>
      </c>
      <c r="B16" s="7" t="s">
        <v>24</v>
      </c>
      <c r="C16" s="8" t="s">
        <v>9</v>
      </c>
      <c r="D16" s="8" t="s">
        <v>10</v>
      </c>
      <c r="E16" s="7">
        <v>108</v>
      </c>
      <c r="F16" s="11">
        <v>34682.7627198</v>
      </c>
      <c r="G16" s="11">
        <v>35738.6581095199</v>
      </c>
    </row>
    <row r="17" spans="1:7">
      <c r="A17" s="6">
        <v>39279</v>
      </c>
      <c r="B17" s="7" t="s">
        <v>25</v>
      </c>
      <c r="C17" s="8" t="s">
        <v>12</v>
      </c>
      <c r="D17" s="8" t="s">
        <v>10</v>
      </c>
      <c r="E17" s="7">
        <v>200</v>
      </c>
      <c r="F17" s="11">
        <v>40014.12141</v>
      </c>
      <c r="G17" s="11">
        <v>43537.5577576834</v>
      </c>
    </row>
    <row r="18" spans="1:7">
      <c r="A18" s="6">
        <v>39374</v>
      </c>
      <c r="B18" s="7" t="s">
        <v>26</v>
      </c>
      <c r="C18" s="8" t="s">
        <v>12</v>
      </c>
      <c r="D18" s="8" t="s">
        <v>10</v>
      </c>
      <c r="E18" s="7">
        <v>200</v>
      </c>
      <c r="F18" s="11">
        <v>40014.12141</v>
      </c>
      <c r="G18" s="11">
        <v>44258.3645602499</v>
      </c>
    </row>
    <row r="19" spans="1:7">
      <c r="A19" s="6">
        <v>39200</v>
      </c>
      <c r="B19" s="7" t="s">
        <v>27</v>
      </c>
      <c r="C19" s="8" t="s">
        <v>9</v>
      </c>
      <c r="D19" s="8" t="s">
        <v>10</v>
      </c>
      <c r="E19" s="7">
        <v>224</v>
      </c>
      <c r="F19" s="11">
        <v>47192.034624</v>
      </c>
      <c r="G19" s="11">
        <v>50558.4983845629</v>
      </c>
    </row>
    <row r="20" spans="1:7">
      <c r="A20" s="6">
        <v>39162</v>
      </c>
      <c r="B20" s="7" t="s">
        <v>28</v>
      </c>
      <c r="C20" s="8" t="s">
        <v>9</v>
      </c>
      <c r="D20" s="8" t="s">
        <v>10</v>
      </c>
      <c r="E20" s="7">
        <v>212</v>
      </c>
      <c r="F20" s="11">
        <v>48705.6574146</v>
      </c>
      <c r="G20" s="11">
        <v>51700.0308205785</v>
      </c>
    </row>
    <row r="21" spans="1:7">
      <c r="A21" s="6"/>
      <c r="B21" s="7"/>
      <c r="C21" s="8"/>
      <c r="D21" s="8"/>
      <c r="E21" s="7"/>
      <c r="F21" s="11"/>
      <c r="G21" s="11"/>
    </row>
  </sheetData>
  <sortState ref="A3:G20">
    <sortCondition ref="B3:B20" sortBy="cellColor" dxfId="0"/>
    <sortCondition ref="B3:B20" sortBy="cellColor" dxfId="1"/>
  </sortState>
  <mergeCells count="1">
    <mergeCell ref="A1:G1"/>
  </mergeCells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9"/>
  <sheetViews>
    <sheetView zoomScale="115" zoomScaleNormal="115" topLeftCell="H1" workbookViewId="0">
      <selection activeCell="N19" sqref="N19"/>
    </sheetView>
  </sheetViews>
  <sheetFormatPr defaultColWidth="8.72321428571429" defaultRowHeight="15.2"/>
  <cols>
    <col min="1" max="1" width="13" customWidth="1"/>
    <col min="2" max="2" width="10.2678571428571" customWidth="1"/>
    <col min="6" max="7" width="10.2678571428571" customWidth="1"/>
    <col min="13" max="13" width="11.2142857142857"/>
    <col min="14" max="19" width="12.7857142857143"/>
  </cols>
  <sheetData>
    <row r="1" spans="1:7">
      <c r="A1" s="3" t="s">
        <v>1</v>
      </c>
      <c r="B1" s="4" t="s">
        <v>2</v>
      </c>
      <c r="C1" s="5" t="s">
        <v>3</v>
      </c>
      <c r="D1" s="5" t="s">
        <v>29</v>
      </c>
      <c r="E1" s="9" t="s">
        <v>5</v>
      </c>
      <c r="F1" s="10" t="s">
        <v>6</v>
      </c>
      <c r="G1" s="10" t="s">
        <v>7</v>
      </c>
    </row>
    <row r="2" spans="1:7">
      <c r="A2" s="6">
        <v>39162</v>
      </c>
      <c r="B2" s="7" t="s">
        <v>28</v>
      </c>
      <c r="C2" s="8" t="s">
        <v>9</v>
      </c>
      <c r="D2" s="8" t="s">
        <v>30</v>
      </c>
      <c r="E2" s="7">
        <v>212</v>
      </c>
      <c r="F2" s="11">
        <v>48705.6574146</v>
      </c>
      <c r="G2" s="11">
        <v>51700.0308205785</v>
      </c>
    </row>
    <row r="3" spans="1:14">
      <c r="A3" s="6">
        <v>39374</v>
      </c>
      <c r="B3" s="7" t="s">
        <v>23</v>
      </c>
      <c r="C3" s="8" t="s">
        <v>9</v>
      </c>
      <c r="D3" s="8" t="s">
        <v>30</v>
      </c>
      <c r="E3" s="7">
        <v>32</v>
      </c>
      <c r="F3" s="11">
        <v>30449.3072496</v>
      </c>
      <c r="G3" s="11">
        <v>29398.0040944055</v>
      </c>
      <c r="M3" t="s">
        <v>31</v>
      </c>
      <c r="N3" t="s">
        <v>29</v>
      </c>
    </row>
    <row r="4" spans="1:19">
      <c r="A4" s="6">
        <v>39233</v>
      </c>
      <c r="B4" s="7" t="s">
        <v>21</v>
      </c>
      <c r="C4" s="8" t="s">
        <v>12</v>
      </c>
      <c r="D4" s="8" t="s">
        <v>30</v>
      </c>
      <c r="E4" s="7">
        <v>20</v>
      </c>
      <c r="F4" s="11">
        <v>23710.258593</v>
      </c>
      <c r="G4" s="11">
        <v>24318.3741176138</v>
      </c>
      <c r="M4" t="s">
        <v>1</v>
      </c>
      <c r="N4" t="s">
        <v>30</v>
      </c>
      <c r="O4" t="s">
        <v>32</v>
      </c>
      <c r="P4" t="s">
        <v>33</v>
      </c>
      <c r="Q4" t="s">
        <v>34</v>
      </c>
      <c r="R4" t="s">
        <v>35</v>
      </c>
      <c r="S4" t="s">
        <v>36</v>
      </c>
    </row>
    <row r="5" spans="1:19">
      <c r="A5" s="6">
        <v>39279</v>
      </c>
      <c r="B5" s="7" t="s">
        <v>25</v>
      </c>
      <c r="C5" s="8" t="s">
        <v>12</v>
      </c>
      <c r="D5" s="8" t="s">
        <v>30</v>
      </c>
      <c r="E5" s="7">
        <v>200</v>
      </c>
      <c r="F5" s="11">
        <v>40014.12141</v>
      </c>
      <c r="G5" s="11">
        <v>43537.5577576834</v>
      </c>
      <c r="M5" t="s">
        <v>37</v>
      </c>
      <c r="N5">
        <v>48705.6574146</v>
      </c>
      <c r="O5"/>
      <c r="Q5">
        <v>19269.685164</v>
      </c>
      <c r="S5">
        <v>67975.3425786</v>
      </c>
    </row>
    <row r="6" spans="1:19">
      <c r="A6" s="6">
        <v>39200</v>
      </c>
      <c r="B6" s="7" t="s">
        <v>27</v>
      </c>
      <c r="C6" s="8" t="s">
        <v>9</v>
      </c>
      <c r="D6" s="8" t="s">
        <v>32</v>
      </c>
      <c r="E6" s="7">
        <v>224</v>
      </c>
      <c r="F6" s="11">
        <v>47192.034624</v>
      </c>
      <c r="G6" s="11">
        <v>50558.4983845629</v>
      </c>
      <c r="M6" t="s">
        <v>38</v>
      </c>
      <c r="N6"/>
      <c r="O6">
        <v>107673.149169</v>
      </c>
      <c r="R6">
        <v>21136.4173686</v>
      </c>
      <c r="S6">
        <v>128809.5665376</v>
      </c>
    </row>
    <row r="7" spans="1:19">
      <c r="A7" s="6">
        <v>39246</v>
      </c>
      <c r="B7" s="7" t="s">
        <v>15</v>
      </c>
      <c r="C7" s="8" t="s">
        <v>9</v>
      </c>
      <c r="D7" s="8" t="s">
        <v>32</v>
      </c>
      <c r="E7" s="7">
        <v>140</v>
      </c>
      <c r="F7" s="11">
        <v>29993.529048</v>
      </c>
      <c r="G7" s="11">
        <v>32726.657776181</v>
      </c>
      <c r="M7" t="s">
        <v>39</v>
      </c>
      <c r="N7">
        <v>23710.258593</v>
      </c>
      <c r="O7"/>
      <c r="Q7">
        <v>27499.508355</v>
      </c>
      <c r="S7">
        <v>51209.766948</v>
      </c>
    </row>
    <row r="8" spans="1:19">
      <c r="A8" s="6">
        <v>39200</v>
      </c>
      <c r="B8" s="7" t="s">
        <v>13</v>
      </c>
      <c r="C8" s="8" t="s">
        <v>12</v>
      </c>
      <c r="D8" s="8" t="s">
        <v>32</v>
      </c>
      <c r="E8" s="7">
        <v>40</v>
      </c>
      <c r="F8" s="11">
        <v>39465.1698</v>
      </c>
      <c r="G8" s="11">
        <v>40893.0831493119</v>
      </c>
      <c r="M8" t="s">
        <v>40</v>
      </c>
      <c r="N8"/>
      <c r="O8">
        <v>29993.529048</v>
      </c>
      <c r="P8">
        <v>20015.0724312</v>
      </c>
      <c r="S8">
        <v>50008.6014792</v>
      </c>
    </row>
    <row r="9" spans="1:19">
      <c r="A9" s="6">
        <v>39200</v>
      </c>
      <c r="B9" s="7" t="s">
        <v>19</v>
      </c>
      <c r="C9" s="8" t="s">
        <v>12</v>
      </c>
      <c r="D9" s="8" t="s">
        <v>32</v>
      </c>
      <c r="E9" s="7">
        <v>20</v>
      </c>
      <c r="F9" s="11">
        <v>21015.944745</v>
      </c>
      <c r="G9" s="11">
        <v>22294.0852208149</v>
      </c>
      <c r="M9" t="s">
        <v>41</v>
      </c>
      <c r="N9">
        <v>40014.12141</v>
      </c>
      <c r="O9"/>
      <c r="R9">
        <v>34682.7627198</v>
      </c>
      <c r="S9">
        <v>74696.8841298</v>
      </c>
    </row>
    <row r="10" spans="1:19">
      <c r="A10" s="6">
        <v>39406</v>
      </c>
      <c r="B10" s="7" t="s">
        <v>16</v>
      </c>
      <c r="C10" s="8" t="s">
        <v>12</v>
      </c>
      <c r="D10" s="8" t="s">
        <v>32</v>
      </c>
      <c r="E10" s="7">
        <v>400</v>
      </c>
      <c r="F10" s="11">
        <v>84271.4904</v>
      </c>
      <c r="G10" s="11">
        <v>92391.1536432587</v>
      </c>
      <c r="M10" t="s">
        <v>42</v>
      </c>
      <c r="N10"/>
      <c r="O10"/>
      <c r="Q10">
        <v>21423.94932</v>
      </c>
      <c r="R10">
        <v>12492.9517212</v>
      </c>
      <c r="S10">
        <v>33916.9010412</v>
      </c>
    </row>
    <row r="11" spans="1:19">
      <c r="A11" s="6">
        <v>39406</v>
      </c>
      <c r="B11" s="7" t="s">
        <v>17</v>
      </c>
      <c r="C11" s="8" t="s">
        <v>9</v>
      </c>
      <c r="D11" s="8" t="s">
        <v>33</v>
      </c>
      <c r="E11" s="7">
        <v>12</v>
      </c>
      <c r="F11" s="11">
        <v>12125.3025078</v>
      </c>
      <c r="G11" s="11">
        <v>11641.5087836776</v>
      </c>
      <c r="M11" t="s">
        <v>43</v>
      </c>
      <c r="N11">
        <v>30449.3072496</v>
      </c>
      <c r="O11"/>
      <c r="R11">
        <v>40014.12141</v>
      </c>
      <c r="S11">
        <v>70463.4286596</v>
      </c>
    </row>
    <row r="12" spans="1:19">
      <c r="A12" s="6">
        <v>39246</v>
      </c>
      <c r="B12" s="7" t="s">
        <v>14</v>
      </c>
      <c r="C12" s="8" t="s">
        <v>12</v>
      </c>
      <c r="D12" s="8" t="s">
        <v>33</v>
      </c>
      <c r="E12" s="7">
        <v>16</v>
      </c>
      <c r="F12" s="11">
        <v>20015.0724312</v>
      </c>
      <c r="G12" s="11">
        <v>20256.6946994476</v>
      </c>
      <c r="M12" t="s">
        <v>44</v>
      </c>
      <c r="N12"/>
      <c r="O12">
        <v>84271.4904</v>
      </c>
      <c r="P12">
        <v>12125.3025078</v>
      </c>
      <c r="S12">
        <v>96396.7929078</v>
      </c>
    </row>
    <row r="13" spans="1:19">
      <c r="A13" s="6">
        <v>39233</v>
      </c>
      <c r="B13" s="7" t="s">
        <v>22</v>
      </c>
      <c r="C13" s="8" t="s">
        <v>9</v>
      </c>
      <c r="D13" s="8" t="s">
        <v>34</v>
      </c>
      <c r="E13" s="7">
        <v>100</v>
      </c>
      <c r="F13" s="11">
        <v>27499.508355</v>
      </c>
      <c r="G13" s="11">
        <v>30712.1773679573</v>
      </c>
      <c r="M13" t="s">
        <v>36</v>
      </c>
      <c r="N13">
        <v>142879.3446672</v>
      </c>
      <c r="O13">
        <v>221938.168617</v>
      </c>
      <c r="P13">
        <v>32140.374939</v>
      </c>
      <c r="Q13">
        <v>68193.142839</v>
      </c>
      <c r="R13">
        <v>108326.2532196</v>
      </c>
      <c r="S13">
        <v>573477.2842818</v>
      </c>
    </row>
    <row r="14" spans="1:7">
      <c r="A14" s="6">
        <v>39162</v>
      </c>
      <c r="B14" s="7" t="s">
        <v>18</v>
      </c>
      <c r="C14" s="8" t="s">
        <v>12</v>
      </c>
      <c r="D14" s="8" t="s">
        <v>34</v>
      </c>
      <c r="E14" s="7">
        <v>16</v>
      </c>
      <c r="F14" s="11">
        <v>19269.685164</v>
      </c>
      <c r="G14" s="11">
        <v>18982.8477595589</v>
      </c>
    </row>
    <row r="15" spans="1:7">
      <c r="A15" s="6">
        <v>39339</v>
      </c>
      <c r="B15" s="7" t="s">
        <v>11</v>
      </c>
      <c r="C15" s="8" t="s">
        <v>12</v>
      </c>
      <c r="D15" s="8" t="s">
        <v>34</v>
      </c>
      <c r="E15" s="7">
        <v>100</v>
      </c>
      <c r="F15" s="11">
        <v>21423.94932</v>
      </c>
      <c r="G15" s="11">
        <v>22917.3396132034</v>
      </c>
    </row>
    <row r="16" spans="1:7">
      <c r="A16" s="6">
        <v>39200</v>
      </c>
      <c r="B16" s="7" t="s">
        <v>20</v>
      </c>
      <c r="C16" s="8" t="s">
        <v>9</v>
      </c>
      <c r="D16" s="8" t="s">
        <v>35</v>
      </c>
      <c r="E16" s="7">
        <v>92</v>
      </c>
      <c r="F16" s="11">
        <v>21136.4173686</v>
      </c>
      <c r="G16" s="11">
        <v>22115.2289534586</v>
      </c>
    </row>
    <row r="17" spans="1:7">
      <c r="A17" s="6">
        <v>39279</v>
      </c>
      <c r="B17" s="7" t="s">
        <v>24</v>
      </c>
      <c r="C17" s="8" t="s">
        <v>9</v>
      </c>
      <c r="D17" s="8" t="s">
        <v>35</v>
      </c>
      <c r="E17" s="7">
        <v>108</v>
      </c>
      <c r="F17" s="11">
        <v>34682.7627198</v>
      </c>
      <c r="G17" s="11">
        <v>35738.6581095199</v>
      </c>
    </row>
    <row r="18" spans="1:7">
      <c r="A18" s="6">
        <v>39339</v>
      </c>
      <c r="B18" s="7" t="s">
        <v>8</v>
      </c>
      <c r="C18" s="8" t="s">
        <v>9</v>
      </c>
      <c r="D18" s="8" t="s">
        <v>35</v>
      </c>
      <c r="E18" s="7">
        <v>72</v>
      </c>
      <c r="F18" s="11">
        <v>12492.9517212</v>
      </c>
      <c r="G18" s="11">
        <v>11098.9239251677</v>
      </c>
    </row>
    <row r="19" spans="1:7">
      <c r="A19" s="6">
        <v>39374</v>
      </c>
      <c r="B19" s="7" t="s">
        <v>26</v>
      </c>
      <c r="C19" s="8" t="s">
        <v>12</v>
      </c>
      <c r="D19" s="8" t="s">
        <v>35</v>
      </c>
      <c r="E19" s="7">
        <v>200</v>
      </c>
      <c r="F19" s="11">
        <v>40014.12141</v>
      </c>
      <c r="G19" s="11">
        <v>44258.3645602499</v>
      </c>
    </row>
  </sheetData>
  <sortState ref="A2:G19">
    <sortCondition ref="D2:D19" customList="一部,二部,三部,四部,五部"/>
  </sortState>
  <pageMargins left="0.75" right="0.75" top="1" bottom="1" header="0.5" footer="0.5"/>
  <pageSetup paperSize="9" orientation="portrait" horizontalDpi="300" verticalDpi="300"/>
  <headerFooter alignWithMargins="0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2"/>
  <sheetViews>
    <sheetView tabSelected="1" workbookViewId="0">
      <selection activeCell="O17" sqref="O17"/>
    </sheetView>
  </sheetViews>
  <sheetFormatPr defaultColWidth="8.72321428571429" defaultRowHeight="15.2"/>
  <cols>
    <col min="6" max="7" width="10.9285714285714"/>
  </cols>
  <sheetData>
    <row r="1" spans="1:12">
      <c r="A1" s="1" t="s">
        <v>45</v>
      </c>
      <c r="B1" s="1" t="s">
        <v>46</v>
      </c>
      <c r="C1" s="1" t="s">
        <v>47</v>
      </c>
      <c r="D1" s="1" t="s">
        <v>48</v>
      </c>
      <c r="E1" s="1" t="s">
        <v>49</v>
      </c>
      <c r="F1" s="1" t="s">
        <v>50</v>
      </c>
      <c r="G1" s="1" t="s">
        <v>51</v>
      </c>
      <c r="H1" s="1" t="s">
        <v>52</v>
      </c>
      <c r="I1" s="1" t="s">
        <v>53</v>
      </c>
      <c r="J1" s="1" t="s">
        <v>54</v>
      </c>
      <c r="K1" s="1" t="s">
        <v>55</v>
      </c>
      <c r="L1">
        <v>0</v>
      </c>
    </row>
    <row r="2" spans="1:12">
      <c r="A2" s="1" t="s">
        <v>56</v>
      </c>
      <c r="B2" s="2" t="s">
        <v>57</v>
      </c>
      <c r="C2" s="1">
        <v>6300</v>
      </c>
      <c r="D2" s="1">
        <v>47.93</v>
      </c>
      <c r="E2" s="1">
        <v>6347.93</v>
      </c>
      <c r="F2" s="1">
        <v>0</v>
      </c>
      <c r="G2" s="1">
        <v>3884.35582822086</v>
      </c>
      <c r="H2" s="1">
        <v>2463.57</v>
      </c>
      <c r="I2" s="1">
        <v>0</v>
      </c>
      <c r="J2" s="1">
        <v>0</v>
      </c>
      <c r="K2" s="1">
        <v>2463.57</v>
      </c>
      <c r="L2">
        <v>1</v>
      </c>
    </row>
    <row r="3" spans="1:12">
      <c r="A3" s="1" t="s">
        <v>45</v>
      </c>
      <c r="B3" s="1" t="s">
        <v>46</v>
      </c>
      <c r="C3" s="1" t="s">
        <v>47</v>
      </c>
      <c r="D3" s="1" t="s">
        <v>48</v>
      </c>
      <c r="E3" s="1" t="s">
        <v>49</v>
      </c>
      <c r="F3" s="1" t="s">
        <v>50</v>
      </c>
      <c r="G3" s="1" t="s">
        <v>51</v>
      </c>
      <c r="H3" s="1" t="s">
        <v>52</v>
      </c>
      <c r="I3" s="1" t="s">
        <v>53</v>
      </c>
      <c r="J3" s="1" t="s">
        <v>54</v>
      </c>
      <c r="K3" s="1" t="s">
        <v>55</v>
      </c>
      <c r="L3">
        <v>1.5</v>
      </c>
    </row>
    <row r="4" spans="1:12">
      <c r="A4" s="1" t="s">
        <v>58</v>
      </c>
      <c r="B4" s="2" t="s">
        <v>59</v>
      </c>
      <c r="C4" s="1">
        <v>6300</v>
      </c>
      <c r="D4" s="1"/>
      <c r="E4" s="1">
        <v>6300</v>
      </c>
      <c r="F4" s="1">
        <v>0</v>
      </c>
      <c r="G4" s="1">
        <v>0</v>
      </c>
      <c r="H4" s="1">
        <v>6300</v>
      </c>
      <c r="I4" s="1">
        <v>0</v>
      </c>
      <c r="J4" s="1">
        <v>152.39</v>
      </c>
      <c r="K4" s="1">
        <v>5921.51</v>
      </c>
      <c r="L4">
        <v>2</v>
      </c>
    </row>
    <row r="5" spans="1:12">
      <c r="A5" s="1" t="s">
        <v>45</v>
      </c>
      <c r="B5" s="1" t="s">
        <v>46</v>
      </c>
      <c r="C5" s="1" t="s">
        <v>47</v>
      </c>
      <c r="D5" s="1" t="s">
        <v>48</v>
      </c>
      <c r="E5" s="1" t="s">
        <v>49</v>
      </c>
      <c r="F5" s="1" t="s">
        <v>50</v>
      </c>
      <c r="G5" s="1" t="s">
        <v>51</v>
      </c>
      <c r="H5" s="1" t="s">
        <v>52</v>
      </c>
      <c r="I5" s="1" t="s">
        <v>53</v>
      </c>
      <c r="J5" s="1" t="s">
        <v>54</v>
      </c>
      <c r="K5" s="1" t="s">
        <v>55</v>
      </c>
      <c r="L5">
        <v>2.5</v>
      </c>
    </row>
    <row r="6" spans="1:12">
      <c r="A6" s="1" t="s">
        <v>60</v>
      </c>
      <c r="B6" s="2" t="s">
        <v>61</v>
      </c>
      <c r="C6" s="1">
        <v>600</v>
      </c>
      <c r="D6" s="1"/>
      <c r="E6" s="1">
        <v>600</v>
      </c>
      <c r="F6" s="1">
        <v>0</v>
      </c>
      <c r="G6" s="1">
        <v>0</v>
      </c>
      <c r="H6" s="1">
        <v>600</v>
      </c>
      <c r="I6" s="1">
        <v>0</v>
      </c>
      <c r="J6" s="1">
        <v>0</v>
      </c>
      <c r="K6" s="1">
        <v>600</v>
      </c>
      <c r="L6">
        <v>3</v>
      </c>
    </row>
    <row r="7" spans="1:12">
      <c r="A7" s="1" t="s">
        <v>45</v>
      </c>
      <c r="B7" s="1" t="s">
        <v>46</v>
      </c>
      <c r="C7" s="1" t="s">
        <v>47</v>
      </c>
      <c r="D7" s="1" t="s">
        <v>48</v>
      </c>
      <c r="E7" s="1" t="s">
        <v>49</v>
      </c>
      <c r="F7" s="1" t="s">
        <v>50</v>
      </c>
      <c r="G7" s="1" t="s">
        <v>51</v>
      </c>
      <c r="H7" s="1" t="s">
        <v>52</v>
      </c>
      <c r="I7" s="1" t="s">
        <v>53</v>
      </c>
      <c r="J7" s="1" t="s">
        <v>54</v>
      </c>
      <c r="K7" s="1" t="s">
        <v>55</v>
      </c>
      <c r="L7">
        <v>3.5</v>
      </c>
    </row>
    <row r="8" spans="1:12">
      <c r="A8" s="1" t="s">
        <v>62</v>
      </c>
      <c r="B8" s="2" t="s">
        <v>63</v>
      </c>
      <c r="C8" s="1">
        <v>2400</v>
      </c>
      <c r="D8" s="1"/>
      <c r="E8" s="1">
        <v>2400</v>
      </c>
      <c r="F8" s="1">
        <v>0</v>
      </c>
      <c r="G8" s="1">
        <v>0</v>
      </c>
      <c r="H8" s="1">
        <v>2400</v>
      </c>
      <c r="I8" s="1">
        <v>100</v>
      </c>
      <c r="J8" s="1">
        <v>0</v>
      </c>
      <c r="K8" s="1">
        <v>2073.9</v>
      </c>
      <c r="L8">
        <v>4</v>
      </c>
    </row>
    <row r="9" spans="1:12">
      <c r="A9" s="1" t="s">
        <v>45</v>
      </c>
      <c r="B9" s="1" t="s">
        <v>46</v>
      </c>
      <c r="C9" s="1" t="s">
        <v>47</v>
      </c>
      <c r="D9" s="1" t="s">
        <v>48</v>
      </c>
      <c r="E9" s="1" t="s">
        <v>49</v>
      </c>
      <c r="F9" s="1" t="s">
        <v>50</v>
      </c>
      <c r="G9" s="1" t="s">
        <v>51</v>
      </c>
      <c r="H9" s="1" t="s">
        <v>52</v>
      </c>
      <c r="I9" s="1" t="s">
        <v>53</v>
      </c>
      <c r="J9" s="1" t="s">
        <v>54</v>
      </c>
      <c r="K9" s="1" t="s">
        <v>55</v>
      </c>
      <c r="L9">
        <v>4.5</v>
      </c>
    </row>
    <row r="10" spans="1:12">
      <c r="A10" s="1" t="s">
        <v>64</v>
      </c>
      <c r="B10" s="2" t="s">
        <v>65</v>
      </c>
      <c r="C10" s="1">
        <v>2000</v>
      </c>
      <c r="D10" s="1">
        <v>32.02</v>
      </c>
      <c r="E10" s="1">
        <v>2032.02</v>
      </c>
      <c r="F10" s="1">
        <v>0</v>
      </c>
      <c r="G10" s="1">
        <v>1233.12883435583</v>
      </c>
      <c r="H10" s="1">
        <v>798.89</v>
      </c>
      <c r="I10" s="1">
        <v>0</v>
      </c>
      <c r="J10" s="1">
        <v>0</v>
      </c>
      <c r="K10" s="1">
        <v>798.89</v>
      </c>
      <c r="L10">
        <v>5</v>
      </c>
    </row>
    <row r="11" spans="1:12">
      <c r="A11" s="1" t="s">
        <v>45</v>
      </c>
      <c r="B11" s="1" t="s">
        <v>46</v>
      </c>
      <c r="C11" s="1" t="s">
        <v>47</v>
      </c>
      <c r="D11" s="1" t="s">
        <v>48</v>
      </c>
      <c r="E11" s="1" t="s">
        <v>49</v>
      </c>
      <c r="F11" s="1" t="s">
        <v>50</v>
      </c>
      <c r="G11" s="1" t="s">
        <v>51</v>
      </c>
      <c r="H11" s="1" t="s">
        <v>52</v>
      </c>
      <c r="I11" s="1" t="s">
        <v>53</v>
      </c>
      <c r="J11" s="1" t="s">
        <v>54</v>
      </c>
      <c r="K11" s="1" t="s">
        <v>55</v>
      </c>
      <c r="L11">
        <v>5.5</v>
      </c>
    </row>
    <row r="12" spans="1:12">
      <c r="A12" s="1" t="s">
        <v>66</v>
      </c>
      <c r="B12" s="2" t="s">
        <v>67</v>
      </c>
      <c r="C12" s="1">
        <v>3000</v>
      </c>
      <c r="D12" s="1"/>
      <c r="E12" s="1">
        <v>3000</v>
      </c>
      <c r="F12" s="1">
        <v>0</v>
      </c>
      <c r="G12" s="1">
        <v>0</v>
      </c>
      <c r="H12" s="1">
        <v>3000</v>
      </c>
      <c r="I12" s="1">
        <v>100</v>
      </c>
      <c r="J12" s="1">
        <v>0</v>
      </c>
      <c r="K12" s="1">
        <v>2673.9</v>
      </c>
      <c r="L12">
        <v>6</v>
      </c>
    </row>
    <row r="13" spans="1:12">
      <c r="A13" s="1" t="s">
        <v>45</v>
      </c>
      <c r="B13" s="1" t="s">
        <v>46</v>
      </c>
      <c r="C13" s="1" t="s">
        <v>47</v>
      </c>
      <c r="D13" s="1" t="s">
        <v>48</v>
      </c>
      <c r="E13" s="1" t="s">
        <v>49</v>
      </c>
      <c r="F13" s="1" t="s">
        <v>50</v>
      </c>
      <c r="G13" s="1" t="s">
        <v>51</v>
      </c>
      <c r="H13" s="1" t="s">
        <v>52</v>
      </c>
      <c r="I13" s="1" t="s">
        <v>53</v>
      </c>
      <c r="J13" s="1" t="s">
        <v>54</v>
      </c>
      <c r="K13" s="1" t="s">
        <v>55</v>
      </c>
      <c r="L13">
        <v>6.5</v>
      </c>
    </row>
    <row r="14" spans="1:12">
      <c r="A14" s="1" t="s">
        <v>68</v>
      </c>
      <c r="B14" s="2" t="s">
        <v>69</v>
      </c>
      <c r="C14" s="1">
        <v>4000</v>
      </c>
      <c r="D14" s="1"/>
      <c r="E14" s="1">
        <v>4000</v>
      </c>
      <c r="F14" s="1">
        <v>1802.1472392638</v>
      </c>
      <c r="G14" s="1">
        <v>0</v>
      </c>
      <c r="H14" s="1">
        <v>2197.85</v>
      </c>
      <c r="I14" s="1">
        <v>100</v>
      </c>
      <c r="J14" s="1">
        <v>0</v>
      </c>
      <c r="K14" s="1">
        <v>1871.75</v>
      </c>
      <c r="L14">
        <v>7</v>
      </c>
    </row>
    <row r="15" spans="1:12">
      <c r="A15" s="1" t="s">
        <v>45</v>
      </c>
      <c r="B15" s="1" t="s">
        <v>46</v>
      </c>
      <c r="C15" s="1" t="s">
        <v>47</v>
      </c>
      <c r="D15" s="1" t="s">
        <v>48</v>
      </c>
      <c r="E15" s="1" t="s">
        <v>49</v>
      </c>
      <c r="F15" s="1" t="s">
        <v>50</v>
      </c>
      <c r="G15" s="1" t="s">
        <v>51</v>
      </c>
      <c r="H15" s="1" t="s">
        <v>52</v>
      </c>
      <c r="I15" s="1" t="s">
        <v>53</v>
      </c>
      <c r="J15" s="1" t="s">
        <v>54</v>
      </c>
      <c r="K15" s="1" t="s">
        <v>55</v>
      </c>
      <c r="L15">
        <v>7.5</v>
      </c>
    </row>
    <row r="16" spans="1:12">
      <c r="A16" s="1" t="s">
        <v>70</v>
      </c>
      <c r="B16" s="2" t="s">
        <v>71</v>
      </c>
      <c r="C16" s="1">
        <v>1800</v>
      </c>
      <c r="D16" s="1"/>
      <c r="E16" s="1">
        <v>1800</v>
      </c>
      <c r="F16" s="1">
        <v>0</v>
      </c>
      <c r="G16" s="1">
        <v>488.650306748466</v>
      </c>
      <c r="H16" s="1">
        <v>1311.35</v>
      </c>
      <c r="I16" s="1">
        <v>0</v>
      </c>
      <c r="J16" s="1">
        <v>0</v>
      </c>
      <c r="K16" s="1">
        <v>1311.35</v>
      </c>
      <c r="L16">
        <v>8</v>
      </c>
    </row>
    <row r="17" spans="1:12">
      <c r="A17" s="1" t="s">
        <v>45</v>
      </c>
      <c r="B17" s="1" t="s">
        <v>46</v>
      </c>
      <c r="C17" s="1" t="s">
        <v>47</v>
      </c>
      <c r="D17" s="1" t="s">
        <v>48</v>
      </c>
      <c r="E17" s="1" t="s">
        <v>49</v>
      </c>
      <c r="F17" s="1" t="s">
        <v>50</v>
      </c>
      <c r="G17" s="1" t="s">
        <v>51</v>
      </c>
      <c r="H17" s="1" t="s">
        <v>52</v>
      </c>
      <c r="I17" s="1" t="s">
        <v>53</v>
      </c>
      <c r="J17" s="1" t="s">
        <v>54</v>
      </c>
      <c r="K17" s="1" t="s">
        <v>55</v>
      </c>
      <c r="L17">
        <v>8.5</v>
      </c>
    </row>
    <row r="18" spans="1:12">
      <c r="A18" s="1" t="s">
        <v>72</v>
      </c>
      <c r="B18" s="2" t="s">
        <v>73</v>
      </c>
      <c r="C18" s="1">
        <v>1600</v>
      </c>
      <c r="D18" s="1"/>
      <c r="E18" s="1">
        <v>1600</v>
      </c>
      <c r="F18" s="1">
        <v>0</v>
      </c>
      <c r="G18" s="1">
        <v>0</v>
      </c>
      <c r="H18" s="1">
        <v>1600</v>
      </c>
      <c r="I18" s="1">
        <v>0</v>
      </c>
      <c r="J18" s="1">
        <v>0</v>
      </c>
      <c r="K18" s="1">
        <v>1373.9</v>
      </c>
      <c r="L18">
        <v>9</v>
      </c>
    </row>
    <row r="19" spans="1:12">
      <c r="A19" s="1" t="s">
        <v>45</v>
      </c>
      <c r="B19" s="1" t="s">
        <v>46</v>
      </c>
      <c r="C19" s="1" t="s">
        <v>47</v>
      </c>
      <c r="D19" s="1" t="s">
        <v>48</v>
      </c>
      <c r="E19" s="1" t="s">
        <v>49</v>
      </c>
      <c r="F19" s="1" t="s">
        <v>50</v>
      </c>
      <c r="G19" s="1" t="s">
        <v>51</v>
      </c>
      <c r="H19" s="1" t="s">
        <v>52</v>
      </c>
      <c r="I19" s="1" t="s">
        <v>53</v>
      </c>
      <c r="J19" s="1" t="s">
        <v>54</v>
      </c>
      <c r="K19" s="1" t="s">
        <v>55</v>
      </c>
      <c r="L19">
        <v>9.5</v>
      </c>
    </row>
    <row r="20" spans="1:12">
      <c r="A20" s="1" t="s">
        <v>74</v>
      </c>
      <c r="B20" s="2" t="s">
        <v>75</v>
      </c>
      <c r="C20" s="1">
        <v>3000</v>
      </c>
      <c r="D20" s="1"/>
      <c r="E20" s="1">
        <v>3000</v>
      </c>
      <c r="F20" s="1">
        <v>0</v>
      </c>
      <c r="G20" s="1">
        <v>0</v>
      </c>
      <c r="H20" s="1">
        <v>3000</v>
      </c>
      <c r="I20" s="1">
        <v>0</v>
      </c>
      <c r="J20" s="1">
        <v>0</v>
      </c>
      <c r="K20" s="1">
        <v>2773.9</v>
      </c>
      <c r="L20">
        <v>10</v>
      </c>
    </row>
    <row r="21" spans="1:12">
      <c r="A21" s="1" t="s">
        <v>45</v>
      </c>
      <c r="B21" s="1" t="s">
        <v>46</v>
      </c>
      <c r="C21" s="1" t="s">
        <v>47</v>
      </c>
      <c r="D21" s="1" t="s">
        <v>48</v>
      </c>
      <c r="E21" s="1" t="s">
        <v>49</v>
      </c>
      <c r="F21" s="1" t="s">
        <v>50</v>
      </c>
      <c r="G21" s="1" t="s">
        <v>51</v>
      </c>
      <c r="H21" s="1" t="s">
        <v>52</v>
      </c>
      <c r="I21" s="1" t="s">
        <v>53</v>
      </c>
      <c r="J21" s="1" t="s">
        <v>54</v>
      </c>
      <c r="K21" s="1" t="s">
        <v>55</v>
      </c>
      <c r="L21">
        <v>10.5</v>
      </c>
    </row>
    <row r="22" spans="1:12">
      <c r="A22" s="1" t="s">
        <v>76</v>
      </c>
      <c r="B22" s="2" t="s">
        <v>77</v>
      </c>
      <c r="C22" s="1">
        <v>3000</v>
      </c>
      <c r="D22" s="1"/>
      <c r="E22" s="1">
        <v>3000</v>
      </c>
      <c r="F22" s="1">
        <v>230.061349693252</v>
      </c>
      <c r="G22" s="1">
        <v>1734.66257668712</v>
      </c>
      <c r="H22" s="1">
        <v>1035.28</v>
      </c>
      <c r="I22" s="1">
        <v>0</v>
      </c>
      <c r="J22" s="1">
        <v>0</v>
      </c>
      <c r="K22" s="1">
        <v>1035.28</v>
      </c>
      <c r="L22">
        <v>11</v>
      </c>
    </row>
  </sheetData>
  <sortState ref="A2:L22">
    <sortCondition ref="L17"/>
  </sortState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排序</vt:lpstr>
      <vt:lpstr>自定义排序</vt:lpstr>
      <vt:lpstr>改变行顺序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王佩丰</dc:creator>
  <cp:lastModifiedBy>梦初</cp:lastModifiedBy>
  <dcterms:created xsi:type="dcterms:W3CDTF">1996-10-15T07:33:00Z</dcterms:created>
  <dcterms:modified xsi:type="dcterms:W3CDTF">2025-08-13T10:28:25Z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2052-12.1.22218.22218</vt:lpwstr>
  </property>
  <property fmtid="{D5CDD505-2E9C-101B-9397-08002B2CF9AE}" pid="3" name="ICV">
    <vt:lpwstr>DE68C42CA652620F28F69B68F7B61CDB_42</vt:lpwstr>
  </property>
</Properties>
</file>