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5480" tabRatio="500" activeTab="2"/>
  </bookViews>
  <sheets>
    <sheet name="TCF.RetainedCatchAbundance" sheetId="1" r:id="rId1"/>
    <sheet name="TCF.RetainedCatchBiomass" sheetId="2" r:id="rId2"/>
    <sheet name="GTF.TotalCatchBiomass" sheetId="4" r:id="rId3"/>
    <sheet name="Sheet3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2" i="4" l="1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42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8" i="2"/>
</calcChain>
</file>

<file path=xl/sharedStrings.xml><?xml version="1.0" encoding="utf-8"?>
<sst xmlns="http://schemas.openxmlformats.org/spreadsheetml/2006/main" count="41" uniqueCount="20">
  <si>
    <t>#year</t>
  </si>
  <si>
    <t>females</t>
  </si>
  <si>
    <t>cv_f</t>
  </si>
  <si>
    <t>males</t>
  </si>
  <si>
    <t>cv_m</t>
  </si>
  <si>
    <t>total</t>
  </si>
  <si>
    <t>cv_t</t>
  </si>
  <si>
    <t>#------------AGGREGATE CATCH ABUNDANCE (NUMBERS)------------#</t>
  </si>
  <si>
    <t>AGGREGATE_ABUNDANCE #required keyword</t>
  </si>
  <si>
    <t>BY_TOTAL     #objective function fitting option</t>
  </si>
  <si>
    <t>NORM2        #likelihood type</t>
  </si>
  <si>
    <t>35           #number of years</t>
  </si>
  <si>
    <t>ONES         #catch (numbers) units</t>
  </si>
  <si>
    <t>#------------AGGREGATE CATCH BIOMASS (WEIGHT)------------#</t>
  </si>
  <si>
    <t>AGGREGATE_BIOMASS #required keyword</t>
  </si>
  <si>
    <t>MILLIONS_LBS #catch (biomass) units</t>
  </si>
  <si>
    <t>total (1000's t)</t>
  </si>
  <si>
    <t>total (millions lbs)</t>
  </si>
  <si>
    <t>40           #number of years</t>
  </si>
  <si>
    <t>MILLIONS_LBS #units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</si>
</sst>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TCF.RetainedCatchAbundance!$F$7</c:f>
              <c:strCache>
                <c:ptCount val="1"/>
                <c:pt idx="0">
                  <c:v>total</c:v>
                </c:pt>
              </c:strCache>
            </c:strRef>
          </c:tx>
          <c:xVal>
            <c:numRef>
              <c:f>TCF.RetainedCatchAbundance!$A$8:$A$42</c:f>
              <c:numCache>
                <c:formatCode>General</c:formatCode>
                <c:ptCount val="35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1987.0</c:v>
                </c:pt>
                <c:pt idx="21">
                  <c:v>1988.0</c:v>
                </c:pt>
                <c:pt idx="22">
                  <c:v>1989.0</c:v>
                </c:pt>
                <c:pt idx="23">
                  <c:v>1990.0</c:v>
                </c:pt>
                <c:pt idx="24">
                  <c:v>1991.0</c:v>
                </c:pt>
                <c:pt idx="25">
                  <c:v>1992.0</c:v>
                </c:pt>
                <c:pt idx="26">
                  <c:v>1993.0</c:v>
                </c:pt>
                <c:pt idx="27">
                  <c:v>1994.0</c:v>
                </c:pt>
                <c:pt idx="28">
                  <c:v>1995.0</c:v>
                </c:pt>
                <c:pt idx="29">
                  <c:v>1996.0</c:v>
                </c:pt>
                <c:pt idx="30">
                  <c:v>2005.0</c:v>
                </c:pt>
                <c:pt idx="31">
                  <c:v>2006.0</c:v>
                </c:pt>
                <c:pt idx="32">
                  <c:v>2007.0</c:v>
                </c:pt>
                <c:pt idx="33">
                  <c:v>2008.0</c:v>
                </c:pt>
                <c:pt idx="34">
                  <c:v>2009.0</c:v>
                </c:pt>
              </c:numCache>
            </c:numRef>
          </c:xVal>
          <c:yVal>
            <c:numRef>
              <c:f>TCF.RetainedCatchAbundance!$F$8:$F$42</c:f>
              <c:numCache>
                <c:formatCode>_(* #,##0.00_);_(* \(#,##0.00\);_(* "-"??_);_(@_)</c:formatCode>
                <c:ptCount val="35"/>
                <c:pt idx="0">
                  <c:v>1.558362E6</c:v>
                </c:pt>
                <c:pt idx="1">
                  <c:v>1.98128E6</c:v>
                </c:pt>
                <c:pt idx="2">
                  <c:v>1.1032652E7</c:v>
                </c:pt>
                <c:pt idx="3">
                  <c:v>1.4576228E7</c:v>
                </c:pt>
                <c:pt idx="4">
                  <c:v>2.2394986E7</c:v>
                </c:pt>
                <c:pt idx="5">
                  <c:v>2.2004597E7</c:v>
                </c:pt>
                <c:pt idx="6">
                  <c:v>1.7820914E7</c:v>
                </c:pt>
                <c:pt idx="7">
                  <c:v>1.4906645E7</c:v>
                </c:pt>
                <c:pt idx="8">
                  <c:v>1.2000825E7</c:v>
                </c:pt>
                <c:pt idx="9">
                  <c:v>1.340477E7</c:v>
                </c:pt>
                <c:pt idx="10">
                  <c:v>1.5603036E7</c:v>
                </c:pt>
                <c:pt idx="11">
                  <c:v>2.6120508E7</c:v>
                </c:pt>
                <c:pt idx="12">
                  <c:v>2.6821995E7</c:v>
                </c:pt>
                <c:pt idx="13">
                  <c:v>1.8780962E7</c:v>
                </c:pt>
                <c:pt idx="14">
                  <c:v>1.6805611E7</c:v>
                </c:pt>
                <c:pt idx="15">
                  <c:v>1.2928112E7</c:v>
                </c:pt>
                <c:pt idx="16">
                  <c:v>4.83098E6</c:v>
                </c:pt>
                <c:pt idx="17">
                  <c:v>2.286756E6</c:v>
                </c:pt>
                <c:pt idx="18">
                  <c:v>516877.0</c:v>
                </c:pt>
                <c:pt idx="19">
                  <c:v>1.272501E6</c:v>
                </c:pt>
                <c:pt idx="20">
                  <c:v>957318.0</c:v>
                </c:pt>
                <c:pt idx="21">
                  <c:v>2.89448E6</c:v>
                </c:pt>
                <c:pt idx="22">
                  <c:v>1.0672607E7</c:v>
                </c:pt>
                <c:pt idx="23">
                  <c:v>1.6609286E7</c:v>
                </c:pt>
                <c:pt idx="24">
                  <c:v>1.2924102E7</c:v>
                </c:pt>
                <c:pt idx="25">
                  <c:v>1.5265865E7</c:v>
                </c:pt>
                <c:pt idx="26">
                  <c:v>7.236054E6</c:v>
                </c:pt>
                <c:pt idx="27">
                  <c:v>3.351639E6</c:v>
                </c:pt>
                <c:pt idx="28">
                  <c:v>1.881525E6</c:v>
                </c:pt>
                <c:pt idx="29">
                  <c:v>734303.0</c:v>
                </c:pt>
                <c:pt idx="30">
                  <c:v>443865.0</c:v>
                </c:pt>
                <c:pt idx="31">
                  <c:v>926101.0</c:v>
                </c:pt>
                <c:pt idx="32">
                  <c:v>927164.0</c:v>
                </c:pt>
                <c:pt idx="33">
                  <c:v>830363.0</c:v>
                </c:pt>
                <c:pt idx="34">
                  <c:v>485963.0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147320"/>
        <c:axId val="2109150488"/>
      </c:scatterChart>
      <c:valAx>
        <c:axId val="210914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150488"/>
        <c:crosses val="autoZero"/>
        <c:crossBetween val="midCat"/>
      </c:valAx>
      <c:valAx>
        <c:axId val="210915048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109147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53813077713112"/>
          <c:y val="0.0364656381486676"/>
          <c:w val="0.835419924683328"/>
          <c:h val="0.89243586487173"/>
        </c:manualLayout>
      </c:layout>
      <c:scatterChart>
        <c:scatterStyle val="lineMarker"/>
        <c:varyColors val="0"/>
        <c:ser>
          <c:idx val="4"/>
          <c:order val="0"/>
          <c:tx>
            <c:strRef>
              <c:f>TCF.RetainedCatchBiomass!$F$7</c:f>
              <c:strCache>
                <c:ptCount val="1"/>
                <c:pt idx="0">
                  <c:v>total (millions lbs)</c:v>
                </c:pt>
              </c:strCache>
            </c:strRef>
          </c:tx>
          <c:xVal>
            <c:numRef>
              <c:f>TCF.RetainedCatchBiomass!$A$8:$A$42</c:f>
              <c:numCache>
                <c:formatCode>General</c:formatCode>
                <c:ptCount val="35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1987.0</c:v>
                </c:pt>
                <c:pt idx="21">
                  <c:v>1988.0</c:v>
                </c:pt>
                <c:pt idx="22">
                  <c:v>1989.0</c:v>
                </c:pt>
                <c:pt idx="23">
                  <c:v>1990.0</c:v>
                </c:pt>
                <c:pt idx="24">
                  <c:v>1991.0</c:v>
                </c:pt>
                <c:pt idx="25">
                  <c:v>1992.0</c:v>
                </c:pt>
                <c:pt idx="26">
                  <c:v>1993.0</c:v>
                </c:pt>
                <c:pt idx="27">
                  <c:v>1994.0</c:v>
                </c:pt>
                <c:pt idx="28">
                  <c:v>1995.0</c:v>
                </c:pt>
                <c:pt idx="29">
                  <c:v>1996.0</c:v>
                </c:pt>
                <c:pt idx="30">
                  <c:v>2005.0</c:v>
                </c:pt>
                <c:pt idx="31">
                  <c:v>2006.0</c:v>
                </c:pt>
                <c:pt idx="32">
                  <c:v>2007.0</c:v>
                </c:pt>
                <c:pt idx="33">
                  <c:v>2008.0</c:v>
                </c:pt>
                <c:pt idx="34">
                  <c:v>2009.0</c:v>
                </c:pt>
              </c:numCache>
            </c:numRef>
          </c:xVal>
          <c:yVal>
            <c:numRef>
              <c:f>TCF.RetainedCatchBiomass!$F$8:$F$42</c:f>
              <c:numCache>
                <c:formatCode>General</c:formatCode>
                <c:ptCount val="35"/>
                <c:pt idx="0">
                  <c:v>4.24</c:v>
                </c:pt>
                <c:pt idx="1">
                  <c:v>5.39</c:v>
                </c:pt>
                <c:pt idx="2">
                  <c:v>29.98</c:v>
                </c:pt>
                <c:pt idx="3">
                  <c:v>39.69</c:v>
                </c:pt>
                <c:pt idx="4">
                  <c:v>60.6</c:v>
                </c:pt>
                <c:pt idx="5">
                  <c:v>56.2</c:v>
                </c:pt>
                <c:pt idx="6">
                  <c:v>45.66</c:v>
                </c:pt>
                <c:pt idx="7">
                  <c:v>37.27</c:v>
                </c:pt>
                <c:pt idx="8">
                  <c:v>28.72</c:v>
                </c:pt>
                <c:pt idx="9">
                  <c:v>33.6</c:v>
                </c:pt>
                <c:pt idx="10">
                  <c:v>38.92</c:v>
                </c:pt>
                <c:pt idx="11">
                  <c:v>66.17</c:v>
                </c:pt>
                <c:pt idx="12">
                  <c:v>78.32</c:v>
                </c:pt>
                <c:pt idx="13">
                  <c:v>46.5</c:v>
                </c:pt>
                <c:pt idx="14">
                  <c:v>41.9</c:v>
                </c:pt>
                <c:pt idx="15">
                  <c:v>29.6</c:v>
                </c:pt>
                <c:pt idx="16">
                  <c:v>11.0</c:v>
                </c:pt>
                <c:pt idx="17">
                  <c:v>5.27</c:v>
                </c:pt>
                <c:pt idx="18">
                  <c:v>1.21</c:v>
                </c:pt>
                <c:pt idx="19">
                  <c:v>3.15</c:v>
                </c:pt>
                <c:pt idx="20">
                  <c:v>2.2</c:v>
                </c:pt>
                <c:pt idx="21">
                  <c:v>7.01</c:v>
                </c:pt>
                <c:pt idx="22">
                  <c:v>24.5</c:v>
                </c:pt>
                <c:pt idx="23">
                  <c:v>40.1</c:v>
                </c:pt>
                <c:pt idx="24">
                  <c:v>31.8</c:v>
                </c:pt>
                <c:pt idx="25">
                  <c:v>35.1</c:v>
                </c:pt>
                <c:pt idx="26">
                  <c:v>16.9</c:v>
                </c:pt>
                <c:pt idx="27">
                  <c:v>7.8</c:v>
                </c:pt>
                <c:pt idx="28">
                  <c:v>4.23</c:v>
                </c:pt>
                <c:pt idx="29">
                  <c:v>1.81</c:v>
                </c:pt>
                <c:pt idx="30">
                  <c:v>0.95</c:v>
                </c:pt>
                <c:pt idx="31">
                  <c:v>2.12</c:v>
                </c:pt>
                <c:pt idx="32">
                  <c:v>2.11</c:v>
                </c:pt>
                <c:pt idx="33">
                  <c:v>1.94</c:v>
                </c:pt>
                <c:pt idx="34">
                  <c:v>1.328356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80072"/>
        <c:axId val="2111582984"/>
      </c:scatterChart>
      <c:scatterChart>
        <c:scatterStyle val="lineMarker"/>
        <c:varyColors val="0"/>
        <c:ser>
          <c:idx val="0"/>
          <c:order val="1"/>
          <c:tx>
            <c:strRef>
              <c:f>TCF.RetainedCatchBiomass!$I$7</c:f>
              <c:strCache>
                <c:ptCount val="1"/>
                <c:pt idx="0">
                  <c:v>total (1000's t)</c:v>
                </c:pt>
              </c:strCache>
            </c:strRef>
          </c:tx>
          <c:xVal>
            <c:numRef>
              <c:f>TCF.RetainedCatchBiomass!$A$8:$A$42</c:f>
              <c:numCache>
                <c:formatCode>General</c:formatCode>
                <c:ptCount val="35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1987.0</c:v>
                </c:pt>
                <c:pt idx="21">
                  <c:v>1988.0</c:v>
                </c:pt>
                <c:pt idx="22">
                  <c:v>1989.0</c:v>
                </c:pt>
                <c:pt idx="23">
                  <c:v>1990.0</c:v>
                </c:pt>
                <c:pt idx="24">
                  <c:v>1991.0</c:v>
                </c:pt>
                <c:pt idx="25">
                  <c:v>1992.0</c:v>
                </c:pt>
                <c:pt idx="26">
                  <c:v>1993.0</c:v>
                </c:pt>
                <c:pt idx="27">
                  <c:v>1994.0</c:v>
                </c:pt>
                <c:pt idx="28">
                  <c:v>1995.0</c:v>
                </c:pt>
                <c:pt idx="29">
                  <c:v>1996.0</c:v>
                </c:pt>
                <c:pt idx="30">
                  <c:v>2005.0</c:v>
                </c:pt>
                <c:pt idx="31">
                  <c:v>2006.0</c:v>
                </c:pt>
                <c:pt idx="32">
                  <c:v>2007.0</c:v>
                </c:pt>
                <c:pt idx="33">
                  <c:v>2008.0</c:v>
                </c:pt>
                <c:pt idx="34">
                  <c:v>2009.0</c:v>
                </c:pt>
              </c:numCache>
            </c:numRef>
          </c:xVal>
          <c:yVal>
            <c:numRef>
              <c:f>TCF.RetainedCatchBiomass!$I$8:$I$42</c:f>
              <c:numCache>
                <c:formatCode>General</c:formatCode>
                <c:ptCount val="35"/>
                <c:pt idx="0">
                  <c:v>1.923774954627949</c:v>
                </c:pt>
                <c:pt idx="1">
                  <c:v>2.445553539019963</c:v>
                </c:pt>
                <c:pt idx="2">
                  <c:v>13.60254083484573</c:v>
                </c:pt>
                <c:pt idx="3">
                  <c:v>18.008166969147</c:v>
                </c:pt>
                <c:pt idx="4">
                  <c:v>27.49546279491833</c:v>
                </c:pt>
                <c:pt idx="5">
                  <c:v>25.49909255898367</c:v>
                </c:pt>
                <c:pt idx="6">
                  <c:v>20.71687840290381</c:v>
                </c:pt>
                <c:pt idx="7">
                  <c:v>16.91016333938294</c:v>
                </c:pt>
                <c:pt idx="8">
                  <c:v>13.03085299455535</c:v>
                </c:pt>
                <c:pt idx="9">
                  <c:v>15.24500907441016</c:v>
                </c:pt>
                <c:pt idx="10">
                  <c:v>17.65880217785844</c:v>
                </c:pt>
                <c:pt idx="11">
                  <c:v>30.02268602540835</c:v>
                </c:pt>
                <c:pt idx="12">
                  <c:v>35.53539019963701</c:v>
                </c:pt>
                <c:pt idx="13">
                  <c:v>21.09800362976407</c:v>
                </c:pt>
                <c:pt idx="14">
                  <c:v>19.010889292196</c:v>
                </c:pt>
                <c:pt idx="15">
                  <c:v>13.43012704174229</c:v>
                </c:pt>
                <c:pt idx="16">
                  <c:v>4.99092558983666</c:v>
                </c:pt>
                <c:pt idx="17">
                  <c:v>2.391107078039927</c:v>
                </c:pt>
                <c:pt idx="18">
                  <c:v>0.549001814882033</c:v>
                </c:pt>
                <c:pt idx="19">
                  <c:v>1.429219600725953</c:v>
                </c:pt>
                <c:pt idx="20">
                  <c:v>0.998185117967332</c:v>
                </c:pt>
                <c:pt idx="21">
                  <c:v>3.180580762250453</c:v>
                </c:pt>
                <c:pt idx="22">
                  <c:v>11.11615245009074</c:v>
                </c:pt>
                <c:pt idx="23">
                  <c:v>18.19419237749546</c:v>
                </c:pt>
                <c:pt idx="24">
                  <c:v>14.42831215970962</c:v>
                </c:pt>
                <c:pt idx="25">
                  <c:v>15.92558983666062</c:v>
                </c:pt>
                <c:pt idx="26">
                  <c:v>7.667876588021778</c:v>
                </c:pt>
                <c:pt idx="27">
                  <c:v>3.539019963702359</c:v>
                </c:pt>
                <c:pt idx="28">
                  <c:v>1.91923774954628</c:v>
                </c:pt>
                <c:pt idx="29">
                  <c:v>0.821234119782214</c:v>
                </c:pt>
                <c:pt idx="30">
                  <c:v>0.431034482758621</c:v>
                </c:pt>
                <c:pt idx="31">
                  <c:v>0.961887477313975</c:v>
                </c:pt>
                <c:pt idx="32">
                  <c:v>0.957350272232305</c:v>
                </c:pt>
                <c:pt idx="33">
                  <c:v>0.88021778584392</c:v>
                </c:pt>
                <c:pt idx="34">
                  <c:v>0.602702359346642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42488"/>
        <c:axId val="2110079560"/>
      </c:scatterChart>
      <c:valAx>
        <c:axId val="211158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582984"/>
        <c:crosses val="autoZero"/>
        <c:crossBetween val="midCat"/>
      </c:valAx>
      <c:valAx>
        <c:axId val="2111582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lbs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580072"/>
        <c:crosses val="autoZero"/>
        <c:crossBetween val="midCat"/>
      </c:valAx>
      <c:valAx>
        <c:axId val="21100795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1000's mt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442488"/>
        <c:crosses val="max"/>
        <c:crossBetween val="midCat"/>
      </c:valAx>
      <c:valAx>
        <c:axId val="2126442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0079560"/>
        <c:crossBetween val="midCat"/>
      </c:valAx>
    </c:plotArea>
    <c:legend>
      <c:legendPos val="r"/>
      <c:layout>
        <c:manualLayout>
          <c:xMode val="edge"/>
          <c:yMode val="edge"/>
          <c:x val="0.719006504621705"/>
          <c:y val="0.0735161400757584"/>
          <c:w val="0.182104210886683"/>
          <c:h val="0.11266711576901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53813077713112"/>
          <c:y val="0.0364656381486676"/>
          <c:w val="0.835419924683328"/>
          <c:h val="0.89243586487173"/>
        </c:manualLayout>
      </c:layout>
      <c:scatterChart>
        <c:scatterStyle val="lineMarker"/>
        <c:varyColors val="0"/>
        <c:ser>
          <c:idx val="4"/>
          <c:order val="0"/>
          <c:tx>
            <c:strRef>
              <c:f>GTF.TotalCatchBiomass!$F$7</c:f>
              <c:strCache>
                <c:ptCount val="1"/>
                <c:pt idx="0">
                  <c:v>total</c:v>
                </c:pt>
              </c:strCache>
            </c:strRef>
          </c:tx>
          <c:xVal>
            <c:numRef>
              <c:f>GTF.TotalCatchBiomass!$A$8:$A$42</c:f>
              <c:numCache>
                <c:formatCode>General</c:formatCode>
                <c:ptCount val="35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</c:numCache>
            </c:numRef>
          </c:xVal>
          <c:yVal>
            <c:numRef>
              <c:f>GTF.TotalCatchBiomass!$F$8:$F$42</c:f>
              <c:numCache>
                <c:formatCode>General</c:formatCode>
                <c:ptCount val="35"/>
                <c:pt idx="0">
                  <c:v>39.1</c:v>
                </c:pt>
                <c:pt idx="1">
                  <c:v>53.9</c:v>
                </c:pt>
                <c:pt idx="2">
                  <c:v>20.74</c:v>
                </c:pt>
                <c:pt idx="3">
                  <c:v>10.36</c:v>
                </c:pt>
                <c:pt idx="4">
                  <c:v>6.12</c:v>
                </c:pt>
                <c:pt idx="5">
                  <c:v>4.12</c:v>
                </c:pt>
                <c:pt idx="6">
                  <c:v>7.49</c:v>
                </c:pt>
                <c:pt idx="7">
                  <c:v>4.66</c:v>
                </c:pt>
                <c:pt idx="8">
                  <c:v>3.25</c:v>
                </c:pt>
                <c:pt idx="9">
                  <c:v>0.99</c:v>
                </c:pt>
                <c:pt idx="10">
                  <c:v>1.48</c:v>
                </c:pt>
                <c:pt idx="11">
                  <c:v>1.42</c:v>
                </c:pt>
                <c:pt idx="12">
                  <c:v>0.88</c:v>
                </c:pt>
                <c:pt idx="13">
                  <c:v>1.43</c:v>
                </c:pt>
                <c:pt idx="14">
                  <c:v>1.41</c:v>
                </c:pt>
                <c:pt idx="15">
                  <c:v>1.02</c:v>
                </c:pt>
                <c:pt idx="16">
                  <c:v>1.48</c:v>
                </c:pt>
                <c:pt idx="17">
                  <c:v>2.08</c:v>
                </c:pt>
                <c:pt idx="18">
                  <c:v>5.61</c:v>
                </c:pt>
                <c:pt idx="19">
                  <c:v>6.08</c:v>
                </c:pt>
                <c:pt idx="20">
                  <c:v>3.88</c:v>
                </c:pt>
                <c:pt idx="21">
                  <c:v>4.62</c:v>
                </c:pt>
                <c:pt idx="22">
                  <c:v>3.36</c:v>
                </c:pt>
                <c:pt idx="23">
                  <c:v>3.52</c:v>
                </c:pt>
                <c:pt idx="24">
                  <c:v>2.6</c:v>
                </c:pt>
                <c:pt idx="25">
                  <c:v>2.06</c:v>
                </c:pt>
                <c:pt idx="26">
                  <c:v>1.39</c:v>
                </c:pt>
                <c:pt idx="27">
                  <c:v>1.63</c:v>
                </c:pt>
                <c:pt idx="28">
                  <c:v>2.61</c:v>
                </c:pt>
                <c:pt idx="29">
                  <c:v>1.59</c:v>
                </c:pt>
                <c:pt idx="30">
                  <c:v>0.93</c:v>
                </c:pt>
                <c:pt idx="31">
                  <c:v>1.49</c:v>
                </c:pt>
                <c:pt idx="32">
                  <c:v>1.37</c:v>
                </c:pt>
                <c:pt idx="33">
                  <c:v>1.58</c:v>
                </c:pt>
                <c:pt idx="34">
                  <c:v>1.53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125992"/>
        <c:axId val="2126284984"/>
      </c:scatterChart>
      <c:scatterChart>
        <c:scatterStyle val="lineMarker"/>
        <c:varyColors val="0"/>
        <c:ser>
          <c:idx val="0"/>
          <c:order val="1"/>
          <c:tx>
            <c:strRef>
              <c:f>GTF.TotalCatchBiomass!$I$7</c:f>
              <c:strCache>
                <c:ptCount val="1"/>
                <c:pt idx="0">
                  <c:v>total (1000's t)</c:v>
                </c:pt>
              </c:strCache>
            </c:strRef>
          </c:tx>
          <c:xVal>
            <c:numRef>
              <c:f>GTF.TotalCatchBiomass!$A$8:$A$42</c:f>
              <c:numCache>
                <c:formatCode>General</c:formatCode>
                <c:ptCount val="35"/>
                <c:pt idx="0">
                  <c:v>1973.0</c:v>
                </c:pt>
                <c:pt idx="1">
                  <c:v>1974.0</c:v>
                </c:pt>
                <c:pt idx="2">
                  <c:v>1975.0</c:v>
                </c:pt>
                <c:pt idx="3">
                  <c:v>1976.0</c:v>
                </c:pt>
                <c:pt idx="4">
                  <c:v>1977.0</c:v>
                </c:pt>
                <c:pt idx="5">
                  <c:v>1978.0</c:v>
                </c:pt>
                <c:pt idx="6">
                  <c:v>1979.0</c:v>
                </c:pt>
                <c:pt idx="7">
                  <c:v>1980.0</c:v>
                </c:pt>
                <c:pt idx="8">
                  <c:v>1981.0</c:v>
                </c:pt>
                <c:pt idx="9">
                  <c:v>1982.0</c:v>
                </c:pt>
                <c:pt idx="10">
                  <c:v>1983.0</c:v>
                </c:pt>
                <c:pt idx="11">
                  <c:v>1984.0</c:v>
                </c:pt>
                <c:pt idx="12">
                  <c:v>1985.0</c:v>
                </c:pt>
                <c:pt idx="13">
                  <c:v>1986.0</c:v>
                </c:pt>
                <c:pt idx="14">
                  <c:v>1987.0</c:v>
                </c:pt>
                <c:pt idx="15">
                  <c:v>1988.0</c:v>
                </c:pt>
                <c:pt idx="16">
                  <c:v>1989.0</c:v>
                </c:pt>
                <c:pt idx="17">
                  <c:v>1990.0</c:v>
                </c:pt>
                <c:pt idx="18">
                  <c:v>1991.0</c:v>
                </c:pt>
                <c:pt idx="19">
                  <c:v>1992.0</c:v>
                </c:pt>
                <c:pt idx="20">
                  <c:v>1993.0</c:v>
                </c:pt>
                <c:pt idx="21">
                  <c:v>1994.0</c:v>
                </c:pt>
                <c:pt idx="22">
                  <c:v>1995.0</c:v>
                </c:pt>
                <c:pt idx="23">
                  <c:v>1996.0</c:v>
                </c:pt>
                <c:pt idx="24">
                  <c:v>1997.0</c:v>
                </c:pt>
                <c:pt idx="25">
                  <c:v>1998.0</c:v>
                </c:pt>
                <c:pt idx="26">
                  <c:v>1999.0</c:v>
                </c:pt>
                <c:pt idx="27">
                  <c:v>2000.0</c:v>
                </c:pt>
                <c:pt idx="28">
                  <c:v>2001.0</c:v>
                </c:pt>
                <c:pt idx="29">
                  <c:v>2002.0</c:v>
                </c:pt>
                <c:pt idx="30">
                  <c:v>2003.0</c:v>
                </c:pt>
                <c:pt idx="31">
                  <c:v>2004.0</c:v>
                </c:pt>
                <c:pt idx="32">
                  <c:v>2005.0</c:v>
                </c:pt>
                <c:pt idx="33">
                  <c:v>2006.0</c:v>
                </c:pt>
                <c:pt idx="34">
                  <c:v>2007.0</c:v>
                </c:pt>
              </c:numCache>
            </c:numRef>
          </c:xVal>
          <c:yVal>
            <c:numRef>
              <c:f>GTF.TotalCatchBiomass!$I$8:$I$42</c:f>
              <c:numCache>
                <c:formatCode>General</c:formatCode>
                <c:ptCount val="35"/>
                <c:pt idx="0">
                  <c:v>17.74047186932849</c:v>
                </c:pt>
                <c:pt idx="1">
                  <c:v>24.45553539019964</c:v>
                </c:pt>
                <c:pt idx="2">
                  <c:v>9.410163339382938</c:v>
                </c:pt>
                <c:pt idx="3">
                  <c:v>4.700544464609799</c:v>
                </c:pt>
                <c:pt idx="4">
                  <c:v>2.776769509981851</c:v>
                </c:pt>
                <c:pt idx="5">
                  <c:v>1.869328493647913</c:v>
                </c:pt>
                <c:pt idx="6">
                  <c:v>3.398366606170599</c:v>
                </c:pt>
                <c:pt idx="7">
                  <c:v>2.114337568058076</c:v>
                </c:pt>
                <c:pt idx="8">
                  <c:v>1.47459165154265</c:v>
                </c:pt>
                <c:pt idx="9">
                  <c:v>0.449183303085299</c:v>
                </c:pt>
                <c:pt idx="10">
                  <c:v>0.671506352087114</c:v>
                </c:pt>
                <c:pt idx="11">
                  <c:v>0.644283121597096</c:v>
                </c:pt>
                <c:pt idx="12">
                  <c:v>0.399274047186933</c:v>
                </c:pt>
                <c:pt idx="13">
                  <c:v>0.648820326678766</c:v>
                </c:pt>
                <c:pt idx="14">
                  <c:v>0.639745916515426</c:v>
                </c:pt>
                <c:pt idx="15">
                  <c:v>0.462794918330308</c:v>
                </c:pt>
                <c:pt idx="16">
                  <c:v>0.671506352087114</c:v>
                </c:pt>
                <c:pt idx="17">
                  <c:v>0.943738656987296</c:v>
                </c:pt>
                <c:pt idx="18">
                  <c:v>2.545372050816697</c:v>
                </c:pt>
                <c:pt idx="19">
                  <c:v>2.758620689655172</c:v>
                </c:pt>
                <c:pt idx="20">
                  <c:v>1.76043557168784</c:v>
                </c:pt>
                <c:pt idx="21">
                  <c:v>2.096188747731397</c:v>
                </c:pt>
                <c:pt idx="22">
                  <c:v>1.524500907441016</c:v>
                </c:pt>
                <c:pt idx="23">
                  <c:v>1.597096188747731</c:v>
                </c:pt>
                <c:pt idx="24">
                  <c:v>1.17967332123412</c:v>
                </c:pt>
                <c:pt idx="25">
                  <c:v>0.934664246823956</c:v>
                </c:pt>
                <c:pt idx="26">
                  <c:v>0.630671506352087</c:v>
                </c:pt>
                <c:pt idx="27">
                  <c:v>0.73956442831216</c:v>
                </c:pt>
                <c:pt idx="28">
                  <c:v>1.18421052631579</c:v>
                </c:pt>
                <c:pt idx="29">
                  <c:v>0.721415607985481</c:v>
                </c:pt>
                <c:pt idx="30">
                  <c:v>0.421960072595281</c:v>
                </c:pt>
                <c:pt idx="31">
                  <c:v>0.676043557168784</c:v>
                </c:pt>
                <c:pt idx="32">
                  <c:v>0.621597096188748</c:v>
                </c:pt>
                <c:pt idx="33">
                  <c:v>0.716878402903811</c:v>
                </c:pt>
                <c:pt idx="34">
                  <c:v>0.694192377495463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16376"/>
        <c:axId val="2126220984"/>
      </c:scatterChart>
      <c:valAx>
        <c:axId val="212612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284984"/>
        <c:crosses val="autoZero"/>
        <c:crossBetween val="midCat"/>
      </c:valAx>
      <c:valAx>
        <c:axId val="2126284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lbs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125992"/>
        <c:crosses val="autoZero"/>
        <c:crossBetween val="midCat"/>
      </c:valAx>
      <c:valAx>
        <c:axId val="21262209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1000's mt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016376"/>
        <c:crosses val="max"/>
        <c:crossBetween val="midCat"/>
      </c:valAx>
      <c:valAx>
        <c:axId val="2126016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220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9006504621705"/>
          <c:y val="0.0735161400757584"/>
          <c:w val="0.182104210886683"/>
          <c:h val="0.11266711576901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31750</xdr:rowOff>
    </xdr:from>
    <xdr:to>
      <xdr:col>16</xdr:col>
      <xdr:colOff>38100</xdr:colOff>
      <xdr:row>24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2</xdr:row>
      <xdr:rowOff>0</xdr:rowOff>
    </xdr:from>
    <xdr:to>
      <xdr:col>18</xdr:col>
      <xdr:colOff>330200</xdr:colOff>
      <xdr:row>25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2</xdr:row>
      <xdr:rowOff>0</xdr:rowOff>
    </xdr:from>
    <xdr:to>
      <xdr:col>18</xdr:col>
      <xdr:colOff>330200</xdr:colOff>
      <xdr:row>25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N37" sqref="N37"/>
    </sheetView>
  </sheetViews>
  <sheetFormatPr baseColWidth="10" defaultRowHeight="15" x14ac:dyDescent="0"/>
  <cols>
    <col min="6" max="6" width="14.1640625" style="1" bestFit="1" customWidth="1"/>
  </cols>
  <sheetData>
    <row r="1" spans="1:7">
      <c r="A1" t="s">
        <v>7</v>
      </c>
    </row>
    <row r="2" spans="1:7">
      <c r="A2" t="s">
        <v>8</v>
      </c>
    </row>
    <row r="3" spans="1:7">
      <c r="A3" t="s">
        <v>9</v>
      </c>
    </row>
    <row r="4" spans="1:7">
      <c r="A4" t="s">
        <v>10</v>
      </c>
    </row>
    <row r="5" spans="1:7">
      <c r="A5" t="s">
        <v>11</v>
      </c>
    </row>
    <row r="6" spans="1:7">
      <c r="A6" t="s">
        <v>12</v>
      </c>
    </row>
    <row r="7" spans="1:7">
      <c r="A7" t="s">
        <v>0</v>
      </c>
      <c r="B7" t="s">
        <v>1</v>
      </c>
      <c r="C7" t="s">
        <v>2</v>
      </c>
      <c r="D7" t="s">
        <v>3</v>
      </c>
      <c r="E7" t="s">
        <v>4</v>
      </c>
      <c r="F7" s="1" t="s">
        <v>5</v>
      </c>
      <c r="G7" t="s">
        <v>6</v>
      </c>
    </row>
    <row r="8" spans="1:7">
      <c r="A8">
        <v>1965</v>
      </c>
      <c r="B8">
        <v>0</v>
      </c>
      <c r="C8">
        <v>0</v>
      </c>
      <c r="D8">
        <v>1558362</v>
      </c>
      <c r="E8">
        <v>0.05</v>
      </c>
      <c r="F8" s="1">
        <v>1558362</v>
      </c>
      <c r="G8">
        <v>0.05</v>
      </c>
    </row>
    <row r="9" spans="1:7">
      <c r="A9">
        <v>1966</v>
      </c>
      <c r="B9">
        <v>0</v>
      </c>
      <c r="C9">
        <v>0</v>
      </c>
      <c r="D9">
        <v>1981280</v>
      </c>
      <c r="E9">
        <v>0.05</v>
      </c>
      <c r="F9" s="1">
        <v>1981280</v>
      </c>
      <c r="G9">
        <v>0.05</v>
      </c>
    </row>
    <row r="10" spans="1:7">
      <c r="A10">
        <v>1967</v>
      </c>
      <c r="B10">
        <v>0</v>
      </c>
      <c r="C10">
        <v>0</v>
      </c>
      <c r="D10">
        <v>11032652</v>
      </c>
      <c r="E10">
        <v>0.05</v>
      </c>
      <c r="F10" s="1">
        <v>11032652</v>
      </c>
      <c r="G10">
        <v>0.05</v>
      </c>
    </row>
    <row r="11" spans="1:7">
      <c r="A11">
        <v>1968</v>
      </c>
      <c r="B11">
        <v>0</v>
      </c>
      <c r="C11">
        <v>0</v>
      </c>
      <c r="D11">
        <v>14576228</v>
      </c>
      <c r="E11">
        <v>0.05</v>
      </c>
      <c r="F11" s="1">
        <v>14576228</v>
      </c>
      <c r="G11">
        <v>0.05</v>
      </c>
    </row>
    <row r="12" spans="1:7">
      <c r="A12">
        <v>1969</v>
      </c>
      <c r="B12">
        <v>0</v>
      </c>
      <c r="C12">
        <v>0</v>
      </c>
      <c r="D12">
        <v>22394986</v>
      </c>
      <c r="E12">
        <v>0.05</v>
      </c>
      <c r="F12" s="1">
        <v>22394986</v>
      </c>
      <c r="G12">
        <v>0.05</v>
      </c>
    </row>
    <row r="13" spans="1:7">
      <c r="A13">
        <v>1970</v>
      </c>
      <c r="B13">
        <v>0</v>
      </c>
      <c r="C13">
        <v>0</v>
      </c>
      <c r="D13">
        <v>22004597</v>
      </c>
      <c r="E13">
        <v>0.05</v>
      </c>
      <c r="F13" s="1">
        <v>22004597</v>
      </c>
      <c r="G13">
        <v>0.05</v>
      </c>
    </row>
    <row r="14" spans="1:7">
      <c r="A14">
        <v>1971</v>
      </c>
      <c r="B14">
        <v>0</v>
      </c>
      <c r="C14">
        <v>0</v>
      </c>
      <c r="D14">
        <v>17820914</v>
      </c>
      <c r="E14">
        <v>0.05</v>
      </c>
      <c r="F14" s="1">
        <v>17820914</v>
      </c>
      <c r="G14">
        <v>0.05</v>
      </c>
    </row>
    <row r="15" spans="1:7">
      <c r="A15">
        <v>1972</v>
      </c>
      <c r="B15">
        <v>0</v>
      </c>
      <c r="C15">
        <v>0</v>
      </c>
      <c r="D15">
        <v>14906645</v>
      </c>
      <c r="E15">
        <v>0.05</v>
      </c>
      <c r="F15" s="1">
        <v>14906645</v>
      </c>
      <c r="G15">
        <v>0.05</v>
      </c>
    </row>
    <row r="16" spans="1:7">
      <c r="A16">
        <v>1973</v>
      </c>
      <c r="B16">
        <v>0</v>
      </c>
      <c r="C16">
        <v>0</v>
      </c>
      <c r="D16">
        <v>12000825</v>
      </c>
      <c r="E16">
        <v>0.05</v>
      </c>
      <c r="F16" s="1">
        <v>12000825</v>
      </c>
      <c r="G16">
        <v>0.05</v>
      </c>
    </row>
    <row r="17" spans="1:7">
      <c r="A17">
        <v>1974</v>
      </c>
      <c r="B17">
        <v>0</v>
      </c>
      <c r="C17">
        <v>0</v>
      </c>
      <c r="D17">
        <v>13404770</v>
      </c>
      <c r="E17">
        <v>0.05</v>
      </c>
      <c r="F17" s="1">
        <v>13404770</v>
      </c>
      <c r="G17">
        <v>0.05</v>
      </c>
    </row>
    <row r="18" spans="1:7">
      <c r="A18">
        <v>1975</v>
      </c>
      <c r="B18">
        <v>0</v>
      </c>
      <c r="C18">
        <v>0</v>
      </c>
      <c r="D18">
        <v>15603036</v>
      </c>
      <c r="E18">
        <v>0.05</v>
      </c>
      <c r="F18" s="1">
        <v>15603036</v>
      </c>
      <c r="G18">
        <v>0.05</v>
      </c>
    </row>
    <row r="19" spans="1:7">
      <c r="A19">
        <v>1976</v>
      </c>
      <c r="B19">
        <v>0</v>
      </c>
      <c r="C19">
        <v>0</v>
      </c>
      <c r="D19">
        <v>26120508</v>
      </c>
      <c r="E19">
        <v>0.05</v>
      </c>
      <c r="F19" s="1">
        <v>26120508</v>
      </c>
      <c r="G19">
        <v>0.05</v>
      </c>
    </row>
    <row r="20" spans="1:7">
      <c r="A20">
        <v>1977</v>
      </c>
      <c r="B20">
        <v>0</v>
      </c>
      <c r="C20">
        <v>0</v>
      </c>
      <c r="D20">
        <v>26821995</v>
      </c>
      <c r="E20">
        <v>0.05</v>
      </c>
      <c r="F20" s="1">
        <v>26821995</v>
      </c>
      <c r="G20">
        <v>0.05</v>
      </c>
    </row>
    <row r="21" spans="1:7">
      <c r="A21">
        <v>1978</v>
      </c>
      <c r="B21">
        <v>0</v>
      </c>
      <c r="C21">
        <v>0</v>
      </c>
      <c r="D21">
        <v>18780962</v>
      </c>
      <c r="E21">
        <v>0.05</v>
      </c>
      <c r="F21" s="1">
        <v>18780962</v>
      </c>
      <c r="G21">
        <v>0.05</v>
      </c>
    </row>
    <row r="22" spans="1:7">
      <c r="A22">
        <v>1979</v>
      </c>
      <c r="B22">
        <v>0</v>
      </c>
      <c r="C22">
        <v>0</v>
      </c>
      <c r="D22">
        <v>16805611</v>
      </c>
      <c r="E22">
        <v>0.05</v>
      </c>
      <c r="F22" s="1">
        <v>16805611</v>
      </c>
      <c r="G22">
        <v>0.05</v>
      </c>
    </row>
    <row r="23" spans="1:7">
      <c r="A23">
        <v>1980</v>
      </c>
      <c r="B23">
        <v>0</v>
      </c>
      <c r="C23">
        <v>0</v>
      </c>
      <c r="D23">
        <v>12928112</v>
      </c>
      <c r="E23">
        <v>0.05</v>
      </c>
      <c r="F23" s="1">
        <v>12928112</v>
      </c>
      <c r="G23">
        <v>0.05</v>
      </c>
    </row>
    <row r="24" spans="1:7">
      <c r="A24">
        <v>1981</v>
      </c>
      <c r="B24">
        <v>0</v>
      </c>
      <c r="C24">
        <v>0</v>
      </c>
      <c r="D24">
        <v>4830980</v>
      </c>
      <c r="E24">
        <v>0.05</v>
      </c>
      <c r="F24" s="1">
        <v>4830980</v>
      </c>
      <c r="G24">
        <v>0.05</v>
      </c>
    </row>
    <row r="25" spans="1:7">
      <c r="A25">
        <v>1982</v>
      </c>
      <c r="B25">
        <v>0</v>
      </c>
      <c r="C25">
        <v>0</v>
      </c>
      <c r="D25">
        <v>2286756</v>
      </c>
      <c r="E25">
        <v>0.05</v>
      </c>
      <c r="F25" s="1">
        <v>2286756</v>
      </c>
      <c r="G25">
        <v>0.05</v>
      </c>
    </row>
    <row r="26" spans="1:7">
      <c r="A26">
        <v>1983</v>
      </c>
      <c r="B26">
        <v>0</v>
      </c>
      <c r="C26">
        <v>0</v>
      </c>
      <c r="D26">
        <v>516877</v>
      </c>
      <c r="E26">
        <v>0.05</v>
      </c>
      <c r="F26" s="1">
        <v>516877</v>
      </c>
      <c r="G26">
        <v>0.05</v>
      </c>
    </row>
    <row r="27" spans="1:7">
      <c r="A27">
        <v>1984</v>
      </c>
      <c r="B27">
        <v>0</v>
      </c>
      <c r="C27">
        <v>0</v>
      </c>
      <c r="D27">
        <v>1272501</v>
      </c>
      <c r="E27">
        <v>0.05</v>
      </c>
      <c r="F27" s="1">
        <v>1272501</v>
      </c>
      <c r="G27">
        <v>0.05</v>
      </c>
    </row>
    <row r="28" spans="1:7">
      <c r="A28">
        <v>1987</v>
      </c>
      <c r="B28">
        <v>0</v>
      </c>
      <c r="C28">
        <v>0</v>
      </c>
      <c r="D28">
        <v>957318</v>
      </c>
      <c r="E28">
        <v>0.05</v>
      </c>
      <c r="F28" s="1">
        <v>957318</v>
      </c>
      <c r="G28">
        <v>0.05</v>
      </c>
    </row>
    <row r="29" spans="1:7">
      <c r="A29">
        <v>1988</v>
      </c>
      <c r="B29">
        <v>0</v>
      </c>
      <c r="C29">
        <v>0</v>
      </c>
      <c r="D29">
        <v>2894480</v>
      </c>
      <c r="E29">
        <v>0.05</v>
      </c>
      <c r="F29" s="1">
        <v>2894480</v>
      </c>
      <c r="G29">
        <v>0.05</v>
      </c>
    </row>
    <row r="30" spans="1:7">
      <c r="A30">
        <v>1989</v>
      </c>
      <c r="B30">
        <v>0</v>
      </c>
      <c r="C30">
        <v>0</v>
      </c>
      <c r="D30">
        <v>10672607</v>
      </c>
      <c r="E30">
        <v>0.05</v>
      </c>
      <c r="F30" s="1">
        <v>10672607</v>
      </c>
      <c r="G30">
        <v>0.05</v>
      </c>
    </row>
    <row r="31" spans="1:7">
      <c r="A31">
        <v>1990</v>
      </c>
      <c r="B31">
        <v>0</v>
      </c>
      <c r="C31">
        <v>0</v>
      </c>
      <c r="D31">
        <v>16609286</v>
      </c>
      <c r="E31">
        <v>0.05</v>
      </c>
      <c r="F31" s="1">
        <v>16609286</v>
      </c>
      <c r="G31">
        <v>0.05</v>
      </c>
    </row>
    <row r="32" spans="1:7">
      <c r="A32">
        <v>1991</v>
      </c>
      <c r="B32">
        <v>0</v>
      </c>
      <c r="C32">
        <v>0</v>
      </c>
      <c r="D32">
        <v>12924102</v>
      </c>
      <c r="E32">
        <v>0.05</v>
      </c>
      <c r="F32" s="1">
        <v>12924102</v>
      </c>
      <c r="G32">
        <v>0.05</v>
      </c>
    </row>
    <row r="33" spans="1:7">
      <c r="A33">
        <v>1992</v>
      </c>
      <c r="B33">
        <v>0</v>
      </c>
      <c r="C33">
        <v>0</v>
      </c>
      <c r="D33">
        <v>15265865</v>
      </c>
      <c r="E33">
        <v>0.05</v>
      </c>
      <c r="F33" s="1">
        <v>15265865</v>
      </c>
      <c r="G33">
        <v>0.05</v>
      </c>
    </row>
    <row r="34" spans="1:7">
      <c r="A34">
        <v>1993</v>
      </c>
      <c r="B34">
        <v>0</v>
      </c>
      <c r="C34">
        <v>0</v>
      </c>
      <c r="D34">
        <v>7236054</v>
      </c>
      <c r="E34">
        <v>0.05</v>
      </c>
      <c r="F34" s="1">
        <v>7236054</v>
      </c>
      <c r="G34">
        <v>0.05</v>
      </c>
    </row>
    <row r="35" spans="1:7">
      <c r="A35">
        <v>1994</v>
      </c>
      <c r="B35">
        <v>0</v>
      </c>
      <c r="C35">
        <v>0</v>
      </c>
      <c r="D35">
        <v>3351639</v>
      </c>
      <c r="E35">
        <v>0.05</v>
      </c>
      <c r="F35" s="1">
        <v>3351639</v>
      </c>
      <c r="G35">
        <v>0.05</v>
      </c>
    </row>
    <row r="36" spans="1:7">
      <c r="A36">
        <v>1995</v>
      </c>
      <c r="B36">
        <v>0</v>
      </c>
      <c r="C36">
        <v>0</v>
      </c>
      <c r="D36">
        <v>1881525</v>
      </c>
      <c r="E36">
        <v>0.05</v>
      </c>
      <c r="F36" s="1">
        <v>1881525</v>
      </c>
      <c r="G36">
        <v>0.05</v>
      </c>
    </row>
    <row r="37" spans="1:7">
      <c r="A37">
        <v>1996</v>
      </c>
      <c r="B37">
        <v>0</v>
      </c>
      <c r="C37">
        <v>0</v>
      </c>
      <c r="D37">
        <v>734303</v>
      </c>
      <c r="E37">
        <v>0.05</v>
      </c>
      <c r="F37" s="1">
        <v>734303</v>
      </c>
      <c r="G37">
        <v>0.05</v>
      </c>
    </row>
    <row r="38" spans="1:7">
      <c r="A38">
        <v>2005</v>
      </c>
      <c r="B38">
        <v>0</v>
      </c>
      <c r="C38">
        <v>0</v>
      </c>
      <c r="D38">
        <v>443865</v>
      </c>
      <c r="E38">
        <v>0.05</v>
      </c>
      <c r="F38" s="1">
        <v>443865</v>
      </c>
      <c r="G38">
        <v>0.05</v>
      </c>
    </row>
    <row r="39" spans="1:7">
      <c r="A39">
        <v>2006</v>
      </c>
      <c r="B39">
        <v>0</v>
      </c>
      <c r="C39">
        <v>0</v>
      </c>
      <c r="D39">
        <v>926101</v>
      </c>
      <c r="E39">
        <v>0.05</v>
      </c>
      <c r="F39" s="1">
        <v>926101</v>
      </c>
      <c r="G39">
        <v>0.05</v>
      </c>
    </row>
    <row r="40" spans="1:7">
      <c r="A40">
        <v>2007</v>
      </c>
      <c r="B40">
        <v>0</v>
      </c>
      <c r="C40">
        <v>0</v>
      </c>
      <c r="D40">
        <v>927164</v>
      </c>
      <c r="E40">
        <v>0.05</v>
      </c>
      <c r="F40" s="1">
        <v>927164</v>
      </c>
      <c r="G40">
        <v>0.05</v>
      </c>
    </row>
    <row r="41" spans="1:7">
      <c r="A41">
        <v>2008</v>
      </c>
      <c r="B41">
        <v>0</v>
      </c>
      <c r="C41">
        <v>0</v>
      </c>
      <c r="D41">
        <v>830363</v>
      </c>
      <c r="E41">
        <v>0.05</v>
      </c>
      <c r="F41" s="1">
        <v>830363</v>
      </c>
      <c r="G41">
        <v>0.05</v>
      </c>
    </row>
    <row r="42" spans="1:7">
      <c r="A42">
        <v>2009</v>
      </c>
      <c r="B42">
        <v>0</v>
      </c>
      <c r="C42">
        <v>0</v>
      </c>
      <c r="D42">
        <v>485963</v>
      </c>
      <c r="E42">
        <v>0.05</v>
      </c>
      <c r="F42" s="1">
        <v>485963</v>
      </c>
      <c r="G42">
        <v>0.05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" workbookViewId="0">
      <selection activeCell="P33" sqref="P33"/>
    </sheetView>
  </sheetViews>
  <sheetFormatPr baseColWidth="10" defaultRowHeight="15" x14ac:dyDescent="0"/>
  <sheetData>
    <row r="1" spans="1:9">
      <c r="A1" t="s">
        <v>13</v>
      </c>
    </row>
    <row r="2" spans="1:9">
      <c r="A2" t="s">
        <v>14</v>
      </c>
    </row>
    <row r="3" spans="1:9">
      <c r="A3" t="s">
        <v>9</v>
      </c>
    </row>
    <row r="4" spans="1:9">
      <c r="A4" t="s">
        <v>10</v>
      </c>
    </row>
    <row r="5" spans="1:9">
      <c r="A5" t="s">
        <v>11</v>
      </c>
    </row>
    <row r="6" spans="1:9">
      <c r="A6" t="s">
        <v>15</v>
      </c>
    </row>
    <row r="7" spans="1:9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17</v>
      </c>
      <c r="G7" t="s">
        <v>6</v>
      </c>
      <c r="I7" t="s">
        <v>16</v>
      </c>
    </row>
    <row r="8" spans="1:9">
      <c r="A8">
        <v>1965</v>
      </c>
      <c r="B8">
        <v>0</v>
      </c>
      <c r="C8">
        <v>0</v>
      </c>
      <c r="D8">
        <v>4.24</v>
      </c>
      <c r="E8">
        <v>0.05</v>
      </c>
      <c r="F8">
        <v>4.24</v>
      </c>
      <c r="G8">
        <v>0.05</v>
      </c>
      <c r="I8">
        <f>F8/2.204</f>
        <v>1.9237749546279492</v>
      </c>
    </row>
    <row r="9" spans="1:9">
      <c r="A9">
        <v>1966</v>
      </c>
      <c r="B9">
        <v>0</v>
      </c>
      <c r="C9">
        <v>0</v>
      </c>
      <c r="D9">
        <v>5.39</v>
      </c>
      <c r="E9">
        <v>0.05</v>
      </c>
      <c r="F9">
        <v>5.39</v>
      </c>
      <c r="G9">
        <v>0.05</v>
      </c>
      <c r="I9">
        <f t="shared" ref="I9:I41" si="0">F9/2.204</f>
        <v>2.4455535390199632</v>
      </c>
    </row>
    <row r="10" spans="1:9">
      <c r="A10">
        <v>1967</v>
      </c>
      <c r="B10">
        <v>0</v>
      </c>
      <c r="C10">
        <v>0</v>
      </c>
      <c r="D10">
        <v>29.98</v>
      </c>
      <c r="E10">
        <v>0.05</v>
      </c>
      <c r="F10">
        <v>29.98</v>
      </c>
      <c r="G10">
        <v>0.05</v>
      </c>
      <c r="I10">
        <f t="shared" si="0"/>
        <v>13.602540834845733</v>
      </c>
    </row>
    <row r="11" spans="1:9">
      <c r="A11">
        <v>1968</v>
      </c>
      <c r="B11">
        <v>0</v>
      </c>
      <c r="C11">
        <v>0</v>
      </c>
      <c r="D11">
        <v>39.69</v>
      </c>
      <c r="E11">
        <v>0.05</v>
      </c>
      <c r="F11">
        <v>39.69</v>
      </c>
      <c r="G11">
        <v>0.05</v>
      </c>
      <c r="I11">
        <f t="shared" si="0"/>
        <v>18.008166969147002</v>
      </c>
    </row>
    <row r="12" spans="1:9">
      <c r="A12">
        <v>1969</v>
      </c>
      <c r="B12">
        <v>0</v>
      </c>
      <c r="C12">
        <v>0</v>
      </c>
      <c r="D12">
        <v>60.6</v>
      </c>
      <c r="E12">
        <v>0.05</v>
      </c>
      <c r="F12">
        <v>60.6</v>
      </c>
      <c r="G12">
        <v>0.05</v>
      </c>
      <c r="I12">
        <f t="shared" si="0"/>
        <v>27.495462794918328</v>
      </c>
    </row>
    <row r="13" spans="1:9">
      <c r="A13">
        <v>1970</v>
      </c>
      <c r="B13">
        <v>0</v>
      </c>
      <c r="C13">
        <v>0</v>
      </c>
      <c r="D13">
        <v>56.2</v>
      </c>
      <c r="E13">
        <v>0.05</v>
      </c>
      <c r="F13">
        <v>56.2</v>
      </c>
      <c r="G13">
        <v>0.05</v>
      </c>
      <c r="I13">
        <f t="shared" si="0"/>
        <v>25.499092558983666</v>
      </c>
    </row>
    <row r="14" spans="1:9">
      <c r="A14">
        <v>1971</v>
      </c>
      <c r="B14">
        <v>0</v>
      </c>
      <c r="C14">
        <v>0</v>
      </c>
      <c r="D14">
        <v>45.66</v>
      </c>
      <c r="E14">
        <v>0.05</v>
      </c>
      <c r="F14">
        <v>45.66</v>
      </c>
      <c r="G14">
        <v>0.05</v>
      </c>
      <c r="I14">
        <f t="shared" si="0"/>
        <v>20.716878402903809</v>
      </c>
    </row>
    <row r="15" spans="1:9">
      <c r="A15">
        <v>1972</v>
      </c>
      <c r="B15">
        <v>0</v>
      </c>
      <c r="C15">
        <v>0</v>
      </c>
      <c r="D15">
        <v>37.270000000000003</v>
      </c>
      <c r="E15">
        <v>0.05</v>
      </c>
      <c r="F15">
        <v>37.270000000000003</v>
      </c>
      <c r="G15">
        <v>0.05</v>
      </c>
      <c r="I15">
        <f t="shared" si="0"/>
        <v>16.91016333938294</v>
      </c>
    </row>
    <row r="16" spans="1:9">
      <c r="A16">
        <v>1973</v>
      </c>
      <c r="B16">
        <v>0</v>
      </c>
      <c r="C16">
        <v>0</v>
      </c>
      <c r="D16">
        <v>28.72</v>
      </c>
      <c r="E16">
        <v>0.05</v>
      </c>
      <c r="F16">
        <v>28.72</v>
      </c>
      <c r="G16">
        <v>0.05</v>
      </c>
      <c r="I16">
        <f t="shared" si="0"/>
        <v>13.030852994555353</v>
      </c>
    </row>
    <row r="17" spans="1:9">
      <c r="A17">
        <v>1974</v>
      </c>
      <c r="B17">
        <v>0</v>
      </c>
      <c r="C17">
        <v>0</v>
      </c>
      <c r="D17">
        <v>33.6</v>
      </c>
      <c r="E17">
        <v>0.05</v>
      </c>
      <c r="F17">
        <v>33.6</v>
      </c>
      <c r="G17">
        <v>0.05</v>
      </c>
      <c r="I17">
        <f t="shared" si="0"/>
        <v>15.245009074410163</v>
      </c>
    </row>
    <row r="18" spans="1:9">
      <c r="A18">
        <v>1975</v>
      </c>
      <c r="B18">
        <v>0</v>
      </c>
      <c r="C18">
        <v>0</v>
      </c>
      <c r="D18">
        <v>38.92</v>
      </c>
      <c r="E18">
        <v>0.05</v>
      </c>
      <c r="F18">
        <v>38.92</v>
      </c>
      <c r="G18">
        <v>0.05</v>
      </c>
      <c r="I18">
        <f t="shared" si="0"/>
        <v>17.658802177858437</v>
      </c>
    </row>
    <row r="19" spans="1:9">
      <c r="A19">
        <v>1976</v>
      </c>
      <c r="B19">
        <v>0</v>
      </c>
      <c r="C19">
        <v>0</v>
      </c>
      <c r="D19">
        <v>66.17</v>
      </c>
      <c r="E19">
        <v>0.05</v>
      </c>
      <c r="F19">
        <v>66.17</v>
      </c>
      <c r="G19">
        <v>0.05</v>
      </c>
      <c r="I19">
        <f t="shared" si="0"/>
        <v>30.022686025408348</v>
      </c>
    </row>
    <row r="20" spans="1:9">
      <c r="A20">
        <v>1977</v>
      </c>
      <c r="B20">
        <v>0</v>
      </c>
      <c r="C20">
        <v>0</v>
      </c>
      <c r="D20">
        <v>78.319999999999993</v>
      </c>
      <c r="E20">
        <v>0.05</v>
      </c>
      <c r="F20">
        <v>78.319999999999993</v>
      </c>
      <c r="G20">
        <v>0.05</v>
      </c>
      <c r="I20">
        <f t="shared" si="0"/>
        <v>35.535390199637014</v>
      </c>
    </row>
    <row r="21" spans="1:9">
      <c r="A21">
        <v>1978</v>
      </c>
      <c r="B21">
        <v>0</v>
      </c>
      <c r="C21">
        <v>0</v>
      </c>
      <c r="D21">
        <v>46.5</v>
      </c>
      <c r="E21">
        <v>0.05</v>
      </c>
      <c r="F21">
        <v>46.5</v>
      </c>
      <c r="G21">
        <v>0.05</v>
      </c>
      <c r="I21">
        <f t="shared" si="0"/>
        <v>21.098003629764065</v>
      </c>
    </row>
    <row r="22" spans="1:9">
      <c r="A22">
        <v>1979</v>
      </c>
      <c r="B22">
        <v>0</v>
      </c>
      <c r="C22">
        <v>0</v>
      </c>
      <c r="D22">
        <v>41.9</v>
      </c>
      <c r="E22">
        <v>0.05</v>
      </c>
      <c r="F22">
        <v>41.9</v>
      </c>
      <c r="G22">
        <v>0.05</v>
      </c>
      <c r="I22">
        <f t="shared" si="0"/>
        <v>19.010889292196005</v>
      </c>
    </row>
    <row r="23" spans="1:9">
      <c r="A23">
        <v>1980</v>
      </c>
      <c r="B23">
        <v>0</v>
      </c>
      <c r="C23">
        <v>0</v>
      </c>
      <c r="D23">
        <v>29.6</v>
      </c>
      <c r="E23">
        <v>0.05</v>
      </c>
      <c r="F23">
        <v>29.6</v>
      </c>
      <c r="G23">
        <v>0.05</v>
      </c>
      <c r="I23">
        <f t="shared" si="0"/>
        <v>13.430127041742287</v>
      </c>
    </row>
    <row r="24" spans="1:9">
      <c r="A24">
        <v>1981</v>
      </c>
      <c r="B24">
        <v>0</v>
      </c>
      <c r="C24">
        <v>0</v>
      </c>
      <c r="D24">
        <v>11</v>
      </c>
      <c r="E24">
        <v>0.05</v>
      </c>
      <c r="F24">
        <v>11</v>
      </c>
      <c r="G24">
        <v>0.05</v>
      </c>
      <c r="I24">
        <f t="shared" si="0"/>
        <v>4.9909255898366602</v>
      </c>
    </row>
    <row r="25" spans="1:9">
      <c r="A25">
        <v>1982</v>
      </c>
      <c r="B25">
        <v>0</v>
      </c>
      <c r="C25">
        <v>0</v>
      </c>
      <c r="D25">
        <v>5.27</v>
      </c>
      <c r="E25">
        <v>0.05</v>
      </c>
      <c r="F25">
        <v>5.27</v>
      </c>
      <c r="G25">
        <v>0.05</v>
      </c>
      <c r="I25">
        <f t="shared" si="0"/>
        <v>2.3911070780399268</v>
      </c>
    </row>
    <row r="26" spans="1:9">
      <c r="A26">
        <v>1983</v>
      </c>
      <c r="B26">
        <v>0</v>
      </c>
      <c r="C26">
        <v>0</v>
      </c>
      <c r="D26">
        <v>1.21</v>
      </c>
      <c r="E26">
        <v>0.05</v>
      </c>
      <c r="F26">
        <v>1.21</v>
      </c>
      <c r="G26">
        <v>0.05</v>
      </c>
      <c r="I26">
        <f t="shared" si="0"/>
        <v>0.54900181488203259</v>
      </c>
    </row>
    <row r="27" spans="1:9">
      <c r="A27">
        <v>1984</v>
      </c>
      <c r="B27">
        <v>0</v>
      </c>
      <c r="C27">
        <v>0</v>
      </c>
      <c r="D27">
        <v>3.15</v>
      </c>
      <c r="E27">
        <v>0.05</v>
      </c>
      <c r="F27">
        <v>3.15</v>
      </c>
      <c r="G27">
        <v>0.05</v>
      </c>
      <c r="I27">
        <f t="shared" si="0"/>
        <v>1.4292196007259526</v>
      </c>
    </row>
    <row r="28" spans="1:9">
      <c r="A28">
        <v>1987</v>
      </c>
      <c r="B28">
        <v>0</v>
      </c>
      <c r="C28">
        <v>0</v>
      </c>
      <c r="D28">
        <v>2.2000000000000002</v>
      </c>
      <c r="E28">
        <v>0.05</v>
      </c>
      <c r="F28">
        <v>2.2000000000000002</v>
      </c>
      <c r="G28">
        <v>0.05</v>
      </c>
      <c r="I28">
        <f t="shared" si="0"/>
        <v>0.99818511796733211</v>
      </c>
    </row>
    <row r="29" spans="1:9">
      <c r="A29">
        <v>1988</v>
      </c>
      <c r="B29">
        <v>0</v>
      </c>
      <c r="C29">
        <v>0</v>
      </c>
      <c r="D29">
        <v>7.01</v>
      </c>
      <c r="E29">
        <v>0.05</v>
      </c>
      <c r="F29">
        <v>7.01</v>
      </c>
      <c r="G29">
        <v>0.05</v>
      </c>
      <c r="I29">
        <f t="shared" si="0"/>
        <v>3.1805807622504534</v>
      </c>
    </row>
    <row r="30" spans="1:9">
      <c r="A30">
        <v>1989</v>
      </c>
      <c r="B30">
        <v>0</v>
      </c>
      <c r="C30">
        <v>0</v>
      </c>
      <c r="D30">
        <v>24.5</v>
      </c>
      <c r="E30">
        <v>0.05</v>
      </c>
      <c r="F30">
        <v>24.5</v>
      </c>
      <c r="G30">
        <v>0.05</v>
      </c>
      <c r="I30">
        <f t="shared" si="0"/>
        <v>11.116152450090743</v>
      </c>
    </row>
    <row r="31" spans="1:9">
      <c r="A31">
        <v>1990</v>
      </c>
      <c r="B31">
        <v>0</v>
      </c>
      <c r="C31">
        <v>0</v>
      </c>
      <c r="D31">
        <v>40.1</v>
      </c>
      <c r="E31">
        <v>0.05</v>
      </c>
      <c r="F31">
        <v>40.1</v>
      </c>
      <c r="G31">
        <v>0.05</v>
      </c>
      <c r="I31">
        <f t="shared" si="0"/>
        <v>18.194192377495462</v>
      </c>
    </row>
    <row r="32" spans="1:9">
      <c r="A32">
        <v>1991</v>
      </c>
      <c r="B32">
        <v>0</v>
      </c>
      <c r="C32">
        <v>0</v>
      </c>
      <c r="D32">
        <v>31.8</v>
      </c>
      <c r="E32">
        <v>0.05</v>
      </c>
      <c r="F32">
        <v>31.8</v>
      </c>
      <c r="G32">
        <v>0.05</v>
      </c>
      <c r="I32">
        <f t="shared" si="0"/>
        <v>14.428312159709618</v>
      </c>
    </row>
    <row r="33" spans="1:9">
      <c r="A33">
        <v>1992</v>
      </c>
      <c r="B33">
        <v>0</v>
      </c>
      <c r="C33">
        <v>0</v>
      </c>
      <c r="D33">
        <v>35.1</v>
      </c>
      <c r="E33">
        <v>0.05</v>
      </c>
      <c r="F33">
        <v>35.1</v>
      </c>
      <c r="G33">
        <v>0.05</v>
      </c>
      <c r="I33">
        <f t="shared" si="0"/>
        <v>15.925589836660617</v>
      </c>
    </row>
    <row r="34" spans="1:9">
      <c r="A34">
        <v>1993</v>
      </c>
      <c r="B34">
        <v>0</v>
      </c>
      <c r="C34">
        <v>0</v>
      </c>
      <c r="D34">
        <v>16.899999999999999</v>
      </c>
      <c r="E34">
        <v>0.05</v>
      </c>
      <c r="F34">
        <v>16.899999999999999</v>
      </c>
      <c r="G34">
        <v>0.05</v>
      </c>
      <c r="I34">
        <f t="shared" si="0"/>
        <v>7.6678765880217776</v>
      </c>
    </row>
    <row r="35" spans="1:9">
      <c r="A35">
        <v>1994</v>
      </c>
      <c r="B35">
        <v>0</v>
      </c>
      <c r="C35">
        <v>0</v>
      </c>
      <c r="D35">
        <v>7.8</v>
      </c>
      <c r="E35">
        <v>0.05</v>
      </c>
      <c r="F35">
        <v>7.8</v>
      </c>
      <c r="G35">
        <v>0.05</v>
      </c>
      <c r="I35">
        <f t="shared" si="0"/>
        <v>3.5390199637023589</v>
      </c>
    </row>
    <row r="36" spans="1:9">
      <c r="A36">
        <v>1995</v>
      </c>
      <c r="B36">
        <v>0</v>
      </c>
      <c r="C36">
        <v>0</v>
      </c>
      <c r="D36">
        <v>4.2300000000000004</v>
      </c>
      <c r="E36">
        <v>0.05</v>
      </c>
      <c r="F36">
        <v>4.2300000000000004</v>
      </c>
      <c r="G36">
        <v>0.05</v>
      </c>
      <c r="I36">
        <f t="shared" si="0"/>
        <v>1.9192377495462796</v>
      </c>
    </row>
    <row r="37" spans="1:9">
      <c r="A37">
        <v>1996</v>
      </c>
      <c r="B37">
        <v>0</v>
      </c>
      <c r="C37">
        <v>0</v>
      </c>
      <c r="D37">
        <v>1.81</v>
      </c>
      <c r="E37">
        <v>0.05</v>
      </c>
      <c r="F37">
        <v>1.81</v>
      </c>
      <c r="G37">
        <v>0.05</v>
      </c>
      <c r="I37">
        <f t="shared" si="0"/>
        <v>0.82123411978221417</v>
      </c>
    </row>
    <row r="38" spans="1:9">
      <c r="A38">
        <v>2005</v>
      </c>
      <c r="B38">
        <v>0</v>
      </c>
      <c r="C38">
        <v>0</v>
      </c>
      <c r="D38">
        <v>0.95</v>
      </c>
      <c r="E38">
        <v>0.05</v>
      </c>
      <c r="F38">
        <v>0.95</v>
      </c>
      <c r="G38">
        <v>0.05</v>
      </c>
      <c r="I38">
        <f t="shared" si="0"/>
        <v>0.43103448275862061</v>
      </c>
    </row>
    <row r="39" spans="1:9">
      <c r="A39">
        <v>2006</v>
      </c>
      <c r="B39">
        <v>0</v>
      </c>
      <c r="C39">
        <v>0</v>
      </c>
      <c r="D39">
        <v>2.12</v>
      </c>
      <c r="E39">
        <v>0.05</v>
      </c>
      <c r="F39">
        <v>2.12</v>
      </c>
      <c r="G39">
        <v>0.05</v>
      </c>
      <c r="I39">
        <f t="shared" si="0"/>
        <v>0.96188747731397461</v>
      </c>
    </row>
    <row r="40" spans="1:9">
      <c r="A40">
        <v>2007</v>
      </c>
      <c r="B40">
        <v>0</v>
      </c>
      <c r="C40">
        <v>0</v>
      </c>
      <c r="D40">
        <v>2.11</v>
      </c>
      <c r="E40">
        <v>0.05</v>
      </c>
      <c r="F40">
        <v>2.11</v>
      </c>
      <c r="G40">
        <v>0.05</v>
      </c>
      <c r="I40">
        <f t="shared" si="0"/>
        <v>0.95735027223230473</v>
      </c>
    </row>
    <row r="41" spans="1:9">
      <c r="A41">
        <v>2008</v>
      </c>
      <c r="B41">
        <v>0</v>
      </c>
      <c r="C41">
        <v>0</v>
      </c>
      <c r="D41">
        <v>1.94</v>
      </c>
      <c r="E41">
        <v>0.05</v>
      </c>
      <c r="F41">
        <v>1.94</v>
      </c>
      <c r="G41">
        <v>0.05</v>
      </c>
      <c r="I41">
        <f t="shared" si="0"/>
        <v>0.88021778584392008</v>
      </c>
    </row>
    <row r="42" spans="1:9">
      <c r="A42">
        <v>2009</v>
      </c>
      <c r="B42">
        <v>0</v>
      </c>
      <c r="C42">
        <v>0</v>
      </c>
      <c r="D42">
        <v>1.3283560000000001</v>
      </c>
      <c r="E42">
        <v>0.05</v>
      </c>
      <c r="F42">
        <v>1.3283560000000001</v>
      </c>
      <c r="G42">
        <v>0.05</v>
      </c>
      <c r="I42">
        <f>F42/2.204</f>
        <v>0.60270235934664251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F24" sqref="F24"/>
    </sheetView>
  </sheetViews>
  <sheetFormatPr baseColWidth="10" defaultRowHeight="15" x14ac:dyDescent="0"/>
  <sheetData>
    <row r="1" spans="1:9">
      <c r="A1" t="s">
        <v>13</v>
      </c>
    </row>
    <row r="2" spans="1:9">
      <c r="A2" t="s">
        <v>14</v>
      </c>
    </row>
    <row r="3" spans="1:9">
      <c r="A3" t="s">
        <v>9</v>
      </c>
    </row>
    <row r="4" spans="1:9">
      <c r="A4" t="s">
        <v>10</v>
      </c>
    </row>
    <row r="5" spans="1:9">
      <c r="A5" t="s">
        <v>18</v>
      </c>
    </row>
    <row r="6" spans="1:9">
      <c r="A6" t="s">
        <v>19</v>
      </c>
    </row>
    <row r="7" spans="1:9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16</v>
      </c>
    </row>
    <row r="8" spans="1:9">
      <c r="A8">
        <v>1973</v>
      </c>
      <c r="B8">
        <v>0</v>
      </c>
      <c r="C8">
        <v>0</v>
      </c>
      <c r="D8">
        <v>0</v>
      </c>
      <c r="E8">
        <v>0</v>
      </c>
      <c r="F8">
        <v>39.1</v>
      </c>
      <c r="G8">
        <v>0.05</v>
      </c>
      <c r="I8">
        <f>F8/2.204</f>
        <v>17.740471869328491</v>
      </c>
    </row>
    <row r="9" spans="1:9">
      <c r="A9">
        <v>1974</v>
      </c>
      <c r="B9">
        <v>0</v>
      </c>
      <c r="C9">
        <v>0</v>
      </c>
      <c r="D9">
        <v>0</v>
      </c>
      <c r="E9">
        <v>0</v>
      </c>
      <c r="F9">
        <v>53.9</v>
      </c>
      <c r="G9">
        <v>0.05</v>
      </c>
      <c r="I9">
        <f t="shared" ref="I9:I41" si="0">F9/2.204</f>
        <v>24.455535390199636</v>
      </c>
    </row>
    <row r="10" spans="1:9">
      <c r="A10">
        <v>1975</v>
      </c>
      <c r="B10">
        <v>0</v>
      </c>
      <c r="C10">
        <v>0</v>
      </c>
      <c r="D10">
        <v>0</v>
      </c>
      <c r="E10">
        <v>0</v>
      </c>
      <c r="F10">
        <v>20.74</v>
      </c>
      <c r="G10">
        <v>0.05</v>
      </c>
      <c r="I10">
        <f t="shared" si="0"/>
        <v>9.4101633393829385</v>
      </c>
    </row>
    <row r="11" spans="1:9">
      <c r="A11">
        <v>1976</v>
      </c>
      <c r="B11">
        <v>0</v>
      </c>
      <c r="C11">
        <v>0</v>
      </c>
      <c r="D11">
        <v>0</v>
      </c>
      <c r="E11">
        <v>0</v>
      </c>
      <c r="F11">
        <v>10.36</v>
      </c>
      <c r="G11">
        <v>0.05</v>
      </c>
      <c r="I11">
        <f t="shared" si="0"/>
        <v>4.7005444646097994</v>
      </c>
    </row>
    <row r="12" spans="1:9">
      <c r="A12">
        <v>1977</v>
      </c>
      <c r="B12">
        <v>0</v>
      </c>
      <c r="C12">
        <v>0</v>
      </c>
      <c r="D12">
        <v>0</v>
      </c>
      <c r="E12">
        <v>0</v>
      </c>
      <c r="F12">
        <v>6.12</v>
      </c>
      <c r="G12">
        <v>0.05</v>
      </c>
      <c r="I12">
        <f t="shared" si="0"/>
        <v>2.7767695099818508</v>
      </c>
    </row>
    <row r="13" spans="1:9">
      <c r="A13">
        <v>1978</v>
      </c>
      <c r="B13">
        <v>0</v>
      </c>
      <c r="C13">
        <v>0</v>
      </c>
      <c r="D13">
        <v>0</v>
      </c>
      <c r="E13">
        <v>0</v>
      </c>
      <c r="F13">
        <v>4.12</v>
      </c>
      <c r="G13">
        <v>0.05</v>
      </c>
      <c r="I13">
        <f t="shared" si="0"/>
        <v>1.8693284936479129</v>
      </c>
    </row>
    <row r="14" spans="1:9">
      <c r="A14">
        <v>1979</v>
      </c>
      <c r="B14">
        <v>0</v>
      </c>
      <c r="C14">
        <v>0</v>
      </c>
      <c r="D14">
        <v>0</v>
      </c>
      <c r="E14">
        <v>0</v>
      </c>
      <c r="F14">
        <v>7.49</v>
      </c>
      <c r="G14">
        <v>0.05</v>
      </c>
      <c r="I14">
        <f t="shared" si="0"/>
        <v>3.3983666061705988</v>
      </c>
    </row>
    <row r="15" spans="1:9">
      <c r="A15">
        <v>1980</v>
      </c>
      <c r="B15">
        <v>0</v>
      </c>
      <c r="C15">
        <v>0</v>
      </c>
      <c r="D15">
        <v>0</v>
      </c>
      <c r="E15">
        <v>0</v>
      </c>
      <c r="F15">
        <v>4.66</v>
      </c>
      <c r="G15">
        <v>0.05</v>
      </c>
      <c r="I15">
        <f t="shared" si="0"/>
        <v>2.114337568058076</v>
      </c>
    </row>
    <row r="16" spans="1:9">
      <c r="A16">
        <v>1981</v>
      </c>
      <c r="B16">
        <v>0</v>
      </c>
      <c r="C16">
        <v>0</v>
      </c>
      <c r="D16">
        <v>0</v>
      </c>
      <c r="E16">
        <v>0</v>
      </c>
      <c r="F16">
        <v>3.25</v>
      </c>
      <c r="G16">
        <v>0.05</v>
      </c>
      <c r="I16">
        <f t="shared" si="0"/>
        <v>1.4745916515426496</v>
      </c>
    </row>
    <row r="17" spans="1:9">
      <c r="A17">
        <v>1982</v>
      </c>
      <c r="B17">
        <v>0</v>
      </c>
      <c r="C17">
        <v>0</v>
      </c>
      <c r="D17">
        <v>0</v>
      </c>
      <c r="E17">
        <v>0</v>
      </c>
      <c r="F17">
        <v>0.99</v>
      </c>
      <c r="G17">
        <v>0.05</v>
      </c>
      <c r="I17">
        <f t="shared" si="0"/>
        <v>0.44918330308529941</v>
      </c>
    </row>
    <row r="18" spans="1:9">
      <c r="A18">
        <v>1983</v>
      </c>
      <c r="B18">
        <v>0</v>
      </c>
      <c r="C18">
        <v>0</v>
      </c>
      <c r="D18">
        <v>0</v>
      </c>
      <c r="E18">
        <v>0</v>
      </c>
      <c r="F18">
        <v>1.48</v>
      </c>
      <c r="G18">
        <v>0.05</v>
      </c>
      <c r="I18">
        <f t="shared" si="0"/>
        <v>0.67150635208711429</v>
      </c>
    </row>
    <row r="19" spans="1:9">
      <c r="A19">
        <v>1984</v>
      </c>
      <c r="B19">
        <v>0</v>
      </c>
      <c r="C19">
        <v>0</v>
      </c>
      <c r="D19">
        <v>0</v>
      </c>
      <c r="E19">
        <v>0</v>
      </c>
      <c r="F19">
        <v>1.42</v>
      </c>
      <c r="G19">
        <v>0.05</v>
      </c>
      <c r="I19">
        <f t="shared" si="0"/>
        <v>0.64428312159709611</v>
      </c>
    </row>
    <row r="20" spans="1:9">
      <c r="A20">
        <v>1985</v>
      </c>
      <c r="B20">
        <v>0</v>
      </c>
      <c r="C20">
        <v>0</v>
      </c>
      <c r="D20">
        <v>0</v>
      </c>
      <c r="E20">
        <v>0</v>
      </c>
      <c r="F20">
        <v>0.88</v>
      </c>
      <c r="G20">
        <v>0.05</v>
      </c>
      <c r="I20">
        <f t="shared" si="0"/>
        <v>0.39927404718693282</v>
      </c>
    </row>
    <row r="21" spans="1:9">
      <c r="A21">
        <v>1986</v>
      </c>
      <c r="B21">
        <v>0</v>
      </c>
      <c r="C21">
        <v>0</v>
      </c>
      <c r="D21">
        <v>0</v>
      </c>
      <c r="E21">
        <v>0</v>
      </c>
      <c r="F21">
        <v>1.43</v>
      </c>
      <c r="G21">
        <v>0.05</v>
      </c>
      <c r="I21">
        <f t="shared" si="0"/>
        <v>0.64882032667876577</v>
      </c>
    </row>
    <row r="22" spans="1:9">
      <c r="A22">
        <v>1987</v>
      </c>
      <c r="B22">
        <v>0</v>
      </c>
      <c r="C22">
        <v>0</v>
      </c>
      <c r="D22">
        <v>0</v>
      </c>
      <c r="E22">
        <v>0</v>
      </c>
      <c r="F22">
        <v>1.41</v>
      </c>
      <c r="G22">
        <v>0.05</v>
      </c>
      <c r="I22">
        <f t="shared" si="0"/>
        <v>0.63974591651542645</v>
      </c>
    </row>
    <row r="23" spans="1:9">
      <c r="A23">
        <v>1988</v>
      </c>
      <c r="B23">
        <v>0</v>
      </c>
      <c r="C23">
        <v>0</v>
      </c>
      <c r="D23">
        <v>0</v>
      </c>
      <c r="E23">
        <v>0</v>
      </c>
      <c r="F23">
        <v>1.02</v>
      </c>
      <c r="G23">
        <v>0.05</v>
      </c>
      <c r="I23">
        <f t="shared" si="0"/>
        <v>0.4627949183303085</v>
      </c>
    </row>
    <row r="24" spans="1:9">
      <c r="A24">
        <v>1989</v>
      </c>
      <c r="B24">
        <v>0</v>
      </c>
      <c r="C24">
        <v>0</v>
      </c>
      <c r="D24">
        <v>0</v>
      </c>
      <c r="E24">
        <v>0</v>
      </c>
      <c r="F24">
        <v>1.48</v>
      </c>
      <c r="G24">
        <v>0.05</v>
      </c>
      <c r="I24">
        <f t="shared" si="0"/>
        <v>0.67150635208711429</v>
      </c>
    </row>
    <row r="25" spans="1:9">
      <c r="A25">
        <v>1990</v>
      </c>
      <c r="B25">
        <v>0</v>
      </c>
      <c r="C25">
        <v>0</v>
      </c>
      <c r="D25">
        <v>0</v>
      </c>
      <c r="E25">
        <v>0</v>
      </c>
      <c r="F25">
        <v>2.08</v>
      </c>
      <c r="G25">
        <v>0.05</v>
      </c>
      <c r="I25">
        <f t="shared" si="0"/>
        <v>0.94373865698729575</v>
      </c>
    </row>
    <row r="26" spans="1:9">
      <c r="A26">
        <v>1991</v>
      </c>
      <c r="B26">
        <v>0</v>
      </c>
      <c r="C26">
        <v>0</v>
      </c>
      <c r="D26">
        <v>0</v>
      </c>
      <c r="E26">
        <v>0</v>
      </c>
      <c r="F26">
        <v>5.61</v>
      </c>
      <c r="G26">
        <v>0.05</v>
      </c>
      <c r="I26">
        <f t="shared" si="0"/>
        <v>2.545372050816697</v>
      </c>
    </row>
    <row r="27" spans="1:9">
      <c r="A27">
        <v>1992</v>
      </c>
      <c r="B27">
        <v>0</v>
      </c>
      <c r="C27">
        <v>0</v>
      </c>
      <c r="D27">
        <v>0</v>
      </c>
      <c r="E27">
        <v>0</v>
      </c>
      <c r="F27">
        <v>6.08</v>
      </c>
      <c r="G27">
        <v>0.05</v>
      </c>
      <c r="I27">
        <f t="shared" si="0"/>
        <v>2.7586206896551722</v>
      </c>
    </row>
    <row r="28" spans="1:9">
      <c r="A28">
        <v>1993</v>
      </c>
      <c r="B28">
        <v>0</v>
      </c>
      <c r="C28">
        <v>0</v>
      </c>
      <c r="D28">
        <v>0</v>
      </c>
      <c r="E28">
        <v>0</v>
      </c>
      <c r="F28">
        <v>3.88</v>
      </c>
      <c r="G28">
        <v>0.05</v>
      </c>
      <c r="I28">
        <f t="shared" si="0"/>
        <v>1.7604355716878402</v>
      </c>
    </row>
    <row r="29" spans="1:9">
      <c r="A29">
        <v>1994</v>
      </c>
      <c r="B29">
        <v>0</v>
      </c>
      <c r="C29">
        <v>0</v>
      </c>
      <c r="D29">
        <v>0</v>
      </c>
      <c r="E29">
        <v>0</v>
      </c>
      <c r="F29">
        <v>4.62</v>
      </c>
      <c r="G29">
        <v>0.05</v>
      </c>
      <c r="I29">
        <f t="shared" si="0"/>
        <v>2.0961887477313974</v>
      </c>
    </row>
    <row r="30" spans="1:9">
      <c r="A30">
        <v>1995</v>
      </c>
      <c r="B30">
        <v>0</v>
      </c>
      <c r="C30">
        <v>0</v>
      </c>
      <c r="D30">
        <v>0</v>
      </c>
      <c r="E30">
        <v>0</v>
      </c>
      <c r="F30">
        <v>3.36</v>
      </c>
      <c r="G30">
        <v>0.05</v>
      </c>
      <c r="I30">
        <f t="shared" si="0"/>
        <v>1.5245009074410161</v>
      </c>
    </row>
    <row r="31" spans="1:9">
      <c r="A31">
        <v>1996</v>
      </c>
      <c r="B31">
        <v>0</v>
      </c>
      <c r="C31">
        <v>0</v>
      </c>
      <c r="D31">
        <v>0</v>
      </c>
      <c r="E31">
        <v>0</v>
      </c>
      <c r="F31">
        <v>3.52</v>
      </c>
      <c r="G31">
        <v>0.05</v>
      </c>
      <c r="I31">
        <f t="shared" si="0"/>
        <v>1.5970961887477313</v>
      </c>
    </row>
    <row r="32" spans="1:9">
      <c r="A32">
        <v>1997</v>
      </c>
      <c r="B32">
        <v>0</v>
      </c>
      <c r="C32">
        <v>0</v>
      </c>
      <c r="D32">
        <v>0</v>
      </c>
      <c r="E32">
        <v>0</v>
      </c>
      <c r="F32">
        <v>2.6</v>
      </c>
      <c r="G32">
        <v>0.05</v>
      </c>
      <c r="I32">
        <f t="shared" si="0"/>
        <v>1.1796733212341197</v>
      </c>
    </row>
    <row r="33" spans="1:9">
      <c r="A33">
        <v>1998</v>
      </c>
      <c r="B33">
        <v>0</v>
      </c>
      <c r="C33">
        <v>0</v>
      </c>
      <c r="D33">
        <v>0</v>
      </c>
      <c r="E33">
        <v>0</v>
      </c>
      <c r="F33">
        <v>2.06</v>
      </c>
      <c r="G33">
        <v>0.05</v>
      </c>
      <c r="I33">
        <f t="shared" si="0"/>
        <v>0.93466424682395643</v>
      </c>
    </row>
    <row r="34" spans="1:9">
      <c r="A34">
        <v>1999</v>
      </c>
      <c r="B34">
        <v>0</v>
      </c>
      <c r="C34">
        <v>0</v>
      </c>
      <c r="D34">
        <v>0</v>
      </c>
      <c r="E34">
        <v>0</v>
      </c>
      <c r="F34">
        <v>1.39</v>
      </c>
      <c r="G34">
        <v>0.05</v>
      </c>
      <c r="I34">
        <f t="shared" si="0"/>
        <v>0.63067150635208702</v>
      </c>
    </row>
    <row r="35" spans="1:9">
      <c r="A35">
        <v>2000</v>
      </c>
      <c r="B35">
        <v>0</v>
      </c>
      <c r="C35">
        <v>0</v>
      </c>
      <c r="D35">
        <v>0</v>
      </c>
      <c r="E35">
        <v>0</v>
      </c>
      <c r="F35">
        <v>1.63</v>
      </c>
      <c r="G35">
        <v>0.05</v>
      </c>
      <c r="I35">
        <f t="shared" si="0"/>
        <v>0.73956442831215963</v>
      </c>
    </row>
    <row r="36" spans="1:9">
      <c r="A36">
        <v>2001</v>
      </c>
      <c r="B36">
        <v>0</v>
      </c>
      <c r="C36">
        <v>0</v>
      </c>
      <c r="D36">
        <v>0</v>
      </c>
      <c r="E36">
        <v>0</v>
      </c>
      <c r="F36">
        <v>2.61</v>
      </c>
      <c r="G36">
        <v>0.05</v>
      </c>
      <c r="I36">
        <f t="shared" si="0"/>
        <v>1.1842105263157894</v>
      </c>
    </row>
    <row r="37" spans="1:9">
      <c r="A37">
        <v>2002</v>
      </c>
      <c r="B37">
        <v>0</v>
      </c>
      <c r="C37">
        <v>0</v>
      </c>
      <c r="D37">
        <v>0</v>
      </c>
      <c r="E37">
        <v>0</v>
      </c>
      <c r="F37">
        <v>1.59</v>
      </c>
      <c r="G37">
        <v>0.05</v>
      </c>
      <c r="I37">
        <f t="shared" si="0"/>
        <v>0.72141560798548088</v>
      </c>
    </row>
    <row r="38" spans="1:9">
      <c r="A38">
        <v>2003</v>
      </c>
      <c r="B38">
        <v>0</v>
      </c>
      <c r="C38">
        <v>0</v>
      </c>
      <c r="D38">
        <v>0</v>
      </c>
      <c r="E38">
        <v>0</v>
      </c>
      <c r="F38">
        <v>0.93</v>
      </c>
      <c r="G38">
        <v>0.05</v>
      </c>
      <c r="I38">
        <f t="shared" si="0"/>
        <v>0.42196007259528129</v>
      </c>
    </row>
    <row r="39" spans="1:9">
      <c r="A39">
        <v>2004</v>
      </c>
      <c r="B39">
        <v>0</v>
      </c>
      <c r="C39">
        <v>0</v>
      </c>
      <c r="D39">
        <v>0</v>
      </c>
      <c r="E39">
        <v>0</v>
      </c>
      <c r="F39">
        <v>1.49</v>
      </c>
      <c r="G39">
        <v>0.05</v>
      </c>
      <c r="I39">
        <f t="shared" si="0"/>
        <v>0.67604355716878395</v>
      </c>
    </row>
    <row r="40" spans="1:9">
      <c r="A40">
        <v>2005</v>
      </c>
      <c r="B40">
        <v>0</v>
      </c>
      <c r="C40">
        <v>0</v>
      </c>
      <c r="D40">
        <v>0</v>
      </c>
      <c r="E40">
        <v>0</v>
      </c>
      <c r="F40">
        <v>1.37</v>
      </c>
      <c r="G40">
        <v>0.05</v>
      </c>
      <c r="I40">
        <f t="shared" si="0"/>
        <v>0.6215970961887477</v>
      </c>
    </row>
    <row r="41" spans="1:9">
      <c r="A41">
        <v>2006</v>
      </c>
      <c r="B41">
        <v>0</v>
      </c>
      <c r="C41">
        <v>0</v>
      </c>
      <c r="D41">
        <v>0</v>
      </c>
      <c r="E41">
        <v>0</v>
      </c>
      <c r="F41">
        <v>1.58</v>
      </c>
      <c r="G41">
        <v>0.05</v>
      </c>
      <c r="I41">
        <f t="shared" si="0"/>
        <v>0.71687840290381122</v>
      </c>
    </row>
    <row r="42" spans="1:9">
      <c r="A42">
        <v>2007</v>
      </c>
      <c r="B42">
        <v>0</v>
      </c>
      <c r="C42">
        <v>0</v>
      </c>
      <c r="D42">
        <v>0</v>
      </c>
      <c r="E42">
        <v>0</v>
      </c>
      <c r="F42">
        <v>1.53</v>
      </c>
      <c r="G42">
        <v>0.05</v>
      </c>
      <c r="I42">
        <f>F42/2.204</f>
        <v>0.6941923774954627</v>
      </c>
    </row>
    <row r="43" spans="1:9">
      <c r="A43">
        <v>2008</v>
      </c>
      <c r="B43">
        <v>0</v>
      </c>
      <c r="C43">
        <v>0</v>
      </c>
      <c r="D43">
        <v>0</v>
      </c>
      <c r="E43">
        <v>0</v>
      </c>
      <c r="F43">
        <v>1.17</v>
      </c>
      <c r="G43">
        <v>0.05</v>
      </c>
    </row>
    <row r="44" spans="1:9">
      <c r="A44">
        <v>2009</v>
      </c>
      <c r="B44">
        <v>0</v>
      </c>
      <c r="C44">
        <v>0</v>
      </c>
      <c r="D44">
        <v>0</v>
      </c>
      <c r="E44">
        <v>0</v>
      </c>
      <c r="F44">
        <v>0.70844300000000004</v>
      </c>
      <c r="G44">
        <v>0.05</v>
      </c>
    </row>
    <row r="45" spans="1:9">
      <c r="A45">
        <v>2010</v>
      </c>
      <c r="B45">
        <v>0</v>
      </c>
      <c r="C45">
        <v>0</v>
      </c>
      <c r="D45">
        <v>0</v>
      </c>
      <c r="E45">
        <v>0</v>
      </c>
      <c r="F45">
        <v>0.47884100000000002</v>
      </c>
      <c r="G45">
        <v>0.05</v>
      </c>
    </row>
    <row r="46" spans="1:9">
      <c r="A46">
        <v>2011</v>
      </c>
      <c r="B46">
        <v>0</v>
      </c>
      <c r="C46">
        <v>0</v>
      </c>
      <c r="D46">
        <v>0</v>
      </c>
      <c r="E46">
        <v>0</v>
      </c>
      <c r="F46">
        <v>0.45822600000000002</v>
      </c>
      <c r="G46">
        <v>0.05</v>
      </c>
    </row>
    <row r="47" spans="1:9">
      <c r="A47">
        <v>2012</v>
      </c>
      <c r="B47">
        <v>0</v>
      </c>
      <c r="C47">
        <v>0</v>
      </c>
      <c r="D47">
        <v>0</v>
      </c>
      <c r="E47">
        <v>0</v>
      </c>
      <c r="F47">
        <v>0.24763640000000001</v>
      </c>
      <c r="G47">
        <v>0.05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TCF.RetainedCatchAbundance</vt:lpstr>
      <vt:lpstr>TCF.RetainedCatchBiomass</vt:lpstr>
      <vt:lpstr>GTF.TotalCatchBiomass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Stockhausen</dc:creator>
  <cp:lastModifiedBy>William Stockhausen</cp:lastModifiedBy>
  <dcterms:created xsi:type="dcterms:W3CDTF">2014-04-13T19:50:25Z</dcterms:created>
  <dcterms:modified xsi:type="dcterms:W3CDTF">2014-04-14T04:14:40Z</dcterms:modified>
</cp:coreProperties>
</file>