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tockhausen/Work/Programming/tmbGMACS/"/>
    </mc:Choice>
  </mc:AlternateContent>
  <xr:revisionPtr revIDLastSave="0" documentId="8_{A4F56CB4-4A12-B243-AC02-915D7212B1AD}" xr6:coauthVersionLast="47" xr6:coauthVersionMax="47" xr10:uidLastSave="{00000000-0000-0000-0000-000000000000}"/>
  <bookViews>
    <workbookView xWindow="5180" yWindow="1800" windowWidth="28040" windowHeight="17440" xr2:uid="{41209CA6-DE4F-AF41-960A-91AD322E1D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2" l="1"/>
  <c r="K34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K3" i="2"/>
  <c r="J3" i="2"/>
</calcChain>
</file>

<file path=xl/sharedStrings.xml><?xml version="1.0" encoding="utf-8"?>
<sst xmlns="http://schemas.openxmlformats.org/spreadsheetml/2006/main" count="1268" uniqueCount="105">
  <si>
    <t>id</t>
  </si>
  <si>
    <t>x</t>
  </si>
  <si>
    <t>m</t>
  </si>
  <si>
    <t>s</t>
  </si>
  <si>
    <t>z</t>
  </si>
  <si>
    <t>scale</t>
  </si>
  <si>
    <t>units</t>
  </si>
  <si>
    <t>ival</t>
  </si>
  <si>
    <t>lb</t>
  </si>
  <si>
    <t>ub</t>
  </si>
  <si>
    <t>phz</t>
  </si>
  <si>
    <t>type</t>
  </si>
  <si>
    <t>p1</t>
  </si>
  <si>
    <t>p2</t>
  </si>
  <si>
    <t>male</t>
  </si>
  <si>
    <t>immature</t>
  </si>
  <si>
    <t>new_shell</t>
  </si>
  <si>
    <t>ar</t>
  </si>
  <si>
    <t>millions</t>
  </si>
  <si>
    <t>none</t>
  </si>
  <si>
    <t>ref_id</t>
  </si>
  <si>
    <t>mature</t>
  </si>
  <si>
    <t>old_shell</t>
  </si>
  <si>
    <t>female</t>
  </si>
  <si>
    <t>#</t>
  </si>
  <si>
    <t xml:space="preserve">fcn_id </t>
  </si>
  <si>
    <t xml:space="preserve"> ref_time  </t>
  </si>
  <si>
    <t xml:space="preserve"> param  </t>
  </si>
  <si>
    <t xml:space="preserve"> scale </t>
  </si>
  <si>
    <t xml:space="preserve">	units	</t>
  </si>
  <si>
    <t xml:space="preserve"> ival </t>
  </si>
  <si>
    <t xml:space="preserve">	lb </t>
  </si>
  <si>
    <t xml:space="preserve">	ub	</t>
  </si>
  <si>
    <t xml:space="preserve">  phz	</t>
  </si>
  <si>
    <t xml:space="preserve"> type </t>
  </si>
  <si>
    <t xml:space="preserve">	p1 </t>
  </si>
  <si>
    <t xml:space="preserve">	p2 </t>
  </si>
  <si>
    <t xml:space="preserve">  offsets </t>
  </si>
  <si>
    <t xml:space="preserve">  covars </t>
  </si>
  <si>
    <t xml:space="preserve">label  </t>
  </si>
  <si>
    <t>:---:</t>
  </si>
  <si>
    <t>:-----:</t>
  </si>
  <si>
    <t>:---------:</t>
  </si>
  <si>
    <t>:------:</t>
  </si>
  <si>
    <t>:----:</t>
  </si>
  <si>
    <t>:--------:</t>
  </si>
  <si>
    <t>:-------:</t>
  </si>
  <si>
    <t>:------</t>
  </si>
  <si>
    <t xml:space="preserve">   NA      </t>
  </si>
  <si>
    <t xml:space="preserve"> alpha  </t>
  </si>
  <si>
    <t xml:space="preserve"> ln    </t>
  </si>
  <si>
    <t xml:space="preserve"> none   </t>
  </si>
  <si>
    <t xml:space="preserve">none  </t>
  </si>
  <si>
    <t xml:space="preserve">  NA      </t>
  </si>
  <si>
    <t xml:space="preserve"> e1,e2   </t>
  </si>
  <si>
    <t xml:space="preserve">alpha  </t>
  </si>
  <si>
    <t xml:space="preserve">  beta  </t>
  </si>
  <si>
    <t xml:space="preserve">  RW      </t>
  </si>
  <si>
    <t xml:space="preserve">   NA    </t>
  </si>
  <si>
    <t xml:space="preserve">beta   </t>
  </si>
  <si>
    <t xml:space="preserve"> offset   </t>
  </si>
  <si>
    <t xml:space="preserve"> NA </t>
  </si>
  <si>
    <t xml:space="preserve">  par_id	</t>
  </si>
  <si>
    <t>par_id</t>
  </si>
  <si>
    <t>fcn_id</t>
  </si>
  <si>
    <t>param</t>
  </si>
  <si>
    <t>ref_time</t>
  </si>
  <si>
    <t>offsets</t>
  </si>
  <si>
    <t>covars</t>
  </si>
  <si>
    <t>label</t>
  </si>
  <si>
    <t>alpha</t>
  </si>
  <si>
    <t>NA</t>
  </si>
  <si>
    <t>ln</t>
  </si>
  <si>
    <t>e1,e2</t>
  </si>
  <si>
    <t>beta</t>
  </si>
  <si>
    <t>RW</t>
  </si>
  <si>
    <t>offset</t>
  </si>
  <si>
    <t>time_block</t>
  </si>
  <si>
    <t>RE</t>
  </si>
  <si>
    <t>env_covars</t>
  </si>
  <si>
    <t>2001:2005</t>
  </si>
  <si>
    <t>no</t>
  </si>
  <si>
    <t>normal</t>
  </si>
  <si>
    <t>dvs_beta</t>
  </si>
  <si>
    <t>off_id</t>
  </si>
  <si>
    <t>yes</t>
  </si>
  <si>
    <t>off_type</t>
  </si>
  <si>
    <t>rw_alpha</t>
  </si>
  <si>
    <t>cov_alpha</t>
  </si>
  <si>
    <t>cov_beta</t>
  </si>
  <si>
    <t>cov_id</t>
  </si>
  <si>
    <t>e1</t>
  </si>
  <si>
    <t>cov_alpha_e1</t>
  </si>
  <si>
    <t>cov_beta_e1</t>
  </si>
  <si>
    <t>e2</t>
  </si>
  <si>
    <t>covar</t>
  </si>
  <si>
    <t>cov_alpha_e2</t>
  </si>
  <si>
    <t>cov_beta_e2</t>
  </si>
  <si>
    <t>covariates</t>
  </si>
  <si>
    <t>reference parameters</t>
  </si>
  <si>
    <t>size</t>
  </si>
  <si>
    <t>mature_females</t>
  </si>
  <si>
    <t>arith</t>
  </si>
  <si>
    <t>KG</t>
  </si>
  <si>
    <t>w_at_z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</si>
</sst>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4C22-02BF-5A48-99CF-0B92D8B6A8DA}">
  <dimension ref="A1:Q132"/>
  <sheetViews>
    <sheetView tabSelected="1" topLeftCell="A98" workbookViewId="0">
      <selection activeCell="C127" sqref="C127:P127"/>
    </sheetView>
  </sheetViews>
  <sheetFormatPr baseColWidth="10" defaultRowHeight="16" x14ac:dyDescent="0.2"/>
  <sheetData>
    <row r="1" spans="1:16" x14ac:dyDescent="0.2">
      <c r="A1" t="s">
        <v>24</v>
      </c>
      <c r="B1" t="s">
        <v>0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t="s">
        <v>24</v>
      </c>
      <c r="B2">
        <v>1</v>
      </c>
      <c r="C2">
        <v>1</v>
      </c>
      <c r="D2" t="s">
        <v>14</v>
      </c>
      <c r="E2" t="s">
        <v>15</v>
      </c>
      <c r="F2" t="s">
        <v>16</v>
      </c>
      <c r="G2">
        <v>27.5</v>
      </c>
      <c r="H2" t="s">
        <v>17</v>
      </c>
      <c r="I2" t="s">
        <v>18</v>
      </c>
      <c r="J2">
        <v>10</v>
      </c>
      <c r="K2">
        <v>1E-4</v>
      </c>
      <c r="L2">
        <v>1000</v>
      </c>
      <c r="M2">
        <v>1</v>
      </c>
      <c r="N2" t="s">
        <v>19</v>
      </c>
      <c r="O2">
        <v>0</v>
      </c>
      <c r="P2">
        <v>0</v>
      </c>
    </row>
    <row r="3" spans="1:16" x14ac:dyDescent="0.2">
      <c r="A3" t="s">
        <v>24</v>
      </c>
      <c r="B3">
        <v>2</v>
      </c>
      <c r="C3">
        <v>1</v>
      </c>
      <c r="D3" t="s">
        <v>14</v>
      </c>
      <c r="E3" t="s">
        <v>15</v>
      </c>
      <c r="F3" t="s">
        <v>16</v>
      </c>
      <c r="G3">
        <v>32.5</v>
      </c>
      <c r="H3" t="s">
        <v>17</v>
      </c>
      <c r="I3" t="s">
        <v>18</v>
      </c>
      <c r="J3">
        <v>10</v>
      </c>
      <c r="K3">
        <v>1E-4</v>
      </c>
      <c r="L3">
        <v>1000</v>
      </c>
      <c r="M3">
        <v>1</v>
      </c>
      <c r="N3" t="s">
        <v>19</v>
      </c>
      <c r="O3">
        <v>0</v>
      </c>
      <c r="P3">
        <v>0</v>
      </c>
    </row>
    <row r="4" spans="1:16" x14ac:dyDescent="0.2">
      <c r="A4" t="s">
        <v>24</v>
      </c>
      <c r="B4">
        <v>3</v>
      </c>
      <c r="C4">
        <v>1</v>
      </c>
      <c r="D4" t="s">
        <v>14</v>
      </c>
      <c r="E4" t="s">
        <v>15</v>
      </c>
      <c r="F4" t="s">
        <v>16</v>
      </c>
      <c r="G4">
        <v>37.5</v>
      </c>
      <c r="H4" t="s">
        <v>17</v>
      </c>
      <c r="I4" t="s">
        <v>18</v>
      </c>
      <c r="J4">
        <v>10</v>
      </c>
      <c r="K4">
        <v>1E-4</v>
      </c>
      <c r="L4">
        <v>1000</v>
      </c>
      <c r="M4">
        <v>1</v>
      </c>
      <c r="N4" t="s">
        <v>19</v>
      </c>
      <c r="O4">
        <v>0</v>
      </c>
      <c r="P4">
        <v>0</v>
      </c>
    </row>
    <row r="5" spans="1:16" x14ac:dyDescent="0.2">
      <c r="A5" t="s">
        <v>24</v>
      </c>
      <c r="B5">
        <v>4</v>
      </c>
      <c r="C5">
        <v>1</v>
      </c>
      <c r="D5" t="s">
        <v>14</v>
      </c>
      <c r="E5" t="s">
        <v>15</v>
      </c>
      <c r="F5" t="s">
        <v>16</v>
      </c>
      <c r="G5">
        <v>42.5</v>
      </c>
      <c r="H5" t="s">
        <v>17</v>
      </c>
      <c r="I5" t="s">
        <v>18</v>
      </c>
      <c r="J5">
        <v>10</v>
      </c>
      <c r="K5">
        <v>1E-4</v>
      </c>
      <c r="L5">
        <v>1000</v>
      </c>
      <c r="M5">
        <v>1</v>
      </c>
      <c r="N5" t="s">
        <v>19</v>
      </c>
      <c r="O5">
        <v>0</v>
      </c>
      <c r="P5">
        <v>0</v>
      </c>
    </row>
    <row r="6" spans="1:16" x14ac:dyDescent="0.2">
      <c r="A6" t="s">
        <v>24</v>
      </c>
      <c r="B6">
        <v>5</v>
      </c>
      <c r="C6">
        <v>1</v>
      </c>
      <c r="D6" t="s">
        <v>14</v>
      </c>
      <c r="E6" t="s">
        <v>15</v>
      </c>
      <c r="F6" t="s">
        <v>16</v>
      </c>
      <c r="G6">
        <v>47.5</v>
      </c>
      <c r="H6" t="s">
        <v>17</v>
      </c>
      <c r="I6" t="s">
        <v>18</v>
      </c>
      <c r="J6">
        <v>10</v>
      </c>
      <c r="K6">
        <v>1E-4</v>
      </c>
      <c r="L6">
        <v>1000</v>
      </c>
      <c r="M6">
        <v>1</v>
      </c>
      <c r="N6" t="s">
        <v>19</v>
      </c>
      <c r="O6">
        <v>0</v>
      </c>
      <c r="P6">
        <v>0</v>
      </c>
    </row>
    <row r="7" spans="1:16" x14ac:dyDescent="0.2">
      <c r="A7" t="s">
        <v>24</v>
      </c>
      <c r="B7">
        <v>6</v>
      </c>
      <c r="C7">
        <v>1</v>
      </c>
      <c r="D7" t="s">
        <v>14</v>
      </c>
      <c r="E7" t="s">
        <v>15</v>
      </c>
      <c r="F7" t="s">
        <v>16</v>
      </c>
      <c r="G7">
        <v>52.5</v>
      </c>
      <c r="H7" t="s">
        <v>17</v>
      </c>
      <c r="I7" t="s">
        <v>18</v>
      </c>
      <c r="J7">
        <v>10</v>
      </c>
      <c r="K7">
        <v>1E-4</v>
      </c>
      <c r="L7">
        <v>1000</v>
      </c>
      <c r="M7">
        <v>1</v>
      </c>
      <c r="N7" t="s">
        <v>19</v>
      </c>
      <c r="O7">
        <v>0</v>
      </c>
      <c r="P7">
        <v>0</v>
      </c>
    </row>
    <row r="8" spans="1:16" x14ac:dyDescent="0.2">
      <c r="A8" t="s">
        <v>24</v>
      </c>
      <c r="B8">
        <v>7</v>
      </c>
      <c r="C8">
        <v>1</v>
      </c>
      <c r="D8" t="s">
        <v>14</v>
      </c>
      <c r="E8" t="s">
        <v>15</v>
      </c>
      <c r="F8" t="s">
        <v>16</v>
      </c>
      <c r="G8">
        <v>57.5</v>
      </c>
      <c r="H8" t="s">
        <v>17</v>
      </c>
      <c r="I8" t="s">
        <v>18</v>
      </c>
      <c r="J8">
        <v>10</v>
      </c>
      <c r="K8">
        <v>1E-4</v>
      </c>
      <c r="L8">
        <v>1000</v>
      </c>
      <c r="M8">
        <v>1</v>
      </c>
      <c r="N8" t="s">
        <v>19</v>
      </c>
      <c r="O8">
        <v>0</v>
      </c>
      <c r="P8">
        <v>0</v>
      </c>
    </row>
    <row r="9" spans="1:16" x14ac:dyDescent="0.2">
      <c r="A9" t="s">
        <v>24</v>
      </c>
      <c r="B9">
        <v>8</v>
      </c>
      <c r="C9">
        <v>1</v>
      </c>
      <c r="D9" t="s">
        <v>14</v>
      </c>
      <c r="E9" t="s">
        <v>15</v>
      </c>
      <c r="F9" t="s">
        <v>16</v>
      </c>
      <c r="G9">
        <v>62.5</v>
      </c>
      <c r="H9" t="s">
        <v>17</v>
      </c>
      <c r="I9" t="s">
        <v>18</v>
      </c>
      <c r="J9">
        <v>10</v>
      </c>
      <c r="K9">
        <v>1E-4</v>
      </c>
      <c r="L9">
        <v>1000</v>
      </c>
      <c r="M9">
        <v>1</v>
      </c>
      <c r="N9" t="s">
        <v>19</v>
      </c>
      <c r="O9">
        <v>0</v>
      </c>
      <c r="P9">
        <v>0</v>
      </c>
    </row>
    <row r="10" spans="1:16" x14ac:dyDescent="0.2">
      <c r="A10" t="s">
        <v>24</v>
      </c>
      <c r="B10">
        <v>9</v>
      </c>
      <c r="C10">
        <v>1</v>
      </c>
      <c r="D10" t="s">
        <v>14</v>
      </c>
      <c r="E10" t="s">
        <v>15</v>
      </c>
      <c r="F10" t="s">
        <v>16</v>
      </c>
      <c r="G10">
        <v>67.5</v>
      </c>
      <c r="H10" t="s">
        <v>17</v>
      </c>
      <c r="I10" t="s">
        <v>18</v>
      </c>
      <c r="J10">
        <v>10</v>
      </c>
      <c r="K10">
        <v>1E-4</v>
      </c>
      <c r="L10">
        <v>1000</v>
      </c>
      <c r="M10">
        <v>1</v>
      </c>
      <c r="N10" t="s">
        <v>19</v>
      </c>
      <c r="O10">
        <v>0</v>
      </c>
      <c r="P10">
        <v>0</v>
      </c>
    </row>
    <row r="11" spans="1:16" x14ac:dyDescent="0.2">
      <c r="A11" t="s">
        <v>24</v>
      </c>
      <c r="B11">
        <v>10</v>
      </c>
      <c r="C11">
        <v>1</v>
      </c>
      <c r="D11" t="s">
        <v>14</v>
      </c>
      <c r="E11" t="s">
        <v>15</v>
      </c>
      <c r="F11" t="s">
        <v>16</v>
      </c>
      <c r="G11">
        <v>72.5</v>
      </c>
      <c r="H11" t="s">
        <v>17</v>
      </c>
      <c r="I11" t="s">
        <v>18</v>
      </c>
      <c r="J11">
        <v>10</v>
      </c>
      <c r="K11">
        <v>1E-4</v>
      </c>
      <c r="L11">
        <v>1000</v>
      </c>
      <c r="M11">
        <v>1</v>
      </c>
      <c r="N11" t="s">
        <v>19</v>
      </c>
      <c r="O11">
        <v>0</v>
      </c>
      <c r="P11">
        <v>0</v>
      </c>
    </row>
    <row r="12" spans="1:16" x14ac:dyDescent="0.2">
      <c r="A12" t="s">
        <v>24</v>
      </c>
      <c r="B12">
        <v>11</v>
      </c>
      <c r="C12">
        <v>1</v>
      </c>
      <c r="D12" t="s">
        <v>14</v>
      </c>
      <c r="E12" t="s">
        <v>15</v>
      </c>
      <c r="F12" t="s">
        <v>16</v>
      </c>
      <c r="G12">
        <v>77.5</v>
      </c>
      <c r="H12" t="s">
        <v>17</v>
      </c>
      <c r="I12" t="s">
        <v>18</v>
      </c>
      <c r="J12">
        <v>10</v>
      </c>
      <c r="K12">
        <v>1E-4</v>
      </c>
      <c r="L12">
        <v>1000</v>
      </c>
      <c r="M12">
        <v>1</v>
      </c>
      <c r="N12" t="s">
        <v>19</v>
      </c>
      <c r="O12">
        <v>0</v>
      </c>
      <c r="P12">
        <v>0</v>
      </c>
    </row>
    <row r="13" spans="1:16" x14ac:dyDescent="0.2">
      <c r="A13" t="s">
        <v>24</v>
      </c>
      <c r="B13">
        <v>12</v>
      </c>
      <c r="C13">
        <v>1</v>
      </c>
      <c r="D13" t="s">
        <v>14</v>
      </c>
      <c r="E13" t="s">
        <v>15</v>
      </c>
      <c r="F13" t="s">
        <v>16</v>
      </c>
      <c r="G13">
        <v>82.5</v>
      </c>
      <c r="H13" t="s">
        <v>17</v>
      </c>
      <c r="I13" t="s">
        <v>18</v>
      </c>
      <c r="J13">
        <v>10</v>
      </c>
      <c r="K13">
        <v>1E-4</v>
      </c>
      <c r="L13">
        <v>1000</v>
      </c>
      <c r="M13">
        <v>1</v>
      </c>
      <c r="N13" t="s">
        <v>19</v>
      </c>
      <c r="O13">
        <v>0</v>
      </c>
      <c r="P13">
        <v>0</v>
      </c>
    </row>
    <row r="14" spans="1:16" x14ac:dyDescent="0.2">
      <c r="A14" t="s">
        <v>24</v>
      </c>
      <c r="B14">
        <v>13</v>
      </c>
      <c r="C14">
        <v>1</v>
      </c>
      <c r="D14" t="s">
        <v>14</v>
      </c>
      <c r="E14" t="s">
        <v>15</v>
      </c>
      <c r="F14" t="s">
        <v>16</v>
      </c>
      <c r="G14">
        <v>87.5</v>
      </c>
      <c r="H14" t="s">
        <v>17</v>
      </c>
      <c r="I14" t="s">
        <v>18</v>
      </c>
      <c r="J14">
        <v>10</v>
      </c>
      <c r="K14">
        <v>1E-4</v>
      </c>
      <c r="L14">
        <v>1000</v>
      </c>
      <c r="M14">
        <v>1</v>
      </c>
      <c r="N14" t="s">
        <v>19</v>
      </c>
      <c r="O14">
        <v>0</v>
      </c>
      <c r="P14">
        <v>0</v>
      </c>
    </row>
    <row r="15" spans="1:16" x14ac:dyDescent="0.2">
      <c r="A15" t="s">
        <v>24</v>
      </c>
      <c r="B15">
        <v>14</v>
      </c>
      <c r="C15">
        <v>1</v>
      </c>
      <c r="D15" t="s">
        <v>14</v>
      </c>
      <c r="E15" t="s">
        <v>15</v>
      </c>
      <c r="F15" t="s">
        <v>16</v>
      </c>
      <c r="G15">
        <v>92.5</v>
      </c>
      <c r="H15" t="s">
        <v>17</v>
      </c>
      <c r="I15" t="s">
        <v>18</v>
      </c>
      <c r="J15">
        <v>10</v>
      </c>
      <c r="K15">
        <v>1E-4</v>
      </c>
      <c r="L15">
        <v>1000</v>
      </c>
      <c r="M15">
        <v>1</v>
      </c>
      <c r="N15" t="s">
        <v>19</v>
      </c>
      <c r="O15">
        <v>0</v>
      </c>
      <c r="P15">
        <v>0</v>
      </c>
    </row>
    <row r="16" spans="1:16" x14ac:dyDescent="0.2">
      <c r="A16" t="s">
        <v>24</v>
      </c>
      <c r="B16">
        <v>15</v>
      </c>
      <c r="C16">
        <v>1</v>
      </c>
      <c r="D16" t="s">
        <v>14</v>
      </c>
      <c r="E16" t="s">
        <v>15</v>
      </c>
      <c r="F16" t="s">
        <v>16</v>
      </c>
      <c r="G16">
        <v>97.5</v>
      </c>
      <c r="H16" t="s">
        <v>17</v>
      </c>
      <c r="I16" t="s">
        <v>18</v>
      </c>
      <c r="J16">
        <v>10</v>
      </c>
      <c r="K16">
        <v>1E-4</v>
      </c>
      <c r="L16">
        <v>1000</v>
      </c>
      <c r="M16">
        <v>1</v>
      </c>
      <c r="N16" t="s">
        <v>19</v>
      </c>
      <c r="O16">
        <v>0</v>
      </c>
      <c r="P16">
        <v>0</v>
      </c>
    </row>
    <row r="17" spans="1:16" x14ac:dyDescent="0.2">
      <c r="A17" t="s">
        <v>24</v>
      </c>
      <c r="B17">
        <v>16</v>
      </c>
      <c r="C17">
        <v>1</v>
      </c>
      <c r="D17" t="s">
        <v>14</v>
      </c>
      <c r="E17" t="s">
        <v>15</v>
      </c>
      <c r="F17" t="s">
        <v>16</v>
      </c>
      <c r="G17">
        <v>102.5</v>
      </c>
      <c r="H17" t="s">
        <v>17</v>
      </c>
      <c r="I17" t="s">
        <v>18</v>
      </c>
      <c r="J17">
        <v>10</v>
      </c>
      <c r="K17">
        <v>1E-4</v>
      </c>
      <c r="L17">
        <v>1000</v>
      </c>
      <c r="M17">
        <v>1</v>
      </c>
      <c r="N17" t="s">
        <v>19</v>
      </c>
      <c r="O17">
        <v>0</v>
      </c>
      <c r="P17">
        <v>0</v>
      </c>
    </row>
    <row r="18" spans="1:16" x14ac:dyDescent="0.2">
      <c r="A18" t="s">
        <v>24</v>
      </c>
      <c r="B18">
        <v>17</v>
      </c>
      <c r="C18">
        <v>2</v>
      </c>
      <c r="D18" t="s">
        <v>14</v>
      </c>
      <c r="E18" t="s">
        <v>21</v>
      </c>
      <c r="F18" t="s">
        <v>16</v>
      </c>
      <c r="G18">
        <v>27.5</v>
      </c>
      <c r="H18" t="s">
        <v>17</v>
      </c>
      <c r="I18" t="s">
        <v>18</v>
      </c>
      <c r="J18">
        <v>10</v>
      </c>
      <c r="K18">
        <v>1E-4</v>
      </c>
      <c r="L18">
        <v>1000</v>
      </c>
      <c r="M18">
        <v>1</v>
      </c>
      <c r="N18" t="s">
        <v>19</v>
      </c>
      <c r="O18">
        <v>0</v>
      </c>
      <c r="P18">
        <v>0</v>
      </c>
    </row>
    <row r="19" spans="1:16" x14ac:dyDescent="0.2">
      <c r="A19" t="s">
        <v>24</v>
      </c>
      <c r="B19">
        <v>18</v>
      </c>
      <c r="C19">
        <v>2</v>
      </c>
      <c r="D19" t="s">
        <v>14</v>
      </c>
      <c r="E19" t="s">
        <v>21</v>
      </c>
      <c r="F19" t="s">
        <v>16</v>
      </c>
      <c r="G19">
        <v>32.5</v>
      </c>
      <c r="H19" t="s">
        <v>17</v>
      </c>
      <c r="I19" t="s">
        <v>18</v>
      </c>
      <c r="J19">
        <v>10</v>
      </c>
      <c r="K19">
        <v>1E-4</v>
      </c>
      <c r="L19">
        <v>1000</v>
      </c>
      <c r="M19">
        <v>1</v>
      </c>
      <c r="N19" t="s">
        <v>19</v>
      </c>
      <c r="O19">
        <v>0</v>
      </c>
      <c r="P19">
        <v>0</v>
      </c>
    </row>
    <row r="20" spans="1:16" x14ac:dyDescent="0.2">
      <c r="A20" t="s">
        <v>24</v>
      </c>
      <c r="B20">
        <v>19</v>
      </c>
      <c r="C20">
        <v>2</v>
      </c>
      <c r="D20" t="s">
        <v>14</v>
      </c>
      <c r="E20" t="s">
        <v>21</v>
      </c>
      <c r="F20" t="s">
        <v>16</v>
      </c>
      <c r="G20">
        <v>37.5</v>
      </c>
      <c r="H20" t="s">
        <v>17</v>
      </c>
      <c r="I20" t="s">
        <v>18</v>
      </c>
      <c r="J20">
        <v>10</v>
      </c>
      <c r="K20">
        <v>1E-4</v>
      </c>
      <c r="L20">
        <v>1000</v>
      </c>
      <c r="M20">
        <v>1</v>
      </c>
      <c r="N20" t="s">
        <v>19</v>
      </c>
      <c r="O20">
        <v>0</v>
      </c>
      <c r="P20">
        <v>0</v>
      </c>
    </row>
    <row r="21" spans="1:16" x14ac:dyDescent="0.2">
      <c r="A21" t="s">
        <v>24</v>
      </c>
      <c r="B21">
        <v>20</v>
      </c>
      <c r="C21">
        <v>2</v>
      </c>
      <c r="D21" t="s">
        <v>14</v>
      </c>
      <c r="E21" t="s">
        <v>21</v>
      </c>
      <c r="F21" t="s">
        <v>16</v>
      </c>
      <c r="G21">
        <v>42.5</v>
      </c>
      <c r="H21" t="s">
        <v>17</v>
      </c>
      <c r="I21" t="s">
        <v>18</v>
      </c>
      <c r="J21">
        <v>10</v>
      </c>
      <c r="K21">
        <v>1E-4</v>
      </c>
      <c r="L21">
        <v>1000</v>
      </c>
      <c r="M21">
        <v>1</v>
      </c>
      <c r="N21" t="s">
        <v>19</v>
      </c>
      <c r="O21">
        <v>0</v>
      </c>
      <c r="P21">
        <v>0</v>
      </c>
    </row>
    <row r="22" spans="1:16" x14ac:dyDescent="0.2">
      <c r="A22" t="s">
        <v>24</v>
      </c>
      <c r="B22">
        <v>21</v>
      </c>
      <c r="C22">
        <v>2</v>
      </c>
      <c r="D22" t="s">
        <v>14</v>
      </c>
      <c r="E22" t="s">
        <v>21</v>
      </c>
      <c r="F22" t="s">
        <v>16</v>
      </c>
      <c r="G22">
        <v>47.5</v>
      </c>
      <c r="H22" t="s">
        <v>17</v>
      </c>
      <c r="I22" t="s">
        <v>18</v>
      </c>
      <c r="J22">
        <v>10</v>
      </c>
      <c r="K22">
        <v>1E-4</v>
      </c>
      <c r="L22">
        <v>1000</v>
      </c>
      <c r="M22">
        <v>1</v>
      </c>
      <c r="N22" t="s">
        <v>19</v>
      </c>
      <c r="O22">
        <v>0</v>
      </c>
      <c r="P22">
        <v>0</v>
      </c>
    </row>
    <row r="23" spans="1:16" x14ac:dyDescent="0.2">
      <c r="A23" t="s">
        <v>24</v>
      </c>
      <c r="B23">
        <v>22</v>
      </c>
      <c r="C23">
        <v>2</v>
      </c>
      <c r="D23" t="s">
        <v>14</v>
      </c>
      <c r="E23" t="s">
        <v>21</v>
      </c>
      <c r="F23" t="s">
        <v>16</v>
      </c>
      <c r="G23">
        <v>52.5</v>
      </c>
      <c r="H23" t="s">
        <v>17</v>
      </c>
      <c r="I23" t="s">
        <v>18</v>
      </c>
      <c r="J23">
        <v>10</v>
      </c>
      <c r="K23">
        <v>1E-4</v>
      </c>
      <c r="L23">
        <v>1000</v>
      </c>
      <c r="M23">
        <v>1</v>
      </c>
      <c r="N23" t="s">
        <v>19</v>
      </c>
      <c r="O23">
        <v>0</v>
      </c>
      <c r="P23">
        <v>0</v>
      </c>
    </row>
    <row r="24" spans="1:16" x14ac:dyDescent="0.2">
      <c r="A24" t="s">
        <v>24</v>
      </c>
      <c r="B24">
        <v>23</v>
      </c>
      <c r="C24">
        <v>2</v>
      </c>
      <c r="D24" t="s">
        <v>14</v>
      </c>
      <c r="E24" t="s">
        <v>21</v>
      </c>
      <c r="F24" t="s">
        <v>16</v>
      </c>
      <c r="G24">
        <v>57.5</v>
      </c>
      <c r="H24" t="s">
        <v>17</v>
      </c>
      <c r="I24" t="s">
        <v>18</v>
      </c>
      <c r="J24">
        <v>10</v>
      </c>
      <c r="K24">
        <v>1E-4</v>
      </c>
      <c r="L24">
        <v>1000</v>
      </c>
      <c r="M24">
        <v>1</v>
      </c>
      <c r="N24" t="s">
        <v>19</v>
      </c>
      <c r="O24">
        <v>0</v>
      </c>
      <c r="P24">
        <v>0</v>
      </c>
    </row>
    <row r="25" spans="1:16" x14ac:dyDescent="0.2">
      <c r="A25" t="s">
        <v>24</v>
      </c>
      <c r="B25">
        <v>24</v>
      </c>
      <c r="C25">
        <v>2</v>
      </c>
      <c r="D25" t="s">
        <v>14</v>
      </c>
      <c r="E25" t="s">
        <v>21</v>
      </c>
      <c r="F25" t="s">
        <v>16</v>
      </c>
      <c r="G25">
        <v>62.5</v>
      </c>
      <c r="H25" t="s">
        <v>17</v>
      </c>
      <c r="I25" t="s">
        <v>18</v>
      </c>
      <c r="J25">
        <v>10</v>
      </c>
      <c r="K25">
        <v>1E-4</v>
      </c>
      <c r="L25">
        <v>1000</v>
      </c>
      <c r="M25">
        <v>1</v>
      </c>
      <c r="N25" t="s">
        <v>19</v>
      </c>
      <c r="O25">
        <v>0</v>
      </c>
      <c r="P25">
        <v>0</v>
      </c>
    </row>
    <row r="26" spans="1:16" x14ac:dyDescent="0.2">
      <c r="A26" t="s">
        <v>24</v>
      </c>
      <c r="B26">
        <v>25</v>
      </c>
      <c r="C26">
        <v>2</v>
      </c>
      <c r="D26" t="s">
        <v>14</v>
      </c>
      <c r="E26" t="s">
        <v>21</v>
      </c>
      <c r="F26" t="s">
        <v>16</v>
      </c>
      <c r="G26">
        <v>67.5</v>
      </c>
      <c r="H26" t="s">
        <v>17</v>
      </c>
      <c r="I26" t="s">
        <v>18</v>
      </c>
      <c r="J26">
        <v>10</v>
      </c>
      <c r="K26">
        <v>1E-4</v>
      </c>
      <c r="L26">
        <v>1000</v>
      </c>
      <c r="M26">
        <v>1</v>
      </c>
      <c r="N26" t="s">
        <v>19</v>
      </c>
      <c r="O26">
        <v>0</v>
      </c>
      <c r="P26">
        <v>0</v>
      </c>
    </row>
    <row r="27" spans="1:16" x14ac:dyDescent="0.2">
      <c r="A27" t="s">
        <v>24</v>
      </c>
      <c r="B27">
        <v>26</v>
      </c>
      <c r="C27">
        <v>2</v>
      </c>
      <c r="D27" t="s">
        <v>14</v>
      </c>
      <c r="E27" t="s">
        <v>21</v>
      </c>
      <c r="F27" t="s">
        <v>16</v>
      </c>
      <c r="G27">
        <v>72.5</v>
      </c>
      <c r="H27" t="s">
        <v>17</v>
      </c>
      <c r="I27" t="s">
        <v>18</v>
      </c>
      <c r="J27">
        <v>10</v>
      </c>
      <c r="K27">
        <v>1E-4</v>
      </c>
      <c r="L27">
        <v>1000</v>
      </c>
      <c r="M27">
        <v>1</v>
      </c>
      <c r="N27" t="s">
        <v>19</v>
      </c>
      <c r="O27">
        <v>0</v>
      </c>
      <c r="P27">
        <v>0</v>
      </c>
    </row>
    <row r="28" spans="1:16" x14ac:dyDescent="0.2">
      <c r="A28" t="s">
        <v>24</v>
      </c>
      <c r="B28">
        <v>27</v>
      </c>
      <c r="C28">
        <v>2</v>
      </c>
      <c r="D28" t="s">
        <v>14</v>
      </c>
      <c r="E28" t="s">
        <v>21</v>
      </c>
      <c r="F28" t="s">
        <v>16</v>
      </c>
      <c r="G28">
        <v>77.5</v>
      </c>
      <c r="H28" t="s">
        <v>17</v>
      </c>
      <c r="I28" t="s">
        <v>18</v>
      </c>
      <c r="J28">
        <v>10</v>
      </c>
      <c r="K28">
        <v>1E-4</v>
      </c>
      <c r="L28">
        <v>1000</v>
      </c>
      <c r="M28">
        <v>1</v>
      </c>
      <c r="N28" t="s">
        <v>19</v>
      </c>
      <c r="O28">
        <v>0</v>
      </c>
      <c r="P28">
        <v>0</v>
      </c>
    </row>
    <row r="29" spans="1:16" x14ac:dyDescent="0.2">
      <c r="A29" t="s">
        <v>24</v>
      </c>
      <c r="B29">
        <v>28</v>
      </c>
      <c r="C29">
        <v>2</v>
      </c>
      <c r="D29" t="s">
        <v>14</v>
      </c>
      <c r="E29" t="s">
        <v>21</v>
      </c>
      <c r="F29" t="s">
        <v>16</v>
      </c>
      <c r="G29">
        <v>82.5</v>
      </c>
      <c r="H29" t="s">
        <v>17</v>
      </c>
      <c r="I29" t="s">
        <v>18</v>
      </c>
      <c r="J29">
        <v>10</v>
      </c>
      <c r="K29">
        <v>1E-4</v>
      </c>
      <c r="L29">
        <v>1000</v>
      </c>
      <c r="M29">
        <v>1</v>
      </c>
      <c r="N29" t="s">
        <v>19</v>
      </c>
      <c r="O29">
        <v>0</v>
      </c>
      <c r="P29">
        <v>0</v>
      </c>
    </row>
    <row r="30" spans="1:16" x14ac:dyDescent="0.2">
      <c r="A30" t="s">
        <v>24</v>
      </c>
      <c r="B30">
        <v>29</v>
      </c>
      <c r="C30">
        <v>2</v>
      </c>
      <c r="D30" t="s">
        <v>14</v>
      </c>
      <c r="E30" t="s">
        <v>21</v>
      </c>
      <c r="F30" t="s">
        <v>16</v>
      </c>
      <c r="G30">
        <v>87.5</v>
      </c>
      <c r="H30" t="s">
        <v>17</v>
      </c>
      <c r="I30" t="s">
        <v>18</v>
      </c>
      <c r="J30">
        <v>10</v>
      </c>
      <c r="K30">
        <v>1E-4</v>
      </c>
      <c r="L30">
        <v>1000</v>
      </c>
      <c r="M30">
        <v>1</v>
      </c>
      <c r="N30" t="s">
        <v>19</v>
      </c>
      <c r="O30">
        <v>0</v>
      </c>
      <c r="P30">
        <v>0</v>
      </c>
    </row>
    <row r="31" spans="1:16" x14ac:dyDescent="0.2">
      <c r="A31" t="s">
        <v>24</v>
      </c>
      <c r="B31">
        <v>30</v>
      </c>
      <c r="C31">
        <v>2</v>
      </c>
      <c r="D31" t="s">
        <v>14</v>
      </c>
      <c r="E31" t="s">
        <v>21</v>
      </c>
      <c r="F31" t="s">
        <v>16</v>
      </c>
      <c r="G31">
        <v>92.5</v>
      </c>
      <c r="H31" t="s">
        <v>17</v>
      </c>
      <c r="I31" t="s">
        <v>18</v>
      </c>
      <c r="J31">
        <v>10</v>
      </c>
      <c r="K31">
        <v>1E-4</v>
      </c>
      <c r="L31">
        <v>1000</v>
      </c>
      <c r="M31">
        <v>1</v>
      </c>
      <c r="N31" t="s">
        <v>19</v>
      </c>
      <c r="O31">
        <v>0</v>
      </c>
      <c r="P31">
        <v>0</v>
      </c>
    </row>
    <row r="32" spans="1:16" x14ac:dyDescent="0.2">
      <c r="A32" t="s">
        <v>24</v>
      </c>
      <c r="B32">
        <v>31</v>
      </c>
      <c r="C32">
        <v>2</v>
      </c>
      <c r="D32" t="s">
        <v>14</v>
      </c>
      <c r="E32" t="s">
        <v>21</v>
      </c>
      <c r="F32" t="s">
        <v>16</v>
      </c>
      <c r="G32">
        <v>97.5</v>
      </c>
      <c r="H32" t="s">
        <v>17</v>
      </c>
      <c r="I32" t="s">
        <v>18</v>
      </c>
      <c r="J32">
        <v>10</v>
      </c>
      <c r="K32">
        <v>1E-4</v>
      </c>
      <c r="L32">
        <v>1000</v>
      </c>
      <c r="M32">
        <v>1</v>
      </c>
      <c r="N32" t="s">
        <v>19</v>
      </c>
      <c r="O32">
        <v>0</v>
      </c>
      <c r="P32">
        <v>0</v>
      </c>
    </row>
    <row r="33" spans="1:16" x14ac:dyDescent="0.2">
      <c r="A33" t="s">
        <v>24</v>
      </c>
      <c r="B33">
        <v>32</v>
      </c>
      <c r="C33">
        <v>2</v>
      </c>
      <c r="D33" t="s">
        <v>14</v>
      </c>
      <c r="E33" t="s">
        <v>21</v>
      </c>
      <c r="F33" t="s">
        <v>16</v>
      </c>
      <c r="G33">
        <v>102.5</v>
      </c>
      <c r="H33" t="s">
        <v>17</v>
      </c>
      <c r="I33" t="s">
        <v>18</v>
      </c>
      <c r="J33">
        <v>10</v>
      </c>
      <c r="K33">
        <v>1E-4</v>
      </c>
      <c r="L33">
        <v>1000</v>
      </c>
      <c r="M33">
        <v>1</v>
      </c>
      <c r="N33" t="s">
        <v>19</v>
      </c>
      <c r="O33">
        <v>0</v>
      </c>
      <c r="P33">
        <v>0</v>
      </c>
    </row>
    <row r="34" spans="1:16" x14ac:dyDescent="0.2">
      <c r="A34" t="s">
        <v>24</v>
      </c>
      <c r="B34">
        <v>33</v>
      </c>
      <c r="C34">
        <v>3</v>
      </c>
      <c r="D34" t="s">
        <v>14</v>
      </c>
      <c r="E34" t="s">
        <v>21</v>
      </c>
      <c r="F34" t="s">
        <v>22</v>
      </c>
      <c r="G34">
        <v>27.5</v>
      </c>
      <c r="H34" t="s">
        <v>17</v>
      </c>
      <c r="I34" t="s">
        <v>18</v>
      </c>
      <c r="J34">
        <v>10</v>
      </c>
      <c r="K34">
        <v>1E-4</v>
      </c>
      <c r="L34">
        <v>1000</v>
      </c>
      <c r="M34">
        <v>1</v>
      </c>
      <c r="N34" t="s">
        <v>19</v>
      </c>
      <c r="O34">
        <v>0</v>
      </c>
      <c r="P34">
        <v>0</v>
      </c>
    </row>
    <row r="35" spans="1:16" x14ac:dyDescent="0.2">
      <c r="A35" t="s">
        <v>24</v>
      </c>
      <c r="B35">
        <v>34</v>
      </c>
      <c r="C35">
        <v>3</v>
      </c>
      <c r="D35" t="s">
        <v>14</v>
      </c>
      <c r="E35" t="s">
        <v>21</v>
      </c>
      <c r="F35" t="s">
        <v>22</v>
      </c>
      <c r="G35">
        <v>32.5</v>
      </c>
      <c r="H35" t="s">
        <v>17</v>
      </c>
      <c r="I35" t="s">
        <v>18</v>
      </c>
      <c r="J35">
        <v>10</v>
      </c>
      <c r="K35">
        <v>1E-4</v>
      </c>
      <c r="L35">
        <v>1000</v>
      </c>
      <c r="M35">
        <v>1</v>
      </c>
      <c r="N35" t="s">
        <v>19</v>
      </c>
      <c r="O35">
        <v>0</v>
      </c>
      <c r="P35">
        <v>0</v>
      </c>
    </row>
    <row r="36" spans="1:16" x14ac:dyDescent="0.2">
      <c r="A36" t="s">
        <v>24</v>
      </c>
      <c r="B36">
        <v>35</v>
      </c>
      <c r="C36">
        <v>3</v>
      </c>
      <c r="D36" t="s">
        <v>14</v>
      </c>
      <c r="E36" t="s">
        <v>21</v>
      </c>
      <c r="F36" t="s">
        <v>22</v>
      </c>
      <c r="G36">
        <v>37.5</v>
      </c>
      <c r="H36" t="s">
        <v>17</v>
      </c>
      <c r="I36" t="s">
        <v>18</v>
      </c>
      <c r="J36">
        <v>10</v>
      </c>
      <c r="K36">
        <v>1E-4</v>
      </c>
      <c r="L36">
        <v>1000</v>
      </c>
      <c r="M36">
        <v>1</v>
      </c>
      <c r="N36" t="s">
        <v>19</v>
      </c>
      <c r="O36">
        <v>0</v>
      </c>
      <c r="P36">
        <v>0</v>
      </c>
    </row>
    <row r="37" spans="1:16" x14ac:dyDescent="0.2">
      <c r="A37" t="s">
        <v>24</v>
      </c>
      <c r="B37">
        <v>36</v>
      </c>
      <c r="C37">
        <v>3</v>
      </c>
      <c r="D37" t="s">
        <v>14</v>
      </c>
      <c r="E37" t="s">
        <v>21</v>
      </c>
      <c r="F37" t="s">
        <v>22</v>
      </c>
      <c r="G37">
        <v>42.5</v>
      </c>
      <c r="H37" t="s">
        <v>17</v>
      </c>
      <c r="I37" t="s">
        <v>18</v>
      </c>
      <c r="J37">
        <v>10</v>
      </c>
      <c r="K37">
        <v>1E-4</v>
      </c>
      <c r="L37">
        <v>1000</v>
      </c>
      <c r="M37">
        <v>1</v>
      </c>
      <c r="N37" t="s">
        <v>19</v>
      </c>
      <c r="O37">
        <v>0</v>
      </c>
      <c r="P37">
        <v>0</v>
      </c>
    </row>
    <row r="38" spans="1:16" x14ac:dyDescent="0.2">
      <c r="A38" t="s">
        <v>24</v>
      </c>
      <c r="B38">
        <v>37</v>
      </c>
      <c r="C38">
        <v>3</v>
      </c>
      <c r="D38" t="s">
        <v>14</v>
      </c>
      <c r="E38" t="s">
        <v>21</v>
      </c>
      <c r="F38" t="s">
        <v>22</v>
      </c>
      <c r="G38">
        <v>47.5</v>
      </c>
      <c r="H38" t="s">
        <v>17</v>
      </c>
      <c r="I38" t="s">
        <v>18</v>
      </c>
      <c r="J38">
        <v>10</v>
      </c>
      <c r="K38">
        <v>1E-4</v>
      </c>
      <c r="L38">
        <v>1000</v>
      </c>
      <c r="M38">
        <v>1</v>
      </c>
      <c r="N38" t="s">
        <v>19</v>
      </c>
      <c r="O38">
        <v>0</v>
      </c>
      <c r="P38">
        <v>0</v>
      </c>
    </row>
    <row r="39" spans="1:16" x14ac:dyDescent="0.2">
      <c r="A39" t="s">
        <v>24</v>
      </c>
      <c r="B39">
        <v>38</v>
      </c>
      <c r="C39">
        <v>3</v>
      </c>
      <c r="D39" t="s">
        <v>14</v>
      </c>
      <c r="E39" t="s">
        <v>21</v>
      </c>
      <c r="F39" t="s">
        <v>22</v>
      </c>
      <c r="G39">
        <v>52.5</v>
      </c>
      <c r="H39" t="s">
        <v>17</v>
      </c>
      <c r="I39" t="s">
        <v>18</v>
      </c>
      <c r="J39">
        <v>10</v>
      </c>
      <c r="K39">
        <v>1E-4</v>
      </c>
      <c r="L39">
        <v>1000</v>
      </c>
      <c r="M39">
        <v>1</v>
      </c>
      <c r="N39" t="s">
        <v>19</v>
      </c>
      <c r="O39">
        <v>0</v>
      </c>
      <c r="P39">
        <v>0</v>
      </c>
    </row>
    <row r="40" spans="1:16" x14ac:dyDescent="0.2">
      <c r="A40" t="s">
        <v>24</v>
      </c>
      <c r="B40">
        <v>39</v>
      </c>
      <c r="C40">
        <v>3</v>
      </c>
      <c r="D40" t="s">
        <v>14</v>
      </c>
      <c r="E40" t="s">
        <v>21</v>
      </c>
      <c r="F40" t="s">
        <v>22</v>
      </c>
      <c r="G40">
        <v>57.5</v>
      </c>
      <c r="H40" t="s">
        <v>17</v>
      </c>
      <c r="I40" t="s">
        <v>18</v>
      </c>
      <c r="J40">
        <v>10</v>
      </c>
      <c r="K40">
        <v>1E-4</v>
      </c>
      <c r="L40">
        <v>1000</v>
      </c>
      <c r="M40">
        <v>1</v>
      </c>
      <c r="N40" t="s">
        <v>19</v>
      </c>
      <c r="O40">
        <v>0</v>
      </c>
      <c r="P40">
        <v>0</v>
      </c>
    </row>
    <row r="41" spans="1:16" x14ac:dyDescent="0.2">
      <c r="A41" t="s">
        <v>24</v>
      </c>
      <c r="B41">
        <v>40</v>
      </c>
      <c r="C41">
        <v>3</v>
      </c>
      <c r="D41" t="s">
        <v>14</v>
      </c>
      <c r="E41" t="s">
        <v>21</v>
      </c>
      <c r="F41" t="s">
        <v>22</v>
      </c>
      <c r="G41">
        <v>62.5</v>
      </c>
      <c r="H41" t="s">
        <v>17</v>
      </c>
      <c r="I41" t="s">
        <v>18</v>
      </c>
      <c r="J41">
        <v>10</v>
      </c>
      <c r="K41">
        <v>1E-4</v>
      </c>
      <c r="L41">
        <v>1000</v>
      </c>
      <c r="M41">
        <v>1</v>
      </c>
      <c r="N41" t="s">
        <v>19</v>
      </c>
      <c r="O41">
        <v>0</v>
      </c>
      <c r="P41">
        <v>0</v>
      </c>
    </row>
    <row r="42" spans="1:16" x14ac:dyDescent="0.2">
      <c r="A42" t="s">
        <v>24</v>
      </c>
      <c r="B42">
        <v>41</v>
      </c>
      <c r="C42">
        <v>3</v>
      </c>
      <c r="D42" t="s">
        <v>14</v>
      </c>
      <c r="E42" t="s">
        <v>21</v>
      </c>
      <c r="F42" t="s">
        <v>22</v>
      </c>
      <c r="G42">
        <v>67.5</v>
      </c>
      <c r="H42" t="s">
        <v>17</v>
      </c>
      <c r="I42" t="s">
        <v>18</v>
      </c>
      <c r="J42">
        <v>10</v>
      </c>
      <c r="K42">
        <v>1E-4</v>
      </c>
      <c r="L42">
        <v>1000</v>
      </c>
      <c r="M42">
        <v>1</v>
      </c>
      <c r="N42" t="s">
        <v>19</v>
      </c>
      <c r="O42">
        <v>0</v>
      </c>
      <c r="P42">
        <v>0</v>
      </c>
    </row>
    <row r="43" spans="1:16" x14ac:dyDescent="0.2">
      <c r="A43" t="s">
        <v>24</v>
      </c>
      <c r="B43">
        <v>42</v>
      </c>
      <c r="C43">
        <v>3</v>
      </c>
      <c r="D43" t="s">
        <v>14</v>
      </c>
      <c r="E43" t="s">
        <v>21</v>
      </c>
      <c r="F43" t="s">
        <v>22</v>
      </c>
      <c r="G43">
        <v>72.5</v>
      </c>
      <c r="H43" t="s">
        <v>17</v>
      </c>
      <c r="I43" t="s">
        <v>18</v>
      </c>
      <c r="J43">
        <v>10</v>
      </c>
      <c r="K43">
        <v>1E-4</v>
      </c>
      <c r="L43">
        <v>1000</v>
      </c>
      <c r="M43">
        <v>1</v>
      </c>
      <c r="N43" t="s">
        <v>19</v>
      </c>
      <c r="O43">
        <v>0</v>
      </c>
      <c r="P43">
        <v>0</v>
      </c>
    </row>
    <row r="44" spans="1:16" x14ac:dyDescent="0.2">
      <c r="A44" t="s">
        <v>24</v>
      </c>
      <c r="B44">
        <v>43</v>
      </c>
      <c r="C44">
        <v>3</v>
      </c>
      <c r="D44" t="s">
        <v>14</v>
      </c>
      <c r="E44" t="s">
        <v>21</v>
      </c>
      <c r="F44" t="s">
        <v>22</v>
      </c>
      <c r="G44">
        <v>77.5</v>
      </c>
      <c r="H44" t="s">
        <v>17</v>
      </c>
      <c r="I44" t="s">
        <v>18</v>
      </c>
      <c r="J44">
        <v>10</v>
      </c>
      <c r="K44">
        <v>1E-4</v>
      </c>
      <c r="L44">
        <v>1000</v>
      </c>
      <c r="M44">
        <v>1</v>
      </c>
      <c r="N44" t="s">
        <v>19</v>
      </c>
      <c r="O44">
        <v>0</v>
      </c>
      <c r="P44">
        <v>0</v>
      </c>
    </row>
    <row r="45" spans="1:16" x14ac:dyDescent="0.2">
      <c r="A45" t="s">
        <v>24</v>
      </c>
      <c r="B45">
        <v>44</v>
      </c>
      <c r="C45">
        <v>3</v>
      </c>
      <c r="D45" t="s">
        <v>14</v>
      </c>
      <c r="E45" t="s">
        <v>21</v>
      </c>
      <c r="F45" t="s">
        <v>22</v>
      </c>
      <c r="G45">
        <v>82.5</v>
      </c>
      <c r="H45" t="s">
        <v>17</v>
      </c>
      <c r="I45" t="s">
        <v>18</v>
      </c>
      <c r="J45">
        <v>10</v>
      </c>
      <c r="K45">
        <v>1E-4</v>
      </c>
      <c r="L45">
        <v>1000</v>
      </c>
      <c r="M45">
        <v>1</v>
      </c>
      <c r="N45" t="s">
        <v>19</v>
      </c>
      <c r="O45">
        <v>0</v>
      </c>
      <c r="P45">
        <v>0</v>
      </c>
    </row>
    <row r="46" spans="1:16" x14ac:dyDescent="0.2">
      <c r="A46" t="s">
        <v>24</v>
      </c>
      <c r="B46">
        <v>45</v>
      </c>
      <c r="C46">
        <v>3</v>
      </c>
      <c r="D46" t="s">
        <v>14</v>
      </c>
      <c r="E46" t="s">
        <v>21</v>
      </c>
      <c r="F46" t="s">
        <v>22</v>
      </c>
      <c r="G46">
        <v>87.5</v>
      </c>
      <c r="H46" t="s">
        <v>17</v>
      </c>
      <c r="I46" t="s">
        <v>18</v>
      </c>
      <c r="J46">
        <v>10</v>
      </c>
      <c r="K46">
        <v>1E-4</v>
      </c>
      <c r="L46">
        <v>1000</v>
      </c>
      <c r="M46">
        <v>1</v>
      </c>
      <c r="N46" t="s">
        <v>19</v>
      </c>
      <c r="O46">
        <v>0</v>
      </c>
      <c r="P46">
        <v>0</v>
      </c>
    </row>
    <row r="47" spans="1:16" x14ac:dyDescent="0.2">
      <c r="A47" t="s">
        <v>24</v>
      </c>
      <c r="B47">
        <v>46</v>
      </c>
      <c r="C47">
        <v>3</v>
      </c>
      <c r="D47" t="s">
        <v>14</v>
      </c>
      <c r="E47" t="s">
        <v>21</v>
      </c>
      <c r="F47" t="s">
        <v>22</v>
      </c>
      <c r="G47">
        <v>92.5</v>
      </c>
      <c r="H47" t="s">
        <v>17</v>
      </c>
      <c r="I47" t="s">
        <v>18</v>
      </c>
      <c r="J47">
        <v>10</v>
      </c>
      <c r="K47">
        <v>1E-4</v>
      </c>
      <c r="L47">
        <v>1000</v>
      </c>
      <c r="M47">
        <v>1</v>
      </c>
      <c r="N47" t="s">
        <v>19</v>
      </c>
      <c r="O47">
        <v>0</v>
      </c>
      <c r="P47">
        <v>0</v>
      </c>
    </row>
    <row r="48" spans="1:16" x14ac:dyDescent="0.2">
      <c r="A48" t="s">
        <v>24</v>
      </c>
      <c r="B48">
        <v>47</v>
      </c>
      <c r="C48">
        <v>3</v>
      </c>
      <c r="D48" t="s">
        <v>14</v>
      </c>
      <c r="E48" t="s">
        <v>21</v>
      </c>
      <c r="F48" t="s">
        <v>22</v>
      </c>
      <c r="G48">
        <v>97.5</v>
      </c>
      <c r="H48" t="s">
        <v>17</v>
      </c>
      <c r="I48" t="s">
        <v>18</v>
      </c>
      <c r="J48">
        <v>10</v>
      </c>
      <c r="K48">
        <v>1E-4</v>
      </c>
      <c r="L48">
        <v>1000</v>
      </c>
      <c r="M48">
        <v>1</v>
      </c>
      <c r="N48" t="s">
        <v>19</v>
      </c>
      <c r="O48">
        <v>0</v>
      </c>
      <c r="P48">
        <v>0</v>
      </c>
    </row>
    <row r="49" spans="1:16" x14ac:dyDescent="0.2">
      <c r="A49" t="s">
        <v>24</v>
      </c>
      <c r="B49">
        <v>48</v>
      </c>
      <c r="C49">
        <v>3</v>
      </c>
      <c r="D49" t="s">
        <v>14</v>
      </c>
      <c r="E49" t="s">
        <v>21</v>
      </c>
      <c r="F49" t="s">
        <v>22</v>
      </c>
      <c r="G49">
        <v>102.5</v>
      </c>
      <c r="H49" t="s">
        <v>17</v>
      </c>
      <c r="I49" t="s">
        <v>18</v>
      </c>
      <c r="J49">
        <v>10</v>
      </c>
      <c r="K49">
        <v>1E-4</v>
      </c>
      <c r="L49">
        <v>1000</v>
      </c>
      <c r="M49">
        <v>1</v>
      </c>
      <c r="N49" t="s">
        <v>19</v>
      </c>
      <c r="O49">
        <v>0</v>
      </c>
      <c r="P49">
        <v>0</v>
      </c>
    </row>
    <row r="50" spans="1:16" x14ac:dyDescent="0.2">
      <c r="A50" t="s">
        <v>24</v>
      </c>
      <c r="B50">
        <v>49</v>
      </c>
      <c r="C50">
        <v>4</v>
      </c>
      <c r="D50" t="s">
        <v>23</v>
      </c>
      <c r="E50" t="s">
        <v>15</v>
      </c>
      <c r="F50" t="s">
        <v>16</v>
      </c>
      <c r="G50">
        <v>27.5</v>
      </c>
      <c r="H50" t="s">
        <v>17</v>
      </c>
      <c r="I50" t="s">
        <v>18</v>
      </c>
      <c r="J50">
        <v>10</v>
      </c>
      <c r="K50">
        <v>1E-4</v>
      </c>
      <c r="L50">
        <v>1000</v>
      </c>
      <c r="M50">
        <v>1</v>
      </c>
      <c r="N50" t="s">
        <v>19</v>
      </c>
      <c r="O50">
        <v>0</v>
      </c>
      <c r="P50">
        <v>0</v>
      </c>
    </row>
    <row r="51" spans="1:16" x14ac:dyDescent="0.2">
      <c r="A51" t="s">
        <v>24</v>
      </c>
      <c r="B51">
        <v>50</v>
      </c>
      <c r="C51">
        <v>4</v>
      </c>
      <c r="D51" t="s">
        <v>23</v>
      </c>
      <c r="E51" t="s">
        <v>15</v>
      </c>
      <c r="F51" t="s">
        <v>16</v>
      </c>
      <c r="G51">
        <v>32.5</v>
      </c>
      <c r="H51" t="s">
        <v>17</v>
      </c>
      <c r="I51" t="s">
        <v>18</v>
      </c>
      <c r="J51">
        <v>10</v>
      </c>
      <c r="K51">
        <v>1E-4</v>
      </c>
      <c r="L51">
        <v>1000</v>
      </c>
      <c r="M51">
        <v>1</v>
      </c>
      <c r="N51" t="s">
        <v>19</v>
      </c>
      <c r="O51">
        <v>0</v>
      </c>
      <c r="P51">
        <v>0</v>
      </c>
    </row>
    <row r="52" spans="1:16" x14ac:dyDescent="0.2">
      <c r="A52" t="s">
        <v>24</v>
      </c>
      <c r="B52">
        <v>51</v>
      </c>
      <c r="C52">
        <v>4</v>
      </c>
      <c r="D52" t="s">
        <v>23</v>
      </c>
      <c r="E52" t="s">
        <v>15</v>
      </c>
      <c r="F52" t="s">
        <v>16</v>
      </c>
      <c r="G52">
        <v>37.5</v>
      </c>
      <c r="H52" t="s">
        <v>17</v>
      </c>
      <c r="I52" t="s">
        <v>18</v>
      </c>
      <c r="J52">
        <v>10</v>
      </c>
      <c r="K52">
        <v>1E-4</v>
      </c>
      <c r="L52">
        <v>1000</v>
      </c>
      <c r="M52">
        <v>1</v>
      </c>
      <c r="N52" t="s">
        <v>19</v>
      </c>
      <c r="O52">
        <v>0</v>
      </c>
      <c r="P52">
        <v>0</v>
      </c>
    </row>
    <row r="53" spans="1:16" x14ac:dyDescent="0.2">
      <c r="A53" t="s">
        <v>24</v>
      </c>
      <c r="B53">
        <v>52</v>
      </c>
      <c r="C53">
        <v>4</v>
      </c>
      <c r="D53" t="s">
        <v>23</v>
      </c>
      <c r="E53" t="s">
        <v>15</v>
      </c>
      <c r="F53" t="s">
        <v>16</v>
      </c>
      <c r="G53">
        <v>42.5</v>
      </c>
      <c r="H53" t="s">
        <v>17</v>
      </c>
      <c r="I53" t="s">
        <v>18</v>
      </c>
      <c r="J53">
        <v>10</v>
      </c>
      <c r="K53">
        <v>1E-4</v>
      </c>
      <c r="L53">
        <v>1000</v>
      </c>
      <c r="M53">
        <v>1</v>
      </c>
      <c r="N53" t="s">
        <v>19</v>
      </c>
      <c r="O53">
        <v>0</v>
      </c>
      <c r="P53">
        <v>0</v>
      </c>
    </row>
    <row r="54" spans="1:16" x14ac:dyDescent="0.2">
      <c r="A54" t="s">
        <v>24</v>
      </c>
      <c r="B54">
        <v>53</v>
      </c>
      <c r="C54">
        <v>4</v>
      </c>
      <c r="D54" t="s">
        <v>23</v>
      </c>
      <c r="E54" t="s">
        <v>15</v>
      </c>
      <c r="F54" t="s">
        <v>16</v>
      </c>
      <c r="G54">
        <v>47.5</v>
      </c>
      <c r="H54" t="s">
        <v>17</v>
      </c>
      <c r="I54" t="s">
        <v>18</v>
      </c>
      <c r="J54">
        <v>10</v>
      </c>
      <c r="K54">
        <v>1E-4</v>
      </c>
      <c r="L54">
        <v>1000</v>
      </c>
      <c r="M54">
        <v>1</v>
      </c>
      <c r="N54" t="s">
        <v>19</v>
      </c>
      <c r="O54">
        <v>0</v>
      </c>
      <c r="P54">
        <v>0</v>
      </c>
    </row>
    <row r="55" spans="1:16" x14ac:dyDescent="0.2">
      <c r="A55" t="s">
        <v>24</v>
      </c>
      <c r="B55">
        <v>54</v>
      </c>
      <c r="C55">
        <v>4</v>
      </c>
      <c r="D55" t="s">
        <v>23</v>
      </c>
      <c r="E55" t="s">
        <v>15</v>
      </c>
      <c r="F55" t="s">
        <v>16</v>
      </c>
      <c r="G55">
        <v>52.5</v>
      </c>
      <c r="H55" t="s">
        <v>17</v>
      </c>
      <c r="I55" t="s">
        <v>18</v>
      </c>
      <c r="J55">
        <v>10</v>
      </c>
      <c r="K55">
        <v>1E-4</v>
      </c>
      <c r="L55">
        <v>1000</v>
      </c>
      <c r="M55">
        <v>1</v>
      </c>
      <c r="N55" t="s">
        <v>19</v>
      </c>
      <c r="O55">
        <v>0</v>
      </c>
      <c r="P55">
        <v>0</v>
      </c>
    </row>
    <row r="56" spans="1:16" x14ac:dyDescent="0.2">
      <c r="A56" t="s">
        <v>24</v>
      </c>
      <c r="B56">
        <v>55</v>
      </c>
      <c r="C56">
        <v>4</v>
      </c>
      <c r="D56" t="s">
        <v>23</v>
      </c>
      <c r="E56" t="s">
        <v>15</v>
      </c>
      <c r="F56" t="s">
        <v>16</v>
      </c>
      <c r="G56">
        <v>57.5</v>
      </c>
      <c r="H56" t="s">
        <v>17</v>
      </c>
      <c r="I56" t="s">
        <v>18</v>
      </c>
      <c r="J56">
        <v>10</v>
      </c>
      <c r="K56">
        <v>1E-4</v>
      </c>
      <c r="L56">
        <v>1000</v>
      </c>
      <c r="M56">
        <v>1</v>
      </c>
      <c r="N56" t="s">
        <v>19</v>
      </c>
      <c r="O56">
        <v>0</v>
      </c>
      <c r="P56">
        <v>0</v>
      </c>
    </row>
    <row r="57" spans="1:16" x14ac:dyDescent="0.2">
      <c r="A57" t="s">
        <v>24</v>
      </c>
      <c r="B57">
        <v>56</v>
      </c>
      <c r="C57">
        <v>4</v>
      </c>
      <c r="D57" t="s">
        <v>23</v>
      </c>
      <c r="E57" t="s">
        <v>15</v>
      </c>
      <c r="F57" t="s">
        <v>16</v>
      </c>
      <c r="G57">
        <v>62.5</v>
      </c>
      <c r="H57" t="s">
        <v>17</v>
      </c>
      <c r="I57" t="s">
        <v>18</v>
      </c>
      <c r="J57">
        <v>10</v>
      </c>
      <c r="K57">
        <v>1E-4</v>
      </c>
      <c r="L57">
        <v>1000</v>
      </c>
      <c r="M57">
        <v>1</v>
      </c>
      <c r="N57" t="s">
        <v>19</v>
      </c>
      <c r="O57">
        <v>0</v>
      </c>
      <c r="P57">
        <v>0</v>
      </c>
    </row>
    <row r="58" spans="1:16" x14ac:dyDescent="0.2">
      <c r="A58" t="s">
        <v>24</v>
      </c>
      <c r="B58">
        <v>57</v>
      </c>
      <c r="C58">
        <v>4</v>
      </c>
      <c r="D58" t="s">
        <v>23</v>
      </c>
      <c r="E58" t="s">
        <v>15</v>
      </c>
      <c r="F58" t="s">
        <v>16</v>
      </c>
      <c r="G58">
        <v>67.5</v>
      </c>
      <c r="H58" t="s">
        <v>17</v>
      </c>
      <c r="I58" t="s">
        <v>18</v>
      </c>
      <c r="J58">
        <v>10</v>
      </c>
      <c r="K58">
        <v>1E-4</v>
      </c>
      <c r="L58">
        <v>1000</v>
      </c>
      <c r="M58">
        <v>1</v>
      </c>
      <c r="N58" t="s">
        <v>19</v>
      </c>
      <c r="O58">
        <v>0</v>
      </c>
      <c r="P58">
        <v>0</v>
      </c>
    </row>
    <row r="59" spans="1:16" x14ac:dyDescent="0.2">
      <c r="A59" t="s">
        <v>24</v>
      </c>
      <c r="B59">
        <v>58</v>
      </c>
      <c r="C59">
        <v>4</v>
      </c>
      <c r="D59" t="s">
        <v>23</v>
      </c>
      <c r="E59" t="s">
        <v>15</v>
      </c>
      <c r="F59" t="s">
        <v>16</v>
      </c>
      <c r="G59">
        <v>72.5</v>
      </c>
      <c r="H59" t="s">
        <v>17</v>
      </c>
      <c r="I59" t="s">
        <v>18</v>
      </c>
      <c r="J59">
        <v>10</v>
      </c>
      <c r="K59">
        <v>1E-4</v>
      </c>
      <c r="L59">
        <v>1000</v>
      </c>
      <c r="M59">
        <v>1</v>
      </c>
      <c r="N59" t="s">
        <v>19</v>
      </c>
      <c r="O59">
        <v>0</v>
      </c>
      <c r="P59">
        <v>0</v>
      </c>
    </row>
    <row r="60" spans="1:16" x14ac:dyDescent="0.2">
      <c r="A60" t="s">
        <v>24</v>
      </c>
      <c r="B60">
        <v>59</v>
      </c>
      <c r="C60">
        <v>4</v>
      </c>
      <c r="D60" t="s">
        <v>23</v>
      </c>
      <c r="E60" t="s">
        <v>15</v>
      </c>
      <c r="F60" t="s">
        <v>16</v>
      </c>
      <c r="G60">
        <v>77.5</v>
      </c>
      <c r="H60" t="s">
        <v>17</v>
      </c>
      <c r="I60" t="s">
        <v>18</v>
      </c>
      <c r="J60">
        <v>10</v>
      </c>
      <c r="K60">
        <v>1E-4</v>
      </c>
      <c r="L60">
        <v>1000</v>
      </c>
      <c r="M60">
        <v>1</v>
      </c>
      <c r="N60" t="s">
        <v>19</v>
      </c>
      <c r="O60">
        <v>0</v>
      </c>
      <c r="P60">
        <v>0</v>
      </c>
    </row>
    <row r="61" spans="1:16" x14ac:dyDescent="0.2">
      <c r="A61" t="s">
        <v>24</v>
      </c>
      <c r="B61">
        <v>60</v>
      </c>
      <c r="C61">
        <v>4</v>
      </c>
      <c r="D61" t="s">
        <v>23</v>
      </c>
      <c r="E61" t="s">
        <v>15</v>
      </c>
      <c r="F61" t="s">
        <v>16</v>
      </c>
      <c r="G61">
        <v>82.5</v>
      </c>
      <c r="H61" t="s">
        <v>17</v>
      </c>
      <c r="I61" t="s">
        <v>18</v>
      </c>
      <c r="J61">
        <v>10</v>
      </c>
      <c r="K61">
        <v>1E-4</v>
      </c>
      <c r="L61">
        <v>1000</v>
      </c>
      <c r="M61">
        <v>1</v>
      </c>
      <c r="N61" t="s">
        <v>19</v>
      </c>
      <c r="O61">
        <v>0</v>
      </c>
      <c r="P61">
        <v>0</v>
      </c>
    </row>
    <row r="62" spans="1:16" x14ac:dyDescent="0.2">
      <c r="A62" t="s">
        <v>24</v>
      </c>
      <c r="B62">
        <v>61</v>
      </c>
      <c r="C62">
        <v>4</v>
      </c>
      <c r="D62" t="s">
        <v>23</v>
      </c>
      <c r="E62" t="s">
        <v>15</v>
      </c>
      <c r="F62" t="s">
        <v>16</v>
      </c>
      <c r="G62">
        <v>87.5</v>
      </c>
      <c r="H62" t="s">
        <v>17</v>
      </c>
      <c r="I62" t="s">
        <v>18</v>
      </c>
      <c r="J62">
        <v>10</v>
      </c>
      <c r="K62">
        <v>1E-4</v>
      </c>
      <c r="L62">
        <v>1000</v>
      </c>
      <c r="M62">
        <v>1</v>
      </c>
      <c r="N62" t="s">
        <v>19</v>
      </c>
      <c r="O62">
        <v>0</v>
      </c>
      <c r="P62">
        <v>0</v>
      </c>
    </row>
    <row r="63" spans="1:16" x14ac:dyDescent="0.2">
      <c r="A63" t="s">
        <v>24</v>
      </c>
      <c r="B63">
        <v>62</v>
      </c>
      <c r="C63">
        <v>4</v>
      </c>
      <c r="D63" t="s">
        <v>23</v>
      </c>
      <c r="E63" t="s">
        <v>15</v>
      </c>
      <c r="F63" t="s">
        <v>16</v>
      </c>
      <c r="G63">
        <v>92.5</v>
      </c>
      <c r="H63" t="s">
        <v>17</v>
      </c>
      <c r="I63" t="s">
        <v>18</v>
      </c>
      <c r="J63">
        <v>10</v>
      </c>
      <c r="K63">
        <v>1E-4</v>
      </c>
      <c r="L63">
        <v>1000</v>
      </c>
      <c r="M63">
        <v>1</v>
      </c>
      <c r="N63" t="s">
        <v>19</v>
      </c>
      <c r="O63">
        <v>0</v>
      </c>
      <c r="P63">
        <v>0</v>
      </c>
    </row>
    <row r="64" spans="1:16" x14ac:dyDescent="0.2">
      <c r="A64" t="s">
        <v>24</v>
      </c>
      <c r="B64">
        <v>63</v>
      </c>
      <c r="C64">
        <v>4</v>
      </c>
      <c r="D64" t="s">
        <v>23</v>
      </c>
      <c r="E64" t="s">
        <v>15</v>
      </c>
      <c r="F64" t="s">
        <v>16</v>
      </c>
      <c r="G64">
        <v>97.5</v>
      </c>
      <c r="H64" t="s">
        <v>17</v>
      </c>
      <c r="I64" t="s">
        <v>18</v>
      </c>
      <c r="J64">
        <v>10</v>
      </c>
      <c r="K64">
        <v>1E-4</v>
      </c>
      <c r="L64">
        <v>1000</v>
      </c>
      <c r="M64">
        <v>1</v>
      </c>
      <c r="N64" t="s">
        <v>19</v>
      </c>
      <c r="O64">
        <v>0</v>
      </c>
      <c r="P64">
        <v>0</v>
      </c>
    </row>
    <row r="65" spans="1:16" x14ac:dyDescent="0.2">
      <c r="A65" t="s">
        <v>24</v>
      </c>
      <c r="B65">
        <v>64</v>
      </c>
      <c r="C65">
        <v>4</v>
      </c>
      <c r="D65" t="s">
        <v>23</v>
      </c>
      <c r="E65" t="s">
        <v>15</v>
      </c>
      <c r="F65" t="s">
        <v>16</v>
      </c>
      <c r="G65">
        <v>102.5</v>
      </c>
      <c r="H65" t="s">
        <v>17</v>
      </c>
      <c r="I65" t="s">
        <v>18</v>
      </c>
      <c r="J65">
        <v>10</v>
      </c>
      <c r="K65">
        <v>1E-4</v>
      </c>
      <c r="L65">
        <v>1000</v>
      </c>
      <c r="M65">
        <v>1</v>
      </c>
      <c r="N65" t="s">
        <v>19</v>
      </c>
      <c r="O65">
        <v>0</v>
      </c>
      <c r="P65">
        <v>0</v>
      </c>
    </row>
    <row r="66" spans="1:16" x14ac:dyDescent="0.2">
      <c r="A66" t="s">
        <v>24</v>
      </c>
      <c r="B66">
        <v>65</v>
      </c>
      <c r="C66">
        <v>5</v>
      </c>
      <c r="D66" t="s">
        <v>23</v>
      </c>
      <c r="E66" t="s">
        <v>21</v>
      </c>
      <c r="F66" t="s">
        <v>16</v>
      </c>
      <c r="G66">
        <v>27.5</v>
      </c>
      <c r="H66" t="s">
        <v>17</v>
      </c>
      <c r="I66" t="s">
        <v>18</v>
      </c>
      <c r="J66">
        <v>10</v>
      </c>
      <c r="K66">
        <v>1E-4</v>
      </c>
      <c r="L66">
        <v>1000</v>
      </c>
      <c r="M66">
        <v>1</v>
      </c>
      <c r="N66" t="s">
        <v>19</v>
      </c>
      <c r="O66">
        <v>0</v>
      </c>
      <c r="P66">
        <v>0</v>
      </c>
    </row>
    <row r="67" spans="1:16" x14ac:dyDescent="0.2">
      <c r="A67" t="s">
        <v>24</v>
      </c>
      <c r="B67">
        <v>66</v>
      </c>
      <c r="C67">
        <v>5</v>
      </c>
      <c r="D67" t="s">
        <v>23</v>
      </c>
      <c r="E67" t="s">
        <v>21</v>
      </c>
      <c r="F67" t="s">
        <v>16</v>
      </c>
      <c r="G67">
        <v>32.5</v>
      </c>
      <c r="H67" t="s">
        <v>17</v>
      </c>
      <c r="I67" t="s">
        <v>18</v>
      </c>
      <c r="J67">
        <v>10</v>
      </c>
      <c r="K67">
        <v>1E-4</v>
      </c>
      <c r="L67">
        <v>1000</v>
      </c>
      <c r="M67">
        <v>1</v>
      </c>
      <c r="N67" t="s">
        <v>19</v>
      </c>
      <c r="O67">
        <v>0</v>
      </c>
      <c r="P67">
        <v>0</v>
      </c>
    </row>
    <row r="68" spans="1:16" x14ac:dyDescent="0.2">
      <c r="A68" t="s">
        <v>24</v>
      </c>
      <c r="B68">
        <v>67</v>
      </c>
      <c r="C68">
        <v>5</v>
      </c>
      <c r="D68" t="s">
        <v>23</v>
      </c>
      <c r="E68" t="s">
        <v>21</v>
      </c>
      <c r="F68" t="s">
        <v>16</v>
      </c>
      <c r="G68">
        <v>37.5</v>
      </c>
      <c r="H68" t="s">
        <v>17</v>
      </c>
      <c r="I68" t="s">
        <v>18</v>
      </c>
      <c r="J68">
        <v>10</v>
      </c>
      <c r="K68">
        <v>1E-4</v>
      </c>
      <c r="L68">
        <v>1000</v>
      </c>
      <c r="M68">
        <v>1</v>
      </c>
      <c r="N68" t="s">
        <v>19</v>
      </c>
      <c r="O68">
        <v>0</v>
      </c>
      <c r="P68">
        <v>0</v>
      </c>
    </row>
    <row r="69" spans="1:16" x14ac:dyDescent="0.2">
      <c r="A69" t="s">
        <v>24</v>
      </c>
      <c r="B69">
        <v>68</v>
      </c>
      <c r="C69">
        <v>5</v>
      </c>
      <c r="D69" t="s">
        <v>23</v>
      </c>
      <c r="E69" t="s">
        <v>21</v>
      </c>
      <c r="F69" t="s">
        <v>16</v>
      </c>
      <c r="G69">
        <v>42.5</v>
      </c>
      <c r="H69" t="s">
        <v>17</v>
      </c>
      <c r="I69" t="s">
        <v>18</v>
      </c>
      <c r="J69">
        <v>10</v>
      </c>
      <c r="K69">
        <v>1E-4</v>
      </c>
      <c r="L69">
        <v>1000</v>
      </c>
      <c r="M69">
        <v>1</v>
      </c>
      <c r="N69" t="s">
        <v>19</v>
      </c>
      <c r="O69">
        <v>0</v>
      </c>
      <c r="P69">
        <v>0</v>
      </c>
    </row>
    <row r="70" spans="1:16" x14ac:dyDescent="0.2">
      <c r="A70" t="s">
        <v>24</v>
      </c>
      <c r="B70">
        <v>69</v>
      </c>
      <c r="C70">
        <v>5</v>
      </c>
      <c r="D70" t="s">
        <v>23</v>
      </c>
      <c r="E70" t="s">
        <v>21</v>
      </c>
      <c r="F70" t="s">
        <v>16</v>
      </c>
      <c r="G70">
        <v>47.5</v>
      </c>
      <c r="H70" t="s">
        <v>17</v>
      </c>
      <c r="I70" t="s">
        <v>18</v>
      </c>
      <c r="J70">
        <v>10</v>
      </c>
      <c r="K70">
        <v>1E-4</v>
      </c>
      <c r="L70">
        <v>1000</v>
      </c>
      <c r="M70">
        <v>1</v>
      </c>
      <c r="N70" t="s">
        <v>19</v>
      </c>
      <c r="O70">
        <v>0</v>
      </c>
      <c r="P70">
        <v>0</v>
      </c>
    </row>
    <row r="71" spans="1:16" x14ac:dyDescent="0.2">
      <c r="A71" t="s">
        <v>24</v>
      </c>
      <c r="B71">
        <v>70</v>
      </c>
      <c r="C71">
        <v>5</v>
      </c>
      <c r="D71" t="s">
        <v>23</v>
      </c>
      <c r="E71" t="s">
        <v>21</v>
      </c>
      <c r="F71" t="s">
        <v>16</v>
      </c>
      <c r="G71">
        <v>52.5</v>
      </c>
      <c r="H71" t="s">
        <v>17</v>
      </c>
      <c r="I71" t="s">
        <v>18</v>
      </c>
      <c r="J71">
        <v>10</v>
      </c>
      <c r="K71">
        <v>1E-4</v>
      </c>
      <c r="L71">
        <v>1000</v>
      </c>
      <c r="M71">
        <v>1</v>
      </c>
      <c r="N71" t="s">
        <v>19</v>
      </c>
      <c r="O71">
        <v>0</v>
      </c>
      <c r="P71">
        <v>0</v>
      </c>
    </row>
    <row r="72" spans="1:16" x14ac:dyDescent="0.2">
      <c r="A72" t="s">
        <v>24</v>
      </c>
      <c r="B72">
        <v>71</v>
      </c>
      <c r="C72">
        <v>5</v>
      </c>
      <c r="D72" t="s">
        <v>23</v>
      </c>
      <c r="E72" t="s">
        <v>21</v>
      </c>
      <c r="F72" t="s">
        <v>16</v>
      </c>
      <c r="G72">
        <v>57.5</v>
      </c>
      <c r="H72" t="s">
        <v>17</v>
      </c>
      <c r="I72" t="s">
        <v>18</v>
      </c>
      <c r="J72">
        <v>10</v>
      </c>
      <c r="K72">
        <v>1E-4</v>
      </c>
      <c r="L72">
        <v>1000</v>
      </c>
      <c r="M72">
        <v>1</v>
      </c>
      <c r="N72" t="s">
        <v>19</v>
      </c>
      <c r="O72">
        <v>0</v>
      </c>
      <c r="P72">
        <v>0</v>
      </c>
    </row>
    <row r="73" spans="1:16" x14ac:dyDescent="0.2">
      <c r="A73" t="s">
        <v>24</v>
      </c>
      <c r="B73">
        <v>72</v>
      </c>
      <c r="C73">
        <v>5</v>
      </c>
      <c r="D73" t="s">
        <v>23</v>
      </c>
      <c r="E73" t="s">
        <v>21</v>
      </c>
      <c r="F73" t="s">
        <v>16</v>
      </c>
      <c r="G73">
        <v>62.5</v>
      </c>
      <c r="H73" t="s">
        <v>17</v>
      </c>
      <c r="I73" t="s">
        <v>18</v>
      </c>
      <c r="J73">
        <v>10</v>
      </c>
      <c r="K73">
        <v>1E-4</v>
      </c>
      <c r="L73">
        <v>1000</v>
      </c>
      <c r="M73">
        <v>1</v>
      </c>
      <c r="N73" t="s">
        <v>19</v>
      </c>
      <c r="O73">
        <v>0</v>
      </c>
      <c r="P73">
        <v>0</v>
      </c>
    </row>
    <row r="74" spans="1:16" x14ac:dyDescent="0.2">
      <c r="A74" t="s">
        <v>24</v>
      </c>
      <c r="B74">
        <v>73</v>
      </c>
      <c r="C74">
        <v>5</v>
      </c>
      <c r="D74" t="s">
        <v>23</v>
      </c>
      <c r="E74" t="s">
        <v>21</v>
      </c>
      <c r="F74" t="s">
        <v>16</v>
      </c>
      <c r="G74">
        <v>67.5</v>
      </c>
      <c r="H74" t="s">
        <v>17</v>
      </c>
      <c r="I74" t="s">
        <v>18</v>
      </c>
      <c r="J74">
        <v>10</v>
      </c>
      <c r="K74">
        <v>1E-4</v>
      </c>
      <c r="L74">
        <v>1000</v>
      </c>
      <c r="M74">
        <v>1</v>
      </c>
      <c r="N74" t="s">
        <v>19</v>
      </c>
      <c r="O74">
        <v>0</v>
      </c>
      <c r="P74">
        <v>0</v>
      </c>
    </row>
    <row r="75" spans="1:16" x14ac:dyDescent="0.2">
      <c r="A75" t="s">
        <v>24</v>
      </c>
      <c r="B75">
        <v>74</v>
      </c>
      <c r="C75">
        <v>5</v>
      </c>
      <c r="D75" t="s">
        <v>23</v>
      </c>
      <c r="E75" t="s">
        <v>21</v>
      </c>
      <c r="F75" t="s">
        <v>16</v>
      </c>
      <c r="G75">
        <v>72.5</v>
      </c>
      <c r="H75" t="s">
        <v>17</v>
      </c>
      <c r="I75" t="s">
        <v>18</v>
      </c>
      <c r="J75">
        <v>10</v>
      </c>
      <c r="K75">
        <v>1E-4</v>
      </c>
      <c r="L75">
        <v>1000</v>
      </c>
      <c r="M75">
        <v>1</v>
      </c>
      <c r="N75" t="s">
        <v>19</v>
      </c>
      <c r="O75">
        <v>0</v>
      </c>
      <c r="P75">
        <v>0</v>
      </c>
    </row>
    <row r="76" spans="1:16" x14ac:dyDescent="0.2">
      <c r="A76" t="s">
        <v>24</v>
      </c>
      <c r="B76">
        <v>75</v>
      </c>
      <c r="C76">
        <v>5</v>
      </c>
      <c r="D76" t="s">
        <v>23</v>
      </c>
      <c r="E76" t="s">
        <v>21</v>
      </c>
      <c r="F76" t="s">
        <v>16</v>
      </c>
      <c r="G76">
        <v>77.5</v>
      </c>
      <c r="H76" t="s">
        <v>17</v>
      </c>
      <c r="I76" t="s">
        <v>18</v>
      </c>
      <c r="J76">
        <v>10</v>
      </c>
      <c r="K76">
        <v>1E-4</v>
      </c>
      <c r="L76">
        <v>1000</v>
      </c>
      <c r="M76">
        <v>1</v>
      </c>
      <c r="N76" t="s">
        <v>19</v>
      </c>
      <c r="O76">
        <v>0</v>
      </c>
      <c r="P76">
        <v>0</v>
      </c>
    </row>
    <row r="77" spans="1:16" x14ac:dyDescent="0.2">
      <c r="A77" t="s">
        <v>24</v>
      </c>
      <c r="B77">
        <v>76</v>
      </c>
      <c r="C77">
        <v>5</v>
      </c>
      <c r="D77" t="s">
        <v>23</v>
      </c>
      <c r="E77" t="s">
        <v>21</v>
      </c>
      <c r="F77" t="s">
        <v>16</v>
      </c>
      <c r="G77">
        <v>82.5</v>
      </c>
      <c r="H77" t="s">
        <v>17</v>
      </c>
      <c r="I77" t="s">
        <v>18</v>
      </c>
      <c r="J77">
        <v>10</v>
      </c>
      <c r="K77">
        <v>1E-4</v>
      </c>
      <c r="L77">
        <v>1000</v>
      </c>
      <c r="M77">
        <v>1</v>
      </c>
      <c r="N77" t="s">
        <v>19</v>
      </c>
      <c r="O77">
        <v>0</v>
      </c>
      <c r="P77">
        <v>0</v>
      </c>
    </row>
    <row r="78" spans="1:16" x14ac:dyDescent="0.2">
      <c r="A78" t="s">
        <v>24</v>
      </c>
      <c r="B78">
        <v>77</v>
      </c>
      <c r="C78">
        <v>5</v>
      </c>
      <c r="D78" t="s">
        <v>23</v>
      </c>
      <c r="E78" t="s">
        <v>21</v>
      </c>
      <c r="F78" t="s">
        <v>16</v>
      </c>
      <c r="G78">
        <v>87.5</v>
      </c>
      <c r="H78" t="s">
        <v>17</v>
      </c>
      <c r="I78" t="s">
        <v>18</v>
      </c>
      <c r="J78">
        <v>10</v>
      </c>
      <c r="K78">
        <v>1E-4</v>
      </c>
      <c r="L78">
        <v>1000</v>
      </c>
      <c r="M78">
        <v>1</v>
      </c>
      <c r="N78" t="s">
        <v>19</v>
      </c>
      <c r="O78">
        <v>0</v>
      </c>
      <c r="P78">
        <v>0</v>
      </c>
    </row>
    <row r="79" spans="1:16" x14ac:dyDescent="0.2">
      <c r="A79" t="s">
        <v>24</v>
      </c>
      <c r="B79">
        <v>78</v>
      </c>
      <c r="C79">
        <v>5</v>
      </c>
      <c r="D79" t="s">
        <v>23</v>
      </c>
      <c r="E79" t="s">
        <v>21</v>
      </c>
      <c r="F79" t="s">
        <v>16</v>
      </c>
      <c r="G79">
        <v>92.5</v>
      </c>
      <c r="H79" t="s">
        <v>17</v>
      </c>
      <c r="I79" t="s">
        <v>18</v>
      </c>
      <c r="J79">
        <v>10</v>
      </c>
      <c r="K79">
        <v>1E-4</v>
      </c>
      <c r="L79">
        <v>1000</v>
      </c>
      <c r="M79">
        <v>1</v>
      </c>
      <c r="N79" t="s">
        <v>19</v>
      </c>
      <c r="O79">
        <v>0</v>
      </c>
      <c r="P79">
        <v>0</v>
      </c>
    </row>
    <row r="80" spans="1:16" x14ac:dyDescent="0.2">
      <c r="A80" t="s">
        <v>24</v>
      </c>
      <c r="B80">
        <v>79</v>
      </c>
      <c r="C80">
        <v>5</v>
      </c>
      <c r="D80" t="s">
        <v>23</v>
      </c>
      <c r="E80" t="s">
        <v>21</v>
      </c>
      <c r="F80" t="s">
        <v>16</v>
      </c>
      <c r="G80">
        <v>97.5</v>
      </c>
      <c r="H80" t="s">
        <v>17</v>
      </c>
      <c r="I80" t="s">
        <v>18</v>
      </c>
      <c r="J80">
        <v>10</v>
      </c>
      <c r="K80">
        <v>1E-4</v>
      </c>
      <c r="L80">
        <v>1000</v>
      </c>
      <c r="M80">
        <v>1</v>
      </c>
      <c r="N80" t="s">
        <v>19</v>
      </c>
      <c r="O80">
        <v>0</v>
      </c>
      <c r="P80">
        <v>0</v>
      </c>
    </row>
    <row r="81" spans="1:16" x14ac:dyDescent="0.2">
      <c r="A81" t="s">
        <v>24</v>
      </c>
      <c r="B81">
        <v>80</v>
      </c>
      <c r="C81">
        <v>5</v>
      </c>
      <c r="D81" t="s">
        <v>23</v>
      </c>
      <c r="E81" t="s">
        <v>21</v>
      </c>
      <c r="F81" t="s">
        <v>16</v>
      </c>
      <c r="G81">
        <v>102.5</v>
      </c>
      <c r="H81" t="s">
        <v>17</v>
      </c>
      <c r="I81" t="s">
        <v>18</v>
      </c>
      <c r="J81">
        <v>10</v>
      </c>
      <c r="K81">
        <v>1E-4</v>
      </c>
      <c r="L81">
        <v>1000</v>
      </c>
      <c r="M81">
        <v>1</v>
      </c>
      <c r="N81" t="s">
        <v>19</v>
      </c>
      <c r="O81">
        <v>0</v>
      </c>
      <c r="P81">
        <v>0</v>
      </c>
    </row>
    <row r="82" spans="1:16" x14ac:dyDescent="0.2">
      <c r="A82" t="s">
        <v>24</v>
      </c>
      <c r="B82">
        <v>81</v>
      </c>
      <c r="C82">
        <v>6</v>
      </c>
      <c r="D82" t="s">
        <v>23</v>
      </c>
      <c r="E82" t="s">
        <v>21</v>
      </c>
      <c r="F82" t="s">
        <v>22</v>
      </c>
      <c r="G82">
        <v>27.5</v>
      </c>
      <c r="H82" t="s">
        <v>17</v>
      </c>
      <c r="I82" t="s">
        <v>18</v>
      </c>
      <c r="J82">
        <v>10</v>
      </c>
      <c r="K82">
        <v>1E-4</v>
      </c>
      <c r="L82">
        <v>1000</v>
      </c>
      <c r="M82">
        <v>1</v>
      </c>
      <c r="N82" t="s">
        <v>19</v>
      </c>
      <c r="O82">
        <v>0</v>
      </c>
      <c r="P82">
        <v>0</v>
      </c>
    </row>
    <row r="83" spans="1:16" x14ac:dyDescent="0.2">
      <c r="A83" t="s">
        <v>24</v>
      </c>
      <c r="B83">
        <v>82</v>
      </c>
      <c r="C83">
        <v>6</v>
      </c>
      <c r="D83" t="s">
        <v>23</v>
      </c>
      <c r="E83" t="s">
        <v>21</v>
      </c>
      <c r="F83" t="s">
        <v>22</v>
      </c>
      <c r="G83">
        <v>32.5</v>
      </c>
      <c r="H83" t="s">
        <v>17</v>
      </c>
      <c r="I83" t="s">
        <v>18</v>
      </c>
      <c r="J83">
        <v>10</v>
      </c>
      <c r="K83">
        <v>1E-4</v>
      </c>
      <c r="L83">
        <v>1000</v>
      </c>
      <c r="M83">
        <v>1</v>
      </c>
      <c r="N83" t="s">
        <v>19</v>
      </c>
      <c r="O83">
        <v>0</v>
      </c>
      <c r="P83">
        <v>0</v>
      </c>
    </row>
    <row r="84" spans="1:16" x14ac:dyDescent="0.2">
      <c r="A84" t="s">
        <v>24</v>
      </c>
      <c r="B84">
        <v>83</v>
      </c>
      <c r="C84">
        <v>6</v>
      </c>
      <c r="D84" t="s">
        <v>23</v>
      </c>
      <c r="E84" t="s">
        <v>21</v>
      </c>
      <c r="F84" t="s">
        <v>22</v>
      </c>
      <c r="G84">
        <v>37.5</v>
      </c>
      <c r="H84" t="s">
        <v>17</v>
      </c>
      <c r="I84" t="s">
        <v>18</v>
      </c>
      <c r="J84">
        <v>10</v>
      </c>
      <c r="K84">
        <v>1E-4</v>
      </c>
      <c r="L84">
        <v>1000</v>
      </c>
      <c r="M84">
        <v>1</v>
      </c>
      <c r="N84" t="s">
        <v>19</v>
      </c>
      <c r="O84">
        <v>0</v>
      </c>
      <c r="P84">
        <v>0</v>
      </c>
    </row>
    <row r="85" spans="1:16" x14ac:dyDescent="0.2">
      <c r="A85" t="s">
        <v>24</v>
      </c>
      <c r="B85">
        <v>84</v>
      </c>
      <c r="C85">
        <v>6</v>
      </c>
      <c r="D85" t="s">
        <v>23</v>
      </c>
      <c r="E85" t="s">
        <v>21</v>
      </c>
      <c r="F85" t="s">
        <v>22</v>
      </c>
      <c r="G85">
        <v>42.5</v>
      </c>
      <c r="H85" t="s">
        <v>17</v>
      </c>
      <c r="I85" t="s">
        <v>18</v>
      </c>
      <c r="J85">
        <v>10</v>
      </c>
      <c r="K85">
        <v>1E-4</v>
      </c>
      <c r="L85">
        <v>1000</v>
      </c>
      <c r="M85">
        <v>1</v>
      </c>
      <c r="N85" t="s">
        <v>19</v>
      </c>
      <c r="O85">
        <v>0</v>
      </c>
      <c r="P85">
        <v>0</v>
      </c>
    </row>
    <row r="86" spans="1:16" x14ac:dyDescent="0.2">
      <c r="A86" t="s">
        <v>24</v>
      </c>
      <c r="B86">
        <v>85</v>
      </c>
      <c r="C86">
        <v>6</v>
      </c>
      <c r="D86" t="s">
        <v>23</v>
      </c>
      <c r="E86" t="s">
        <v>21</v>
      </c>
      <c r="F86" t="s">
        <v>22</v>
      </c>
      <c r="G86">
        <v>47.5</v>
      </c>
      <c r="H86" t="s">
        <v>17</v>
      </c>
      <c r="I86" t="s">
        <v>18</v>
      </c>
      <c r="J86">
        <v>10</v>
      </c>
      <c r="K86">
        <v>1E-4</v>
      </c>
      <c r="L86">
        <v>1000</v>
      </c>
      <c r="M86">
        <v>1</v>
      </c>
      <c r="N86" t="s">
        <v>19</v>
      </c>
      <c r="O86">
        <v>0</v>
      </c>
      <c r="P86">
        <v>0</v>
      </c>
    </row>
    <row r="87" spans="1:16" x14ac:dyDescent="0.2">
      <c r="A87" t="s">
        <v>24</v>
      </c>
      <c r="B87">
        <v>86</v>
      </c>
      <c r="C87">
        <v>6</v>
      </c>
      <c r="D87" t="s">
        <v>23</v>
      </c>
      <c r="E87" t="s">
        <v>21</v>
      </c>
      <c r="F87" t="s">
        <v>22</v>
      </c>
      <c r="G87">
        <v>52.5</v>
      </c>
      <c r="H87" t="s">
        <v>17</v>
      </c>
      <c r="I87" t="s">
        <v>18</v>
      </c>
      <c r="J87">
        <v>10</v>
      </c>
      <c r="K87">
        <v>1E-4</v>
      </c>
      <c r="L87">
        <v>1000</v>
      </c>
      <c r="M87">
        <v>1</v>
      </c>
      <c r="N87" t="s">
        <v>19</v>
      </c>
      <c r="O87">
        <v>0</v>
      </c>
      <c r="P87">
        <v>0</v>
      </c>
    </row>
    <row r="88" spans="1:16" x14ac:dyDescent="0.2">
      <c r="A88" t="s">
        <v>24</v>
      </c>
      <c r="B88">
        <v>87</v>
      </c>
      <c r="C88">
        <v>6</v>
      </c>
      <c r="D88" t="s">
        <v>23</v>
      </c>
      <c r="E88" t="s">
        <v>21</v>
      </c>
      <c r="F88" t="s">
        <v>22</v>
      </c>
      <c r="G88">
        <v>57.5</v>
      </c>
      <c r="H88" t="s">
        <v>17</v>
      </c>
      <c r="I88" t="s">
        <v>18</v>
      </c>
      <c r="J88">
        <v>10</v>
      </c>
      <c r="K88">
        <v>1E-4</v>
      </c>
      <c r="L88">
        <v>1000</v>
      </c>
      <c r="M88">
        <v>1</v>
      </c>
      <c r="N88" t="s">
        <v>19</v>
      </c>
      <c r="O88">
        <v>0</v>
      </c>
      <c r="P88">
        <v>0</v>
      </c>
    </row>
    <row r="89" spans="1:16" x14ac:dyDescent="0.2">
      <c r="A89" t="s">
        <v>24</v>
      </c>
      <c r="B89">
        <v>88</v>
      </c>
      <c r="C89">
        <v>6</v>
      </c>
      <c r="D89" t="s">
        <v>23</v>
      </c>
      <c r="E89" t="s">
        <v>21</v>
      </c>
      <c r="F89" t="s">
        <v>22</v>
      </c>
      <c r="G89">
        <v>62.5</v>
      </c>
      <c r="H89" t="s">
        <v>17</v>
      </c>
      <c r="I89" t="s">
        <v>18</v>
      </c>
      <c r="J89">
        <v>10</v>
      </c>
      <c r="K89">
        <v>1E-4</v>
      </c>
      <c r="L89">
        <v>1000</v>
      </c>
      <c r="M89">
        <v>1</v>
      </c>
      <c r="N89" t="s">
        <v>19</v>
      </c>
      <c r="O89">
        <v>0</v>
      </c>
      <c r="P89">
        <v>0</v>
      </c>
    </row>
    <row r="90" spans="1:16" x14ac:dyDescent="0.2">
      <c r="A90" t="s">
        <v>24</v>
      </c>
      <c r="B90">
        <v>89</v>
      </c>
      <c r="C90">
        <v>6</v>
      </c>
      <c r="D90" t="s">
        <v>23</v>
      </c>
      <c r="E90" t="s">
        <v>21</v>
      </c>
      <c r="F90" t="s">
        <v>22</v>
      </c>
      <c r="G90">
        <v>67.5</v>
      </c>
      <c r="H90" t="s">
        <v>17</v>
      </c>
      <c r="I90" t="s">
        <v>18</v>
      </c>
      <c r="J90">
        <v>10</v>
      </c>
      <c r="K90">
        <v>1E-4</v>
      </c>
      <c r="L90">
        <v>1000</v>
      </c>
      <c r="M90">
        <v>1</v>
      </c>
      <c r="N90" t="s">
        <v>19</v>
      </c>
      <c r="O90">
        <v>0</v>
      </c>
      <c r="P90">
        <v>0</v>
      </c>
    </row>
    <row r="91" spans="1:16" x14ac:dyDescent="0.2">
      <c r="A91" t="s">
        <v>24</v>
      </c>
      <c r="B91">
        <v>90</v>
      </c>
      <c r="C91">
        <v>6</v>
      </c>
      <c r="D91" t="s">
        <v>23</v>
      </c>
      <c r="E91" t="s">
        <v>21</v>
      </c>
      <c r="F91" t="s">
        <v>22</v>
      </c>
      <c r="G91">
        <v>72.5</v>
      </c>
      <c r="H91" t="s">
        <v>17</v>
      </c>
      <c r="I91" t="s">
        <v>18</v>
      </c>
      <c r="J91">
        <v>10</v>
      </c>
      <c r="K91">
        <v>1E-4</v>
      </c>
      <c r="L91">
        <v>1000</v>
      </c>
      <c r="M91">
        <v>1</v>
      </c>
      <c r="N91" t="s">
        <v>19</v>
      </c>
      <c r="O91">
        <v>0</v>
      </c>
      <c r="P91">
        <v>0</v>
      </c>
    </row>
    <row r="92" spans="1:16" x14ac:dyDescent="0.2">
      <c r="A92" t="s">
        <v>24</v>
      </c>
      <c r="B92">
        <v>91</v>
      </c>
      <c r="C92">
        <v>6</v>
      </c>
      <c r="D92" t="s">
        <v>23</v>
      </c>
      <c r="E92" t="s">
        <v>21</v>
      </c>
      <c r="F92" t="s">
        <v>22</v>
      </c>
      <c r="G92">
        <v>77.5</v>
      </c>
      <c r="H92" t="s">
        <v>17</v>
      </c>
      <c r="I92" t="s">
        <v>18</v>
      </c>
      <c r="J92">
        <v>10</v>
      </c>
      <c r="K92">
        <v>1E-4</v>
      </c>
      <c r="L92">
        <v>1000</v>
      </c>
      <c r="M92">
        <v>1</v>
      </c>
      <c r="N92" t="s">
        <v>19</v>
      </c>
      <c r="O92">
        <v>0</v>
      </c>
      <c r="P92">
        <v>0</v>
      </c>
    </row>
    <row r="93" spans="1:16" x14ac:dyDescent="0.2">
      <c r="A93" t="s">
        <v>24</v>
      </c>
      <c r="B93">
        <v>92</v>
      </c>
      <c r="C93">
        <v>6</v>
      </c>
      <c r="D93" t="s">
        <v>23</v>
      </c>
      <c r="E93" t="s">
        <v>21</v>
      </c>
      <c r="F93" t="s">
        <v>22</v>
      </c>
      <c r="G93">
        <v>82.5</v>
      </c>
      <c r="H93" t="s">
        <v>17</v>
      </c>
      <c r="I93" t="s">
        <v>18</v>
      </c>
      <c r="J93">
        <v>10</v>
      </c>
      <c r="K93">
        <v>1E-4</v>
      </c>
      <c r="L93">
        <v>1000</v>
      </c>
      <c r="M93">
        <v>1</v>
      </c>
      <c r="N93" t="s">
        <v>19</v>
      </c>
      <c r="O93">
        <v>0</v>
      </c>
      <c r="P93">
        <v>0</v>
      </c>
    </row>
    <row r="94" spans="1:16" x14ac:dyDescent="0.2">
      <c r="A94" t="s">
        <v>24</v>
      </c>
      <c r="B94">
        <v>93</v>
      </c>
      <c r="C94">
        <v>6</v>
      </c>
      <c r="D94" t="s">
        <v>23</v>
      </c>
      <c r="E94" t="s">
        <v>21</v>
      </c>
      <c r="F94" t="s">
        <v>22</v>
      </c>
      <c r="G94">
        <v>87.5</v>
      </c>
      <c r="H94" t="s">
        <v>17</v>
      </c>
      <c r="I94" t="s">
        <v>18</v>
      </c>
      <c r="J94">
        <v>10</v>
      </c>
      <c r="K94">
        <v>1E-4</v>
      </c>
      <c r="L94">
        <v>1000</v>
      </c>
      <c r="M94">
        <v>1</v>
      </c>
      <c r="N94" t="s">
        <v>19</v>
      </c>
      <c r="O94">
        <v>0</v>
      </c>
      <c r="P94">
        <v>0</v>
      </c>
    </row>
    <row r="95" spans="1:16" x14ac:dyDescent="0.2">
      <c r="A95" t="s">
        <v>24</v>
      </c>
      <c r="B95">
        <v>94</v>
      </c>
      <c r="C95">
        <v>6</v>
      </c>
      <c r="D95" t="s">
        <v>23</v>
      </c>
      <c r="E95" t="s">
        <v>21</v>
      </c>
      <c r="F95" t="s">
        <v>22</v>
      </c>
      <c r="G95">
        <v>92.5</v>
      </c>
      <c r="H95" t="s">
        <v>17</v>
      </c>
      <c r="I95" t="s">
        <v>18</v>
      </c>
      <c r="J95">
        <v>10</v>
      </c>
      <c r="K95">
        <v>1E-4</v>
      </c>
      <c r="L95">
        <v>1000</v>
      </c>
      <c r="M95">
        <v>1</v>
      </c>
      <c r="N95" t="s">
        <v>19</v>
      </c>
      <c r="O95">
        <v>0</v>
      </c>
      <c r="P95">
        <v>0</v>
      </c>
    </row>
    <row r="96" spans="1:16" x14ac:dyDescent="0.2">
      <c r="A96" t="s">
        <v>24</v>
      </c>
      <c r="B96">
        <v>95</v>
      </c>
      <c r="C96">
        <v>6</v>
      </c>
      <c r="D96" t="s">
        <v>23</v>
      </c>
      <c r="E96" t="s">
        <v>21</v>
      </c>
      <c r="F96" t="s">
        <v>22</v>
      </c>
      <c r="G96">
        <v>97.5</v>
      </c>
      <c r="H96" t="s">
        <v>17</v>
      </c>
      <c r="I96" t="s">
        <v>18</v>
      </c>
      <c r="J96">
        <v>10</v>
      </c>
      <c r="K96">
        <v>1E-4</v>
      </c>
      <c r="L96">
        <v>1000</v>
      </c>
      <c r="M96">
        <v>1</v>
      </c>
      <c r="N96" t="s">
        <v>19</v>
      </c>
      <c r="O96">
        <v>0</v>
      </c>
      <c r="P96">
        <v>0</v>
      </c>
    </row>
    <row r="97" spans="1:17" x14ac:dyDescent="0.2">
      <c r="A97" t="s">
        <v>24</v>
      </c>
      <c r="B97">
        <v>96</v>
      </c>
      <c r="C97">
        <v>6</v>
      </c>
      <c r="D97" t="s">
        <v>23</v>
      </c>
      <c r="E97" t="s">
        <v>21</v>
      </c>
      <c r="F97" t="s">
        <v>22</v>
      </c>
      <c r="G97">
        <v>102.5</v>
      </c>
      <c r="H97" t="s">
        <v>17</v>
      </c>
      <c r="I97" t="s">
        <v>18</v>
      </c>
      <c r="J97">
        <v>10</v>
      </c>
      <c r="K97">
        <v>1E-4</v>
      </c>
      <c r="L97">
        <v>1000</v>
      </c>
      <c r="M97">
        <v>1</v>
      </c>
      <c r="N97" t="s">
        <v>19</v>
      </c>
      <c r="O97">
        <v>0</v>
      </c>
      <c r="P97">
        <v>0</v>
      </c>
    </row>
    <row r="100" spans="1:17" x14ac:dyDescent="0.2">
      <c r="B100" s="3" t="s">
        <v>99</v>
      </c>
    </row>
    <row r="101" spans="1:17" x14ac:dyDescent="0.2">
      <c r="B101" t="s">
        <v>25</v>
      </c>
      <c r="C101" t="s">
        <v>27</v>
      </c>
      <c r="D101" t="s">
        <v>62</v>
      </c>
      <c r="E101" t="s">
        <v>26</v>
      </c>
      <c r="F101" t="s">
        <v>28</v>
      </c>
      <c r="G101" t="s">
        <v>29</v>
      </c>
      <c r="H101" t="s">
        <v>30</v>
      </c>
      <c r="I101" t="s">
        <v>31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</row>
    <row r="102" spans="1:17" x14ac:dyDescent="0.2">
      <c r="B102" t="s">
        <v>41</v>
      </c>
      <c r="C102" t="s">
        <v>43</v>
      </c>
      <c r="D102" t="s">
        <v>40</v>
      </c>
      <c r="E102" t="s">
        <v>42</v>
      </c>
      <c r="F102" t="s">
        <v>41</v>
      </c>
      <c r="G102" t="s">
        <v>43</v>
      </c>
      <c r="H102" t="s">
        <v>44</v>
      </c>
      <c r="I102" t="s">
        <v>40</v>
      </c>
      <c r="J102" t="s">
        <v>44</v>
      </c>
      <c r="K102" t="s">
        <v>41</v>
      </c>
      <c r="L102" t="s">
        <v>44</v>
      </c>
      <c r="M102" t="s">
        <v>40</v>
      </c>
      <c r="N102" t="s">
        <v>40</v>
      </c>
      <c r="O102" t="s">
        <v>45</v>
      </c>
      <c r="P102" t="s">
        <v>46</v>
      </c>
      <c r="Q102" t="s">
        <v>47</v>
      </c>
    </row>
    <row r="103" spans="1:17" x14ac:dyDescent="0.2">
      <c r="B103">
        <v>1</v>
      </c>
      <c r="C103" t="s">
        <v>49</v>
      </c>
      <c r="D103">
        <v>1</v>
      </c>
      <c r="E103" t="s">
        <v>48</v>
      </c>
      <c r="F103" t="s">
        <v>50</v>
      </c>
      <c r="G103" t="s">
        <v>51</v>
      </c>
      <c r="H103">
        <v>9.33</v>
      </c>
      <c r="I103">
        <v>2.7</v>
      </c>
      <c r="J103">
        <v>56</v>
      </c>
      <c r="K103">
        <v>5</v>
      </c>
      <c r="L103" t="s">
        <v>52</v>
      </c>
      <c r="M103">
        <v>0</v>
      </c>
      <c r="N103">
        <v>0</v>
      </c>
      <c r="O103" t="s">
        <v>53</v>
      </c>
      <c r="P103" t="s">
        <v>54</v>
      </c>
      <c r="Q103" t="s">
        <v>55</v>
      </c>
    </row>
    <row r="104" spans="1:17" x14ac:dyDescent="0.2">
      <c r="B104">
        <v>1</v>
      </c>
      <c r="C104" t="s">
        <v>56</v>
      </c>
      <c r="D104">
        <v>2</v>
      </c>
      <c r="E104">
        <v>2001</v>
      </c>
      <c r="F104" t="s">
        <v>50</v>
      </c>
      <c r="G104" t="s">
        <v>51</v>
      </c>
      <c r="H104">
        <v>3.86</v>
      </c>
      <c r="I104">
        <v>1</v>
      </c>
      <c r="J104">
        <v>3.9</v>
      </c>
      <c r="K104">
        <v>5</v>
      </c>
      <c r="L104" t="s">
        <v>52</v>
      </c>
      <c r="M104">
        <v>0</v>
      </c>
      <c r="N104">
        <v>0</v>
      </c>
      <c r="O104" t="s">
        <v>57</v>
      </c>
      <c r="P104" t="s">
        <v>58</v>
      </c>
      <c r="Q104" t="s">
        <v>59</v>
      </c>
    </row>
    <row r="105" spans="1:17" x14ac:dyDescent="0.2">
      <c r="B105">
        <v>2</v>
      </c>
      <c r="C105" t="s">
        <v>49</v>
      </c>
      <c r="D105">
        <v>3</v>
      </c>
      <c r="E105">
        <v>2006</v>
      </c>
      <c r="F105" t="s">
        <v>50</v>
      </c>
      <c r="G105" t="s">
        <v>51</v>
      </c>
      <c r="H105">
        <v>9.33</v>
      </c>
      <c r="I105">
        <v>2.7</v>
      </c>
      <c r="J105">
        <v>56</v>
      </c>
      <c r="K105">
        <v>5</v>
      </c>
      <c r="L105" t="s">
        <v>52</v>
      </c>
      <c r="M105">
        <v>0</v>
      </c>
      <c r="N105">
        <v>0</v>
      </c>
      <c r="O105" t="s">
        <v>53</v>
      </c>
      <c r="P105" t="s">
        <v>54</v>
      </c>
      <c r="Q105" t="s">
        <v>55</v>
      </c>
    </row>
    <row r="106" spans="1:17" x14ac:dyDescent="0.2">
      <c r="B106">
        <v>2</v>
      </c>
      <c r="C106" t="s">
        <v>49</v>
      </c>
      <c r="D106">
        <v>4</v>
      </c>
      <c r="E106">
        <v>2011</v>
      </c>
      <c r="F106" t="s">
        <v>50</v>
      </c>
      <c r="G106" t="s">
        <v>51</v>
      </c>
      <c r="H106">
        <v>9.33</v>
      </c>
      <c r="I106">
        <v>2.7</v>
      </c>
      <c r="J106">
        <v>56</v>
      </c>
      <c r="K106">
        <v>5</v>
      </c>
      <c r="L106" t="s">
        <v>52</v>
      </c>
      <c r="M106">
        <v>0</v>
      </c>
      <c r="N106">
        <v>0</v>
      </c>
      <c r="O106" t="s">
        <v>60</v>
      </c>
      <c r="P106" t="s">
        <v>58</v>
      </c>
      <c r="Q106" t="s">
        <v>55</v>
      </c>
    </row>
    <row r="107" spans="1:17" x14ac:dyDescent="0.2">
      <c r="B107">
        <v>2</v>
      </c>
      <c r="C107" t="s">
        <v>56</v>
      </c>
      <c r="D107">
        <v>5</v>
      </c>
      <c r="E107">
        <v>2006</v>
      </c>
      <c r="F107" t="s">
        <v>50</v>
      </c>
      <c r="G107" t="s">
        <v>51</v>
      </c>
      <c r="H107">
        <v>3.86</v>
      </c>
      <c r="I107">
        <v>1</v>
      </c>
      <c r="J107">
        <v>3.9</v>
      </c>
      <c r="K107">
        <v>5</v>
      </c>
      <c r="L107" t="s">
        <v>52</v>
      </c>
      <c r="M107">
        <v>0</v>
      </c>
      <c r="N107">
        <v>0</v>
      </c>
      <c r="O107" t="s">
        <v>57</v>
      </c>
      <c r="P107" t="s">
        <v>58</v>
      </c>
      <c r="Q107" t="s">
        <v>59</v>
      </c>
    </row>
    <row r="108" spans="1:17" x14ac:dyDescent="0.2">
      <c r="B108">
        <v>3</v>
      </c>
      <c r="C108" t="s">
        <v>49</v>
      </c>
      <c r="D108">
        <v>-3</v>
      </c>
      <c r="E108" t="s">
        <v>61</v>
      </c>
      <c r="F108" t="s">
        <v>61</v>
      </c>
      <c r="G108" t="s">
        <v>61</v>
      </c>
      <c r="H108" t="s">
        <v>61</v>
      </c>
      <c r="I108" t="s">
        <v>61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 t="s">
        <v>61</v>
      </c>
    </row>
    <row r="109" spans="1:17" x14ac:dyDescent="0.2">
      <c r="B109">
        <v>3</v>
      </c>
      <c r="C109" t="s">
        <v>56</v>
      </c>
      <c r="D109">
        <v>-2</v>
      </c>
      <c r="E109" t="s">
        <v>61</v>
      </c>
      <c r="F109" t="s">
        <v>61</v>
      </c>
      <c r="G109" t="s">
        <v>61</v>
      </c>
      <c r="H109" t="s">
        <v>61</v>
      </c>
      <c r="I109" t="s">
        <v>61</v>
      </c>
      <c r="J109" t="s">
        <v>61</v>
      </c>
      <c r="K109" t="s">
        <v>61</v>
      </c>
      <c r="L109" t="s">
        <v>61</v>
      </c>
      <c r="M109" t="s">
        <v>61</v>
      </c>
      <c r="N109" t="s">
        <v>61</v>
      </c>
      <c r="O109" t="s">
        <v>61</v>
      </c>
      <c r="P109" t="s">
        <v>61</v>
      </c>
      <c r="Q109" t="s">
        <v>61</v>
      </c>
    </row>
    <row r="111" spans="1:17" x14ac:dyDescent="0.2">
      <c r="B111" t="s">
        <v>64</v>
      </c>
      <c r="C111" t="s">
        <v>65</v>
      </c>
      <c r="D111" t="s">
        <v>63</v>
      </c>
      <c r="E111" t="s">
        <v>66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67</v>
      </c>
      <c r="P111" t="s">
        <v>68</v>
      </c>
      <c r="Q111" t="s">
        <v>69</v>
      </c>
    </row>
    <row r="112" spans="1:17" x14ac:dyDescent="0.2">
      <c r="B112" t="s">
        <v>41</v>
      </c>
      <c r="C112" t="s">
        <v>43</v>
      </c>
      <c r="D112" t="s">
        <v>40</v>
      </c>
      <c r="E112" t="s">
        <v>42</v>
      </c>
      <c r="F112" t="s">
        <v>41</v>
      </c>
      <c r="G112" t="s">
        <v>43</v>
      </c>
      <c r="H112" t="s">
        <v>44</v>
      </c>
      <c r="I112" t="s">
        <v>40</v>
      </c>
      <c r="J112" t="s">
        <v>44</v>
      </c>
      <c r="K112" t="s">
        <v>41</v>
      </c>
      <c r="L112" t="s">
        <v>44</v>
      </c>
      <c r="M112" t="s">
        <v>40</v>
      </c>
      <c r="N112" t="s">
        <v>40</v>
      </c>
      <c r="O112" t="s">
        <v>45</v>
      </c>
      <c r="P112" t="s">
        <v>46</v>
      </c>
      <c r="Q112" t="s">
        <v>47</v>
      </c>
    </row>
    <row r="113" spans="2:17" x14ac:dyDescent="0.2">
      <c r="B113" s="2">
        <v>1</v>
      </c>
      <c r="C113" s="2" t="s">
        <v>70</v>
      </c>
      <c r="D113" s="2">
        <v>1</v>
      </c>
      <c r="E113" s="2">
        <v>2001</v>
      </c>
      <c r="F113" s="2" t="s">
        <v>72</v>
      </c>
      <c r="G113" s="2" t="s">
        <v>19</v>
      </c>
      <c r="H113" s="2">
        <v>9.33</v>
      </c>
      <c r="I113" s="2">
        <v>2.7</v>
      </c>
      <c r="J113" s="2">
        <v>56</v>
      </c>
      <c r="K113" s="2">
        <v>5</v>
      </c>
      <c r="L113" s="2" t="s">
        <v>19</v>
      </c>
      <c r="M113" s="2">
        <v>0</v>
      </c>
      <c r="N113" s="2">
        <v>0</v>
      </c>
      <c r="O113" s="2" t="s">
        <v>81</v>
      </c>
      <c r="P113" s="2" t="s">
        <v>73</v>
      </c>
      <c r="Q113" s="2" t="s">
        <v>70</v>
      </c>
    </row>
    <row r="114" spans="2:17" x14ac:dyDescent="0.2">
      <c r="B114" s="1">
        <v>1</v>
      </c>
      <c r="C114" s="1" t="s">
        <v>74</v>
      </c>
      <c r="D114" s="1">
        <v>2</v>
      </c>
      <c r="E114" s="1">
        <v>2001</v>
      </c>
      <c r="F114" s="1" t="s">
        <v>72</v>
      </c>
      <c r="G114" s="1" t="s">
        <v>19</v>
      </c>
      <c r="H114" s="1">
        <v>3.86</v>
      </c>
      <c r="I114" s="1">
        <v>1</v>
      </c>
      <c r="J114" s="1">
        <v>3.9</v>
      </c>
      <c r="K114" s="1">
        <v>5</v>
      </c>
      <c r="L114" s="1" t="s">
        <v>19</v>
      </c>
      <c r="M114" s="1">
        <v>0</v>
      </c>
      <c r="N114" s="1">
        <v>0</v>
      </c>
      <c r="O114" s="1" t="s">
        <v>85</v>
      </c>
      <c r="P114" s="1" t="s">
        <v>71</v>
      </c>
      <c r="Q114" s="1" t="s">
        <v>74</v>
      </c>
    </row>
    <row r="115" spans="2:17" x14ac:dyDescent="0.2">
      <c r="B115">
        <v>2</v>
      </c>
      <c r="C115" t="s">
        <v>70</v>
      </c>
      <c r="D115">
        <v>3</v>
      </c>
      <c r="E115">
        <v>2006</v>
      </c>
      <c r="F115" t="s">
        <v>72</v>
      </c>
      <c r="G115" t="s">
        <v>19</v>
      </c>
      <c r="H115">
        <v>9.33</v>
      </c>
      <c r="I115">
        <v>2.7</v>
      </c>
      <c r="J115">
        <v>56</v>
      </c>
      <c r="K115">
        <v>5</v>
      </c>
      <c r="L115" t="s">
        <v>19</v>
      </c>
      <c r="M115">
        <v>0</v>
      </c>
      <c r="N115">
        <v>0</v>
      </c>
      <c r="O115" t="s">
        <v>81</v>
      </c>
      <c r="P115" t="s">
        <v>73</v>
      </c>
      <c r="Q115" t="s">
        <v>70</v>
      </c>
    </row>
    <row r="116" spans="2:17" x14ac:dyDescent="0.2">
      <c r="B116" s="1">
        <v>2</v>
      </c>
      <c r="C116" s="1" t="s">
        <v>70</v>
      </c>
      <c r="D116" s="1">
        <v>4</v>
      </c>
      <c r="E116" s="1">
        <v>2011</v>
      </c>
      <c r="F116" s="1" t="s">
        <v>72</v>
      </c>
      <c r="G116" s="1" t="s">
        <v>19</v>
      </c>
      <c r="H116" s="1">
        <v>9.33</v>
      </c>
      <c r="I116" s="1">
        <v>2.7</v>
      </c>
      <c r="J116" s="1">
        <v>56</v>
      </c>
      <c r="K116" s="1">
        <v>5</v>
      </c>
      <c r="L116" s="1" t="s">
        <v>19</v>
      </c>
      <c r="M116" s="1">
        <v>0</v>
      </c>
      <c r="N116" s="1">
        <v>0</v>
      </c>
      <c r="O116" s="1" t="s">
        <v>85</v>
      </c>
      <c r="P116" s="1" t="s">
        <v>71</v>
      </c>
      <c r="Q116" s="1" t="s">
        <v>70</v>
      </c>
    </row>
    <row r="117" spans="2:17" x14ac:dyDescent="0.2">
      <c r="B117">
        <v>2</v>
      </c>
      <c r="C117" t="s">
        <v>74</v>
      </c>
      <c r="D117">
        <v>5</v>
      </c>
      <c r="E117" t="s">
        <v>71</v>
      </c>
      <c r="F117" t="s">
        <v>72</v>
      </c>
      <c r="G117" t="s">
        <v>19</v>
      </c>
      <c r="H117">
        <v>3.86</v>
      </c>
      <c r="I117">
        <v>1</v>
      </c>
      <c r="J117">
        <v>3.9</v>
      </c>
      <c r="K117">
        <v>5</v>
      </c>
      <c r="L117" t="s">
        <v>19</v>
      </c>
      <c r="M117">
        <v>0</v>
      </c>
      <c r="N117">
        <v>0</v>
      </c>
      <c r="O117" t="s">
        <v>81</v>
      </c>
      <c r="P117" t="s">
        <v>71</v>
      </c>
      <c r="Q117" t="s">
        <v>74</v>
      </c>
    </row>
    <row r="118" spans="2:17" x14ac:dyDescent="0.2">
      <c r="B118">
        <v>3</v>
      </c>
      <c r="C118" t="s">
        <v>70</v>
      </c>
      <c r="D118">
        <v>-3</v>
      </c>
      <c r="E118" t="s">
        <v>71</v>
      </c>
      <c r="F118" t="s">
        <v>71</v>
      </c>
      <c r="G118" t="s">
        <v>71</v>
      </c>
      <c r="H118" t="s">
        <v>71</v>
      </c>
      <c r="I118" t="s">
        <v>71</v>
      </c>
      <c r="J118" t="s">
        <v>71</v>
      </c>
      <c r="K118" t="s">
        <v>71</v>
      </c>
      <c r="L118" t="s">
        <v>71</v>
      </c>
      <c r="M118" t="s">
        <v>71</v>
      </c>
      <c r="N118" t="s">
        <v>71</v>
      </c>
      <c r="O118" t="s">
        <v>71</v>
      </c>
      <c r="P118" t="s">
        <v>71</v>
      </c>
      <c r="Q118" t="s">
        <v>71</v>
      </c>
    </row>
    <row r="119" spans="2:17" x14ac:dyDescent="0.2">
      <c r="B119">
        <v>3</v>
      </c>
      <c r="C119" t="s">
        <v>74</v>
      </c>
      <c r="D119">
        <v>-2</v>
      </c>
      <c r="E119" t="s">
        <v>71</v>
      </c>
      <c r="F119" t="s">
        <v>71</v>
      </c>
      <c r="G119" t="s">
        <v>71</v>
      </c>
      <c r="H119" t="s">
        <v>71</v>
      </c>
      <c r="I119" t="s">
        <v>71</v>
      </c>
      <c r="J119" t="s">
        <v>71</v>
      </c>
      <c r="K119" t="s">
        <v>71</v>
      </c>
      <c r="L119" t="s">
        <v>71</v>
      </c>
      <c r="M119" t="s">
        <v>71</v>
      </c>
      <c r="N119" t="s">
        <v>71</v>
      </c>
      <c r="O119" t="s">
        <v>71</v>
      </c>
      <c r="P119" t="s">
        <v>71</v>
      </c>
      <c r="Q119" t="s">
        <v>71</v>
      </c>
    </row>
    <row r="121" spans="2:17" x14ac:dyDescent="0.2">
      <c r="B121" s="3" t="s">
        <v>67</v>
      </c>
    </row>
    <row r="122" spans="2:17" x14ac:dyDescent="0.2">
      <c r="B122" t="s">
        <v>24</v>
      </c>
      <c r="C122" t="s">
        <v>63</v>
      </c>
      <c r="D122" t="s">
        <v>84</v>
      </c>
      <c r="E122" t="s">
        <v>77</v>
      </c>
      <c r="F122" t="s">
        <v>65</v>
      </c>
      <c r="G122" t="s">
        <v>5</v>
      </c>
      <c r="H122" t="s">
        <v>6</v>
      </c>
      <c r="I122" t="s">
        <v>10</v>
      </c>
      <c r="J122" t="s">
        <v>86</v>
      </c>
      <c r="K122" t="s">
        <v>78</v>
      </c>
      <c r="L122" t="s">
        <v>7</v>
      </c>
      <c r="M122" t="s">
        <v>11</v>
      </c>
      <c r="N122" t="s">
        <v>12</v>
      </c>
      <c r="O122" t="s">
        <v>13</v>
      </c>
      <c r="P122" t="s">
        <v>79</v>
      </c>
      <c r="Q122" t="s">
        <v>69</v>
      </c>
    </row>
    <row r="123" spans="2:17" x14ac:dyDescent="0.2">
      <c r="B123" t="s">
        <v>24</v>
      </c>
      <c r="C123" t="s">
        <v>43</v>
      </c>
      <c r="D123" t="s">
        <v>40</v>
      </c>
      <c r="E123" t="s">
        <v>42</v>
      </c>
      <c r="F123" t="s">
        <v>41</v>
      </c>
      <c r="G123" t="s">
        <v>43</v>
      </c>
      <c r="H123" t="s">
        <v>44</v>
      </c>
      <c r="I123" t="s">
        <v>40</v>
      </c>
      <c r="J123" t="s">
        <v>40</v>
      </c>
      <c r="K123" t="s">
        <v>44</v>
      </c>
      <c r="L123" t="s">
        <v>41</v>
      </c>
      <c r="M123" t="s">
        <v>44</v>
      </c>
      <c r="N123" t="s">
        <v>40</v>
      </c>
      <c r="O123" t="s">
        <v>40</v>
      </c>
      <c r="P123" t="s">
        <v>45</v>
      </c>
      <c r="Q123" t="s">
        <v>46</v>
      </c>
    </row>
    <row r="124" spans="2:17" x14ac:dyDescent="0.2">
      <c r="B124" t="s">
        <v>24</v>
      </c>
      <c r="C124">
        <v>2</v>
      </c>
      <c r="D124">
        <v>1</v>
      </c>
      <c r="E124" t="s">
        <v>80</v>
      </c>
      <c r="F124" t="s">
        <v>74</v>
      </c>
      <c r="G124" t="s">
        <v>17</v>
      </c>
      <c r="H124" t="s">
        <v>19</v>
      </c>
      <c r="I124">
        <v>5</v>
      </c>
      <c r="J124" t="s">
        <v>76</v>
      </c>
      <c r="K124" t="s">
        <v>81</v>
      </c>
      <c r="L124">
        <v>0</v>
      </c>
      <c r="M124" t="s">
        <v>82</v>
      </c>
      <c r="N124">
        <v>0</v>
      </c>
      <c r="O124">
        <v>1</v>
      </c>
      <c r="P124">
        <v>0</v>
      </c>
      <c r="Q124" t="s">
        <v>83</v>
      </c>
    </row>
    <row r="125" spans="2:17" x14ac:dyDescent="0.2">
      <c r="C125">
        <v>4</v>
      </c>
      <c r="D125">
        <v>2</v>
      </c>
      <c r="E125" t="s">
        <v>80</v>
      </c>
      <c r="F125" t="s">
        <v>70</v>
      </c>
      <c r="G125" t="s">
        <v>17</v>
      </c>
      <c r="H125" t="s">
        <v>19</v>
      </c>
      <c r="I125">
        <v>5</v>
      </c>
      <c r="J125" t="s">
        <v>75</v>
      </c>
      <c r="K125" t="s">
        <v>81</v>
      </c>
      <c r="L125">
        <v>0</v>
      </c>
      <c r="M125" t="s">
        <v>82</v>
      </c>
      <c r="N125">
        <v>0</v>
      </c>
      <c r="O125">
        <v>1</v>
      </c>
      <c r="P125">
        <v>0</v>
      </c>
      <c r="Q125" t="s">
        <v>87</v>
      </c>
    </row>
    <row r="126" spans="2:17" x14ac:dyDescent="0.2">
      <c r="B126" s="3" t="s">
        <v>98</v>
      </c>
    </row>
    <row r="127" spans="2:17" x14ac:dyDescent="0.2">
      <c r="B127" t="s">
        <v>24</v>
      </c>
      <c r="C127" t="s">
        <v>63</v>
      </c>
      <c r="D127" t="s">
        <v>90</v>
      </c>
      <c r="E127" t="s">
        <v>95</v>
      </c>
      <c r="F127" t="s">
        <v>77</v>
      </c>
      <c r="G127" t="s">
        <v>65</v>
      </c>
      <c r="H127" t="s">
        <v>5</v>
      </c>
      <c r="I127" t="s">
        <v>6</v>
      </c>
      <c r="J127" t="s">
        <v>10</v>
      </c>
      <c r="K127" t="s">
        <v>78</v>
      </c>
      <c r="L127" t="s">
        <v>7</v>
      </c>
      <c r="M127" t="s">
        <v>11</v>
      </c>
      <c r="N127" t="s">
        <v>12</v>
      </c>
      <c r="O127" t="s">
        <v>13</v>
      </c>
      <c r="P127" t="s">
        <v>69</v>
      </c>
    </row>
    <row r="128" spans="2:17" x14ac:dyDescent="0.2">
      <c r="B128" t="s">
        <v>24</v>
      </c>
      <c r="C128" t="s">
        <v>43</v>
      </c>
      <c r="D128" t="s">
        <v>40</v>
      </c>
      <c r="E128" t="s">
        <v>40</v>
      </c>
      <c r="F128" t="s">
        <v>42</v>
      </c>
      <c r="G128" t="s">
        <v>41</v>
      </c>
      <c r="H128" t="s">
        <v>43</v>
      </c>
      <c r="I128" t="s">
        <v>44</v>
      </c>
      <c r="J128" t="s">
        <v>40</v>
      </c>
      <c r="K128" t="s">
        <v>40</v>
      </c>
      <c r="L128" t="s">
        <v>44</v>
      </c>
      <c r="M128" t="s">
        <v>41</v>
      </c>
      <c r="N128" t="s">
        <v>44</v>
      </c>
      <c r="O128" t="s">
        <v>40</v>
      </c>
      <c r="P128" t="s">
        <v>45</v>
      </c>
    </row>
    <row r="129" spans="2:16" x14ac:dyDescent="0.2">
      <c r="B129" t="s">
        <v>24</v>
      </c>
      <c r="C129">
        <v>1</v>
      </c>
      <c r="D129">
        <v>1</v>
      </c>
      <c r="E129" t="s">
        <v>91</v>
      </c>
      <c r="F129" t="s">
        <v>80</v>
      </c>
      <c r="G129" t="s">
        <v>88</v>
      </c>
      <c r="H129" t="s">
        <v>17</v>
      </c>
      <c r="I129" t="s">
        <v>19</v>
      </c>
      <c r="J129">
        <v>5</v>
      </c>
      <c r="K129" t="s">
        <v>81</v>
      </c>
      <c r="L129">
        <v>0</v>
      </c>
      <c r="M129" t="s">
        <v>82</v>
      </c>
      <c r="N129">
        <v>0</v>
      </c>
      <c r="O129">
        <v>1</v>
      </c>
      <c r="P129" t="s">
        <v>92</v>
      </c>
    </row>
    <row r="130" spans="2:16" x14ac:dyDescent="0.2">
      <c r="C130">
        <v>1</v>
      </c>
      <c r="D130">
        <v>2</v>
      </c>
      <c r="E130" t="s">
        <v>91</v>
      </c>
      <c r="F130" t="s">
        <v>80</v>
      </c>
      <c r="G130" t="s">
        <v>89</v>
      </c>
      <c r="H130" t="s">
        <v>17</v>
      </c>
      <c r="I130" t="s">
        <v>19</v>
      </c>
      <c r="J130">
        <v>5</v>
      </c>
      <c r="K130" t="s">
        <v>81</v>
      </c>
      <c r="L130">
        <v>0</v>
      </c>
      <c r="M130" t="s">
        <v>82</v>
      </c>
      <c r="N130">
        <v>0</v>
      </c>
      <c r="O130">
        <v>1</v>
      </c>
      <c r="P130" t="s">
        <v>93</v>
      </c>
    </row>
    <row r="131" spans="2:16" x14ac:dyDescent="0.2">
      <c r="C131">
        <v>1</v>
      </c>
      <c r="D131">
        <v>3</v>
      </c>
      <c r="E131" t="s">
        <v>94</v>
      </c>
      <c r="F131" t="s">
        <v>80</v>
      </c>
      <c r="G131" t="s">
        <v>88</v>
      </c>
      <c r="H131" t="s">
        <v>17</v>
      </c>
      <c r="I131" t="s">
        <v>19</v>
      </c>
      <c r="J131">
        <v>5</v>
      </c>
      <c r="K131" t="s">
        <v>81</v>
      </c>
      <c r="L131">
        <v>0</v>
      </c>
      <c r="M131" t="s">
        <v>82</v>
      </c>
      <c r="N131">
        <v>0</v>
      </c>
      <c r="O131">
        <v>1</v>
      </c>
      <c r="P131" t="s">
        <v>96</v>
      </c>
    </row>
    <row r="132" spans="2:16" x14ac:dyDescent="0.2">
      <c r="C132">
        <v>1</v>
      </c>
      <c r="D132">
        <v>4</v>
      </c>
      <c r="E132" t="s">
        <v>94</v>
      </c>
      <c r="F132" t="s">
        <v>80</v>
      </c>
      <c r="G132" t="s">
        <v>89</v>
      </c>
      <c r="H132" t="s">
        <v>17</v>
      </c>
      <c r="I132" t="s">
        <v>19</v>
      </c>
      <c r="J132">
        <v>5</v>
      </c>
      <c r="K132" t="s">
        <v>81</v>
      </c>
      <c r="L132">
        <v>0</v>
      </c>
      <c r="M132" t="s">
        <v>82</v>
      </c>
      <c r="N132">
        <v>0</v>
      </c>
      <c r="O132">
        <v>1</v>
      </c>
      <c r="P13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355F-90D9-1443-A32A-954B8F0B784D}">
  <dimension ref="B2:R34"/>
  <sheetViews>
    <sheetView workbookViewId="0">
      <selection activeCell="B2" sqref="B2:R34"/>
    </sheetView>
  </sheetViews>
  <sheetFormatPr baseColWidth="10" defaultRowHeight="16" x14ac:dyDescent="0.2"/>
  <sheetData>
    <row r="2" spans="2:18" x14ac:dyDescent="0.2">
      <c r="B2" t="s">
        <v>64</v>
      </c>
      <c r="C2" t="s">
        <v>65</v>
      </c>
      <c r="D2" t="s">
        <v>63</v>
      </c>
      <c r="E2" t="s">
        <v>66</v>
      </c>
      <c r="F2" t="s">
        <v>100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67</v>
      </c>
      <c r="Q2" t="s">
        <v>68</v>
      </c>
      <c r="R2" t="s">
        <v>69</v>
      </c>
    </row>
    <row r="3" spans="2:18" x14ac:dyDescent="0.2">
      <c r="B3">
        <v>3</v>
      </c>
      <c r="C3" t="s">
        <v>104</v>
      </c>
      <c r="D3">
        <v>1</v>
      </c>
      <c r="E3" t="s">
        <v>71</v>
      </c>
      <c r="F3">
        <v>27</v>
      </c>
      <c r="G3" t="s">
        <v>102</v>
      </c>
      <c r="H3" t="s">
        <v>103</v>
      </c>
      <c r="I3">
        <v>6.2629510000000001E-3</v>
      </c>
      <c r="J3">
        <f>0.5*I3</f>
        <v>3.1314755000000001E-3</v>
      </c>
      <c r="K3">
        <f>1.5*I3</f>
        <v>9.3944265000000006E-3</v>
      </c>
      <c r="L3">
        <v>-1</v>
      </c>
      <c r="M3" t="s">
        <v>19</v>
      </c>
      <c r="N3" t="s">
        <v>71</v>
      </c>
      <c r="O3" t="s">
        <v>71</v>
      </c>
      <c r="P3" t="b">
        <v>0</v>
      </c>
      <c r="Q3" t="b">
        <v>0</v>
      </c>
      <c r="R3" t="s">
        <v>101</v>
      </c>
    </row>
    <row r="4" spans="2:18" x14ac:dyDescent="0.2">
      <c r="B4">
        <v>3</v>
      </c>
      <c r="C4" t="s">
        <v>104</v>
      </c>
      <c r="D4">
        <v>2</v>
      </c>
      <c r="E4" t="s">
        <v>71</v>
      </c>
      <c r="F4">
        <v>32</v>
      </c>
      <c r="G4" t="s">
        <v>102</v>
      </c>
      <c r="H4" t="s">
        <v>103</v>
      </c>
      <c r="I4">
        <v>1.0226420999999999E-2</v>
      </c>
      <c r="J4">
        <f t="shared" ref="J4:J33" si="0">0.5*I4</f>
        <v>5.1132104999999997E-3</v>
      </c>
      <c r="K4">
        <f t="shared" ref="K4:K33" si="1">1.5*I4</f>
        <v>1.5339631499999999E-2</v>
      </c>
      <c r="L4">
        <v>-1</v>
      </c>
      <c r="M4" t="s">
        <v>19</v>
      </c>
      <c r="N4" t="s">
        <v>71</v>
      </c>
      <c r="O4" t="s">
        <v>71</v>
      </c>
      <c r="P4" t="b">
        <v>0</v>
      </c>
      <c r="Q4" t="b">
        <v>0</v>
      </c>
      <c r="R4" t="s">
        <v>101</v>
      </c>
    </row>
    <row r="5" spans="2:18" x14ac:dyDescent="0.2">
      <c r="B5">
        <v>3</v>
      </c>
      <c r="C5" t="s">
        <v>104</v>
      </c>
      <c r="D5">
        <v>3</v>
      </c>
      <c r="E5" t="s">
        <v>71</v>
      </c>
      <c r="F5">
        <v>37</v>
      </c>
      <c r="G5" t="s">
        <v>102</v>
      </c>
      <c r="H5" t="s">
        <v>103</v>
      </c>
      <c r="I5">
        <v>1.5556268E-2</v>
      </c>
      <c r="J5">
        <f t="shared" si="0"/>
        <v>7.7781339999999999E-3</v>
      </c>
      <c r="K5">
        <f t="shared" si="1"/>
        <v>2.3334402000000001E-2</v>
      </c>
      <c r="L5">
        <v>-1</v>
      </c>
      <c r="M5" t="s">
        <v>19</v>
      </c>
      <c r="N5" t="s">
        <v>71</v>
      </c>
      <c r="O5" t="s">
        <v>71</v>
      </c>
      <c r="P5" t="b">
        <v>0</v>
      </c>
      <c r="Q5" t="b">
        <v>0</v>
      </c>
      <c r="R5" t="s">
        <v>101</v>
      </c>
    </row>
    <row r="6" spans="2:18" x14ac:dyDescent="0.2">
      <c r="B6">
        <v>3</v>
      </c>
      <c r="C6" t="s">
        <v>104</v>
      </c>
      <c r="D6">
        <v>4</v>
      </c>
      <c r="E6" t="s">
        <v>71</v>
      </c>
      <c r="F6">
        <v>42</v>
      </c>
      <c r="G6" t="s">
        <v>102</v>
      </c>
      <c r="H6" t="s">
        <v>103</v>
      </c>
      <c r="I6">
        <v>2.2443028E-2</v>
      </c>
      <c r="J6">
        <f t="shared" si="0"/>
        <v>1.1221514E-2</v>
      </c>
      <c r="K6">
        <f t="shared" si="1"/>
        <v>3.3664541999999999E-2</v>
      </c>
      <c r="L6">
        <v>-1</v>
      </c>
      <c r="M6" t="s">
        <v>19</v>
      </c>
      <c r="N6" t="s">
        <v>71</v>
      </c>
      <c r="O6" t="s">
        <v>71</v>
      </c>
      <c r="P6" t="b">
        <v>0</v>
      </c>
      <c r="Q6" t="b">
        <v>0</v>
      </c>
      <c r="R6" t="s">
        <v>101</v>
      </c>
    </row>
    <row r="7" spans="2:18" x14ac:dyDescent="0.2">
      <c r="B7">
        <v>3</v>
      </c>
      <c r="C7" t="s">
        <v>104</v>
      </c>
      <c r="D7">
        <v>5</v>
      </c>
      <c r="E7" t="s">
        <v>71</v>
      </c>
      <c r="F7">
        <v>47</v>
      </c>
      <c r="G7" t="s">
        <v>102</v>
      </c>
      <c r="H7" t="s">
        <v>103</v>
      </c>
      <c r="I7">
        <v>3.1074627E-2</v>
      </c>
      <c r="J7">
        <f t="shared" si="0"/>
        <v>1.55373135E-2</v>
      </c>
      <c r="K7">
        <f t="shared" si="1"/>
        <v>4.6611940500000004E-2</v>
      </c>
      <c r="L7">
        <v>-1</v>
      </c>
      <c r="M7" t="s">
        <v>19</v>
      </c>
      <c r="N7" t="s">
        <v>71</v>
      </c>
      <c r="O7" t="s">
        <v>71</v>
      </c>
      <c r="P7" t="b">
        <v>0</v>
      </c>
      <c r="Q7" t="b">
        <v>0</v>
      </c>
      <c r="R7" t="s">
        <v>101</v>
      </c>
    </row>
    <row r="8" spans="2:18" x14ac:dyDescent="0.2">
      <c r="B8">
        <v>3</v>
      </c>
      <c r="C8" t="s">
        <v>104</v>
      </c>
      <c r="D8">
        <v>6</v>
      </c>
      <c r="E8" t="s">
        <v>71</v>
      </c>
      <c r="F8">
        <v>52</v>
      </c>
      <c r="G8" t="s">
        <v>102</v>
      </c>
      <c r="H8" t="s">
        <v>103</v>
      </c>
      <c r="I8">
        <v>4.1636720000000002E-2</v>
      </c>
      <c r="J8">
        <f t="shared" si="0"/>
        <v>2.0818360000000001E-2</v>
      </c>
      <c r="K8">
        <f t="shared" si="1"/>
        <v>6.2455080000000003E-2</v>
      </c>
      <c r="L8">
        <v>-1</v>
      </c>
      <c r="M8" t="s">
        <v>19</v>
      </c>
      <c r="N8" t="s">
        <v>71</v>
      </c>
      <c r="O8" t="s">
        <v>71</v>
      </c>
      <c r="P8" t="b">
        <v>0</v>
      </c>
      <c r="Q8" t="b">
        <v>0</v>
      </c>
      <c r="R8" t="s">
        <v>101</v>
      </c>
    </row>
    <row r="9" spans="2:18" x14ac:dyDescent="0.2">
      <c r="B9">
        <v>3</v>
      </c>
      <c r="C9" t="s">
        <v>104</v>
      </c>
      <c r="D9">
        <v>7</v>
      </c>
      <c r="E9" t="s">
        <v>71</v>
      </c>
      <c r="F9">
        <v>57</v>
      </c>
      <c r="G9" t="s">
        <v>102</v>
      </c>
      <c r="H9" t="s">
        <v>103</v>
      </c>
      <c r="I9">
        <v>5.4312963999999998E-2</v>
      </c>
      <c r="J9">
        <f t="shared" si="0"/>
        <v>2.7156481999999999E-2</v>
      </c>
      <c r="K9">
        <f t="shared" si="1"/>
        <v>8.1469446000000001E-2</v>
      </c>
      <c r="L9">
        <v>-1</v>
      </c>
      <c r="M9" t="s">
        <v>19</v>
      </c>
      <c r="N9" t="s">
        <v>71</v>
      </c>
      <c r="O9" t="s">
        <v>71</v>
      </c>
      <c r="P9" t="b">
        <v>0</v>
      </c>
      <c r="Q9" t="b">
        <v>0</v>
      </c>
      <c r="R9" t="s">
        <v>101</v>
      </c>
    </row>
    <row r="10" spans="2:18" x14ac:dyDescent="0.2">
      <c r="B10">
        <v>3</v>
      </c>
      <c r="C10" t="s">
        <v>104</v>
      </c>
      <c r="D10">
        <v>8</v>
      </c>
      <c r="E10" t="s">
        <v>71</v>
      </c>
      <c r="F10">
        <v>62</v>
      </c>
      <c r="G10" t="s">
        <v>102</v>
      </c>
      <c r="H10" t="s">
        <v>103</v>
      </c>
      <c r="I10">
        <v>6.9285227000000005E-2</v>
      </c>
      <c r="J10">
        <f t="shared" si="0"/>
        <v>3.4642613500000002E-2</v>
      </c>
      <c r="K10">
        <f t="shared" si="1"/>
        <v>0.10392784050000001</v>
      </c>
      <c r="L10">
        <v>-1</v>
      </c>
      <c r="M10" t="s">
        <v>19</v>
      </c>
      <c r="N10" t="s">
        <v>71</v>
      </c>
      <c r="O10" t="s">
        <v>71</v>
      </c>
      <c r="P10" t="b">
        <v>0</v>
      </c>
      <c r="Q10" t="b">
        <v>0</v>
      </c>
      <c r="R10" t="s">
        <v>101</v>
      </c>
    </row>
    <row r="11" spans="2:18" x14ac:dyDescent="0.2">
      <c r="B11">
        <v>3</v>
      </c>
      <c r="C11" t="s">
        <v>104</v>
      </c>
      <c r="D11">
        <v>9</v>
      </c>
      <c r="E11" t="s">
        <v>71</v>
      </c>
      <c r="F11">
        <v>67</v>
      </c>
      <c r="G11" t="s">
        <v>102</v>
      </c>
      <c r="H11" t="s">
        <v>103</v>
      </c>
      <c r="I11">
        <v>8.6733763000000005E-2</v>
      </c>
      <c r="J11">
        <f t="shared" si="0"/>
        <v>4.3366881500000003E-2</v>
      </c>
      <c r="K11">
        <f t="shared" si="1"/>
        <v>0.1301006445</v>
      </c>
      <c r="L11">
        <v>-1</v>
      </c>
      <c r="M11" t="s">
        <v>19</v>
      </c>
      <c r="N11" t="s">
        <v>71</v>
      </c>
      <c r="O11" t="s">
        <v>71</v>
      </c>
      <c r="P11" t="b">
        <v>0</v>
      </c>
      <c r="Q11" t="b">
        <v>0</v>
      </c>
      <c r="R11" t="s">
        <v>101</v>
      </c>
    </row>
    <row r="12" spans="2:18" x14ac:dyDescent="0.2">
      <c r="B12">
        <v>3</v>
      </c>
      <c r="C12" t="s">
        <v>104</v>
      </c>
      <c r="D12">
        <v>10</v>
      </c>
      <c r="E12" t="s">
        <v>71</v>
      </c>
      <c r="F12">
        <v>72</v>
      </c>
      <c r="G12" t="s">
        <v>102</v>
      </c>
      <c r="H12" t="s">
        <v>103</v>
      </c>
      <c r="I12">
        <v>0.106837354</v>
      </c>
      <c r="J12">
        <f t="shared" si="0"/>
        <v>5.3418676999999998E-2</v>
      </c>
      <c r="K12">
        <f t="shared" si="1"/>
        <v>0.16025603099999999</v>
      </c>
      <c r="L12">
        <v>-1</v>
      </c>
      <c r="M12" t="s">
        <v>19</v>
      </c>
      <c r="N12" t="s">
        <v>71</v>
      </c>
      <c r="O12" t="s">
        <v>71</v>
      </c>
      <c r="P12" t="b">
        <v>0</v>
      </c>
      <c r="Q12" t="b">
        <v>0</v>
      </c>
      <c r="R12" t="s">
        <v>101</v>
      </c>
    </row>
    <row r="13" spans="2:18" x14ac:dyDescent="0.2">
      <c r="B13">
        <v>3</v>
      </c>
      <c r="C13" t="s">
        <v>104</v>
      </c>
      <c r="D13">
        <v>11</v>
      </c>
      <c r="E13" t="s">
        <v>71</v>
      </c>
      <c r="F13">
        <v>77</v>
      </c>
      <c r="G13" t="s">
        <v>102</v>
      </c>
      <c r="H13" t="s">
        <v>103</v>
      </c>
      <c r="I13">
        <v>0.12977343399999999</v>
      </c>
      <c r="J13">
        <f t="shared" si="0"/>
        <v>6.4886716999999997E-2</v>
      </c>
      <c r="K13">
        <f t="shared" si="1"/>
        <v>0.194660151</v>
      </c>
      <c r="L13">
        <v>-1</v>
      </c>
      <c r="M13" t="s">
        <v>19</v>
      </c>
      <c r="N13" t="s">
        <v>71</v>
      </c>
      <c r="O13" t="s">
        <v>71</v>
      </c>
      <c r="P13" t="b">
        <v>0</v>
      </c>
      <c r="Q13" t="b">
        <v>0</v>
      </c>
      <c r="R13" t="s">
        <v>101</v>
      </c>
    </row>
    <row r="14" spans="2:18" x14ac:dyDescent="0.2">
      <c r="B14">
        <v>3</v>
      </c>
      <c r="C14" t="s">
        <v>104</v>
      </c>
      <c r="D14">
        <v>12</v>
      </c>
      <c r="E14" t="s">
        <v>71</v>
      </c>
      <c r="F14">
        <v>82</v>
      </c>
      <c r="G14" t="s">
        <v>102</v>
      </c>
      <c r="H14" t="s">
        <v>103</v>
      </c>
      <c r="I14">
        <v>0.15571818700000001</v>
      </c>
      <c r="J14">
        <f t="shared" si="0"/>
        <v>7.7859093500000004E-2</v>
      </c>
      <c r="K14">
        <f t="shared" si="1"/>
        <v>0.23357728050000001</v>
      </c>
      <c r="L14">
        <v>-1</v>
      </c>
      <c r="M14" t="s">
        <v>19</v>
      </c>
      <c r="N14" t="s">
        <v>71</v>
      </c>
      <c r="O14" t="s">
        <v>71</v>
      </c>
      <c r="P14" t="b">
        <v>0</v>
      </c>
      <c r="Q14" t="b">
        <v>0</v>
      </c>
      <c r="R14" t="s">
        <v>101</v>
      </c>
    </row>
    <row r="15" spans="2:18" x14ac:dyDescent="0.2">
      <c r="B15">
        <v>3</v>
      </c>
      <c r="C15" t="s">
        <v>104</v>
      </c>
      <c r="D15">
        <v>13</v>
      </c>
      <c r="E15" t="s">
        <v>71</v>
      </c>
      <c r="F15">
        <v>87</v>
      </c>
      <c r="G15" t="s">
        <v>102</v>
      </c>
      <c r="H15" t="s">
        <v>103</v>
      </c>
      <c r="I15">
        <v>0.184846644</v>
      </c>
      <c r="J15">
        <f t="shared" si="0"/>
        <v>9.2423322000000002E-2</v>
      </c>
      <c r="K15">
        <f t="shared" si="1"/>
        <v>0.27726996599999998</v>
      </c>
      <c r="L15">
        <v>-1</v>
      </c>
      <c r="M15" t="s">
        <v>19</v>
      </c>
      <c r="N15" t="s">
        <v>71</v>
      </c>
      <c r="O15" t="s">
        <v>71</v>
      </c>
      <c r="P15" t="b">
        <v>0</v>
      </c>
      <c r="Q15" t="b">
        <v>0</v>
      </c>
      <c r="R15" t="s">
        <v>101</v>
      </c>
    </row>
    <row r="16" spans="2:18" x14ac:dyDescent="0.2">
      <c r="B16">
        <v>3</v>
      </c>
      <c r="C16" t="s">
        <v>104</v>
      </c>
      <c r="D16">
        <v>14</v>
      </c>
      <c r="E16" t="s">
        <v>71</v>
      </c>
      <c r="F16">
        <v>92</v>
      </c>
      <c r="G16" t="s">
        <v>102</v>
      </c>
      <c r="H16" t="s">
        <v>103</v>
      </c>
      <c r="I16">
        <v>0.21733275099999999</v>
      </c>
      <c r="J16">
        <f t="shared" si="0"/>
        <v>0.1086663755</v>
      </c>
      <c r="K16">
        <f t="shared" si="1"/>
        <v>0.32599912649999996</v>
      </c>
      <c r="L16">
        <v>-1</v>
      </c>
      <c r="M16" t="s">
        <v>19</v>
      </c>
      <c r="N16" t="s">
        <v>71</v>
      </c>
      <c r="O16" t="s">
        <v>71</v>
      </c>
      <c r="P16" t="b">
        <v>0</v>
      </c>
      <c r="Q16" t="b">
        <v>0</v>
      </c>
      <c r="R16" t="s">
        <v>101</v>
      </c>
    </row>
    <row r="17" spans="2:18" x14ac:dyDescent="0.2">
      <c r="B17">
        <v>3</v>
      </c>
      <c r="C17" t="s">
        <v>104</v>
      </c>
      <c r="D17">
        <v>15</v>
      </c>
      <c r="E17" t="s">
        <v>71</v>
      </c>
      <c r="F17">
        <v>97</v>
      </c>
      <c r="G17" t="s">
        <v>102</v>
      </c>
      <c r="H17" t="s">
        <v>103</v>
      </c>
      <c r="I17">
        <v>0.25334944799999998</v>
      </c>
      <c r="J17">
        <f t="shared" si="0"/>
        <v>0.12667472399999999</v>
      </c>
      <c r="K17">
        <f t="shared" si="1"/>
        <v>0.38002417199999994</v>
      </c>
      <c r="L17">
        <v>-1</v>
      </c>
      <c r="M17" t="s">
        <v>19</v>
      </c>
      <c r="N17" t="s">
        <v>71</v>
      </c>
      <c r="O17" t="s">
        <v>71</v>
      </c>
      <c r="P17" t="b">
        <v>0</v>
      </c>
      <c r="Q17" t="b">
        <v>0</v>
      </c>
      <c r="R17" t="s">
        <v>101</v>
      </c>
    </row>
    <row r="18" spans="2:18" x14ac:dyDescent="0.2">
      <c r="B18">
        <v>3</v>
      </c>
      <c r="C18" t="s">
        <v>104</v>
      </c>
      <c r="D18">
        <v>16</v>
      </c>
      <c r="E18" t="s">
        <v>71</v>
      </c>
      <c r="F18">
        <v>102</v>
      </c>
      <c r="G18" t="s">
        <v>102</v>
      </c>
      <c r="H18" t="s">
        <v>103</v>
      </c>
      <c r="I18">
        <v>0.29306871899999998</v>
      </c>
      <c r="J18">
        <f t="shared" si="0"/>
        <v>0.14653435949999999</v>
      </c>
      <c r="K18">
        <f t="shared" si="1"/>
        <v>0.43960307849999997</v>
      </c>
      <c r="L18">
        <v>-1</v>
      </c>
      <c r="M18" t="s">
        <v>19</v>
      </c>
      <c r="N18" t="s">
        <v>71</v>
      </c>
      <c r="O18" t="s">
        <v>71</v>
      </c>
      <c r="P18" t="b">
        <v>0</v>
      </c>
      <c r="Q18" t="b">
        <v>0</v>
      </c>
      <c r="R18" t="s">
        <v>101</v>
      </c>
    </row>
    <row r="19" spans="2:18" x14ac:dyDescent="0.2">
      <c r="B19">
        <v>3</v>
      </c>
      <c r="C19" t="s">
        <v>104</v>
      </c>
      <c r="D19">
        <v>17</v>
      </c>
      <c r="E19" t="s">
        <v>71</v>
      </c>
      <c r="F19">
        <v>107</v>
      </c>
      <c r="G19" t="s">
        <v>102</v>
      </c>
      <c r="H19" t="s">
        <v>103</v>
      </c>
      <c r="I19">
        <v>0.33666165599999998</v>
      </c>
      <c r="J19">
        <f t="shared" si="0"/>
        <v>0.16833082799999999</v>
      </c>
      <c r="K19">
        <f t="shared" si="1"/>
        <v>0.50499248399999996</v>
      </c>
      <c r="L19">
        <v>-1</v>
      </c>
      <c r="M19" t="s">
        <v>19</v>
      </c>
      <c r="N19" t="s">
        <v>71</v>
      </c>
      <c r="O19" t="s">
        <v>71</v>
      </c>
      <c r="P19" t="b">
        <v>0</v>
      </c>
      <c r="Q19" t="b">
        <v>0</v>
      </c>
      <c r="R19" t="s">
        <v>101</v>
      </c>
    </row>
    <row r="20" spans="2:18" x14ac:dyDescent="0.2">
      <c r="B20">
        <v>3</v>
      </c>
      <c r="C20" t="s">
        <v>104</v>
      </c>
      <c r="D20">
        <v>18</v>
      </c>
      <c r="E20" t="s">
        <v>71</v>
      </c>
      <c r="F20">
        <v>112</v>
      </c>
      <c r="G20" t="s">
        <v>102</v>
      </c>
      <c r="H20" t="s">
        <v>103</v>
      </c>
      <c r="I20">
        <v>0.38429849900000002</v>
      </c>
      <c r="J20">
        <f t="shared" si="0"/>
        <v>0.19214924950000001</v>
      </c>
      <c r="K20">
        <f t="shared" si="1"/>
        <v>0.57644774850000002</v>
      </c>
      <c r="L20">
        <v>-1</v>
      </c>
      <c r="M20" t="s">
        <v>19</v>
      </c>
      <c r="N20" t="s">
        <v>71</v>
      </c>
      <c r="O20" t="s">
        <v>71</v>
      </c>
      <c r="P20" t="b">
        <v>0</v>
      </c>
      <c r="Q20" t="b">
        <v>0</v>
      </c>
      <c r="R20" t="s">
        <v>101</v>
      </c>
    </row>
    <row r="21" spans="2:18" x14ac:dyDescent="0.2">
      <c r="B21">
        <v>3</v>
      </c>
      <c r="C21" t="s">
        <v>104</v>
      </c>
      <c r="D21">
        <v>19</v>
      </c>
      <c r="E21" t="s">
        <v>71</v>
      </c>
      <c r="F21">
        <v>117</v>
      </c>
      <c r="G21" t="s">
        <v>102</v>
      </c>
      <c r="H21" t="s">
        <v>103</v>
      </c>
      <c r="I21">
        <v>0.43614868400000001</v>
      </c>
      <c r="J21">
        <f t="shared" si="0"/>
        <v>0.218074342</v>
      </c>
      <c r="K21">
        <f t="shared" si="1"/>
        <v>0.65422302600000004</v>
      </c>
      <c r="L21">
        <v>-1</v>
      </c>
      <c r="M21" t="s">
        <v>19</v>
      </c>
      <c r="N21" t="s">
        <v>71</v>
      </c>
      <c r="O21" t="s">
        <v>71</v>
      </c>
      <c r="P21" t="b">
        <v>0</v>
      </c>
      <c r="Q21" t="b">
        <v>0</v>
      </c>
      <c r="R21" t="s">
        <v>101</v>
      </c>
    </row>
    <row r="22" spans="2:18" x14ac:dyDescent="0.2">
      <c r="B22">
        <v>3</v>
      </c>
      <c r="C22" t="s">
        <v>104</v>
      </c>
      <c r="D22">
        <v>20</v>
      </c>
      <c r="E22" t="s">
        <v>71</v>
      </c>
      <c r="F22">
        <v>122</v>
      </c>
      <c r="G22" t="s">
        <v>102</v>
      </c>
      <c r="H22" t="s">
        <v>103</v>
      </c>
      <c r="I22">
        <v>0.49238088200000002</v>
      </c>
      <c r="J22">
        <f t="shared" si="0"/>
        <v>0.24619044100000001</v>
      </c>
      <c r="K22">
        <f t="shared" si="1"/>
        <v>0.73857132300000006</v>
      </c>
      <c r="L22">
        <v>-1</v>
      </c>
      <c r="M22" t="s">
        <v>19</v>
      </c>
      <c r="N22" t="s">
        <v>71</v>
      </c>
      <c r="O22" t="s">
        <v>71</v>
      </c>
      <c r="P22" t="b">
        <v>0</v>
      </c>
      <c r="Q22" t="b">
        <v>0</v>
      </c>
      <c r="R22" t="s">
        <v>101</v>
      </c>
    </row>
    <row r="23" spans="2:18" x14ac:dyDescent="0.2">
      <c r="B23">
        <v>3</v>
      </c>
      <c r="C23" t="s">
        <v>104</v>
      </c>
      <c r="D23">
        <v>21</v>
      </c>
      <c r="E23" t="s">
        <v>71</v>
      </c>
      <c r="F23">
        <v>127</v>
      </c>
      <c r="G23" t="s">
        <v>102</v>
      </c>
      <c r="H23" t="s">
        <v>103</v>
      </c>
      <c r="I23">
        <v>0.55316303499999997</v>
      </c>
      <c r="J23">
        <f t="shared" si="0"/>
        <v>0.27658151749999998</v>
      </c>
      <c r="K23">
        <f t="shared" si="1"/>
        <v>0.82974455250000001</v>
      </c>
      <c r="L23">
        <v>-1</v>
      </c>
      <c r="M23" t="s">
        <v>19</v>
      </c>
      <c r="N23" t="s">
        <v>71</v>
      </c>
      <c r="O23" t="s">
        <v>71</v>
      </c>
      <c r="P23" t="b">
        <v>0</v>
      </c>
      <c r="Q23" t="b">
        <v>0</v>
      </c>
      <c r="R23" t="s">
        <v>101</v>
      </c>
    </row>
    <row r="24" spans="2:18" x14ac:dyDescent="0.2">
      <c r="B24">
        <v>3</v>
      </c>
      <c r="C24" t="s">
        <v>104</v>
      </c>
      <c r="D24">
        <v>22</v>
      </c>
      <c r="E24" t="s">
        <v>71</v>
      </c>
      <c r="F24">
        <v>132</v>
      </c>
      <c r="G24" t="s">
        <v>102</v>
      </c>
      <c r="H24" t="s">
        <v>103</v>
      </c>
      <c r="I24">
        <v>0.61866238900000003</v>
      </c>
      <c r="J24">
        <f t="shared" si="0"/>
        <v>0.30933119450000002</v>
      </c>
      <c r="K24">
        <f t="shared" si="1"/>
        <v>0.92799358350000005</v>
      </c>
      <c r="L24">
        <v>-1</v>
      </c>
      <c r="M24" t="s">
        <v>19</v>
      </c>
      <c r="N24" t="s">
        <v>71</v>
      </c>
      <c r="O24" t="s">
        <v>71</v>
      </c>
      <c r="P24" t="b">
        <v>0</v>
      </c>
      <c r="Q24" t="b">
        <v>0</v>
      </c>
      <c r="R24" t="s">
        <v>101</v>
      </c>
    </row>
    <row r="25" spans="2:18" x14ac:dyDescent="0.2">
      <c r="B25">
        <v>3</v>
      </c>
      <c r="C25" t="s">
        <v>104</v>
      </c>
      <c r="D25">
        <v>23</v>
      </c>
      <c r="E25" t="s">
        <v>71</v>
      </c>
      <c r="F25">
        <v>137</v>
      </c>
      <c r="G25" t="s">
        <v>102</v>
      </c>
      <c r="H25" t="s">
        <v>103</v>
      </c>
      <c r="I25">
        <v>0.68904552100000005</v>
      </c>
      <c r="J25">
        <f t="shared" si="0"/>
        <v>0.34452276050000002</v>
      </c>
      <c r="K25">
        <f t="shared" si="1"/>
        <v>1.0335682815</v>
      </c>
      <c r="L25">
        <v>-1</v>
      </c>
      <c r="M25" t="s">
        <v>19</v>
      </c>
      <c r="N25" t="s">
        <v>71</v>
      </c>
      <c r="O25" t="s">
        <v>71</v>
      </c>
      <c r="P25" t="b">
        <v>0</v>
      </c>
      <c r="Q25" t="b">
        <v>0</v>
      </c>
      <c r="R25" t="s">
        <v>101</v>
      </c>
    </row>
    <row r="26" spans="2:18" x14ac:dyDescent="0.2">
      <c r="B26">
        <v>3</v>
      </c>
      <c r="C26" t="s">
        <v>104</v>
      </c>
      <c r="D26">
        <v>24</v>
      </c>
      <c r="E26" t="s">
        <v>71</v>
      </c>
      <c r="F26">
        <v>142</v>
      </c>
      <c r="G26" t="s">
        <v>102</v>
      </c>
      <c r="H26" t="s">
        <v>103</v>
      </c>
      <c r="I26">
        <v>0.76447837399999996</v>
      </c>
      <c r="J26">
        <f t="shared" si="0"/>
        <v>0.38223918699999998</v>
      </c>
      <c r="K26">
        <f t="shared" si="1"/>
        <v>1.146717561</v>
      </c>
      <c r="L26">
        <v>-1</v>
      </c>
      <c r="M26" t="s">
        <v>19</v>
      </c>
      <c r="N26" t="s">
        <v>71</v>
      </c>
      <c r="O26" t="s">
        <v>71</v>
      </c>
      <c r="P26" t="b">
        <v>0</v>
      </c>
      <c r="Q26" t="b">
        <v>0</v>
      </c>
      <c r="R26" t="s">
        <v>101</v>
      </c>
    </row>
    <row r="27" spans="2:18" x14ac:dyDescent="0.2">
      <c r="B27">
        <v>3</v>
      </c>
      <c r="C27" t="s">
        <v>104</v>
      </c>
      <c r="D27">
        <v>25</v>
      </c>
      <c r="E27" t="s">
        <v>71</v>
      </c>
      <c r="F27">
        <v>147</v>
      </c>
      <c r="G27" t="s">
        <v>102</v>
      </c>
      <c r="H27" t="s">
        <v>103</v>
      </c>
      <c r="I27">
        <v>0.84512627399999996</v>
      </c>
      <c r="J27">
        <f t="shared" si="0"/>
        <v>0.42256313699999998</v>
      </c>
      <c r="K27">
        <f t="shared" si="1"/>
        <v>1.2676894109999999</v>
      </c>
      <c r="L27">
        <v>-1</v>
      </c>
      <c r="M27" t="s">
        <v>19</v>
      </c>
      <c r="N27" t="s">
        <v>71</v>
      </c>
      <c r="O27" t="s">
        <v>71</v>
      </c>
      <c r="P27" t="b">
        <v>0</v>
      </c>
      <c r="Q27" t="b">
        <v>0</v>
      </c>
      <c r="R27" t="s">
        <v>101</v>
      </c>
    </row>
    <row r="28" spans="2:18" x14ac:dyDescent="0.2">
      <c r="B28">
        <v>3</v>
      </c>
      <c r="C28" t="s">
        <v>104</v>
      </c>
      <c r="D28">
        <v>26</v>
      </c>
      <c r="E28" t="s">
        <v>71</v>
      </c>
      <c r="F28">
        <v>152</v>
      </c>
      <c r="G28" t="s">
        <v>102</v>
      </c>
      <c r="H28" t="s">
        <v>103</v>
      </c>
      <c r="I28">
        <v>0.93115395999999995</v>
      </c>
      <c r="J28">
        <f t="shared" si="0"/>
        <v>0.46557697999999997</v>
      </c>
      <c r="K28">
        <f t="shared" si="1"/>
        <v>1.3967309399999999</v>
      </c>
      <c r="L28">
        <v>-1</v>
      </c>
      <c r="M28" t="s">
        <v>19</v>
      </c>
      <c r="N28" t="s">
        <v>71</v>
      </c>
      <c r="O28" t="s">
        <v>71</v>
      </c>
      <c r="P28" t="b">
        <v>0</v>
      </c>
      <c r="Q28" t="b">
        <v>0</v>
      </c>
      <c r="R28" t="s">
        <v>101</v>
      </c>
    </row>
    <row r="29" spans="2:18" x14ac:dyDescent="0.2">
      <c r="B29">
        <v>3</v>
      </c>
      <c r="C29" t="s">
        <v>104</v>
      </c>
      <c r="D29">
        <v>27</v>
      </c>
      <c r="E29" t="s">
        <v>71</v>
      </c>
      <c r="F29">
        <v>157</v>
      </c>
      <c r="G29" t="s">
        <v>102</v>
      </c>
      <c r="H29" t="s">
        <v>103</v>
      </c>
      <c r="I29">
        <v>1.0227256039999999</v>
      </c>
      <c r="J29">
        <f t="shared" si="0"/>
        <v>0.51136280199999995</v>
      </c>
      <c r="K29">
        <f t="shared" si="1"/>
        <v>1.534088406</v>
      </c>
      <c r="L29">
        <v>-1</v>
      </c>
      <c r="M29" t="s">
        <v>19</v>
      </c>
      <c r="N29" t="s">
        <v>71</v>
      </c>
      <c r="O29" t="s">
        <v>71</v>
      </c>
      <c r="P29" t="b">
        <v>0</v>
      </c>
      <c r="Q29" t="b">
        <v>0</v>
      </c>
      <c r="R29" t="s">
        <v>101</v>
      </c>
    </row>
    <row r="30" spans="2:18" x14ac:dyDescent="0.2">
      <c r="B30">
        <v>3</v>
      </c>
      <c r="C30" t="s">
        <v>104</v>
      </c>
      <c r="D30">
        <v>28</v>
      </c>
      <c r="E30" t="s">
        <v>71</v>
      </c>
      <c r="F30">
        <v>162</v>
      </c>
      <c r="G30" t="s">
        <v>102</v>
      </c>
      <c r="H30" t="s">
        <v>103</v>
      </c>
      <c r="I30">
        <v>1.120004832</v>
      </c>
      <c r="J30">
        <f t="shared" si="0"/>
        <v>0.560002416</v>
      </c>
      <c r="K30">
        <f t="shared" si="1"/>
        <v>1.6800072479999999</v>
      </c>
      <c r="L30">
        <v>-1</v>
      </c>
      <c r="M30" t="s">
        <v>19</v>
      </c>
      <c r="N30" t="s">
        <v>71</v>
      </c>
      <c r="O30" t="s">
        <v>71</v>
      </c>
      <c r="P30" t="b">
        <v>0</v>
      </c>
      <c r="Q30" t="b">
        <v>0</v>
      </c>
      <c r="R30" t="s">
        <v>101</v>
      </c>
    </row>
    <row r="31" spans="2:18" x14ac:dyDescent="0.2">
      <c r="B31">
        <v>3</v>
      </c>
      <c r="C31" t="s">
        <v>104</v>
      </c>
      <c r="D31">
        <v>29</v>
      </c>
      <c r="E31" t="s">
        <v>71</v>
      </c>
      <c r="F31">
        <v>167</v>
      </c>
      <c r="G31" t="s">
        <v>102</v>
      </c>
      <c r="H31" t="s">
        <v>103</v>
      </c>
      <c r="I31">
        <v>1.22315474</v>
      </c>
      <c r="J31">
        <f t="shared" si="0"/>
        <v>0.61157737000000001</v>
      </c>
      <c r="K31">
        <f t="shared" si="1"/>
        <v>1.83473211</v>
      </c>
      <c r="L31">
        <v>-1</v>
      </c>
      <c r="M31" t="s">
        <v>19</v>
      </c>
      <c r="N31" t="s">
        <v>71</v>
      </c>
      <c r="O31" t="s">
        <v>71</v>
      </c>
      <c r="P31" t="b">
        <v>0</v>
      </c>
      <c r="Q31" t="b">
        <v>0</v>
      </c>
      <c r="R31" t="s">
        <v>101</v>
      </c>
    </row>
    <row r="32" spans="2:18" x14ac:dyDescent="0.2">
      <c r="B32">
        <v>3</v>
      </c>
      <c r="C32" t="s">
        <v>104</v>
      </c>
      <c r="D32">
        <v>30</v>
      </c>
      <c r="E32" t="s">
        <v>71</v>
      </c>
      <c r="F32">
        <v>172</v>
      </c>
      <c r="G32" t="s">
        <v>102</v>
      </c>
      <c r="H32" t="s">
        <v>103</v>
      </c>
      <c r="I32">
        <v>1.3323379179999999</v>
      </c>
      <c r="J32">
        <f t="shared" si="0"/>
        <v>0.66616895899999995</v>
      </c>
      <c r="K32">
        <f t="shared" si="1"/>
        <v>1.9985068769999998</v>
      </c>
      <c r="L32">
        <v>-1</v>
      </c>
      <c r="M32" t="s">
        <v>19</v>
      </c>
      <c r="N32" t="s">
        <v>71</v>
      </c>
      <c r="O32" t="s">
        <v>71</v>
      </c>
      <c r="P32" t="b">
        <v>0</v>
      </c>
      <c r="Q32" t="b">
        <v>0</v>
      </c>
      <c r="R32" t="s">
        <v>101</v>
      </c>
    </row>
    <row r="33" spans="2:18" x14ac:dyDescent="0.2">
      <c r="B33">
        <v>3</v>
      </c>
      <c r="C33" t="s">
        <v>104</v>
      </c>
      <c r="D33">
        <v>31</v>
      </c>
      <c r="E33" t="s">
        <v>71</v>
      </c>
      <c r="F33">
        <v>177</v>
      </c>
      <c r="G33" t="s">
        <v>102</v>
      </c>
      <c r="H33" t="s">
        <v>103</v>
      </c>
      <c r="I33">
        <v>1.447716461</v>
      </c>
      <c r="J33">
        <f t="shared" si="0"/>
        <v>0.72385823049999998</v>
      </c>
      <c r="K33">
        <f t="shared" si="1"/>
        <v>2.1715746915</v>
      </c>
      <c r="L33">
        <v>-1</v>
      </c>
      <c r="M33" t="s">
        <v>19</v>
      </c>
      <c r="N33" t="s">
        <v>71</v>
      </c>
      <c r="O33" t="s">
        <v>71</v>
      </c>
      <c r="P33" t="b">
        <v>0</v>
      </c>
      <c r="Q33" t="b">
        <v>0</v>
      </c>
      <c r="R33" t="s">
        <v>101</v>
      </c>
    </row>
    <row r="34" spans="2:18" x14ac:dyDescent="0.2">
      <c r="B34">
        <v>3</v>
      </c>
      <c r="C34" t="s">
        <v>104</v>
      </c>
      <c r="D34">
        <v>32</v>
      </c>
      <c r="E34" t="s">
        <v>71</v>
      </c>
      <c r="F34">
        <v>182</v>
      </c>
      <c r="G34" t="s">
        <v>102</v>
      </c>
      <c r="H34" t="s">
        <v>103</v>
      </c>
      <c r="I34">
        <v>1.569451989</v>
      </c>
      <c r="J34">
        <f>0.5*I34</f>
        <v>0.78472599450000002</v>
      </c>
      <c r="K34">
        <f>1.5*I34</f>
        <v>2.3541779835000001</v>
      </c>
      <c r="L34">
        <v>-1</v>
      </c>
      <c r="M34" t="s">
        <v>19</v>
      </c>
      <c r="N34" t="s">
        <v>71</v>
      </c>
      <c r="O34" t="s">
        <v>71</v>
      </c>
      <c r="P34" t="b">
        <v>0</v>
      </c>
      <c r="Q34" t="b">
        <v>0</v>
      </c>
      <c r="R3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Stockhausen</dc:creator>
  <cp:lastModifiedBy>William Stockhausen</cp:lastModifiedBy>
  <dcterms:created xsi:type="dcterms:W3CDTF">2023-11-11T01:15:50Z</dcterms:created>
  <dcterms:modified xsi:type="dcterms:W3CDTF">2023-11-14T23:30:51Z</dcterms:modified>
</cp:coreProperties>
</file>