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4F92C113-6D0A-4AE0-B891-8BFBF09BC297}" xr6:coauthVersionLast="40" xr6:coauthVersionMax="40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A25" i="1" s="1"/>
  <c r="B341" i="1" l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09" i="1"/>
  <c r="L309" i="1"/>
  <c r="M309" i="1"/>
  <c r="N309" i="1"/>
  <c r="K310" i="1"/>
  <c r="L310" i="1"/>
  <c r="M310" i="1"/>
  <c r="N310" i="1"/>
  <c r="K312" i="1"/>
  <c r="L312" i="1"/>
  <c r="M312" i="1"/>
  <c r="N312" i="1"/>
  <c r="K313" i="1"/>
  <c r="L313" i="1"/>
  <c r="M313" i="1"/>
  <c r="N313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308" i="1"/>
  <c r="L308" i="1"/>
  <c r="M308" i="1"/>
  <c r="N308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76" i="1"/>
  <c r="L276" i="1"/>
  <c r="M276" i="1"/>
  <c r="N276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311" i="1"/>
  <c r="L311" i="1"/>
  <c r="M311" i="1"/>
  <c r="N311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2" i="1"/>
  <c r="L322" i="1"/>
  <c r="M322" i="1"/>
  <c r="N322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N7" i="1"/>
  <c r="M7" i="1"/>
  <c r="L7" i="1"/>
  <c r="K7" i="1"/>
  <c r="A350" i="1" l="1"/>
  <c r="A347" i="1"/>
  <c r="A2" i="1"/>
  <c r="A348" i="1"/>
  <c r="A5" i="1"/>
  <c r="A351" i="1"/>
  <c r="A6" i="1"/>
  <c r="A4" i="1"/>
  <c r="A3" i="1"/>
  <c r="A349" i="1"/>
  <c r="A341" i="1"/>
  <c r="B296" i="1"/>
  <c r="C296" i="1"/>
  <c r="D296" i="1"/>
  <c r="E296" i="1"/>
  <c r="F296" i="1"/>
  <c r="G296" i="1"/>
  <c r="H296" i="1"/>
  <c r="I296" i="1"/>
  <c r="J2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5" i="1"/>
  <c r="J286" i="1"/>
  <c r="J287" i="1"/>
  <c r="J288" i="1"/>
  <c r="J289" i="1"/>
  <c r="J290" i="1"/>
  <c r="J291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09" i="1"/>
  <c r="J310" i="1"/>
  <c r="J312" i="1"/>
  <c r="J313" i="1"/>
  <c r="J292" i="1"/>
  <c r="J293" i="1"/>
  <c r="J294" i="1"/>
  <c r="J295" i="1"/>
  <c r="J308" i="1"/>
  <c r="J314" i="1"/>
  <c r="J315" i="1"/>
  <c r="J316" i="1"/>
  <c r="J241" i="1"/>
  <c r="J242" i="1"/>
  <c r="J24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297" i="1"/>
  <c r="J298" i="1"/>
  <c r="J299" i="1"/>
  <c r="J300" i="1"/>
  <c r="J301" i="1"/>
  <c r="J302" i="1"/>
  <c r="J303" i="1"/>
  <c r="J304" i="1"/>
  <c r="J305" i="1"/>
  <c r="J306" i="1"/>
  <c r="J307" i="1"/>
  <c r="J244" i="1"/>
  <c r="J245" i="1"/>
  <c r="J246" i="1"/>
  <c r="J247" i="1"/>
  <c r="J276" i="1"/>
  <c r="J282" i="1"/>
  <c r="J283" i="1"/>
  <c r="J284" i="1"/>
  <c r="J311" i="1"/>
  <c r="J317" i="1"/>
  <c r="J318" i="1"/>
  <c r="J319" i="1"/>
  <c r="J320" i="1"/>
  <c r="J321" i="1"/>
  <c r="J323" i="1"/>
  <c r="J324" i="1"/>
  <c r="J325" i="1"/>
  <c r="J326" i="1"/>
  <c r="J327" i="1"/>
  <c r="J322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B66" i="1"/>
  <c r="C66" i="1"/>
  <c r="D66" i="1"/>
  <c r="E66" i="1"/>
  <c r="F66" i="1"/>
  <c r="G66" i="1"/>
  <c r="H66" i="1"/>
  <c r="I66" i="1"/>
  <c r="J7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76" i="1"/>
  <c r="C276" i="1"/>
  <c r="D276" i="1"/>
  <c r="E276" i="1"/>
  <c r="F276" i="1"/>
  <c r="G276" i="1"/>
  <c r="H276" i="1"/>
  <c r="I276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311" i="1"/>
  <c r="C311" i="1"/>
  <c r="D311" i="1"/>
  <c r="E311" i="1"/>
  <c r="F311" i="1"/>
  <c r="G311" i="1"/>
  <c r="H311" i="1"/>
  <c r="I311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2" i="1"/>
  <c r="C322" i="1"/>
  <c r="D322" i="1"/>
  <c r="E322" i="1"/>
  <c r="F322" i="1"/>
  <c r="G322" i="1"/>
  <c r="H322" i="1"/>
  <c r="I322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308" i="1"/>
  <c r="C308" i="1"/>
  <c r="D308" i="1"/>
  <c r="E308" i="1"/>
  <c r="F308" i="1"/>
  <c r="G308" i="1"/>
  <c r="H308" i="1"/>
  <c r="I308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I7" i="1"/>
  <c r="H7" i="1"/>
  <c r="G7" i="1"/>
  <c r="F7" i="1"/>
  <c r="E7" i="1"/>
  <c r="D7" i="1"/>
  <c r="C7" i="1"/>
  <c r="B7" i="1"/>
  <c r="A305" i="1" l="1"/>
  <c r="A299" i="1"/>
  <c r="A178" i="1"/>
  <c r="A63" i="1"/>
  <c r="A281" i="1"/>
  <c r="A274" i="1"/>
  <c r="A272" i="1"/>
  <c r="A265" i="1"/>
  <c r="A259" i="1"/>
  <c r="A252" i="1"/>
  <c r="A248" i="1"/>
  <c r="A308" i="1"/>
  <c r="A312" i="1"/>
  <c r="A231" i="1"/>
  <c r="A225" i="1"/>
  <c r="A220" i="1"/>
  <c r="A213" i="1"/>
  <c r="A209" i="1"/>
  <c r="A201" i="1"/>
  <c r="A196" i="1"/>
  <c r="A188" i="1"/>
  <c r="A290" i="1"/>
  <c r="A286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2" i="1"/>
  <c r="A180" i="1"/>
  <c r="A65" i="1"/>
  <c r="A58" i="1"/>
  <c r="A275" i="1"/>
  <c r="A270" i="1"/>
  <c r="A267" i="1"/>
  <c r="A261" i="1"/>
  <c r="A255" i="1"/>
  <c r="A242" i="1"/>
  <c r="A294" i="1"/>
  <c r="A310" i="1"/>
  <c r="A229" i="1"/>
  <c r="A226" i="1"/>
  <c r="A215" i="1"/>
  <c r="A216" i="1"/>
  <c r="A204" i="1"/>
  <c r="A205" i="1"/>
  <c r="A200" i="1"/>
  <c r="A193" i="1"/>
  <c r="A186" i="1"/>
  <c r="A287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07" i="1"/>
  <c r="A301" i="1"/>
  <c r="A179" i="1"/>
  <c r="A67" i="1"/>
  <c r="A59" i="1"/>
  <c r="A279" i="1"/>
  <c r="A271" i="1"/>
  <c r="A264" i="1"/>
  <c r="A258" i="1"/>
  <c r="A253" i="1"/>
  <c r="A249" i="1"/>
  <c r="A315" i="1"/>
  <c r="A293" i="1"/>
  <c r="A232" i="1"/>
  <c r="A224" i="1"/>
  <c r="A219" i="1"/>
  <c r="A212" i="1"/>
  <c r="A203" i="1"/>
  <c r="A198" i="1"/>
  <c r="A191" i="1"/>
  <c r="A185" i="1"/>
  <c r="A288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3" i="1"/>
  <c r="A298" i="1"/>
  <c r="A177" i="1"/>
  <c r="A62" i="1"/>
  <c r="A280" i="1"/>
  <c r="A273" i="1"/>
  <c r="A266" i="1"/>
  <c r="A260" i="1"/>
  <c r="A254" i="1"/>
  <c r="A243" i="1"/>
  <c r="A314" i="1"/>
  <c r="A313" i="1"/>
  <c r="A230" i="1"/>
  <c r="A223" i="1"/>
  <c r="A218" i="1"/>
  <c r="A207" i="1"/>
  <c r="A208" i="1"/>
  <c r="A195" i="1"/>
  <c r="A194" i="1"/>
  <c r="A190" i="1"/>
  <c r="A184" i="1"/>
  <c r="A285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06" i="1"/>
  <c r="A300" i="1"/>
  <c r="A69" i="1"/>
  <c r="A60" i="1"/>
  <c r="A277" i="1"/>
  <c r="A269" i="1"/>
  <c r="A263" i="1"/>
  <c r="A257" i="1"/>
  <c r="A251" i="1"/>
  <c r="A241" i="1"/>
  <c r="A295" i="1"/>
  <c r="A309" i="1"/>
  <c r="A228" i="1"/>
  <c r="A222" i="1"/>
  <c r="A214" i="1"/>
  <c r="A210" i="1"/>
  <c r="A202" i="1"/>
  <c r="A197" i="1"/>
  <c r="A189" i="1"/>
  <c r="A289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4" i="1"/>
  <c r="A297" i="1"/>
  <c r="A68" i="1"/>
  <c r="A61" i="1"/>
  <c r="A278" i="1"/>
  <c r="A268" i="1"/>
  <c r="A262" i="1"/>
  <c r="A256" i="1"/>
  <c r="A250" i="1"/>
  <c r="A316" i="1"/>
  <c r="A292" i="1"/>
  <c r="A227" i="1"/>
  <c r="A221" i="1"/>
  <c r="A217" i="1"/>
  <c r="A211" i="1"/>
  <c r="A206" i="1"/>
  <c r="A199" i="1"/>
  <c r="A192" i="1"/>
  <c r="A187" i="1"/>
  <c r="A291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2" i="1"/>
  <c r="A327" i="1"/>
  <c r="A326" i="1"/>
  <c r="A325" i="1"/>
  <c r="A324" i="1"/>
  <c r="A323" i="1"/>
  <c r="A321" i="1"/>
  <c r="A320" i="1"/>
  <c r="A319" i="1"/>
  <c r="A318" i="1"/>
  <c r="A317" i="1"/>
  <c r="A311" i="1"/>
  <c r="A284" i="1"/>
  <c r="A283" i="1"/>
  <c r="A282" i="1"/>
  <c r="A276" i="1"/>
  <c r="A247" i="1"/>
  <c r="A246" i="1"/>
  <c r="A245" i="1"/>
  <c r="A244" i="1"/>
  <c r="A66" i="1"/>
  <c r="A296" i="1"/>
</calcChain>
</file>

<file path=xl/sharedStrings.xml><?xml version="1.0" encoding="utf-8"?>
<sst xmlns="http://schemas.openxmlformats.org/spreadsheetml/2006/main" count="3611" uniqueCount="2144">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</sst>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1" totalsRowShown="0">
  <autoFilter ref="A1:BF351" xr:uid="{DC25ED75-BBD1-453B-9995-DFC1E3E09EA4}"/>
  <sortState xmlns:xlrd2="http://schemas.microsoft.com/office/spreadsheetml/2017/richdata2" ref="A58:BF333">
    <sortCondition ref="O1:O351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1"/>
  <sheetViews>
    <sheetView tabSelected="1" topLeftCell="AO1" zoomScaleNormal="100" workbookViewId="0">
      <pane ySplit="1" topLeftCell="A36" activePane="bottomLeft" state="frozen"/>
      <selection activeCell="B1" sqref="B1"/>
      <selection pane="bottomLeft" activeCell="AU56" sqref="AU56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customWidth="1"/>
    <col min="23" max="26" width="9.140625" customWidth="1"/>
    <col min="27" max="27" width="9.85546875" customWidth="1"/>
    <col min="28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560</v>
      </c>
      <c r="B1" t="s">
        <v>561</v>
      </c>
      <c r="C1" t="s">
        <v>817</v>
      </c>
      <c r="D1" t="s">
        <v>816</v>
      </c>
      <c r="E1" t="s">
        <v>818</v>
      </c>
      <c r="F1" t="s">
        <v>1059</v>
      </c>
      <c r="G1" t="s">
        <v>1060</v>
      </c>
      <c r="H1" t="s">
        <v>1061</v>
      </c>
      <c r="I1" t="s">
        <v>1062</v>
      </c>
      <c r="J1" t="s">
        <v>1794</v>
      </c>
      <c r="K1" t="s">
        <v>2123</v>
      </c>
      <c r="L1" t="s">
        <v>2124</v>
      </c>
      <c r="M1" t="s">
        <v>2125</v>
      </c>
      <c r="N1" t="s">
        <v>2126</v>
      </c>
      <c r="O1" t="s">
        <v>90</v>
      </c>
      <c r="P1" t="s">
        <v>2135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570</v>
      </c>
      <c r="AD1" t="s">
        <v>571</v>
      </c>
      <c r="AE1" t="s">
        <v>572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  <c r="AK1" t="s">
        <v>940</v>
      </c>
      <c r="AL1" t="s">
        <v>947</v>
      </c>
      <c r="AM1" t="s">
        <v>948</v>
      </c>
      <c r="AN1" t="s">
        <v>949</v>
      </c>
      <c r="AO1" t="s">
        <v>950</v>
      </c>
      <c r="AP1" t="s">
        <v>951</v>
      </c>
      <c r="AQ1" t="s">
        <v>952</v>
      </c>
      <c r="AR1" t="s">
        <v>1651</v>
      </c>
      <c r="AS1" t="s">
        <v>1652</v>
      </c>
      <c r="AT1" t="s">
        <v>1653</v>
      </c>
      <c r="AU1" t="s">
        <v>1796</v>
      </c>
      <c r="AV1" t="s">
        <v>1797</v>
      </c>
      <c r="AW1" t="s">
        <v>1798</v>
      </c>
      <c r="AX1" t="s">
        <v>1799</v>
      </c>
      <c r="AY1" t="s">
        <v>1800</v>
      </c>
      <c r="AZ1" t="s">
        <v>1801</v>
      </c>
      <c r="BA1" t="s">
        <v>1805</v>
      </c>
      <c r="BB1" t="s">
        <v>1806</v>
      </c>
      <c r="BC1" t="s">
        <v>1807</v>
      </c>
      <c r="BD1" t="s">
        <v>1809</v>
      </c>
      <c r="BE1" t="s">
        <v>1810</v>
      </c>
      <c r="BF1" t="s">
        <v>1811</v>
      </c>
    </row>
    <row r="2" spans="1:58" x14ac:dyDescent="0.25">
      <c r="A2" t="str">
        <f t="shared" ref="A2:A65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65" si="1">SUBSTITUTE(SUBSTITUTE(_xlfn.CONCAT("""",T2,""",""",U2,""",""",V2,""""),",""""",""),"""""","")</f>
        <v/>
      </c>
      <c r="C2" t="str">
        <f t="shared" ref="C2:C65" si="2">SUBSTITUTE(SUBSTITUTE(_xlfn.CONCAT("""",W2,""",""",X2,""",""",Y2,""""),",""""",""),"""""","")</f>
        <v/>
      </c>
      <c r="D2" t="str">
        <f t="shared" ref="D2:D65" si="3">SUBSTITUTE(SUBSTITUTE(_xlfn.CONCAT("""",Z2,""",""",AA2,""",""",AB2,""""),",""""",""),"""""","")</f>
        <v/>
      </c>
      <c r="E2" t="str">
        <f t="shared" ref="E2:E65" si="4">SUBSTITUTE(SUBSTITUTE(_xlfn.CONCAT("""",AC2,""",""",AD2,""",""",AE2,""""),",""""",""),"""""","")</f>
        <v/>
      </c>
      <c r="F2" t="str">
        <f t="shared" ref="F2:F65" si="5">SUBSTITUTE(SUBSTITUTE(_xlfn.CONCAT("""",AF2,""",""",AG2,""",""",AH2,""""),",""""",""),"""""","")</f>
        <v/>
      </c>
      <c r="G2" t="str">
        <f t="shared" ref="G2:G65" si="6">SUBSTITUTE(SUBSTITUTE(_xlfn.CONCAT("""",AI2,""",""",AJ2,""",""",AK2,""""),",""""",""),"""""","")</f>
        <v/>
      </c>
      <c r="H2" t="str">
        <f t="shared" ref="H2:H65" si="7">SUBSTITUTE(SUBSTITUTE(_xlfn.CONCAT("""",AL2,""",""",AM2,""",""",AN2,""""),",""""",""),"""""","")</f>
        <v/>
      </c>
      <c r="I2" t="str">
        <f t="shared" ref="I2:I65" si="8">SUBSTITUTE(SUBSTITUTE(_xlfn.CONCAT("""",AO2,""",""",AP2,""",""",AQ2,""""),",""""",""),"""""","")</f>
        <v/>
      </c>
      <c r="J2" t="str">
        <f t="shared" ref="J2:J65" si="9">SUBSTITUTE(SUBSTITUTE(_xlfn.CONCAT("""",AR2,""",""",AS2,""",""",AT2,""""),",""""",""),"""""","")</f>
        <v/>
      </c>
      <c r="K2" t="str">
        <f t="shared" ref="K2:K65" si="10">SUBSTITUTE(SUBSTITUTE(_xlfn.CONCAT("""",AU2,""",""",AV2,""",""",AW2,""""),",""""",""),"""""","")</f>
        <v/>
      </c>
      <c r="L2" t="str">
        <f t="shared" ref="L2:L65" si="11">SUBSTITUTE(SUBSTITUTE(_xlfn.CONCAT("""",AX2,""",""",AY2,""",""",AZ2,""""),",""""",""),"""""","")</f>
        <v/>
      </c>
      <c r="M2" t="str">
        <f t="shared" ref="M2:M65" si="12">SUBSTITUTE(SUBSTITUTE(_xlfn.CONCAT("""",BA2,""",""",BB2,""",""",BC2,""""),",""""",""),"""""","")</f>
        <v/>
      </c>
      <c r="N2" t="str">
        <f t="shared" ref="N2:N65" si="13">SUBSTITUTE(SUBSTITUTE(_xlfn.CONCAT("""",BD2,""",""",BE2,""",""",BF2,""""),",""""",""),"""""","")</f>
        <v/>
      </c>
      <c r="O2" t="s">
        <v>2127</v>
      </c>
      <c r="P2" t="b">
        <v>1</v>
      </c>
      <c r="Q2" s="1" t="s">
        <v>2129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2127</v>
      </c>
      <c r="Q3" s="1" t="s">
        <v>2130</v>
      </c>
      <c r="S3" t="s">
        <v>217</v>
      </c>
      <c r="T3" t="s">
        <v>534</v>
      </c>
      <c r="U3" t="s">
        <v>535</v>
      </c>
      <c r="AF3" t="s">
        <v>2140</v>
      </c>
      <c r="AI3" t="s">
        <v>1386</v>
      </c>
      <c r="AR3" t="s">
        <v>2141</v>
      </c>
      <c r="AS3" t="s">
        <v>2142</v>
      </c>
    </row>
    <row r="4" spans="1:58" x14ac:dyDescent="0.25">
      <c r="A4" t="str">
        <f t="shared" si="0"/>
        <v>{"spelling": "fad", "group": "_ad", "pos": "Noun", "adult": false, "has": [], "in": [], "on": [], "from": [], "is": [], "typeOf": [],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/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2127</v>
      </c>
      <c r="P4" t="b">
        <v>1</v>
      </c>
      <c r="Q4" s="1" t="s">
        <v>2131</v>
      </c>
      <c r="S4" t="s">
        <v>217</v>
      </c>
    </row>
    <row r="5" spans="1:58" x14ac:dyDescent="0.25">
      <c r="A5" t="str">
        <f t="shared" si="0"/>
        <v>{"spelling": "lad", "group": "_ad", "pos": "Noun", "adult": false, "has": [], "in": [], "on": [], "from": [], "is": [], "typeOf": [],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2127</v>
      </c>
      <c r="P5" t="b">
        <v>1</v>
      </c>
      <c r="Q5" s="1" t="s">
        <v>2132</v>
      </c>
      <c r="S5" t="s">
        <v>217</v>
      </c>
    </row>
    <row r="6" spans="1:58" x14ac:dyDescent="0.25">
      <c r="A6" t="str">
        <f t="shared" si="0"/>
        <v>{"spelling": "cad", "group": "_ad", "pos": "Noun", "adult": false, "has": [], "in": [], "on": [], "from": [], "is": [],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2127</v>
      </c>
      <c r="P6" t="b">
        <v>1</v>
      </c>
      <c r="Q6" s="1" t="s">
        <v>2133</v>
      </c>
      <c r="S6" t="s">
        <v>217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573</v>
      </c>
      <c r="AF7" t="s">
        <v>933</v>
      </c>
      <c r="AL7" t="s">
        <v>934</v>
      </c>
      <c r="AR7" t="s">
        <v>1654</v>
      </c>
      <c r="AS7" t="s">
        <v>1736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427</v>
      </c>
      <c r="W8" t="s">
        <v>569</v>
      </c>
      <c r="X8" t="s">
        <v>679</v>
      </c>
      <c r="Y8" t="s">
        <v>680</v>
      </c>
      <c r="AI8" t="s">
        <v>594</v>
      </c>
      <c r="AJ8" t="s">
        <v>1598</v>
      </c>
      <c r="AK8" t="s">
        <v>1599</v>
      </c>
      <c r="AR8" t="s">
        <v>1598</v>
      </c>
      <c r="BA8" t="s">
        <v>1808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574</v>
      </c>
      <c r="AD9" t="s">
        <v>575</v>
      </c>
      <c r="AF9" t="s">
        <v>941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1655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562</v>
      </c>
      <c r="U11" t="s">
        <v>223</v>
      </c>
      <c r="V11" t="s">
        <v>224</v>
      </c>
      <c r="AF11" t="s">
        <v>942</v>
      </c>
      <c r="AG11" t="s">
        <v>943</v>
      </c>
      <c r="AI11" t="s">
        <v>944</v>
      </c>
      <c r="AR11" t="s">
        <v>1656</v>
      </c>
      <c r="BD11" t="s">
        <v>1884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946</v>
      </c>
      <c r="AG13" t="s">
        <v>953</v>
      </c>
      <c r="AO13" t="s">
        <v>673</v>
      </c>
      <c r="AR13" t="s">
        <v>1657</v>
      </c>
      <c r="AS13" t="s">
        <v>1658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956</v>
      </c>
      <c r="AI14" t="s">
        <v>957</v>
      </c>
      <c r="AJ14" t="s">
        <v>773</v>
      </c>
      <c r="AL14" t="s">
        <v>575</v>
      </c>
      <c r="AM14" t="s">
        <v>954</v>
      </c>
      <c r="AN14" t="s">
        <v>955</v>
      </c>
      <c r="AR14" t="s">
        <v>956</v>
      </c>
      <c r="AU14" t="s">
        <v>1802</v>
      </c>
      <c r="AV14" t="s">
        <v>1803</v>
      </c>
      <c r="AX14" t="s">
        <v>1869</v>
      </c>
      <c r="AY14" t="s">
        <v>1870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576</v>
      </c>
      <c r="AI15" t="s">
        <v>773</v>
      </c>
      <c r="AO15" t="s">
        <v>958</v>
      </c>
      <c r="AU15" t="s">
        <v>1804</v>
      </c>
      <c r="AX15" t="s">
        <v>1701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577</v>
      </c>
      <c r="X16" t="s">
        <v>578</v>
      </c>
      <c r="AF16" t="s">
        <v>959</v>
      </c>
      <c r="AI16" t="s">
        <v>962</v>
      </c>
      <c r="AL16" t="s">
        <v>960</v>
      </c>
      <c r="AM16" t="s">
        <v>961</v>
      </c>
      <c r="AO16" t="s">
        <v>963</v>
      </c>
      <c r="AR16" t="s">
        <v>1659</v>
      </c>
      <c r="BA16" t="s">
        <v>1812</v>
      </c>
      <c r="BD16" t="s">
        <v>1885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521</v>
      </c>
      <c r="AA17" t="s">
        <v>579</v>
      </c>
      <c r="AI17" t="s">
        <v>964</v>
      </c>
      <c r="AJ17" t="s">
        <v>965</v>
      </c>
      <c r="AL17" t="s">
        <v>966</v>
      </c>
      <c r="AM17" t="s">
        <v>967</v>
      </c>
      <c r="AN17" t="s">
        <v>968</v>
      </c>
      <c r="BA17" t="s">
        <v>1813</v>
      </c>
      <c r="BD17" t="s">
        <v>1886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980</v>
      </c>
      <c r="AP18" t="s">
        <v>981</v>
      </c>
      <c r="AQ18" t="s">
        <v>982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970</v>
      </c>
      <c r="AO19" t="s">
        <v>969</v>
      </c>
    </row>
    <row r="20" spans="1:57" x14ac:dyDescent="0.25">
      <c r="A20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R20" t="b">
        <v>1</v>
      </c>
      <c r="S20" t="s">
        <v>217</v>
      </c>
      <c r="T20" t="s">
        <v>236</v>
      </c>
      <c r="U20" t="s">
        <v>237</v>
      </c>
      <c r="AF20" t="s">
        <v>971</v>
      </c>
      <c r="AG20" t="s">
        <v>972</v>
      </c>
      <c r="AH20" t="s">
        <v>973</v>
      </c>
      <c r="AR20" t="s">
        <v>1660</v>
      </c>
      <c r="AS20" t="s">
        <v>1661</v>
      </c>
      <c r="AT20" t="s">
        <v>1662</v>
      </c>
      <c r="AU20" t="s">
        <v>1814</v>
      </c>
      <c r="AV20" t="s">
        <v>1815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977</v>
      </c>
      <c r="AI22" t="s">
        <v>975</v>
      </c>
      <c r="AJ22" t="s">
        <v>976</v>
      </c>
    </row>
    <row r="23" spans="1:57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426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979</v>
      </c>
      <c r="AJ24" t="s">
        <v>985</v>
      </c>
      <c r="AO24" t="s">
        <v>978</v>
      </c>
      <c r="AR24" t="s">
        <v>1663</v>
      </c>
      <c r="AS24" t="s">
        <v>1664</v>
      </c>
      <c r="BA24" t="s">
        <v>1816</v>
      </c>
      <c r="BD24" t="s">
        <v>1887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580</v>
      </c>
      <c r="AI25" t="s">
        <v>987</v>
      </c>
      <c r="AO25" t="s">
        <v>986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581</v>
      </c>
      <c r="AI26" t="s">
        <v>988</v>
      </c>
      <c r="AJ26" t="s">
        <v>989</v>
      </c>
      <c r="AL26" t="s">
        <v>990</v>
      </c>
      <c r="AM26" t="s">
        <v>991</v>
      </c>
      <c r="AU26" t="s">
        <v>1804</v>
      </c>
      <c r="AX26" t="s">
        <v>1701</v>
      </c>
      <c r="BA26" t="s">
        <v>1817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368</v>
      </c>
      <c r="AF27" t="s">
        <v>971</v>
      </c>
      <c r="AG27" t="s">
        <v>972</v>
      </c>
      <c r="AH27" t="s">
        <v>973</v>
      </c>
      <c r="AI27" t="s">
        <v>974</v>
      </c>
      <c r="AJ27" t="s">
        <v>1028</v>
      </c>
      <c r="AO27" t="s">
        <v>983</v>
      </c>
      <c r="AP27" t="s">
        <v>984</v>
      </c>
      <c r="BA27" t="s">
        <v>188</v>
      </c>
      <c r="BD27" t="s">
        <v>1888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583</v>
      </c>
      <c r="X28" t="s">
        <v>582</v>
      </c>
      <c r="AC28" t="s">
        <v>582</v>
      </c>
      <c r="AD28" t="s">
        <v>583</v>
      </c>
      <c r="AF28" t="s">
        <v>953</v>
      </c>
      <c r="AG28" t="s">
        <v>992</v>
      </c>
      <c r="AI28" t="s">
        <v>993</v>
      </c>
      <c r="AJ28" t="s">
        <v>995</v>
      </c>
      <c r="AR28" t="s">
        <v>1665</v>
      </c>
      <c r="AS28" t="s">
        <v>993</v>
      </c>
      <c r="AU28" t="s">
        <v>1818</v>
      </c>
      <c r="AV28" t="s">
        <v>1820</v>
      </c>
      <c r="AX28" t="s">
        <v>1871</v>
      </c>
      <c r="AY28" t="s">
        <v>1872</v>
      </c>
      <c r="BA28" t="s">
        <v>1819</v>
      </c>
      <c r="BB28" t="s">
        <v>583</v>
      </c>
      <c r="BD28" t="s">
        <v>1889</v>
      </c>
      <c r="BE28" t="s">
        <v>1890</v>
      </c>
    </row>
    <row r="29" spans="1:57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426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584</v>
      </c>
      <c r="AC30" t="s">
        <v>584</v>
      </c>
      <c r="AF30" t="s">
        <v>998</v>
      </c>
      <c r="AG30" t="s">
        <v>999</v>
      </c>
      <c r="AH30" t="s">
        <v>1000</v>
      </c>
      <c r="AI30" t="s">
        <v>993</v>
      </c>
      <c r="AJ30" t="s">
        <v>996</v>
      </c>
      <c r="AK30" t="s">
        <v>997</v>
      </c>
      <c r="AR30" t="s">
        <v>993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1004</v>
      </c>
      <c r="AO31" t="s">
        <v>1001</v>
      </c>
      <c r="AP31" t="s">
        <v>1002</v>
      </c>
      <c r="AQ31" t="s">
        <v>1003</v>
      </c>
      <c r="AR31" t="s">
        <v>1666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1007</v>
      </c>
      <c r="AI32" t="s">
        <v>1005</v>
      </c>
      <c r="AJ32" t="s">
        <v>1006</v>
      </c>
      <c r="AR32" t="s">
        <v>1007</v>
      </c>
    </row>
    <row r="33" spans="1:55" x14ac:dyDescent="0.25">
      <c r="A33" t="str">
        <f t="shared" si="0"/>
        <v>{"spelling": "son", "group": "_on",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26</v>
      </c>
      <c r="Q33" s="1" t="s">
        <v>311</v>
      </c>
      <c r="S33" t="s">
        <v>217</v>
      </c>
      <c r="T33" t="s">
        <v>369</v>
      </c>
      <c r="AI33" t="s">
        <v>534</v>
      </c>
      <c r="AJ33" t="s">
        <v>614</v>
      </c>
      <c r="AO33" t="s">
        <v>1008</v>
      </c>
      <c r="AR33" t="s">
        <v>1667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585</v>
      </c>
      <c r="X34" t="s">
        <v>586</v>
      </c>
      <c r="Y34" t="s">
        <v>587</v>
      </c>
      <c r="AI34" t="s">
        <v>1010</v>
      </c>
      <c r="AL34" t="s">
        <v>1009</v>
      </c>
      <c r="AU34" t="s">
        <v>1821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588</v>
      </c>
      <c r="Z35" t="s">
        <v>589</v>
      </c>
      <c r="AC35" t="s">
        <v>590</v>
      </c>
      <c r="AI35" t="s">
        <v>773</v>
      </c>
      <c r="AL35" t="s">
        <v>574</v>
      </c>
      <c r="AM35" t="s">
        <v>673</v>
      </c>
      <c r="AN35" t="s">
        <v>1011</v>
      </c>
      <c r="AR35" t="s">
        <v>1668</v>
      </c>
      <c r="AS35" t="s">
        <v>1757</v>
      </c>
      <c r="AT35" t="s">
        <v>956</v>
      </c>
      <c r="AU35" t="s">
        <v>1802</v>
      </c>
      <c r="AV35" t="s">
        <v>1822</v>
      </c>
      <c r="AW35" t="s">
        <v>1803</v>
      </c>
      <c r="AX35" t="s">
        <v>1869</v>
      </c>
      <c r="AY35" t="s">
        <v>1870</v>
      </c>
      <c r="AZ35" t="s">
        <v>1823</v>
      </c>
      <c r="BA35" t="s">
        <v>1824</v>
      </c>
      <c r="BB35" t="s">
        <v>1825</v>
      </c>
      <c r="BC35" t="s">
        <v>1826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1012</v>
      </c>
      <c r="AI36" t="s">
        <v>1014</v>
      </c>
      <c r="AO36" t="s">
        <v>1013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370</v>
      </c>
      <c r="W37" t="s">
        <v>591</v>
      </c>
      <c r="AI37" t="s">
        <v>1015</v>
      </c>
      <c r="AJ37" t="s">
        <v>1016</v>
      </c>
      <c r="AL37" t="s">
        <v>1017</v>
      </c>
      <c r="AO37" t="s">
        <v>1018</v>
      </c>
      <c r="AU37" t="s">
        <v>1827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379</v>
      </c>
      <c r="W38" t="s">
        <v>592</v>
      </c>
      <c r="X38" t="s">
        <v>593</v>
      </c>
      <c r="AF38" t="s">
        <v>1019</v>
      </c>
      <c r="AG38" t="s">
        <v>1020</v>
      </c>
      <c r="AO38" t="s">
        <v>254</v>
      </c>
      <c r="AP38" t="s">
        <v>1021</v>
      </c>
      <c r="BA38" t="s">
        <v>1828</v>
      </c>
    </row>
    <row r="39" spans="1:55" x14ac:dyDescent="0.25">
      <c r="A39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32</v>
      </c>
      <c r="Q39" s="1" t="s">
        <v>255</v>
      </c>
      <c r="S39" t="s">
        <v>217</v>
      </c>
      <c r="T39" t="s">
        <v>256</v>
      </c>
      <c r="U39" t="s">
        <v>257</v>
      </c>
      <c r="W39" t="s">
        <v>594</v>
      </c>
      <c r="X39" t="s">
        <v>595</v>
      </c>
      <c r="AI39" t="s">
        <v>1022</v>
      </c>
      <c r="AJ39" t="s">
        <v>773</v>
      </c>
      <c r="AU39" t="s">
        <v>1804</v>
      </c>
      <c r="AV39" t="s">
        <v>1829</v>
      </c>
      <c r="AX39" t="s">
        <v>1701</v>
      </c>
      <c r="AY39" t="s">
        <v>1873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1647</v>
      </c>
      <c r="AO40" t="s">
        <v>799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596</v>
      </c>
      <c r="AA41" t="s">
        <v>597</v>
      </c>
      <c r="AF41" t="s">
        <v>1023</v>
      </c>
      <c r="AI41" t="s">
        <v>1024</v>
      </c>
      <c r="AJ41" t="s">
        <v>290</v>
      </c>
      <c r="AO41" t="s">
        <v>1025</v>
      </c>
      <c r="AR41" t="s">
        <v>1669</v>
      </c>
      <c r="AS41" t="s">
        <v>1670</v>
      </c>
      <c r="AT41" t="s">
        <v>1671</v>
      </c>
      <c r="AU41" t="s">
        <v>1830</v>
      </c>
      <c r="AX41" t="s">
        <v>1874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598</v>
      </c>
      <c r="X42" t="s">
        <v>599</v>
      </c>
      <c r="AI42" t="s">
        <v>1650</v>
      </c>
      <c r="AL42" t="s">
        <v>1648</v>
      </c>
      <c r="AM42" t="s">
        <v>1649</v>
      </c>
      <c r="AR42" t="s">
        <v>1672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601</v>
      </c>
      <c r="AF43" t="s">
        <v>1026</v>
      </c>
      <c r="AG43" t="s">
        <v>1027</v>
      </c>
      <c r="AI43" t="s">
        <v>974</v>
      </c>
      <c r="AJ43" t="s">
        <v>1028</v>
      </c>
      <c r="AR43" t="s">
        <v>1673</v>
      </c>
      <c r="AU43" t="s">
        <v>1831</v>
      </c>
      <c r="AV43" t="s">
        <v>1832</v>
      </c>
      <c r="AX43" t="s">
        <v>1875</v>
      </c>
      <c r="AY43" t="s">
        <v>1876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602</v>
      </c>
      <c r="Z44" t="s">
        <v>603</v>
      </c>
      <c r="AI44" t="s">
        <v>1029</v>
      </c>
      <c r="AJ44" t="s">
        <v>641</v>
      </c>
      <c r="BA44" t="s">
        <v>1840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980</v>
      </c>
      <c r="AP45" t="s">
        <v>981</v>
      </c>
      <c r="AQ45" t="s">
        <v>982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604</v>
      </c>
      <c r="AC48" t="s">
        <v>605</v>
      </c>
      <c r="AI48" t="s">
        <v>1030</v>
      </c>
      <c r="AJ48" t="s">
        <v>1031</v>
      </c>
      <c r="AR48" t="s">
        <v>1674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606</v>
      </c>
      <c r="AA49" t="s">
        <v>607</v>
      </c>
      <c r="AB49" t="s">
        <v>608</v>
      </c>
      <c r="AF49" t="s">
        <v>1036</v>
      </c>
      <c r="AI49" t="s">
        <v>1032</v>
      </c>
      <c r="AJ49" t="s">
        <v>1033</v>
      </c>
      <c r="AO49" t="s">
        <v>1034</v>
      </c>
      <c r="AP49" t="s">
        <v>1035</v>
      </c>
      <c r="AR49" t="s">
        <v>1675</v>
      </c>
      <c r="BA49" t="s">
        <v>1624</v>
      </c>
      <c r="BD49" t="s">
        <v>1891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609</v>
      </c>
      <c r="X50" t="s">
        <v>611</v>
      </c>
      <c r="Y50" t="s">
        <v>612</v>
      </c>
      <c r="AC50" t="s">
        <v>609</v>
      </c>
      <c r="AD50" t="s">
        <v>611</v>
      </c>
      <c r="AE50" t="s">
        <v>612</v>
      </c>
      <c r="AI50" t="s">
        <v>1040</v>
      </c>
      <c r="AL50" t="s">
        <v>1037</v>
      </c>
      <c r="AM50" t="s">
        <v>1038</v>
      </c>
      <c r="AN50" t="s">
        <v>1039</v>
      </c>
      <c r="AR50" t="s">
        <v>1676</v>
      </c>
      <c r="AU50" t="s">
        <v>1841</v>
      </c>
      <c r="AV50" t="s">
        <v>1842</v>
      </c>
      <c r="AW50" t="s">
        <v>1844</v>
      </c>
      <c r="AX50" t="s">
        <v>1877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971</v>
      </c>
      <c r="AG51" t="s">
        <v>972</v>
      </c>
      <c r="AH51" t="s">
        <v>973</v>
      </c>
      <c r="AR51" t="s">
        <v>1660</v>
      </c>
      <c r="AS51" t="s">
        <v>1661</v>
      </c>
      <c r="AT51" t="s">
        <v>1662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613</v>
      </c>
      <c r="X52" t="s">
        <v>579</v>
      </c>
      <c r="Z52" t="s">
        <v>615</v>
      </c>
      <c r="AI52" t="s">
        <v>989</v>
      </c>
      <c r="AJ52" t="s">
        <v>1041</v>
      </c>
      <c r="AK52" t="s">
        <v>1042</v>
      </c>
      <c r="AR52" t="s">
        <v>1677</v>
      </c>
      <c r="BA52" t="s">
        <v>1843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616</v>
      </c>
      <c r="AI53" t="s">
        <v>1044</v>
      </c>
      <c r="AJ53" t="s">
        <v>1045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617</v>
      </c>
      <c r="Z54" t="s">
        <v>619</v>
      </c>
      <c r="AC54" t="s">
        <v>618</v>
      </c>
      <c r="AF54" t="s">
        <v>1046</v>
      </c>
      <c r="AG54" t="s">
        <v>1048</v>
      </c>
      <c r="AH54" t="s">
        <v>1052</v>
      </c>
      <c r="AI54" t="s">
        <v>1047</v>
      </c>
      <c r="AJ54" t="s">
        <v>1050</v>
      </c>
      <c r="AK54" t="s">
        <v>1055</v>
      </c>
      <c r="AL54" t="s">
        <v>1049</v>
      </c>
      <c r="AO54" t="s">
        <v>526</v>
      </c>
      <c r="AP54" t="s">
        <v>1053</v>
      </c>
      <c r="AR54" t="s">
        <v>1678</v>
      </c>
      <c r="AU54" t="s">
        <v>1845</v>
      </c>
      <c r="AV54" t="s">
        <v>1863</v>
      </c>
      <c r="AX54" t="s">
        <v>1878</v>
      </c>
      <c r="BA54" t="s">
        <v>1846</v>
      </c>
      <c r="BD54" t="s">
        <v>1892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1847</v>
      </c>
      <c r="BD55" t="s">
        <v>1682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620</v>
      </c>
      <c r="AC56" t="s">
        <v>620</v>
      </c>
      <c r="AI56" t="s">
        <v>1054</v>
      </c>
      <c r="AJ56" t="s">
        <v>1055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597</v>
      </c>
      <c r="AA57" t="s">
        <v>621</v>
      </c>
      <c r="AI57" t="s">
        <v>1056</v>
      </c>
      <c r="AJ57" t="s">
        <v>1057</v>
      </c>
      <c r="AO57" t="s">
        <v>1058</v>
      </c>
      <c r="AR57" t="s">
        <v>1670</v>
      </c>
      <c r="AS57" t="s">
        <v>1679</v>
      </c>
      <c r="BA57" t="s">
        <v>1848</v>
      </c>
      <c r="BD57" t="s">
        <v>1893</v>
      </c>
    </row>
    <row r="58" spans="1:56" x14ac:dyDescent="0.25">
      <c r="A58" t="str">
        <f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>SUBSTITUTE(SUBSTITUTE(_xlfn.CONCAT("""",T58,""",""",U58,""",""",V58,""""),",""""",""),"""""","")</f>
        <v/>
      </c>
      <c r="C58" t="str">
        <f>SUBSTITUTE(SUBSTITUTE(_xlfn.CONCAT("""",W58,""",""",X58,""",""",Y58,""""),",""""",""),"""""","")</f>
        <v/>
      </c>
      <c r="D58" t="str">
        <f>SUBSTITUTE(SUBSTITUTE(_xlfn.CONCAT("""",Z58,""",""",AA58,""",""",AB58,""""),",""""",""),"""""","")</f>
        <v/>
      </c>
      <c r="E58" t="str">
        <f>SUBSTITUTE(SUBSTITUTE(_xlfn.CONCAT("""",AC58,""",""",AD58,""",""",AE58,""""),",""""",""),"""""","")</f>
        <v/>
      </c>
      <c r="F58" t="str">
        <f>SUBSTITUTE(SUBSTITUTE(_xlfn.CONCAT("""",AF58,""",""",AG58,""",""",AH58,""""),",""""",""),"""""","")</f>
        <v/>
      </c>
      <c r="G58" t="str">
        <f>SUBSTITUTE(SUBSTITUTE(_xlfn.CONCAT("""",AI58,""",""",AJ58,""",""",AK58,""""),",""""",""),"""""","")</f>
        <v/>
      </c>
      <c r="H58" t="str">
        <f>SUBSTITUTE(SUBSTITUTE(_xlfn.CONCAT("""",AL58,""",""",AM58,""",""",AN58,""""),",""""",""),"""""","")</f>
        <v/>
      </c>
      <c r="I58" t="str">
        <f>SUBSTITUTE(SUBSTITUTE(_xlfn.CONCAT("""",AO58,""",""",AP58,""",""",AQ58,""""),",""""",""),"""""","")</f>
        <v/>
      </c>
      <c r="J58" t="str">
        <f>SUBSTITUTE(SUBSTITUTE(_xlfn.CONCAT("""",AR58,""",""",AS58,""",""",AT58,""""),",""""",""),"""""","")</f>
        <v/>
      </c>
      <c r="K58" t="str">
        <f>SUBSTITUTE(SUBSTITUTE(_xlfn.CONCAT("""",AU58,""",""",AV58,""",""",AW58,""""),",""""",""),"""""","")</f>
        <v/>
      </c>
      <c r="L58" t="str">
        <f>SUBSTITUTE(SUBSTITUTE(_xlfn.CONCAT("""",AX58,""",""",AY58,""",""",AZ58,""""),",""""",""),"""""","")</f>
        <v/>
      </c>
      <c r="M58" t="str">
        <f>SUBSTITUTE(SUBSTITUTE(_xlfn.CONCAT("""",BA58,""",""",BB58,""",""",BC58,""""),",""""",""),"""""","")</f>
        <v/>
      </c>
      <c r="N58" t="str">
        <f>SUBSTITUTE(SUBSTITUTE(_xlfn.CONCAT("""",BD58,""",""",BE58,""",""",BF58,""""),",""""",""),"""""","")</f>
        <v/>
      </c>
      <c r="O58" t="s">
        <v>862</v>
      </c>
      <c r="P58" t="b">
        <v>1</v>
      </c>
      <c r="Q58" s="1" t="s">
        <v>863</v>
      </c>
      <c r="S58" t="s">
        <v>426</v>
      </c>
    </row>
    <row r="59" spans="1:56" x14ac:dyDescent="0.25">
      <c r="A59" t="str">
        <f>CONCATENATE("{""spelling"": """,Q59,""", ""group"": """,O59,""", ""pos"": """,S59,""", ""adult"": ",IF(R59=TRUE,"true","false"),", ""has"": [",B59,"]",", ""in"": [",C59,"]",", ""on"": [",D59,"]",", ""from"": [",E59,"]",", ""is"": [",F59,"]",", ""typeOf"": [",G59,"]",", ""supertypeOf"": [",H59,"]",", ""nearlyIs"": [",I59,"]",", ""property"": [",J59,"]",", ""acts"": [",K59,"]",", ""actsCont"": [",L59,"]",", ""recipient"": [",M59,"]",", ""recipientPast"": [",N59,"]},")</f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>SUBSTITUTE(SUBSTITUTE(_xlfn.CONCAT("""",T59,""",""",U59,""",""",V59,""""),",""""",""),"""""","")</f>
        <v>"power"</v>
      </c>
      <c r="C59" t="str">
        <f>SUBSTITUTE(SUBSTITUTE(_xlfn.CONCAT("""",W59,""",""",X59,""",""",Y59,""""),",""""",""),"""""","")</f>
        <v>"a circuit","a wire"</v>
      </c>
      <c r="D59" t="str">
        <f>SUBSTITUTE(SUBSTITUTE(_xlfn.CONCAT("""",Z59,""",""",AA59,""",""",AB59,""""),",""""",""),"""""","")</f>
        <v/>
      </c>
      <c r="E59" t="str">
        <f>SUBSTITUTE(SUBSTITUTE(_xlfn.CONCAT("""",AC59,""",""",AD59,""",""",AE59,""""),",""""",""),"""""","")</f>
        <v>"a generator"</v>
      </c>
      <c r="F59" t="str">
        <f>SUBSTITUTE(SUBSTITUTE(_xlfn.CONCAT("""",AF59,""",""",AG59,""",""",AH59,""""),",""""",""),"""""","")</f>
        <v/>
      </c>
      <c r="G59" t="str">
        <f>SUBSTITUTE(SUBSTITUTE(_xlfn.CONCAT("""",AI59,""",""",AJ59,""",""",AK59,""""),",""""",""),"""""","")</f>
        <v>"a measurement","a unit"</v>
      </c>
      <c r="H59" t="str">
        <f>SUBSTITUTE(SUBSTITUTE(_xlfn.CONCAT("""",AL59,""",""",AM59,""",""",AN59,""""),",""""",""),"""""","")</f>
        <v/>
      </c>
      <c r="I59" t="str">
        <f>SUBSTITUTE(SUBSTITUTE(_xlfn.CONCAT("""",AO59,""",""",AP59,""",""",AQ59,""""),",""""",""),"""""","")</f>
        <v/>
      </c>
      <c r="J59" t="str">
        <f>SUBSTITUTE(SUBSTITUTE(_xlfn.CONCAT("""",AR59,""",""",AS59,""",""",AT59,""""),",""""",""),"""""","")</f>
        <v>"an electrical"</v>
      </c>
      <c r="K59" t="str">
        <f>SUBSTITUTE(SUBSTITUTE(_xlfn.CONCAT("""",AU59,""",""",AV59,""",""",AW59,""""),",""""",""),"""""","")</f>
        <v/>
      </c>
      <c r="L59" t="str">
        <f>SUBSTITUTE(SUBSTITUTE(_xlfn.CONCAT("""",AX59,""",""",AY59,""",""",AZ59,""""),",""""",""),"""""","")</f>
        <v/>
      </c>
      <c r="M59" t="str">
        <f>SUBSTITUTE(SUBSTITUTE(_xlfn.CONCAT("""",BA59,""",""",BB59,""",""",BC59,""""),",""""",""),"""""","")</f>
        <v/>
      </c>
      <c r="N59" t="str">
        <f>SUBSTITUTE(SUBSTITUTE(_xlfn.CONCAT("""",BD59,""",""",BE59,""",""",BF59,""""),",""""",""),"""""","")</f>
        <v/>
      </c>
      <c r="O59" t="s">
        <v>862</v>
      </c>
      <c r="Q59" s="1" t="s">
        <v>864</v>
      </c>
      <c r="S59" t="s">
        <v>217</v>
      </c>
      <c r="T59" t="s">
        <v>878</v>
      </c>
      <c r="W59" t="s">
        <v>877</v>
      </c>
      <c r="X59" t="s">
        <v>879</v>
      </c>
      <c r="AC59" t="s">
        <v>880</v>
      </c>
      <c r="AI59" t="s">
        <v>1445</v>
      </c>
      <c r="AJ59" t="s">
        <v>1446</v>
      </c>
      <c r="AR59" t="s">
        <v>1773</v>
      </c>
    </row>
    <row r="60" spans="1:56" x14ac:dyDescent="0.25">
      <c r="A60" t="str">
        <f>CONCATENATE("{""spelling"": """,Q60,""", ""group"": """,O60,""", ""pos"": """,S60,""", ""adult"": ",IF(R60=TRUE,"true","false"),", ""has"": [",B60,"]",", ""in"": [",C60,"]",", ""on"": [",D60,"]",", ""from"": [",E60,"]",", ""is"": [",F60,"]",", ""typeOf"": [",G60,"]",", ""supertypeOf"": [",H60,"]",", ""nearlyIs"": [",I60,"]",", ""property"": [",J60,"]",", ""acts"": [",K60,"]",", ""actsCont"": [",L60,"]",", ""recipient"": [",M60,"]",", ""recipientPast"": [",N60,"]},")</f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>SUBSTITUTE(SUBSTITUTE(_xlfn.CONCAT("""",T60,""",""",U60,""",""",V60,""""),",""""",""),"""""","")</f>
        <v>"parents","a diaper","a dummy"</v>
      </c>
      <c r="C60" t="str">
        <f>SUBSTITUTE(SUBSTITUTE(_xlfn.CONCAT("""",W60,""",""",X60,""",""",Y60,""""),",""""",""),"""""","")</f>
        <v>"diapers","school","kindergarten"</v>
      </c>
      <c r="D60" t="str">
        <f>SUBSTITUTE(SUBSTITUTE(_xlfn.CONCAT("""",Z60,""",""",AA60,""",""",AB60,""""),",""""",""),"""""","")</f>
        <v/>
      </c>
      <c r="E60" t="str">
        <f>SUBSTITUTE(SUBSTITUTE(_xlfn.CONCAT("""",AC60,""",""",AD60,""",""",AE60,""""),",""""",""),"""""","")</f>
        <v/>
      </c>
      <c r="F60" t="str">
        <f>SUBSTITUTE(SUBSTITUTE(_xlfn.CONCAT("""",AF60,""",""",AG60,""",""",AH60,""""),",""""",""),"""""","")</f>
        <v>"a child","a kid","a youth"</v>
      </c>
      <c r="G60" t="str">
        <f>SUBSTITUTE(SUBSTITUTE(_xlfn.CONCAT("""",AI60,""",""",AJ60,""",""",AK60,""""),",""""",""),"""""","")</f>
        <v>"a person"</v>
      </c>
      <c r="H60" t="str">
        <f>SUBSTITUTE(SUBSTITUTE(_xlfn.CONCAT("""",AL60,""",""",AM60,""",""",AN60,""""),",""""",""),"""""","")</f>
        <v>"a baby","a toddler","an urchin"</v>
      </c>
      <c r="I60" t="str">
        <f>SUBSTITUTE(SUBSTITUTE(_xlfn.CONCAT("""",AO60,""",""",AP60,""",""",AQ60,""""),",""""",""),"""""","")</f>
        <v/>
      </c>
      <c r="J60" t="str">
        <f>SUBSTITUTE(SUBSTITUTE(_xlfn.CONCAT("""",AR60,""",""",AS60,""",""",AT60,""""),",""""",""),"""""","")</f>
        <v>"a young"</v>
      </c>
      <c r="K60" t="str">
        <f>SUBSTITUTE(SUBSTITUTE(_xlfn.CONCAT("""",AU60,""",""",AV60,""",""",AW60,""""),",""""",""),"""""","")</f>
        <v>"cries"</v>
      </c>
      <c r="L60" t="str">
        <f>SUBSTITUTE(SUBSTITUTE(_xlfn.CONCAT("""",AX60,""",""",AY60,""",""",AZ60,""""),",""""",""),"""""","")</f>
        <v>"a crying"</v>
      </c>
      <c r="M60" t="str">
        <f>SUBSTITUTE(SUBSTITUTE(_xlfn.CONCAT("""",BA60,""",""",BB60,""",""",BC60,""""),",""""",""),"""""","")</f>
        <v>"change","feed","burp"</v>
      </c>
      <c r="N60" t="str">
        <f>SUBSTITUTE(SUBSTITUTE(_xlfn.CONCAT("""",BD60,""",""",BE60,""",""",BF60,""""),",""""",""),"""""","")</f>
        <v/>
      </c>
      <c r="O60" t="s">
        <v>862</v>
      </c>
      <c r="Q60" s="1" t="s">
        <v>865</v>
      </c>
      <c r="S60" t="s">
        <v>217</v>
      </c>
      <c r="T60" t="s">
        <v>369</v>
      </c>
      <c r="U60" t="s">
        <v>855</v>
      </c>
      <c r="V60" t="s">
        <v>856</v>
      </c>
      <c r="W60" t="s">
        <v>854</v>
      </c>
      <c r="X60" t="s">
        <v>774</v>
      </c>
      <c r="Y60" t="s">
        <v>857</v>
      </c>
      <c r="AF60" t="s">
        <v>534</v>
      </c>
      <c r="AG60" t="s">
        <v>614</v>
      </c>
      <c r="AH60" t="s">
        <v>1352</v>
      </c>
      <c r="AI60" t="s">
        <v>994</v>
      </c>
      <c r="AL60" t="s">
        <v>1349</v>
      </c>
      <c r="AM60" t="s">
        <v>1350</v>
      </c>
      <c r="AN60" t="s">
        <v>1351</v>
      </c>
      <c r="AR60" t="s">
        <v>1745</v>
      </c>
      <c r="AU60" t="s">
        <v>2067</v>
      </c>
      <c r="AX60" t="s">
        <v>2069</v>
      </c>
      <c r="BA60" t="s">
        <v>2068</v>
      </c>
      <c r="BB60" t="s">
        <v>1825</v>
      </c>
      <c r="BC60" t="s">
        <v>2070</v>
      </c>
    </row>
    <row r="61" spans="1:56" x14ac:dyDescent="0.25">
      <c r="A61" t="str">
        <f>CONCATENATE("{""spelling"": """,Q61,""", ""group"": """,O61,""", ""pos"": """,S61,""", ""adult"": ",IF(R61=TRUE,"true","false"),", ""has"": [",B61,"]",", ""in"": [",C61,"]",", ""on"": [",D61,"]",", ""from"": [",E61,"]",", ""is"": [",F61,"]",", ""typeOf"": [",G61,"]",", ""supertypeOf"": [",H61,"]",", ""nearlyIs"": [",I61,"]",", ""property"": [",J61,"]",", ""acts"": [",K61,"]",", ""actsCont"": [",L61,"]",", ""recipient"": [",M61,"]",", ""recipientPast"": [",N61,"]},")</f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>SUBSTITUTE(SUBSTITUTE(_xlfn.CONCAT("""",T61,""",""",U61,""",""",V61,""""),",""""",""),"""""","")</f>
        <v>"sails","a mast","a skipper"</v>
      </c>
      <c r="C61" t="str">
        <f>SUBSTITUTE(SUBSTITUTE(_xlfn.CONCAT("""",W61,""",""",X61,""",""",Y61,""""),",""""",""),"""""","")</f>
        <v>"port"</v>
      </c>
      <c r="D61" t="str">
        <f>SUBSTITUTE(SUBSTITUTE(_xlfn.CONCAT("""",Z61,""",""",AA61,""",""",AB61,""""),",""""",""),"""""","")</f>
        <v>"the seas","a lake"</v>
      </c>
      <c r="E61" t="str">
        <f>SUBSTITUTE(SUBSTITUTE(_xlfn.CONCAT("""",AC61,""",""",AD61,""",""",AE61,""""),",""""",""),"""""","")</f>
        <v/>
      </c>
      <c r="F61" t="str">
        <f>SUBSTITUTE(SUBSTITUTE(_xlfn.CONCAT("""",AF61,""",""",AG61,""",""",AH61,""""),",""""",""),"""""","")</f>
        <v/>
      </c>
      <c r="G61" t="str">
        <f>SUBSTITUTE(SUBSTITUTE(_xlfn.CONCAT("""",AI61,""",""",AJ61,""",""",AK61,""""),",""""",""),"""""","")</f>
        <v>"a boat","a ship","a vehicle"</v>
      </c>
      <c r="H61" t="str">
        <f>SUBSTITUTE(SUBSTITUTE(_xlfn.CONCAT("""",AL61,""",""",AM61,""",""",AN61,""""),",""""",""),"""""","")</f>
        <v/>
      </c>
      <c r="I61" t="str">
        <f>SUBSTITUTE(SUBSTITUTE(_xlfn.CONCAT("""",AO61,""",""",AP61,""",""",AQ61,""""),",""""",""),"""""","")</f>
        <v>"a sailboat"</v>
      </c>
      <c r="J61" t="str">
        <f>SUBSTITUTE(SUBSTITUTE(_xlfn.CONCAT("""",AR61,""",""",AS61,""",""",AT61,""""),",""""",""),"""""","")</f>
        <v/>
      </c>
      <c r="K61" t="str">
        <f>SUBSTITUTE(SUBSTITUTE(_xlfn.CONCAT("""",AU61,""",""",AV61,""",""",AW61,""""),",""""",""),"""""","")</f>
        <v>"sails"</v>
      </c>
      <c r="L61" t="str">
        <f>SUBSTITUTE(SUBSTITUTE(_xlfn.CONCAT("""",AX61,""",""",AY61,""",""",AZ61,""""),",""""",""),"""""","")</f>
        <v>"a sailing"</v>
      </c>
      <c r="M61" t="str">
        <f>SUBSTITUTE(SUBSTITUTE(_xlfn.CONCAT("""",BA61,""",""",BB61,""",""",BC61,""""),",""""",""),"""""","")</f>
        <v>"sail","board"</v>
      </c>
      <c r="N61" t="str">
        <f>SUBSTITUTE(SUBSTITUTE(_xlfn.CONCAT("""",BD61,""",""",BE61,""",""",BF61,""""),",""""",""),"""""","")</f>
        <v>"a sailed"</v>
      </c>
      <c r="O61" t="s">
        <v>862</v>
      </c>
      <c r="Q61" s="1" t="s">
        <v>866</v>
      </c>
      <c r="S61" t="s">
        <v>217</v>
      </c>
      <c r="T61" t="s">
        <v>278</v>
      </c>
      <c r="U61" t="s">
        <v>276</v>
      </c>
      <c r="V61" t="s">
        <v>881</v>
      </c>
      <c r="W61" t="s">
        <v>625</v>
      </c>
      <c r="Z61" t="s">
        <v>882</v>
      </c>
      <c r="AA61" t="s">
        <v>627</v>
      </c>
      <c r="AI61" t="s">
        <v>1447</v>
      </c>
      <c r="AJ61" t="s">
        <v>1065</v>
      </c>
      <c r="AK61" t="s">
        <v>1069</v>
      </c>
      <c r="AO61" t="s">
        <v>1448</v>
      </c>
      <c r="AU61" t="s">
        <v>278</v>
      </c>
      <c r="AX61" t="s">
        <v>1879</v>
      </c>
      <c r="BA61" t="s">
        <v>2071</v>
      </c>
      <c r="BB61" t="s">
        <v>1968</v>
      </c>
      <c r="BD61" t="s">
        <v>2072</v>
      </c>
    </row>
    <row r="62" spans="1:56" x14ac:dyDescent="0.25">
      <c r="A62" t="str">
        <f>CONCATENATE("{""spelling"": """,Q62,""", ""group"": """,O62,""", ""pos"": """,S62,""", ""adult"": ",IF(R62=TRUE,"true","false"),", ""has"": [",B62,"]",", ""in"": [",C62,"]",", ""on"": [",D62,"]",", ""from"": [",E62,"]",", ""is"": [",F62,"]",", ""typeOf"": [",G62,"]",", ""supertypeOf"": [",H62,"]",", ""nearlyIs"": [",I62,"]",", ""property"": [",J62,"]",", ""acts"": [",K62,"]",", ""actsCont"": [",L62,"]",", ""recipient"": [",M62,"]",", ""recipientPast"": [",N62,"]},")</f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>SUBSTITUTE(SUBSTITUTE(_xlfn.CONCAT("""",T62,""",""",U62,""",""",V62,""""),",""""",""),"""""","")</f>
        <v>"a lid","a handle"</v>
      </c>
      <c r="C62" t="str">
        <f>SUBSTITUTE(SUBSTITUTE(_xlfn.CONCAT("""",W62,""",""",X62,""",""",Y62,""""),",""""",""),"""""","")</f>
        <v>"a kitchen","a bong","a joint"</v>
      </c>
      <c r="D62" t="str">
        <f>SUBSTITUTE(SUBSTITUTE(_xlfn.CONCAT("""",Z62,""",""",AA62,""",""",AB62,""""),",""""",""),"""""","")</f>
        <v/>
      </c>
      <c r="E62" t="str">
        <f>SUBSTITUTE(SUBSTITUTE(_xlfn.CONCAT("""",AC62,""",""",AD62,""",""",AE62,""""),",""""",""),"""""","")</f>
        <v/>
      </c>
      <c r="F62" t="str">
        <f>SUBSTITUTE(SUBSTITUTE(_xlfn.CONCAT("""",AF62,""",""",AG62,""",""",AH62,""""),",""""",""),"""""","")</f>
        <v>"weed","marijuana"</v>
      </c>
      <c r="G62" t="str">
        <f>SUBSTITUTE(SUBSTITUTE(_xlfn.CONCAT("""",AI62,""",""",AJ62,""",""",AK62,""""),",""""",""),"""""","")</f>
        <v>"a drug"</v>
      </c>
      <c r="H62" t="str">
        <f>SUBSTITUTE(SUBSTITUTE(_xlfn.CONCAT("""",AL62,""",""",AM62,""",""",AN62,""""),",""""",""),"""""","")</f>
        <v>"a joint"</v>
      </c>
      <c r="I62" t="str">
        <f>SUBSTITUTE(SUBSTITUTE(_xlfn.CONCAT("""",AO62,""",""",AP62,""",""",AQ62,""""),",""""",""),"""""","")</f>
        <v>"a pan"</v>
      </c>
      <c r="J62" t="str">
        <f>SUBSTITUTE(SUBSTITUTE(_xlfn.CONCAT("""",AR62,""",""",AS62,""",""",AT62,""""),",""""",""),"""""","")</f>
        <v/>
      </c>
      <c r="K62" t="str">
        <f>SUBSTITUTE(SUBSTITUTE(_xlfn.CONCAT("""",AU62,""",""",AV62,""",""",AW62,""""),",""""",""),"""""","")</f>
        <v/>
      </c>
      <c r="L62" t="str">
        <f>SUBSTITUTE(SUBSTITUTE(_xlfn.CONCAT("""",AX62,""",""",AY62,""",""",AZ62,""""),",""""",""),"""""","")</f>
        <v/>
      </c>
      <c r="M62" t="str">
        <f>SUBSTITUTE(SUBSTITUTE(_xlfn.CONCAT("""",BA62,""",""",BB62,""",""",BC62,""""),",""""",""),"""""","")</f>
        <v>"smoke","cook with","toke"</v>
      </c>
      <c r="N62" t="str">
        <f>SUBSTITUTE(SUBSTITUTE(_xlfn.CONCAT("""",BD62,""",""",BE62,""",""",BF62,""""),",""""",""),"""""","")</f>
        <v/>
      </c>
      <c r="O62" t="s">
        <v>862</v>
      </c>
      <c r="Q62" s="1" t="s">
        <v>867</v>
      </c>
      <c r="R62" t="b">
        <v>1</v>
      </c>
      <c r="S62" t="s">
        <v>217</v>
      </c>
      <c r="T62" t="s">
        <v>520</v>
      </c>
      <c r="U62" t="s">
        <v>402</v>
      </c>
      <c r="W62" t="s">
        <v>484</v>
      </c>
      <c r="X62" t="s">
        <v>883</v>
      </c>
      <c r="Y62" t="s">
        <v>884</v>
      </c>
      <c r="AF62" t="s">
        <v>1449</v>
      </c>
      <c r="AG62" t="s">
        <v>1450</v>
      </c>
      <c r="AI62" t="s">
        <v>1452</v>
      </c>
      <c r="AL62" t="s">
        <v>884</v>
      </c>
      <c r="AO62" t="s">
        <v>978</v>
      </c>
      <c r="BA62" t="s">
        <v>2073</v>
      </c>
      <c r="BB62" t="s">
        <v>1812</v>
      </c>
      <c r="BC62" t="s">
        <v>2074</v>
      </c>
    </row>
    <row r="63" spans="1:56" x14ac:dyDescent="0.25">
      <c r="A63" t="str">
        <f>CONCATENATE("{""spelling"": """,Q63,""", ""group"": """,O63,""", ""pos"": """,S63,""", ""adult"": ",IF(R63=TRUE,"true","false"),", ""has"": [",B63,"]",", ""in"": [",C63,"]",", ""on"": [",D63,"]",", ""from"": [",E63,"]",", ""is"": [",F63,"]",", ""typeOf"": [",G63,"]",", ""supertypeOf"": [",H63,"]",", ""nearlyIs"": [",I63,"]",", ""property"": [",J63,"]",", ""acts"": [",K63,"]",", ""actsCont"": [",L63,"]",", ""recipient"": [",M63,"]",", ""recipientPast"": [",N63,"]},")</f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>SUBSTITUTE(SUBSTITUTE(_xlfn.CONCAT("""",T63,""",""",U63,""",""",V63,""""),",""""",""),"""""","")</f>
        <v>"conspirators"</v>
      </c>
      <c r="C63" t="str">
        <f>SUBSTITUTE(SUBSTITUTE(_xlfn.CONCAT("""",W63,""",""",X63,""",""",Y63,""""),",""""",""),"""""","")</f>
        <v/>
      </c>
      <c r="D63" t="str">
        <f>SUBSTITUTE(SUBSTITUTE(_xlfn.CONCAT("""",Z63,""",""",AA63,""",""",AB63,""""),",""""",""),"""""","")</f>
        <v/>
      </c>
      <c r="E63" t="str">
        <f>SUBSTITUTE(SUBSTITUTE(_xlfn.CONCAT("""",AC63,""",""",AD63,""",""",AE63,""""),",""""",""),"""""","")</f>
        <v/>
      </c>
      <c r="F63" t="str">
        <f>SUBSTITUTE(SUBSTITUTE(_xlfn.CONCAT("""",AF63,""",""",AG63,""",""",AH63,""""),",""""",""),"""""","")</f>
        <v/>
      </c>
      <c r="G63" t="str">
        <f>SUBSTITUTE(SUBSTITUTE(_xlfn.CONCAT("""",AI63,""",""",AJ63,""",""",AK63,""""),",""""",""),"""""","")</f>
        <v>"a plan"</v>
      </c>
      <c r="H63" t="str">
        <f>SUBSTITUTE(SUBSTITUTE(_xlfn.CONCAT("""",AL63,""",""",AM63,""",""",AN63,""""),",""""",""),"""""","")</f>
        <v>"a scheme"</v>
      </c>
      <c r="I63" t="str">
        <f>SUBSTITUTE(SUBSTITUTE(_xlfn.CONCAT("""",AO63,""",""",AP63,""",""",AQ63,""""),",""""",""),"""""","")</f>
        <v/>
      </c>
      <c r="J63" t="str">
        <f>SUBSTITUTE(SUBSTITUTE(_xlfn.CONCAT("""",AR63,""",""",AS63,""",""",AT63,""""),",""""",""),"""""","")</f>
        <v/>
      </c>
      <c r="K63" t="str">
        <f>SUBSTITUTE(SUBSTITUTE(_xlfn.CONCAT("""",AU63,""",""",AV63,""",""",AW63,""""),",""""",""),"""""","")</f>
        <v/>
      </c>
      <c r="L63" t="str">
        <f>SUBSTITUTE(SUBSTITUTE(_xlfn.CONCAT("""",AX63,""",""",AY63,""",""",AZ63,""""),",""""",""),"""""","")</f>
        <v/>
      </c>
      <c r="M63" t="str">
        <f>SUBSTITUTE(SUBSTITUTE(_xlfn.CONCAT("""",BA63,""",""",BB63,""",""",BC63,""""),",""""",""),"""""","")</f>
        <v/>
      </c>
      <c r="N63" t="str">
        <f>SUBSTITUTE(SUBSTITUTE(_xlfn.CONCAT("""",BD63,""",""",BE63,""",""",BF63,""""),",""""",""),"""""","")</f>
        <v/>
      </c>
      <c r="O63" t="s">
        <v>862</v>
      </c>
      <c r="Q63" s="1" t="s">
        <v>868</v>
      </c>
      <c r="S63" t="s">
        <v>217</v>
      </c>
      <c r="T63" t="s">
        <v>885</v>
      </c>
      <c r="AI63" t="s">
        <v>1230</v>
      </c>
      <c r="AL63" t="s">
        <v>1453</v>
      </c>
    </row>
    <row r="64" spans="1:56" x14ac:dyDescent="0.25">
      <c r="A64" t="str">
        <f>CONCATENATE("{""spelling"": """,Q64,""", ""group"": """,O64,""", ""pos"": """,S64,""", ""adult"": ",IF(R64=TRUE,"true","false"),", ""has"": [",B64,"]",", ""in"": [",C64,"]",", ""on"": [",D64,"]",", ""from"": [",E64,"]",", ""is"": [",F64,"]",", ""typeOf"": [",G64,"]",", ""supertypeOf"": [",H64,"]",", ""nearlyIs"": [",I64,"]",", ""property"": [",J64,"]",", ""acts"": [",K64,"]",", ""actsCont"": [",L64,"]",", ""recipient"": [",M64,"]",", ""recipientPast"": [",N64,"]},")</f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>SUBSTITUTE(SUBSTITUTE(_xlfn.CONCAT("""",T64,""",""",U64,""",""",V64,""""),",""""",""),"""""","")</f>
        <v/>
      </c>
      <c r="C64" t="str">
        <f>SUBSTITUTE(SUBSTITUTE(_xlfn.CONCAT("""",W64,""",""",X64,""",""",Y64,""""),",""""",""),"""""","")</f>
        <v/>
      </c>
      <c r="D64" t="str">
        <f>SUBSTITUTE(SUBSTITUTE(_xlfn.CONCAT("""",Z64,""",""",AA64,""",""",AB64,""""),",""""",""),"""""","")</f>
        <v/>
      </c>
      <c r="E64" t="str">
        <f>SUBSTITUTE(SUBSTITUTE(_xlfn.CONCAT("""",AC64,""",""",AD64,""",""",AE64,""""),",""""",""),"""""","")</f>
        <v/>
      </c>
      <c r="F64" t="str">
        <f>SUBSTITUTE(SUBSTITUTE(_xlfn.CONCAT("""",AF64,""",""",AG64,""",""",AH64,""""),",""""",""),"""""","")</f>
        <v/>
      </c>
      <c r="G64" t="str">
        <f>SUBSTITUTE(SUBSTITUTE(_xlfn.CONCAT("""",AI64,""",""",AJ64,""",""",AK64,""""),",""""",""),"""""","")</f>
        <v/>
      </c>
      <c r="H64" t="str">
        <f>SUBSTITUTE(SUBSTITUTE(_xlfn.CONCAT("""",AL64,""",""",AM64,""",""",AN64,""""),",""""",""),"""""","")</f>
        <v/>
      </c>
      <c r="I64" t="str">
        <f>SUBSTITUTE(SUBSTITUTE(_xlfn.CONCAT("""",AO64,""",""",AP64,""",""",AQ64,""""),",""""",""),"""""","")</f>
        <v/>
      </c>
      <c r="J64" t="str">
        <f>SUBSTITUTE(SUBSTITUTE(_xlfn.CONCAT("""",AR64,""",""",AS64,""",""",AT64,""""),",""""",""),"""""","")</f>
        <v/>
      </c>
      <c r="K64" t="str">
        <f>SUBSTITUTE(SUBSTITUTE(_xlfn.CONCAT("""",AU64,""",""",AV64,""",""",AW64,""""),",""""",""),"""""","")</f>
        <v/>
      </c>
      <c r="L64" t="str">
        <f>SUBSTITUTE(SUBSTITUTE(_xlfn.CONCAT("""",AX64,""",""",AY64,""",""",AZ64,""""),",""""",""),"""""","")</f>
        <v/>
      </c>
      <c r="M64" t="str">
        <f>SUBSTITUTE(SUBSTITUTE(_xlfn.CONCAT("""",BA64,""",""",BB64,""",""",BC64,""""),",""""",""),"""""","")</f>
        <v/>
      </c>
      <c r="N64" t="str">
        <f>SUBSTITUTE(SUBSTITUTE(_xlfn.CONCAT("""",BD64,""",""",BE64,""",""",BF64,""""),",""""",""),"""""","")</f>
        <v/>
      </c>
      <c r="O64" t="s">
        <v>77</v>
      </c>
      <c r="P64" t="b">
        <v>1</v>
      </c>
      <c r="Q64" s="1" t="s">
        <v>69</v>
      </c>
      <c r="S64" t="s">
        <v>430</v>
      </c>
    </row>
    <row r="65" spans="1:58" x14ac:dyDescent="0.25">
      <c r="A65" t="str">
        <f>CONCATENATE("{""spelling"": """,Q65,""", ""group"": """,O65,""", ""pos"": """,S65,""", ""adult"": ",IF(R65=TRUE,"true","false"),", ""has"": [",B65,"]",", ""in"": [",C65,"]",", ""on"": [",D65,"]",", ""from"": [",E65,"]",", ""is"": [",F65,"]",", ""typeOf"": [",G65,"]",", ""supertypeOf"": [",H65,"]",", ""nearlyIs"": [",I65,"]",", ""property"": [",J65,"]",", ""acts"": [",K65,"]",", ""actsCont"": [",L65,"]",", ""recipient"": [",M65,"]",", ""recipientPast"": [",N65,"]},")</f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>SUBSTITUTE(SUBSTITUTE(_xlfn.CONCAT("""",T65,""",""",U65,""",""",V65,""""),",""""",""),"""""","")</f>
        <v/>
      </c>
      <c r="C65" t="str">
        <f>SUBSTITUTE(SUBSTITUTE(_xlfn.CONCAT("""",W65,""",""",X65,""",""",Y65,""""),",""""",""),"""""","")</f>
        <v>"a nostril","a tissue","a nose"</v>
      </c>
      <c r="D65" t="str">
        <f>SUBSTITUTE(SUBSTITUTE(_xlfn.CONCAT("""",Z65,""",""",AA65,""",""",AB65,""""),",""""",""),"""""","")</f>
        <v/>
      </c>
      <c r="E65" t="str">
        <f>SUBSTITUTE(SUBSTITUTE(_xlfn.CONCAT("""",AC65,""",""",AD65,""",""",AE65,""""),",""""",""),"""""","")</f>
        <v>"a nose","a nostril"</v>
      </c>
      <c r="F65" t="str">
        <f>SUBSTITUTE(SUBSTITUTE(_xlfn.CONCAT("""",AF65,""",""",AG65,""",""",AH65,""""),",""""",""),"""""","")</f>
        <v/>
      </c>
      <c r="G65" t="str">
        <f>SUBSTITUTE(SUBSTITUTE(_xlfn.CONCAT("""",AI65,""",""",AJ65,""",""",AK65,""""),",""""",""),"""""","")</f>
        <v>"an emission"</v>
      </c>
      <c r="H65" t="str">
        <f>SUBSTITUTE(SUBSTITUTE(_xlfn.CONCAT("""",AL65,""",""",AM65,""",""",AN65,""""),",""""",""),"""""","")</f>
        <v/>
      </c>
      <c r="I65" t="str">
        <f>SUBSTITUTE(SUBSTITUTE(_xlfn.CONCAT("""",AO65,""",""",AP65,""",""",AQ65,""""),",""""",""),"""""","")</f>
        <v/>
      </c>
      <c r="J65" t="str">
        <f>SUBSTITUTE(SUBSTITUTE(_xlfn.CONCAT("""",AR65,""",""",AS65,""",""",AT65,""""),",""""",""),"""""","")</f>
        <v/>
      </c>
      <c r="K65" t="str">
        <f>SUBSTITUTE(SUBSTITUTE(_xlfn.CONCAT("""",AU65,""",""",AV65,""",""",AW65,""""),",""""",""),"""""","")</f>
        <v/>
      </c>
      <c r="L65" t="str">
        <f>SUBSTITUTE(SUBSTITUTE(_xlfn.CONCAT("""",AX65,""",""",AY65,""",""",AZ65,""""),",""""",""),"""""","")</f>
        <v/>
      </c>
      <c r="M65" t="str">
        <f>SUBSTITUTE(SUBSTITUTE(_xlfn.CONCAT("""",BA65,""",""",BB65,""",""",BC65,""""),",""""",""),"""""","")</f>
        <v>"sneeze"</v>
      </c>
      <c r="N65" t="str">
        <f>SUBSTITUTE(SUBSTITUTE(_xlfn.CONCAT("""",BD65,""",""",BE65,""",""",BF65,""""),",""""",""),"""""","")</f>
        <v>"a sneezed"</v>
      </c>
      <c r="O65" t="s">
        <v>862</v>
      </c>
      <c r="Q65" s="1" t="s">
        <v>869</v>
      </c>
      <c r="S65" t="s">
        <v>217</v>
      </c>
      <c r="W65" t="s">
        <v>886</v>
      </c>
      <c r="X65" t="s">
        <v>887</v>
      </c>
      <c r="Y65" t="s">
        <v>888</v>
      </c>
      <c r="AC65" t="s">
        <v>888</v>
      </c>
      <c r="AD65" t="s">
        <v>886</v>
      </c>
      <c r="AI65" t="s">
        <v>1054</v>
      </c>
      <c r="BA65" t="s">
        <v>2075</v>
      </c>
      <c r="BD65" t="s">
        <v>2076</v>
      </c>
    </row>
    <row r="66" spans="1:58" x14ac:dyDescent="0.25">
      <c r="A66" t="str">
        <f>CONCATENATE("{""spelling"": """,Q66,""", ""group"": """,O66,""", ""pos"": """,S66,""",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>SUBSTITUTE(SUBSTITUTE(_xlfn.CONCAT("""",T66,""",""",U66,""",""",V66,""""),",""""",""),"""""","")</f>
        <v>"pus"</v>
      </c>
      <c r="C66" t="str">
        <f>SUBSTITUTE(SUBSTITUTE(_xlfn.CONCAT("""",W66,""",""",X66,""",""",Y66,""""),",""""",""),"""""","")</f>
        <v/>
      </c>
      <c r="D66" t="str">
        <f>SUBSTITUTE(SUBSTITUTE(_xlfn.CONCAT("""",Z66,""",""",AA66,""",""",AB66,""""),",""""",""),"""""","")</f>
        <v>"a teenager","your face","your chin"</v>
      </c>
      <c r="E66" t="str">
        <f>SUBSTITUTE(SUBSTITUTE(_xlfn.CONCAT("""",AC66,""",""",AD66,""",""",AE66,""""),",""""",""),"""""","")</f>
        <v/>
      </c>
      <c r="F66" t="str">
        <f>SUBSTITUTE(SUBSTITUTE(_xlfn.CONCAT("""",AF66,""",""",AG66,""",""",AH66,""""),",""""",""),"""""","")</f>
        <v/>
      </c>
      <c r="G66" t="str">
        <f>SUBSTITUTE(SUBSTITUTE(_xlfn.CONCAT("""",AI66,""",""",AJ66,""",""",AK66,""""),",""""",""),"""""","")</f>
        <v>"a blemish"</v>
      </c>
      <c r="H66" t="str">
        <f>SUBSTITUTE(SUBSTITUTE(_xlfn.CONCAT("""",AL66,""",""",AM66,""",""",AN66,""""),",""""",""),"""""","")</f>
        <v>"a pimple","a zit"</v>
      </c>
      <c r="I66" t="str">
        <f>SUBSTITUTE(SUBSTITUTE(_xlfn.CONCAT("""",AO66,""",""",AP66,""",""",AQ66,""""),",""""",""),"""""","")</f>
        <v>"a wart","a mole"</v>
      </c>
      <c r="J66" t="str">
        <f>SUBSTITUTE(SUBSTITUTE(_xlfn.CONCAT("""",AR66,""",""",AS66,""",""",AT66,""""),",""""",""),"""""","")</f>
        <v>"a round"</v>
      </c>
      <c r="K66" t="str">
        <f>SUBSTITUTE(SUBSTITUTE(_xlfn.CONCAT("""",AU66,""",""",AV66,""",""",AW66,""""),",""""",""),"""""","")</f>
        <v/>
      </c>
      <c r="L66" t="str">
        <f>SUBSTITUTE(SUBSTITUTE(_xlfn.CONCAT("""",AX66,""",""",AY66,""",""",AZ66,""""),",""""",""),"""""","")</f>
        <v/>
      </c>
      <c r="M66" t="str">
        <f>SUBSTITUTE(SUBSTITUTE(_xlfn.CONCAT("""",BA66,""",""",BB66,""",""",BC66,""""),",""""",""),"""""","")</f>
        <v>"pop"</v>
      </c>
      <c r="N66" t="str">
        <f>SUBSTITUTE(SUBSTITUTE(_xlfn.CONCAT("""",BD66,""",""",BE66,""",""",BF66,""""),",""""",""),"""""","")</f>
        <v>"a popped"</v>
      </c>
      <c r="O66" t="s">
        <v>862</v>
      </c>
      <c r="Q66" s="1" t="s">
        <v>1774</v>
      </c>
      <c r="S66" t="s">
        <v>217</v>
      </c>
      <c r="T66" t="s">
        <v>265</v>
      </c>
      <c r="Z66" t="s">
        <v>606</v>
      </c>
      <c r="AA66" t="s">
        <v>607</v>
      </c>
      <c r="AB66" t="s">
        <v>608</v>
      </c>
      <c r="AI66" t="s">
        <v>1033</v>
      </c>
      <c r="AL66" t="s">
        <v>1036</v>
      </c>
      <c r="AM66" t="s">
        <v>1795</v>
      </c>
      <c r="AO66" t="s">
        <v>1034</v>
      </c>
      <c r="AP66" t="s">
        <v>1035</v>
      </c>
      <c r="AR66" t="s">
        <v>1762</v>
      </c>
      <c r="BA66" t="s">
        <v>1624</v>
      </c>
      <c r="BD66" t="s">
        <v>1891</v>
      </c>
    </row>
    <row r="67" spans="1:58" x14ac:dyDescent="0.25">
      <c r="A67" t="str">
        <f>CONCATENATE("{""spelling"": """,Q67,""", ""group"": """,O67,""", ""pos"": """,S67,""", ""adult"": ",IF(R67=TRUE,"true","false"),", ""has"": [",B67,"]",", ""in"": [",C67,"]",", ""on"": [",D67,"]",", ""from"": [",E67,"]",", ""is"": [",F67,"]",", ""typeOf"": [",G67,"]",", ""supertypeOf"": [",H67,"]",", ""nearlyIs"": [",I67,"]",", ""property"": [",J67,"]",", ""acts"": [",K67,"]",", ""actsCont"": [",L67,"]",", ""recipient"": [",M67,"]",", ""recipientPast"": [",N67,"]},")</f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>SUBSTITUTE(SUBSTITUTE(_xlfn.CONCAT("""",T67,""",""",U67,""",""",V67,""""),",""""",""),"""""","")</f>
        <v/>
      </c>
      <c r="C67" t="str">
        <f>SUBSTITUTE(SUBSTITUTE(_xlfn.CONCAT("""",W67,""",""",X67,""",""",Y67,""""),",""""",""),"""""","")</f>
        <v/>
      </c>
      <c r="D67" t="str">
        <f>SUBSTITUTE(SUBSTITUTE(_xlfn.CONCAT("""",Z67,""",""",AA67,""",""",AB67,""""),",""""",""),"""""","")</f>
        <v/>
      </c>
      <c r="E67" t="str">
        <f>SUBSTITUTE(SUBSTITUTE(_xlfn.CONCAT("""",AC67,""",""",AD67,""",""",AE67,""""),",""""",""),"""""","")</f>
        <v/>
      </c>
      <c r="F67" t="str">
        <f>SUBSTITUTE(SUBSTITUTE(_xlfn.CONCAT("""",AF67,""",""",AG67,""",""",AH67,""""),",""""",""),"""""","")</f>
        <v>"a spot"</v>
      </c>
      <c r="G67" t="str">
        <f>SUBSTITUTE(SUBSTITUTE(_xlfn.CONCAT("""",AI67,""",""",AJ67,""",""",AK67,""""),",""""",""),"""""","")</f>
        <v>"a mark"</v>
      </c>
      <c r="H67" t="str">
        <f>SUBSTITUTE(SUBSTITUTE(_xlfn.CONCAT("""",AL67,""",""",AM67,""",""",AN67,""""),",""""",""),"""""","")</f>
        <v/>
      </c>
      <c r="I67" t="str">
        <f>SUBSTITUTE(SUBSTITUTE(_xlfn.CONCAT("""",AO67,""",""",AP67,""",""",AQ67,""""),",""""",""),"""""","")</f>
        <v/>
      </c>
      <c r="J67" t="str">
        <f>SUBSTITUTE(SUBSTITUTE(_xlfn.CONCAT("""",AR67,""",""",AS67,""",""",AT67,""""),",""""",""),"""""","")</f>
        <v>"a round"</v>
      </c>
      <c r="K67" t="str">
        <f>SUBSTITUTE(SUBSTITUTE(_xlfn.CONCAT("""",AU67,""",""",AV67,""",""",AW67,""""),",""""",""),"""""","")</f>
        <v/>
      </c>
      <c r="L67" t="str">
        <f>SUBSTITUTE(SUBSTITUTE(_xlfn.CONCAT("""",AX67,""",""",AY67,""",""",AZ67,""""),",""""",""),"""""","")</f>
        <v/>
      </c>
      <c r="M67" t="str">
        <f>SUBSTITUTE(SUBSTITUTE(_xlfn.CONCAT("""",BA67,""",""",BB67,""",""",BC67,""""),",""""",""),"""""","")</f>
        <v/>
      </c>
      <c r="N67" t="str">
        <f>SUBSTITUTE(SUBSTITUTE(_xlfn.CONCAT("""",BD67,""",""",BE67,""",""",BF67,""""),",""""",""),"""""","")</f>
        <v/>
      </c>
      <c r="O67" t="s">
        <v>862</v>
      </c>
      <c r="Q67" s="1" t="s">
        <v>870</v>
      </c>
      <c r="S67" t="s">
        <v>217</v>
      </c>
      <c r="AF67" t="s">
        <v>1032</v>
      </c>
      <c r="AI67" t="s">
        <v>1302</v>
      </c>
      <c r="AR67" t="s">
        <v>1762</v>
      </c>
    </row>
    <row r="68" spans="1:58" x14ac:dyDescent="0.25">
      <c r="A68" t="str">
        <f>CONCATENATE("{""spelling"": """,Q68,""", ""group"": """,O68,""", ""pos"": """,S68,""", ""adult"": ",IF(R68=TRUE,"true","false"),", ""has"": [",B68,"]",", ""in"": [",C68,"]",", ""on"": [",D68,"]",", ""from"": [",E68,"]",", ""is"": [",F68,"]",", ""typeOf"": [",G68,"]",", ""supertypeOf"": [",H68,"]",", ""nearlyIs"": [",I68,"]",", ""property"": [",J68,"]",", ""acts"": [",K68,"]",", ""actsCont"": [",L68,"]",", ""recipient"": [",M68,"]",", ""recipientPast"": [",N68,"]},")</f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>SUBSTITUTE(SUBSTITUTE(_xlfn.CONCAT("""",T68,""",""",U68,""",""",V68,""""),",""""",""),"""""","")</f>
        <v/>
      </c>
      <c r="C68" t="str">
        <f>SUBSTITUTE(SUBSTITUTE(_xlfn.CONCAT("""",W68,""",""",X68,""",""",Y68,""""),",""""",""),"""""","")</f>
        <v/>
      </c>
      <c r="D68" t="str">
        <f>SUBSTITUTE(SUBSTITUTE(_xlfn.CONCAT("""",Z68,""",""",AA68,""",""",AB68,""""),",""""",""),"""""","")</f>
        <v/>
      </c>
      <c r="E68" t="str">
        <f>SUBSTITUTE(SUBSTITUTE(_xlfn.CONCAT("""",AC68,""",""",AD68,""",""",AE68,""""),",""""",""),"""""","")</f>
        <v/>
      </c>
      <c r="F68" t="str">
        <f>SUBSTITUTE(SUBSTITUTE(_xlfn.CONCAT("""",AF68,""",""",AG68,""",""",AH68,""""),",""""",""),"""""","")</f>
        <v>"a load","masses"</v>
      </c>
      <c r="G68" t="str">
        <f>SUBSTITUTE(SUBSTITUTE(_xlfn.CONCAT("""",AI68,""",""",AJ68,""",""",AK68,""""),",""""",""),"""""","")</f>
        <v/>
      </c>
      <c r="H68" t="str">
        <f>SUBSTITUTE(SUBSTITUTE(_xlfn.CONCAT("""",AL68,""",""",AM68,""",""",AN68,""""),",""""",""),"""""","")</f>
        <v/>
      </c>
      <c r="I68" t="str">
        <f>SUBSTITUTE(SUBSTITUTE(_xlfn.CONCAT("""",AO68,""",""",AP68,""",""",AQ68,""""),",""""",""),"""""","")</f>
        <v/>
      </c>
      <c r="J68" t="str">
        <f>SUBSTITUTE(SUBSTITUTE(_xlfn.CONCAT("""",AR68,""",""",AS68,""",""",AT68,""""),",""""",""),"""""","")</f>
        <v>"an abundant"</v>
      </c>
      <c r="K68" t="str">
        <f>SUBSTITUTE(SUBSTITUTE(_xlfn.CONCAT("""",AU68,""",""",AV68,""",""",AW68,""""),",""""",""),"""""","")</f>
        <v/>
      </c>
      <c r="L68" t="str">
        <f>SUBSTITUTE(SUBSTITUTE(_xlfn.CONCAT("""",AX68,""",""",AY68,""",""",AZ68,""""),",""""",""),"""""","")</f>
        <v/>
      </c>
      <c r="M68" t="str">
        <f>SUBSTITUTE(SUBSTITUTE(_xlfn.CONCAT("""",BA68,""",""",BB68,""",""",BC68,""""),",""""",""),"""""","")</f>
        <v/>
      </c>
      <c r="N68" t="str">
        <f>SUBSTITUTE(SUBSTITUTE(_xlfn.CONCAT("""",BD68,""",""",BE68,""",""",BF68,""""),",""""",""),"""""","")</f>
        <v/>
      </c>
      <c r="O68" t="s">
        <v>862</v>
      </c>
      <c r="Q68" s="1" t="s">
        <v>871</v>
      </c>
      <c r="S68" t="s">
        <v>217</v>
      </c>
      <c r="AF68" t="s">
        <v>1454</v>
      </c>
      <c r="AG68" t="s">
        <v>1455</v>
      </c>
      <c r="AR68" t="s">
        <v>1775</v>
      </c>
    </row>
    <row r="69" spans="1:58" x14ac:dyDescent="0.25">
      <c r="A69" t="str">
        <f>CONCATENATE("{""spelling"": """,Q69,""", ""group"": """,O69,""", ""pos"": """,S69,""", ""adult"": ",IF(R69=TRUE,"true","false"),", ""has"": [",B69,"]",", ""in"": [",C69,"]",", ""on"": [",D69,"]",", ""from"": [",E69,"]",", ""is"": [",F69,"]",", ""typeOf"": [",G69,"]",", ""supertypeOf"": [",H69,"]",", ""nearlyIs"": [",I69,"]",", ""property"": [",J69,"]",", ""acts"": [",K69,"]",", ""actsCont"": [",L69,"]",", ""recipient"": [",M69,"]",", ""recipientPast"": [",N69,"]},")</f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>SUBSTITUTE(SUBSTITUTE(_xlfn.CONCAT("""",T69,""",""",U69,""",""",V69,""""),",""""",""),"""""","")</f>
        <v>"a pillow","a blanker"</v>
      </c>
      <c r="C69" t="str">
        <f>SUBSTITUTE(SUBSTITUTE(_xlfn.CONCAT("""",W69,""",""",X69,""",""",Y69,""""),",""""",""),"""""","")</f>
        <v>"a bedroom","a jail cell","a prison cell"</v>
      </c>
      <c r="D69" t="str">
        <f>SUBSTITUTE(SUBSTITUTE(_xlfn.CONCAT("""",Z69,""",""",AA69,""",""",AB69,""""),",""""",""),"""""","")</f>
        <v/>
      </c>
      <c r="E69" t="str">
        <f>SUBSTITUTE(SUBSTITUTE(_xlfn.CONCAT("""",AC69,""",""",AD69,""",""",AE69,""""),",""""",""),"""""","")</f>
        <v/>
      </c>
      <c r="F69" t="str">
        <f>SUBSTITUTE(SUBSTITUTE(_xlfn.CONCAT("""",AF69,""",""",AG69,""",""",AH69,""""),",""""",""),"""""","")</f>
        <v/>
      </c>
      <c r="G69" t="str">
        <f>SUBSTITUTE(SUBSTITUTE(_xlfn.CONCAT("""",AI69,""",""",AJ69,""",""",AK69,""""),",""""",""),"""""","")</f>
        <v>"a bed"</v>
      </c>
      <c r="H69" t="str">
        <f>SUBSTITUTE(SUBSTITUTE(_xlfn.CONCAT("""",AL69,""",""",AM69,""",""",AN69,""""),",""""",""),"""""","")</f>
        <v/>
      </c>
      <c r="I69" t="str">
        <f>SUBSTITUTE(SUBSTITUTE(_xlfn.CONCAT("""",AO69,""",""",AP69,""",""",AQ69,""""),",""""",""),"""""","")</f>
        <v/>
      </c>
      <c r="J69" t="str">
        <f>SUBSTITUTE(SUBSTITUTE(_xlfn.CONCAT("""",AR69,""",""",AS69,""",""",AT69,""""),",""""",""),"""""","")</f>
        <v/>
      </c>
      <c r="K69" t="str">
        <f>SUBSTITUTE(SUBSTITUTE(_xlfn.CONCAT("""",AU69,""",""",AV69,""",""",AW69,""""),",""""",""),"""""","")</f>
        <v/>
      </c>
      <c r="L69" t="str">
        <f>SUBSTITUTE(SUBSTITUTE(_xlfn.CONCAT("""",AX69,""",""",AY69,""",""",AZ69,""""),",""""",""),"""""","")</f>
        <v/>
      </c>
      <c r="M69" t="str">
        <f>SUBSTITUTE(SUBSTITUTE(_xlfn.CONCAT("""",BA69,""",""",BB69,""",""",BC69,""""),",""""",""),"""""","")</f>
        <v/>
      </c>
      <c r="N69" t="str">
        <f>SUBSTITUTE(SUBSTITUTE(_xlfn.CONCAT("""",BD69,""",""",BE69,""",""",BF69,""""),",""""",""),"""""","")</f>
        <v/>
      </c>
      <c r="O69" t="s">
        <v>862</v>
      </c>
      <c r="Q69" s="1" t="s">
        <v>872</v>
      </c>
      <c r="S69" t="s">
        <v>217</v>
      </c>
      <c r="T69" t="s">
        <v>451</v>
      </c>
      <c r="U69" t="s">
        <v>889</v>
      </c>
      <c r="W69" t="s">
        <v>890</v>
      </c>
      <c r="X69" t="s">
        <v>891</v>
      </c>
      <c r="Y69" t="s">
        <v>892</v>
      </c>
      <c r="AI69" t="s">
        <v>1456</v>
      </c>
    </row>
    <row r="70" spans="1:58" x14ac:dyDescent="0.25">
      <c r="A70" t="str">
        <f>CONCATENATE("{""spelling"": """,Q70,""", ""group"": """,O70,""", ""pos"": """,S70,""", ""adult"": ",IF(R70=TRUE,"true","false"),", ""has"": [",B70,"]",", ""in"": [",C70,"]",", ""on"": [",D70,"]",", ""from"": [",E70,"]",", ""is"": [",F70,"]",", ""typeOf"": [",G70,"]",", ""supertypeOf"": [",H70,"]",", ""nearlyIs"": [",I70,"]",", ""property"": [",J70,"]",", ""acts"": [",K70,"]",", ""actsCont"": [",L70,"]",", ""recipient"": [",M70,"]",", ""recipientPast"": [",N70,"]},")</f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>SUBSTITUTE(SUBSTITUTE(_xlfn.CONCAT("""",T70,""",""",U70,""",""",V70,""""),",""""",""),"""""","")</f>
        <v/>
      </c>
      <c r="C70" t="str">
        <f>SUBSTITUTE(SUBSTITUTE(_xlfn.CONCAT("""",W70,""",""",X70,""",""",Y70,""""),",""""",""),"""""","")</f>
        <v>"a trap"</v>
      </c>
      <c r="D70" t="str">
        <f>SUBSTITUTE(SUBSTITUTE(_xlfn.CONCAT("""",Z70,""",""",AA70,""",""",AB70,""""),",""""",""),"""""","")</f>
        <v>"a fishing hook","a hook"</v>
      </c>
      <c r="E70" t="str">
        <f>SUBSTITUTE(SUBSTITUTE(_xlfn.CONCAT("""",AC70,""",""",AD70,""",""",AE70,""""),",""""",""),"""""","")</f>
        <v/>
      </c>
      <c r="F70" t="str">
        <f>SUBSTITUTE(SUBSTITUTE(_xlfn.CONCAT("""",AF70,""",""",AG70,""",""",AH70,""""),",""""",""),"""""","")</f>
        <v/>
      </c>
      <c r="G70" t="str">
        <f>SUBSTITUTE(SUBSTITUTE(_xlfn.CONCAT("""",AI70,""",""",AJ70,""",""",AK70,""""),",""""",""),"""""","")</f>
        <v/>
      </c>
      <c r="H70" t="str">
        <f>SUBSTITUTE(SUBSTITUTE(_xlfn.CONCAT("""",AL70,""",""",AM70,""",""",AN70,""""),",""""",""),"""""","")</f>
        <v/>
      </c>
      <c r="I70" t="str">
        <f>SUBSTITUTE(SUBSTITUTE(_xlfn.CONCAT("""",AO70,""",""",AP70,""",""",AQ70,""""),",""""",""),"""""","")</f>
        <v/>
      </c>
      <c r="J70" t="str">
        <f>SUBSTITUTE(SUBSTITUTE(_xlfn.CONCAT("""",AR70,""",""",AS70,""",""",AT70,""""),",""""",""),"""""","")</f>
        <v/>
      </c>
      <c r="K70" t="str">
        <f>SUBSTITUTE(SUBSTITUTE(_xlfn.CONCAT("""",AU70,""",""",AV70,""",""",AW70,""""),",""""",""),"""""","")</f>
        <v/>
      </c>
      <c r="L70" t="str">
        <f>SUBSTITUTE(SUBSTITUTE(_xlfn.CONCAT("""",AX70,""",""",AY70,""",""",AZ70,""""),",""""",""),"""""","")</f>
        <v/>
      </c>
      <c r="M70" t="str">
        <f>SUBSTITUTE(SUBSTITUTE(_xlfn.CONCAT("""",BA70,""",""",BB70,""",""",BC70,""""),",""""",""),"""""","")</f>
        <v/>
      </c>
      <c r="N70" t="str">
        <f>SUBSTITUTE(SUBSTITUTE(_xlfn.CONCAT("""",BD70,""",""",BE70,""",""",BF70,""""),",""""",""),"""""","")</f>
        <v/>
      </c>
      <c r="O70" t="s">
        <v>77</v>
      </c>
      <c r="Q70" s="1" t="s">
        <v>70</v>
      </c>
      <c r="S70" t="s">
        <v>217</v>
      </c>
      <c r="W70" t="s">
        <v>641</v>
      </c>
      <c r="Z70" t="s">
        <v>642</v>
      </c>
      <c r="AA70" t="s">
        <v>643</v>
      </c>
    </row>
    <row r="71" spans="1:58" x14ac:dyDescent="0.25">
      <c r="A71" t="str">
        <f>CONCATENATE("{""spelling"": """,Q71,""", ""group"": """,O71,""", ""pos"": """,S71,""", ""adult"": ",IF(R71=TRUE,"true","false"),", ""has"": [",B71,"]",", ""in"": [",C71,"]",", ""on"": [",D71,"]",", ""from"": [",E71,"]",", ""is"": [",F71,"]",", ""typeOf"": [",G71,"]",", ""supertypeOf"": [",H71,"]",", ""nearlyIs"": [",I71,"]",", ""property"": [",J71,"]",", ""acts"": [",K71,"]",", ""actsCont"": [",L71,"]",", ""recipient"": [",M71,"]",", ""recipientPast"": [",N71,"]},")</f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>SUBSTITUTE(SUBSTITUTE(_xlfn.CONCAT("""",T71,""",""",U71,""",""",V71,""""),",""""",""),"""""","")</f>
        <v>"a pit"</v>
      </c>
      <c r="C71" t="str">
        <f>SUBSTITUTE(SUBSTITUTE(_xlfn.CONCAT("""",W71,""",""",X71,""",""",Y71,""""),",""""",""),"""""","")</f>
        <v/>
      </c>
      <c r="D71" t="str">
        <f>SUBSTITUTE(SUBSTITUTE(_xlfn.CONCAT("""",Z71,""",""",AA71,""",""",AB71,""""),",""""",""),"""""","")</f>
        <v>"valentine's day","a tree"</v>
      </c>
      <c r="E71" t="str">
        <f>SUBSTITUTE(SUBSTITUTE(_xlfn.CONCAT("""",AC71,""",""",AD71,""",""",AE71,""""),",""""",""),"""""","")</f>
        <v/>
      </c>
      <c r="F71" t="str">
        <f>SUBSTITUTE(SUBSTITUTE(_xlfn.CONCAT("""",AF71,""",""",AG71,""",""",AH71,""""),",""""",""),"""""","")</f>
        <v/>
      </c>
      <c r="G71" t="str">
        <f>SUBSTITUTE(SUBSTITUTE(_xlfn.CONCAT("""",AI71,""",""",AJ71,""",""",AK71,""""),",""""",""),"""""","")</f>
        <v>"a time period","a fruit"</v>
      </c>
      <c r="H71" t="str">
        <f>SUBSTITUTE(SUBSTITUTE(_xlfn.CONCAT("""",AL71,""",""",AM71,""",""",AN71,""""),",""""",""),"""""","")</f>
        <v/>
      </c>
      <c r="I71" t="str">
        <f>SUBSTITUTE(SUBSTITUTE(_xlfn.CONCAT("""",AO71,""",""",AP71,""",""",AQ71,""""),",""""",""),"""""","")</f>
        <v>"a prune"</v>
      </c>
      <c r="J71" t="str">
        <f>SUBSTITUTE(SUBSTITUTE(_xlfn.CONCAT("""",AR71,""",""",AS71,""",""",AT71,""""),",""""",""),"""""","")</f>
        <v/>
      </c>
      <c r="K71" t="str">
        <f>SUBSTITUTE(SUBSTITUTE(_xlfn.CONCAT("""",AU71,""",""",AV71,""",""",AW71,""""),",""""",""),"""""","")</f>
        <v/>
      </c>
      <c r="L71" t="str">
        <f>SUBSTITUTE(SUBSTITUTE(_xlfn.CONCAT("""",AX71,""",""",AY71,""",""",AZ71,""""),",""""",""),"""""","")</f>
        <v/>
      </c>
      <c r="M71" t="str">
        <f>SUBSTITUTE(SUBSTITUTE(_xlfn.CONCAT("""",BA71,""",""",BB71,""",""",BC71,""""),",""""",""),"""""","")</f>
        <v/>
      </c>
      <c r="N71" t="str">
        <f>SUBSTITUTE(SUBSTITUTE(_xlfn.CONCAT("""",BD71,""",""",BE71,""",""",BF71,""""),",""""",""),"""""","")</f>
        <v/>
      </c>
      <c r="O71" t="s">
        <v>77</v>
      </c>
      <c r="Q71" s="1" t="s">
        <v>71</v>
      </c>
      <c r="S71" t="s">
        <v>217</v>
      </c>
      <c r="T71" t="s">
        <v>291</v>
      </c>
      <c r="Z71" t="s">
        <v>644</v>
      </c>
      <c r="AA71" t="s">
        <v>594</v>
      </c>
      <c r="AI71" t="s">
        <v>945</v>
      </c>
      <c r="AJ71" t="s">
        <v>1088</v>
      </c>
      <c r="AO71" t="s">
        <v>1087</v>
      </c>
    </row>
    <row r="72" spans="1:58" x14ac:dyDescent="0.25">
      <c r="A72" t="str">
        <f>CONCATENATE("{""spelling"": """,Q72,""", ""group"": """,O72,""", ""pos"": """,S72,""", ""adult"": ",IF(R72=TRUE,"true","false"),", ""has"": [",B72,"]",", ""in"": [",C72,"]",", ""on"": [",D72,"]",", ""from"": [",E72,"]",", ""is"": [",F72,"]",", ""typeOf"": [",G72,"]",", ""supertypeOf"": [",H72,"]",", ""nearlyIs"": [",I72,"]",", ""property"": [",J72,"]",", ""acts"": [",K72,"]",", ""actsCont"": [",L72,"]",", ""recipient"": [",M72,"]",", ""recipientPast"": [",N72,"]},")</f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>SUBSTITUTE(SUBSTITUTE(_xlfn.CONCAT("""",T72,""",""",U72,""",""",V72,""""),",""""",""),"""""","")</f>
        <v/>
      </c>
      <c r="C72" t="str">
        <f>SUBSTITUTE(SUBSTITUTE(_xlfn.CONCAT("""",W72,""",""",X72,""",""",Y72,""""),",""""",""),"""""","")</f>
        <v/>
      </c>
      <c r="D72" t="str">
        <f>SUBSTITUTE(SUBSTITUTE(_xlfn.CONCAT("""",Z72,""",""",AA72,""",""",AB72,""""),",""""",""),"""""","")</f>
        <v/>
      </c>
      <c r="E72" t="str">
        <f>SUBSTITUTE(SUBSTITUTE(_xlfn.CONCAT("""",AC72,""",""",AD72,""",""",AE72,""""),",""""",""),"""""","")</f>
        <v/>
      </c>
      <c r="F72" t="str">
        <f>SUBSTITUTE(SUBSTITUTE(_xlfn.CONCAT("""",AF72,""",""",AG72,""",""",AH72,""""),",""""",""),"""""","")</f>
        <v>"an outcome"</v>
      </c>
      <c r="G72" t="str">
        <f>SUBSTITUTE(SUBSTITUTE(_xlfn.CONCAT("""",AI72,""",""",AJ72,""",""",AK72,""""),",""""",""),"""""","")</f>
        <v/>
      </c>
      <c r="H72" t="str">
        <f>SUBSTITUTE(SUBSTITUTE(_xlfn.CONCAT("""",AL72,""",""",AM72,""",""",AN72,""""),",""""",""),"""""","")</f>
        <v/>
      </c>
      <c r="I72" t="str">
        <f>SUBSTITUTE(SUBSTITUTE(_xlfn.CONCAT("""",AO72,""",""",AP72,""",""",AQ72,""""),",""""",""),"""""","")</f>
        <v/>
      </c>
      <c r="J72" t="str">
        <f>SUBSTITUTE(SUBSTITUTE(_xlfn.CONCAT("""",AR72,""",""",AS72,""",""",AT72,""""),",""""",""),"""""","")</f>
        <v/>
      </c>
      <c r="K72" t="str">
        <f>SUBSTITUTE(SUBSTITUTE(_xlfn.CONCAT("""",AU72,""",""",AV72,""",""",AW72,""""),",""""",""),"""""","")</f>
        <v/>
      </c>
      <c r="L72" t="str">
        <f>SUBSTITUTE(SUBSTITUTE(_xlfn.CONCAT("""",AX72,""",""",AY72,""",""",AZ72,""""),",""""",""),"""""","")</f>
        <v/>
      </c>
      <c r="M72" t="str">
        <f>SUBSTITUTE(SUBSTITUTE(_xlfn.CONCAT("""",BA72,""",""",BB72,""",""",BC72,""""),",""""",""),"""""","")</f>
        <v/>
      </c>
      <c r="N72" t="str">
        <f>SUBSTITUTE(SUBSTITUTE(_xlfn.CONCAT("""",BD72,""",""",BE72,""",""",BF72,""""),",""""",""),"""""","")</f>
        <v/>
      </c>
      <c r="O72" t="s">
        <v>77</v>
      </c>
      <c r="Q72" s="1" t="s">
        <v>72</v>
      </c>
      <c r="S72" t="s">
        <v>217</v>
      </c>
      <c r="AF72" t="s">
        <v>1089</v>
      </c>
    </row>
    <row r="73" spans="1:58" x14ac:dyDescent="0.25">
      <c r="A73" t="str">
        <f>CONCATENATE("{""spelling"": """,Q73,""", ""group"": """,O73,""", ""pos"": """,S73,""", ""adult"": ",IF(R73=TRUE,"true","false"),", ""has"": [",B73,"]",", ""in"": [",C73,"]",", ""on"": [",D73,"]",", ""from"": [",E73,"]",", ""is"": [",F73,"]",", ""typeOf"": [",G73,"]",", ""supertypeOf"": [",H73,"]",", ""nearlyIs"": [",I73,"]",", ""property"": [",J73,"]",", ""acts"": [",K73,"]",", ""actsCont"": [",L73,"]",", ""recipient"": [",M73,"]",", ""recipientPast"": [",N73,"]},")</f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>SUBSTITUTE(SUBSTITUTE(_xlfn.CONCAT("""",T73,""",""",U73,""",""",V73,""""),",""""",""),"""""","")</f>
        <v>"a funny way of walking","taken steps"</v>
      </c>
      <c r="C73" t="str">
        <f>SUBSTITUTE(SUBSTITUTE(_xlfn.CONCAT("""",W73,""",""",X73,""",""",Y73,""""),",""""",""),"""""","")</f>
        <v/>
      </c>
      <c r="D73" t="str">
        <f>SUBSTITUTE(SUBSTITUTE(_xlfn.CONCAT("""",Z73,""",""",AA73,""",""",AB73,""""),",""""",""),"""""","")</f>
        <v/>
      </c>
      <c r="E73" t="str">
        <f>SUBSTITUTE(SUBSTITUTE(_xlfn.CONCAT("""",AC73,""",""",AD73,""",""",AE73,""""),",""""",""),"""""","")</f>
        <v/>
      </c>
      <c r="F73" t="str">
        <f>SUBSTITUTE(SUBSTITUTE(_xlfn.CONCAT("""",AF73,""",""",AG73,""",""",AH73,""""),",""""",""),"""""","")</f>
        <v>"a walk"</v>
      </c>
      <c r="G73" t="str">
        <f>SUBSTITUTE(SUBSTITUTE(_xlfn.CONCAT("""",AI73,""",""",AJ73,""",""",AK73,""""),",""""",""),"""""","")</f>
        <v>"a movement"</v>
      </c>
      <c r="H73" t="str">
        <f>SUBSTITUTE(SUBSTITUTE(_xlfn.CONCAT("""",AL73,""",""",AM73,""",""",AN73,""""),",""""",""),"""""","")</f>
        <v/>
      </c>
      <c r="I73" t="str">
        <f>SUBSTITUTE(SUBSTITUTE(_xlfn.CONCAT("""",AO73,""",""",AP73,""",""",AQ73,""""),",""""",""),"""""","")</f>
        <v>"a step"</v>
      </c>
      <c r="J73" t="str">
        <f>SUBSTITUTE(SUBSTITUTE(_xlfn.CONCAT("""",AR73,""",""",AS73,""",""",AT73,""""),",""""",""),"""""","")</f>
        <v/>
      </c>
      <c r="K73" t="str">
        <f>SUBSTITUTE(SUBSTITUTE(_xlfn.CONCAT("""",AU73,""",""",AV73,""",""",AW73,""""),",""""",""),"""""","")</f>
        <v/>
      </c>
      <c r="L73" t="str">
        <f>SUBSTITUTE(SUBSTITUTE(_xlfn.CONCAT("""",AX73,""",""",AY73,""",""",AZ73,""""),",""""",""),"""""","")</f>
        <v/>
      </c>
      <c r="M73" t="str">
        <f>SUBSTITUTE(SUBSTITUTE(_xlfn.CONCAT("""",BA73,""",""",BB73,""",""",BC73,""""),",""""",""),"""""","")</f>
        <v/>
      </c>
      <c r="N73" t="str">
        <f>SUBSTITUTE(SUBSTITUTE(_xlfn.CONCAT("""",BD73,""",""",BE73,""",""",BF73,""""),",""""",""),"""""","")</f>
        <v/>
      </c>
      <c r="O73" t="s">
        <v>77</v>
      </c>
      <c r="Q73" s="1" t="s">
        <v>73</v>
      </c>
      <c r="S73" t="s">
        <v>217</v>
      </c>
      <c r="T73" t="s">
        <v>292</v>
      </c>
      <c r="U73" t="s">
        <v>293</v>
      </c>
      <c r="AF73" t="s">
        <v>1090</v>
      </c>
      <c r="AI73" t="s">
        <v>1091</v>
      </c>
      <c r="AO73" t="s">
        <v>1092</v>
      </c>
    </row>
    <row r="74" spans="1:58" x14ac:dyDescent="0.25">
      <c r="A74" t="str">
        <f>CONCATENATE("{""spelling"": """,Q74,""", ""group"": """,O74,""", ""pos"": """,S74,""", ""adult"": ",IF(R74=TRUE,"true","false"),", ""has"": [",B74,"]",", ""in"": [",C74,"]",", ""on"": [",D74,"]",", ""from"": [",E74,"]",", ""is"": [",F74,"]",", ""typeOf"": [",G74,"]",", ""supertypeOf"": [",H74,"]",", ""nearlyIs"": [",I74,"]",", ""property"": [",J74,"]",", ""acts"": [",K74,"]",", ""actsCont"": [",L74,"]",", ""recipient"": [",M74,"]",", ""recipientPast"": [",N74,"]},")</f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>SUBSTITUTE(SUBSTITUTE(_xlfn.CONCAT("""",T74,""",""",U74,""",""",V74,""""),",""""",""),"""""","")</f>
        <v>"a handle","a fence"</v>
      </c>
      <c r="C74" t="str">
        <f>SUBSTITUTE(SUBSTITUTE(_xlfn.CONCAT("""",W74,""",""",X74,""",""",Y74,""""),",""""",""),"""""","")</f>
        <v>"a fence"</v>
      </c>
      <c r="D74" t="str">
        <f>SUBSTITUTE(SUBSTITUTE(_xlfn.CONCAT("""",Z74,""",""",AA74,""",""",AB74,""""),",""""",""),"""""","")</f>
        <v/>
      </c>
      <c r="E74" t="str">
        <f>SUBSTITUTE(SUBSTITUTE(_xlfn.CONCAT("""",AC74,""",""",AD74,""",""",AE74,""""),",""""",""),"""""","")</f>
        <v/>
      </c>
      <c r="F74" t="str">
        <f>SUBSTITUTE(SUBSTITUTE(_xlfn.CONCAT("""",AF74,""",""",AG74,""",""",AH74,""""),",""""",""),"""""","")</f>
        <v/>
      </c>
      <c r="G74" t="str">
        <f>SUBSTITUTE(SUBSTITUTE(_xlfn.CONCAT("""",AI74,""",""",AJ74,""",""",AK74,""""),",""""",""),"""""","")</f>
        <v>"an entrance","a door"</v>
      </c>
      <c r="H74" t="str">
        <f>SUBSTITUTE(SUBSTITUTE(_xlfn.CONCAT("""",AL74,""",""",AM74,""",""",AN74,""""),",""""",""),"""""","")</f>
        <v>"a portcullis"</v>
      </c>
      <c r="I74" t="str">
        <f>SUBSTITUTE(SUBSTITUTE(_xlfn.CONCAT("""",AO74,""",""",AP74,""",""",AQ74,""""),",""""",""),"""""","")</f>
        <v/>
      </c>
      <c r="J74" t="str">
        <f>SUBSTITUTE(SUBSTITUTE(_xlfn.CONCAT("""",AR74,""",""",AS74,""",""",AT74,""""),",""""",""),"""""","")</f>
        <v/>
      </c>
      <c r="K74" t="str">
        <f>SUBSTITUTE(SUBSTITUTE(_xlfn.CONCAT("""",AU74,""",""",AV74,""",""",AW74,""""),",""""",""),"""""","")</f>
        <v/>
      </c>
      <c r="L74" t="str">
        <f>SUBSTITUTE(SUBSTITUTE(_xlfn.CONCAT("""",AX74,""",""",AY74,""",""",AZ74,""""),",""""",""),"""""","")</f>
        <v/>
      </c>
      <c r="M74" t="str">
        <f>SUBSTITUTE(SUBSTITUTE(_xlfn.CONCAT("""",BA74,""",""",BB74,""",""",BC74,""""),",""""",""),"""""","")</f>
        <v>"open","close"</v>
      </c>
      <c r="N74" t="str">
        <f>SUBSTITUTE(SUBSTITUTE(_xlfn.CONCAT("""",BD74,""",""",BE74,""",""",BF74,""""),",""""",""),"""""","")</f>
        <v>"an opened","a closed"</v>
      </c>
      <c r="O74" t="s">
        <v>77</v>
      </c>
      <c r="Q74" s="1" t="s">
        <v>74</v>
      </c>
      <c r="S74" t="s">
        <v>217</v>
      </c>
      <c r="T74" t="s">
        <v>402</v>
      </c>
      <c r="U74" t="s">
        <v>645</v>
      </c>
      <c r="W74" t="s">
        <v>645</v>
      </c>
      <c r="AI74" t="s">
        <v>1093</v>
      </c>
      <c r="AJ74" t="s">
        <v>757</v>
      </c>
      <c r="AL74" t="s">
        <v>1094</v>
      </c>
      <c r="BA74" t="s">
        <v>1855</v>
      </c>
      <c r="BB74" t="s">
        <v>1856</v>
      </c>
      <c r="BD74" t="s">
        <v>1897</v>
      </c>
      <c r="BE74" t="s">
        <v>1787</v>
      </c>
    </row>
    <row r="75" spans="1:58" x14ac:dyDescent="0.25">
      <c r="A75" t="str">
        <f>CONCATENATE("{""spelling"": """,Q75,""", ""group"": """,O75,""", ""pos"": """,S75,""", ""adult"": ",IF(R75=TRUE,"true","false"),", ""has"": [",B75,"]",", ""in"": [",C75,"]",", ""on"": [",D75,"]",", ""from"": [",E75,"]",", ""is"": [",F75,"]",", ""typeOf"": [",G75,"]",", ""supertypeOf"": [",H75,"]",", ""nearlyIs"": [",I75,"]",", ""property"": [",J75,"]",", ""acts"": [",K75,"]",", ""actsCont"": [",L75,"]",", ""recipient"": [",M75,"]",", ""recipientPast"": [",N75,"]},")</f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>SUBSTITUTE(SUBSTITUTE(_xlfn.CONCAT("""",T75,""",""",U75,""",""",V75,""""),",""""",""),"""""","")</f>
        <v>"a pause","time"</v>
      </c>
      <c r="C75" t="str">
        <f>SUBSTITUTE(SUBSTITUTE(_xlfn.CONCAT("""",W75,""",""",X75,""",""",Y75,""""),",""""",""),"""""","")</f>
        <v/>
      </c>
      <c r="D75" t="str">
        <f>SUBSTITUTE(SUBSTITUTE(_xlfn.CONCAT("""",Z75,""",""",AA75,""",""",AB75,""""),",""""",""),"""""","")</f>
        <v/>
      </c>
      <c r="E75" t="str">
        <f>SUBSTITUTE(SUBSTITUTE(_xlfn.CONCAT("""",AC75,""",""",AD75,""",""",AE75,""""),",""""",""),"""""","")</f>
        <v/>
      </c>
      <c r="F75" t="str">
        <f>SUBSTITUTE(SUBSTITUTE(_xlfn.CONCAT("""",AF75,""",""",AG75,""",""",AH75,""""),",""""",""),"""""","")</f>
        <v>"a pause"</v>
      </c>
      <c r="G75" t="str">
        <f>SUBSTITUTE(SUBSTITUTE(_xlfn.CONCAT("""",AI75,""",""",AJ75,""",""",AK75,""""),",""""",""),"""""","")</f>
        <v/>
      </c>
      <c r="H75" t="str">
        <f>SUBSTITUTE(SUBSTITUTE(_xlfn.CONCAT("""",AL75,""",""",AM75,""",""",AN75,""""),",""""",""),"""""","")</f>
        <v/>
      </c>
      <c r="I75" t="str">
        <f>SUBSTITUTE(SUBSTITUTE(_xlfn.CONCAT("""",AO75,""",""",AP75,""",""",AQ75,""""),",""""",""),"""""","")</f>
        <v/>
      </c>
      <c r="J75" t="str">
        <f>SUBSTITUTE(SUBSTITUTE(_xlfn.CONCAT("""",AR75,""",""",AS75,""",""",AT75,""""),",""""",""),"""""","")</f>
        <v/>
      </c>
      <c r="K75" t="str">
        <f>SUBSTITUTE(SUBSTITUTE(_xlfn.CONCAT("""",AU75,""",""",AV75,""",""",AW75,""""),",""""",""),"""""","")</f>
        <v/>
      </c>
      <c r="L75" t="str">
        <f>SUBSTITUTE(SUBSTITUTE(_xlfn.CONCAT("""",AX75,""",""",AY75,""",""",AZ75,""""),",""""",""),"""""","")</f>
        <v/>
      </c>
      <c r="M75" t="str">
        <f>SUBSTITUTE(SUBSTITUTE(_xlfn.CONCAT("""",BA75,""",""",BB75,""",""",BC75,""""),",""""",""),"""""","")</f>
        <v/>
      </c>
      <c r="N75" t="str">
        <f>SUBSTITUTE(SUBSTITUTE(_xlfn.CONCAT("""",BD75,""",""",BE75,""",""",BF75,""""),",""""",""),"""""","")</f>
        <v/>
      </c>
      <c r="O75" t="s">
        <v>77</v>
      </c>
      <c r="Q75" s="1" t="s">
        <v>75</v>
      </c>
      <c r="S75" t="s">
        <v>217</v>
      </c>
      <c r="T75" t="s">
        <v>355</v>
      </c>
      <c r="U75" t="s">
        <v>227</v>
      </c>
      <c r="AF75" t="s">
        <v>355</v>
      </c>
    </row>
    <row r="76" spans="1:58" x14ac:dyDescent="0.25">
      <c r="A76" t="str">
        <f>CONCATENATE("{""spelling"": """,Q76,""", ""group"": """,O76,""", ""pos"": """,S76,""", ""adult"": ",IF(R76=TRUE,"true","false"),", ""has"": [",B76,"]",", ""in"": [",C76,"]",", ""on"": [",D76,"]",", ""from"": [",E76,"]",", ""is"": [",F76,"]",", ""typeOf"": [",G76,"]",", ""supertypeOf"": [",H76,"]",", ""nearlyIs"": [",I76,"]",", ""property"": [",J76,"]",", ""acts"": [",K76,"]",", ""actsCont"": [",L76,"]",", ""recipient"": [",M76,"]",", ""recipientPast"": [",N76,"]},")</f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>SUBSTITUTE(SUBSTITUTE(_xlfn.CONCAT("""",T76,""",""",U76,""",""",V76,""""),",""""",""),"""""","")</f>
        <v>"friends","a friend","pals"</v>
      </c>
      <c r="C76" t="str">
        <f>SUBSTITUTE(SUBSTITUTE(_xlfn.CONCAT("""",W76,""",""",X76,""",""",Y76,""""),",""""",""),"""""","")</f>
        <v/>
      </c>
      <c r="D76" t="str">
        <f>SUBSTITUTE(SUBSTITUTE(_xlfn.CONCAT("""",Z76,""",""",AA76,""",""",AB76,""""),",""""",""),"""""","")</f>
        <v/>
      </c>
      <c r="E76" t="str">
        <f>SUBSTITUTE(SUBSTITUTE(_xlfn.CONCAT("""",AC76,""",""",AD76,""",""",AE76,""""),",""""",""),"""""","")</f>
        <v/>
      </c>
      <c r="F76" t="str">
        <f>SUBSTITUTE(SUBSTITUTE(_xlfn.CONCAT("""",AF76,""",""",AG76,""",""",AH76,""""),",""""",""),"""""","")</f>
        <v>"a friend","a pal","a buddy"</v>
      </c>
      <c r="G76" t="str">
        <f>SUBSTITUTE(SUBSTITUTE(_xlfn.CONCAT("""",AI76,""",""",AJ76,""",""",AK76,""""),",""""",""),"""""","")</f>
        <v/>
      </c>
      <c r="H76" t="str">
        <f>SUBSTITUTE(SUBSTITUTE(_xlfn.CONCAT("""",AL76,""",""",AM76,""",""",AN76,""""),",""""",""),"""""","")</f>
        <v>"a BFF"</v>
      </c>
      <c r="I76" t="str">
        <f>SUBSTITUTE(SUBSTITUTE(_xlfn.CONCAT("""",AO76,""",""",AP76,""",""",AQ76,""""),",""""",""),"""""","")</f>
        <v>"an aquaintance"</v>
      </c>
      <c r="J76" t="str">
        <f>SUBSTITUTE(SUBSTITUTE(_xlfn.CONCAT("""",AR76,""",""",AS76,""",""",AT76,""""),",""""",""),"""""","")</f>
        <v>"a friendly"</v>
      </c>
      <c r="K76" t="str">
        <f>SUBSTITUTE(SUBSTITUTE(_xlfn.CONCAT("""",AU76,""",""",AV76,""",""",AW76,""""),",""""",""),"""""","")</f>
        <v/>
      </c>
      <c r="L76" t="str">
        <f>SUBSTITUTE(SUBSTITUTE(_xlfn.CONCAT("""",AX76,""",""",AY76,""",""",AZ76,""""),",""""",""),"""""","")</f>
        <v/>
      </c>
      <c r="M76" t="str">
        <f>SUBSTITUTE(SUBSTITUTE(_xlfn.CONCAT("""",BA76,""",""",BB76,""",""",BC76,""""),",""""",""),"""""","")</f>
        <v>"befriend"</v>
      </c>
      <c r="N76" t="str">
        <f>SUBSTITUTE(SUBSTITUTE(_xlfn.CONCAT("""",BD76,""",""",BE76,""",""",BF76,""""),",""""",""),"""""","")</f>
        <v>"a befriended"</v>
      </c>
      <c r="O76" t="s">
        <v>77</v>
      </c>
      <c r="Q76" s="1" t="s">
        <v>76</v>
      </c>
      <c r="S76" t="s">
        <v>217</v>
      </c>
      <c r="T76" t="s">
        <v>364</v>
      </c>
      <c r="U76" t="s">
        <v>365</v>
      </c>
      <c r="V76" t="s">
        <v>366</v>
      </c>
      <c r="AF76" t="s">
        <v>365</v>
      </c>
      <c r="AG76" t="s">
        <v>1095</v>
      </c>
      <c r="AH76" t="s">
        <v>1096</v>
      </c>
      <c r="AL76" t="s">
        <v>1098</v>
      </c>
      <c r="AO76" t="s">
        <v>1097</v>
      </c>
      <c r="AR76" t="s">
        <v>1684</v>
      </c>
      <c r="BA76" t="s">
        <v>1857</v>
      </c>
      <c r="BD76" t="s">
        <v>1898</v>
      </c>
    </row>
    <row r="77" spans="1:58" x14ac:dyDescent="0.25">
      <c r="A77" t="str">
        <f>CONCATENATE("{""spelling"": """,Q77,""", ""group"": """,O77,""", ""pos"": """,S77,""", ""adult"": ",IF(R77=TRUE,"true","false"),", ""has"": [",B77,"]",", ""in"": [",C77,"]",", ""on"": [",D77,"]",", ""from"": [",E77,"]",", ""is"": [",F77,"]",", ""typeOf"": [",G77,"]",", ""supertypeOf"": [",H77,"]",", ""nearlyIs"": [",I77,"]",", ""property"": [",J77,"]",", ""acts"": [",K77,"]",", ""actsCont"": [",L77,"]",", ""recipient"": [",M77,"]",", ""recipientPast"": [",N77,"]},")</f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>SUBSTITUTE(SUBSTITUTE(_xlfn.CONCAT("""",T77,""",""",U77,""",""",V77,""""),",""""",""),"""""","")</f>
        <v>"a capital"</v>
      </c>
      <c r="C77" t="str">
        <f>SUBSTITUTE(SUBSTITUTE(_xlfn.CONCAT("""",W77,""",""",X77,""",""",Y77,""""),",""""",""),"""""","")</f>
        <v/>
      </c>
      <c r="D77" t="str">
        <f>SUBSTITUTE(SUBSTITUTE(_xlfn.CONCAT("""",Z77,""",""",AA77,""",""",AB77,""""),",""""",""),"""""","")</f>
        <v/>
      </c>
      <c r="E77" t="str">
        <f>SUBSTITUTE(SUBSTITUTE(_xlfn.CONCAT("""",AC77,""",""",AD77,""",""",AE77,""""),",""""",""),"""""","")</f>
        <v/>
      </c>
      <c r="F77" t="str">
        <f>SUBSTITUTE(SUBSTITUTE(_xlfn.CONCAT("""",AF77,""",""",AG77,""",""",AH77,""""),",""""",""),"""""","")</f>
        <v/>
      </c>
      <c r="G77" t="str">
        <f>SUBSTITUTE(SUBSTITUTE(_xlfn.CONCAT("""",AI77,""",""",AJ77,""",""",AK77,""""),",""""",""),"""""","")</f>
        <v>"a region","an area","a place"</v>
      </c>
      <c r="H77" t="str">
        <f>SUBSTITUTE(SUBSTITUTE(_xlfn.CONCAT("""",AL77,""",""",AM77,""",""",AN77,""""),",""""",""),"""""","")</f>
        <v/>
      </c>
      <c r="I77" t="str">
        <f>SUBSTITUTE(SUBSTITUTE(_xlfn.CONCAT("""",AO77,""",""",AP77,""",""",AQ77,""""),",""""",""),"""""","")</f>
        <v>"a situation","a case"</v>
      </c>
      <c r="J77" t="str">
        <f>SUBSTITUTE(SUBSTITUTE(_xlfn.CONCAT("""",AR77,""",""",AS77,""",""",AT77,""""),",""""",""),"""""","")</f>
        <v/>
      </c>
      <c r="K77" t="str">
        <f>SUBSTITUTE(SUBSTITUTE(_xlfn.CONCAT("""",AU77,""",""",AV77,""",""",AW77,""""),",""""",""),"""""","")</f>
        <v/>
      </c>
      <c r="L77" t="str">
        <f>SUBSTITUTE(SUBSTITUTE(_xlfn.CONCAT("""",AX77,""",""",AY77,""",""",AZ77,""""),",""""",""),"""""","")</f>
        <v/>
      </c>
      <c r="M77" t="str">
        <f>SUBSTITUTE(SUBSTITUTE(_xlfn.CONCAT("""",BA77,""",""",BB77,""",""",BC77,""""),",""""",""),"""""","")</f>
        <v/>
      </c>
      <c r="N77" t="str">
        <f>SUBSTITUTE(SUBSTITUTE(_xlfn.CONCAT("""",BD77,""",""",BE77,""",""",BF77,""""),",""""",""),"""""","")</f>
        <v/>
      </c>
      <c r="O77" t="s">
        <v>77</v>
      </c>
      <c r="Q77" s="1" t="s">
        <v>88</v>
      </c>
      <c r="S77" t="s">
        <v>217</v>
      </c>
      <c r="T77" t="s">
        <v>380</v>
      </c>
      <c r="AI77" t="s">
        <v>1101</v>
      </c>
      <c r="AJ77" t="s">
        <v>1102</v>
      </c>
      <c r="AK77" t="s">
        <v>1103</v>
      </c>
      <c r="AO77" t="s">
        <v>1099</v>
      </c>
      <c r="AP77" t="s">
        <v>1100</v>
      </c>
    </row>
    <row r="78" spans="1:58" x14ac:dyDescent="0.25">
      <c r="A78" t="str">
        <f>CONCATENATE("{""spelling"": """,Q78,""", ""group"": """,O78,""", ""pos"": """,S78,""", ""adult"": ",IF(R78=TRUE,"true","false"),", ""has"": [",B78,"]",", ""in"": [",C78,"]",", ""on"": [",D78,"]",", ""from"": [",E78,"]",", ""is"": [",F78,"]",", ""typeOf"": [",G78,"]",", ""supertypeOf"": [",H78,"]",", ""nearlyIs"": [",I78,"]",", ""property"": [",J78,"]",", ""acts"": [",K78,"]",", ""actsCont"": [",L78,"]",", ""recipient"": [",M78,"]",", ""recipientPast"": [",N78,"]},")</f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>SUBSTITUTE(SUBSTITUTE(_xlfn.CONCAT("""",T78,""",""",U78,""",""",V78,""""),",""""",""),"""""","")</f>
        <v>"brush strokes","a frame"</v>
      </c>
      <c r="C78" t="str">
        <f>SUBSTITUTE(SUBSTITUTE(_xlfn.CONCAT("""",W78,""",""",X78,""",""",Y78,""""),",""""",""),"""""","")</f>
        <v>"a gallery"</v>
      </c>
      <c r="D78" t="str">
        <f>SUBSTITUTE(SUBSTITUTE(_xlfn.CONCAT("""",Z78,""",""",AA78,""",""",AB78,""""),",""""",""),"""""","")</f>
        <v>"the wall"</v>
      </c>
      <c r="E78" t="str">
        <f>SUBSTITUTE(SUBSTITUTE(_xlfn.CONCAT("""",AC78,""",""",AD78,""",""",AE78,""""),",""""",""),"""""","")</f>
        <v>"a gallery","a painter","an artist"</v>
      </c>
      <c r="F78" t="str">
        <f>SUBSTITUTE(SUBSTITUTE(_xlfn.CONCAT("""",AF78,""",""",AG78,""",""",AH78,""""),",""""",""),"""""","")</f>
        <v>"a decoration"</v>
      </c>
      <c r="G78" t="str">
        <f>SUBSTITUTE(SUBSTITUTE(_xlfn.CONCAT("""",AI78,""",""",AJ78,""",""",AK78,""""),",""""",""),"""""","")</f>
        <v/>
      </c>
      <c r="H78" t="str">
        <f>SUBSTITUTE(SUBSTITUTE(_xlfn.CONCAT("""",AL78,""",""",AM78,""",""",AN78,""""),",""""",""),"""""","")</f>
        <v>"a painting","a statue","a mural"</v>
      </c>
      <c r="I78" t="str">
        <f>SUBSTITUTE(SUBSTITUTE(_xlfn.CONCAT("""",AO78,""",""",AP78,""",""",AQ78,""""),",""""",""),"""""","")</f>
        <v/>
      </c>
      <c r="J78" t="str">
        <f>SUBSTITUTE(SUBSTITUTE(_xlfn.CONCAT("""",AR78,""",""",AS78,""",""",AT78,""""),",""""",""),"""""","")</f>
        <v>"a decorative","a beautiful"</v>
      </c>
      <c r="K78" t="str">
        <f>SUBSTITUTE(SUBSTITUTE(_xlfn.CONCAT("""",AU78,""",""",AV78,""",""",AW78,""""),",""""",""),"""""","")</f>
        <v/>
      </c>
      <c r="L78" t="str">
        <f>SUBSTITUTE(SUBSTITUTE(_xlfn.CONCAT("""",AX78,""",""",AY78,""",""",AZ78,""""),",""""",""),"""""","")</f>
        <v/>
      </c>
      <c r="M78" t="str">
        <f>SUBSTITUTE(SUBSTITUTE(_xlfn.CONCAT("""",BA78,""",""",BB78,""",""",BC78,""""),",""""",""),"""""","")</f>
        <v>"paint","draw","sculpt"</v>
      </c>
      <c r="N78" t="str">
        <f>SUBSTITUTE(SUBSTITUTE(_xlfn.CONCAT("""",BD78,""",""",BE78,""",""",BF78,""""),",""""",""),"""""","")</f>
        <v>"a painted","a drawn","a sculpted"</v>
      </c>
      <c r="O78" t="s">
        <v>79</v>
      </c>
      <c r="Q78" s="1" t="s">
        <v>78</v>
      </c>
      <c r="S78" t="s">
        <v>217</v>
      </c>
      <c r="T78" t="s">
        <v>381</v>
      </c>
      <c r="U78" t="s">
        <v>382</v>
      </c>
      <c r="W78" t="s">
        <v>646</v>
      </c>
      <c r="Z78" t="s">
        <v>647</v>
      </c>
      <c r="AC78" t="s">
        <v>646</v>
      </c>
      <c r="AD78" t="s">
        <v>648</v>
      </c>
      <c r="AE78" t="s">
        <v>383</v>
      </c>
      <c r="AF78" t="s">
        <v>1107</v>
      </c>
      <c r="AL78" t="s">
        <v>1104</v>
      </c>
      <c r="AM78" t="s">
        <v>1105</v>
      </c>
      <c r="AN78" t="s">
        <v>1106</v>
      </c>
      <c r="AR78" t="s">
        <v>1685</v>
      </c>
      <c r="AS78" t="s">
        <v>1686</v>
      </c>
      <c r="BA78" t="s">
        <v>1858</v>
      </c>
      <c r="BB78" t="s">
        <v>1859</v>
      </c>
      <c r="BC78" t="s">
        <v>1860</v>
      </c>
      <c r="BD78" t="s">
        <v>1899</v>
      </c>
      <c r="BE78" t="s">
        <v>1900</v>
      </c>
      <c r="BF78" t="s">
        <v>1901</v>
      </c>
    </row>
    <row r="79" spans="1:58" x14ac:dyDescent="0.25">
      <c r="A79" t="str">
        <f>CONCATENATE("{""spelling"": """,Q79,""", ""group"": """,O79,""", ""pos"": """,S79,""", ""adult"": ",IF(R79=TRUE,"true","false"),", ""has"": [",B79,"]",", ""in"": [",C79,"]",", ""on"": [",D79,"]",", ""from"": [",E79,"]",", ""is"": [",F79,"]",", ""typeOf"": [",G79,"]",", ""supertypeOf"": [",H79,"]",", ""nearlyIs"": [",I79,"]",", ""property"": [",J79,"]",", ""acts"": [",K79,"]",", ""actsCont"": [",L79,"]",", ""recipient"": [",M79,"]",", ""recipientPast"": [",N79,"]},")</f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>SUBSTITUTE(SUBSTITUTE(_xlfn.CONCAT("""",T79,""",""",U79,""",""",V79,""""),",""""",""),"""""","")</f>
        <v>"a filling","pastry"</v>
      </c>
      <c r="C79" t="str">
        <f>SUBSTITUTE(SUBSTITUTE(_xlfn.CONCAT("""",W79,""",""",X79,""",""",Y79,""""),",""""",""),"""""","")</f>
        <v/>
      </c>
      <c r="D79" t="str">
        <f>SUBSTITUTE(SUBSTITUTE(_xlfn.CONCAT("""",Z79,""",""",AA79,""",""",AB79,""""),",""""",""),"""""","")</f>
        <v/>
      </c>
      <c r="E79" t="str">
        <f>SUBSTITUTE(SUBSTITUTE(_xlfn.CONCAT("""",AC79,""",""",AD79,""",""",AE79,""""),",""""",""),"""""","")</f>
        <v>"a baker"</v>
      </c>
      <c r="F79" t="str">
        <f>SUBSTITUTE(SUBSTITUTE(_xlfn.CONCAT("""",AF79,""",""",AG79,""",""",AH79,""""),",""""",""),"""""","")</f>
        <v/>
      </c>
      <c r="G79" t="str">
        <f>SUBSTITUTE(SUBSTITUTE(_xlfn.CONCAT("""",AI79,""",""",AJ79,""",""",AK79,""""),",""""",""),"""""","")</f>
        <v>"a cake","a dessert"</v>
      </c>
      <c r="H79" t="str">
        <f>SUBSTITUTE(SUBSTITUTE(_xlfn.CONCAT("""",AL79,""",""",AM79,""",""",AN79,""""),",""""",""),"""""","")</f>
        <v/>
      </c>
      <c r="I79" t="str">
        <f>SUBSTITUTE(SUBSTITUTE(_xlfn.CONCAT("""",AO79,""",""",AP79,""",""",AQ79,""""),",""""",""),"""""","")</f>
        <v>"a pie"</v>
      </c>
      <c r="J79" t="str">
        <f>SUBSTITUTE(SUBSTITUTE(_xlfn.CONCAT("""",AR79,""",""",AS79,""",""",AT79,""""),",""""",""),"""""","")</f>
        <v>"a delicious"</v>
      </c>
      <c r="K79" t="str">
        <f>SUBSTITUTE(SUBSTITUTE(_xlfn.CONCAT("""",AU79,""",""",AV79,""",""",AW79,""""),",""""",""),"""""","")</f>
        <v/>
      </c>
      <c r="L79" t="str">
        <f>SUBSTITUTE(SUBSTITUTE(_xlfn.CONCAT("""",AX79,""",""",AY79,""",""",AZ79,""""),",""""",""),"""""","")</f>
        <v/>
      </c>
      <c r="M79" t="str">
        <f>SUBSTITUTE(SUBSTITUTE(_xlfn.CONCAT("""",BA79,""",""",BB79,""",""",BC79,""""),",""""",""),"""""","")</f>
        <v>"eat","bake"</v>
      </c>
      <c r="N79" t="str">
        <f>SUBSTITUTE(SUBSTITUTE(_xlfn.CONCAT("""",BD79,""",""",BE79,""",""",BF79,""""),",""""",""),"""""","")</f>
        <v>"a baked"</v>
      </c>
      <c r="O79" t="s">
        <v>79</v>
      </c>
      <c r="Q79" s="1" t="s">
        <v>80</v>
      </c>
      <c r="S79" t="s">
        <v>217</v>
      </c>
      <c r="T79" t="s">
        <v>385</v>
      </c>
      <c r="U79" t="s">
        <v>384</v>
      </c>
      <c r="AC79" t="s">
        <v>493</v>
      </c>
      <c r="AI79" t="s">
        <v>1108</v>
      </c>
      <c r="AJ79" t="s">
        <v>1110</v>
      </c>
      <c r="AO79" t="s">
        <v>1111</v>
      </c>
      <c r="AR79" t="s">
        <v>1687</v>
      </c>
      <c r="BA79" t="s">
        <v>1861</v>
      </c>
      <c r="BB79" t="s">
        <v>1862</v>
      </c>
      <c r="BD79" t="s">
        <v>1902</v>
      </c>
    </row>
    <row r="80" spans="1:58" x14ac:dyDescent="0.25">
      <c r="A80" t="str">
        <f>CONCATENATE("{""spelling"": """,Q80,""", ""group"": """,O80,""", ""pos"": """,S80,""", ""adult"": ",IF(R80=TRUE,"true","false"),", ""has"": [",B80,"]",", ""in"": [",C80,"]",", ""on"": [",D80,"]",", ""from"": [",E80,"]",", ""is"": [",F80,"]",", ""typeOf"": [",G80,"]",", ""supertypeOf"": [",H80,"]",", ""nearlyIs"": [",I80,"]",", ""property"": [",J80,"]",", ""acts"": [",K80,"]",", ""actsCont"": [",L80,"]",", ""recipient"": [",M80,"]",", ""recipientPast"": [",N80,"]},")</f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>SUBSTITUTE(SUBSTITUTE(_xlfn.CONCAT("""",T80,""",""",U80,""",""",V80,""""),",""""",""),"""""","")</f>
        <v/>
      </c>
      <c r="C80" t="str">
        <f>SUBSTITUTE(SUBSTITUTE(_xlfn.CONCAT("""",W80,""",""",X80,""",""",Y80,""""),",""""",""),"""""","")</f>
        <v/>
      </c>
      <c r="D80" t="str">
        <f>SUBSTITUTE(SUBSTITUTE(_xlfn.CONCAT("""",Z80,""",""",AA80,""",""",AB80,""""),",""""",""),"""""","")</f>
        <v/>
      </c>
      <c r="E80" t="str">
        <f>SUBSTITUTE(SUBSTITUTE(_xlfn.CONCAT("""",AC80,""",""",AD80,""",""",AE80,""""),",""""",""),"""""","")</f>
        <v/>
      </c>
      <c r="F80" t="str">
        <f>SUBSTITUTE(SUBSTITUTE(_xlfn.CONCAT("""",AF80,""",""",AG80,""",""",AH80,""""),",""""",""),"""""","")</f>
        <v>"a section","a component","a segment"</v>
      </c>
      <c r="G80" t="str">
        <f>SUBSTITUTE(SUBSTITUTE(_xlfn.CONCAT("""",AI80,""",""",AJ80,""",""",AK80,""""),",""""",""),"""""","")</f>
        <v/>
      </c>
      <c r="H80" t="str">
        <f>SUBSTITUTE(SUBSTITUTE(_xlfn.CONCAT("""",AL80,""",""",AM80,""",""",AN80,""""),",""""",""),"""""","")</f>
        <v>"a half","a quarter"</v>
      </c>
      <c r="I80" t="str">
        <f>SUBSTITUTE(SUBSTITUTE(_xlfn.CONCAT("""",AO80,""",""",AP80,""",""",AQ80,""""),",""""",""),"""""","")</f>
        <v/>
      </c>
      <c r="J80" t="str">
        <f>SUBSTITUTE(SUBSTITUTE(_xlfn.CONCAT("""",AR80,""",""",AS80,""",""",AT80,""""),",""""",""),"""""","")</f>
        <v/>
      </c>
      <c r="K80" t="str">
        <f>SUBSTITUTE(SUBSTITUTE(_xlfn.CONCAT("""",AU80,""",""",AV80,""",""",AW80,""""),",""""",""),"""""","")</f>
        <v/>
      </c>
      <c r="L80" t="str">
        <f>SUBSTITUTE(SUBSTITUTE(_xlfn.CONCAT("""",AX80,""",""",AY80,""",""",AZ80,""""),",""""",""),"""""","")</f>
        <v/>
      </c>
      <c r="M80" t="str">
        <f>SUBSTITUTE(SUBSTITUTE(_xlfn.CONCAT("""",BA80,""",""",BB80,""",""",BC80,""""),",""""",""),"""""","")</f>
        <v/>
      </c>
      <c r="N80" t="str">
        <f>SUBSTITUTE(SUBSTITUTE(_xlfn.CONCAT("""",BD80,""",""",BE80,""",""",BF80,""""),",""""",""),"""""","")</f>
        <v/>
      </c>
      <c r="O80" t="s">
        <v>79</v>
      </c>
      <c r="Q80" s="1" t="s">
        <v>81</v>
      </c>
      <c r="S80" t="s">
        <v>217</v>
      </c>
      <c r="AF80" t="s">
        <v>1112</v>
      </c>
      <c r="AG80" t="s">
        <v>1113</v>
      </c>
      <c r="AH80" t="s">
        <v>1114</v>
      </c>
      <c r="AL80" t="s">
        <v>1115</v>
      </c>
      <c r="AM80" t="s">
        <v>1116</v>
      </c>
    </row>
    <row r="81" spans="1:56" x14ac:dyDescent="0.25">
      <c r="A81" t="str">
        <f>CONCATENATE("{""spelling"": """,Q81,""", ""group"": """,O81,""", ""pos"": """,S81,""", ""adult"": ",IF(R81=TRUE,"true","false"),", ""has"": [",B81,"]",", ""in"": [",C81,"]",", ""on"": [",D81,"]",", ""from"": [",E81,"]",", ""is"": [",F81,"]",", ""typeOf"": [",G81,"]",", ""supertypeOf"": [",H81,"]",", ""nearlyIs"": [",I81,"]",", ""property"": [",J81,"]",", ""acts"": [",K81,"]",", ""actsCont"": [",L81,"]",", ""recipient"": [",M81,"]",", ""recipientPast"": [",N81,"]},")</f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>SUBSTITUTE(SUBSTITUTE(_xlfn.CONCAT("""",T81,""",""",U81,""",""",V81,""""),",""""",""),"""""","")</f>
        <v>"a board","fins","a tip"</v>
      </c>
      <c r="C81" t="str">
        <f>SUBSTITUTE(SUBSTITUTE(_xlfn.CONCAT("""",W81,""",""",X81,""",""",Y81,""""),",""""",""),"""""","")</f>
        <v/>
      </c>
      <c r="D81" t="str">
        <f>SUBSTITUTE(SUBSTITUTE(_xlfn.CONCAT("""",Z81,""",""",AA81,""",""",AB81,""""),",""""",""),"""""","")</f>
        <v>"a dartboard"</v>
      </c>
      <c r="E81" t="str">
        <f>SUBSTITUTE(SUBSTITUTE(_xlfn.CONCAT("""",AC81,""",""",AD81,""",""",AE81,""""),",""""",""),"""""","")</f>
        <v/>
      </c>
      <c r="F81" t="str">
        <f>SUBSTITUTE(SUBSTITUTE(_xlfn.CONCAT("""",AF81,""",""",AG81,""",""",AH81,""""),",""""",""),"""""","")</f>
        <v/>
      </c>
      <c r="G81" t="str">
        <f>SUBSTITUTE(SUBSTITUTE(_xlfn.CONCAT("""",AI81,""",""",AJ81,""",""",AK81,""""),",""""",""),"""""","")</f>
        <v/>
      </c>
      <c r="H81" t="str">
        <f>SUBSTITUTE(SUBSTITUTE(_xlfn.CONCAT("""",AL81,""",""",AM81,""",""",AN81,""""),",""""",""),"""""","")</f>
        <v/>
      </c>
      <c r="I81" t="str">
        <f>SUBSTITUTE(SUBSTITUTE(_xlfn.CONCAT("""",AO81,""",""",AP81,""",""",AQ81,""""),",""""",""),"""""","")</f>
        <v/>
      </c>
      <c r="J81" t="str">
        <f>SUBSTITUTE(SUBSTITUTE(_xlfn.CONCAT("""",AR81,""",""",AS81,""",""",AT81,""""),",""""",""),"""""","")</f>
        <v>"a pointy"</v>
      </c>
      <c r="K81" t="str">
        <f>SUBSTITUTE(SUBSTITUTE(_xlfn.CONCAT("""",AU81,""",""",AV81,""",""",AW81,""""),",""""",""),"""""","")</f>
        <v/>
      </c>
      <c r="L81" t="str">
        <f>SUBSTITUTE(SUBSTITUTE(_xlfn.CONCAT("""",AX81,""",""",AY81,""",""",AZ81,""""),",""""",""),"""""","")</f>
        <v/>
      </c>
      <c r="M81" t="str">
        <f>SUBSTITUTE(SUBSTITUTE(_xlfn.CONCAT("""",BA81,""",""",BB81,""",""",BC81,""""),",""""",""),"""""","")</f>
        <v>"throw"</v>
      </c>
      <c r="N81" t="str">
        <f>SUBSTITUTE(SUBSTITUTE(_xlfn.CONCAT("""",BD81,""",""",BE81,""",""",BF81,""""),",""""",""),"""""","")</f>
        <v>"a thrown"</v>
      </c>
      <c r="O81" t="s">
        <v>79</v>
      </c>
      <c r="Q81" s="1" t="s">
        <v>82</v>
      </c>
      <c r="S81" t="s">
        <v>217</v>
      </c>
      <c r="T81" t="s">
        <v>386</v>
      </c>
      <c r="U81" t="s">
        <v>387</v>
      </c>
      <c r="V81" t="s">
        <v>388</v>
      </c>
      <c r="Z81" t="s">
        <v>649</v>
      </c>
      <c r="AR81" t="s">
        <v>1688</v>
      </c>
      <c r="BA81" t="s">
        <v>102</v>
      </c>
      <c r="BD81" t="s">
        <v>1903</v>
      </c>
    </row>
    <row r="82" spans="1:56" x14ac:dyDescent="0.25">
      <c r="A82" t="str">
        <f>CONCATENATE("{""spelling"": """,Q82,""", ""group"": """,O82,""", ""pos"": """,S82,""", ""adult"": ",IF(R82=TRUE,"true","false"),", ""has"": [",B82,"]",", ""in"": [",C82,"]",", ""on"": [",D82,"]",", ""from"": [",E82,"]",", ""is"": [",F82,"]",", ""typeOf"": [",G82,"]",", ""supertypeOf"": [",H82,"]",", ""nearlyIs"": [",I82,"]",", ""property"": [",J82,"]",", ""acts"": [",K82,"]",", ""actsCont"": [",L82,"]",", ""recipient"": [",M82,"]",", ""recipientPast"": [",N82,"]},")</f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>SUBSTITUTE(SUBSTITUTE(_xlfn.CONCAT("""",T82,""",""",U82,""",""",V82,""""),",""""",""),"""""","")</f>
        <v>"a smell","a bad smell"</v>
      </c>
      <c r="C82" t="str">
        <f>SUBSTITUTE(SUBSTITUTE(_xlfn.CONCAT("""",W82,""",""",X82,""",""",Y82,""""),",""""",""),"""""","")</f>
        <v/>
      </c>
      <c r="D82" t="str">
        <f>SUBSTITUTE(SUBSTITUTE(_xlfn.CONCAT("""",Z82,""",""",AA82,""",""",AB82,""""),",""""",""),"""""","")</f>
        <v/>
      </c>
      <c r="E82" t="str">
        <f>SUBSTITUTE(SUBSTITUTE(_xlfn.CONCAT("""",AC82,""",""",AD82,""",""",AE82,""""),",""""",""),"""""","")</f>
        <v>"an arse","a lot of beans"</v>
      </c>
      <c r="F82" t="str">
        <f>SUBSTITUTE(SUBSTITUTE(_xlfn.CONCAT("""",AF82,""",""",AG82,""",""",AH82,""""),",""""",""),"""""","")</f>
        <v/>
      </c>
      <c r="G82" t="str">
        <f>SUBSTITUTE(SUBSTITUTE(_xlfn.CONCAT("""",AI82,""",""",AJ82,""",""",AK82,""""),",""""",""),"""""","")</f>
        <v>"a gas","wind","a stench"</v>
      </c>
      <c r="H82" t="str">
        <f>SUBSTITUTE(SUBSTITUTE(_xlfn.CONCAT("""",AL82,""",""",AM82,""",""",AN82,""""),",""""",""),"""""","")</f>
        <v/>
      </c>
      <c r="I82" t="str">
        <f>SUBSTITUTE(SUBSTITUTE(_xlfn.CONCAT("""",AO82,""",""",AP82,""",""",AQ82,""""),",""""",""),"""""","")</f>
        <v/>
      </c>
      <c r="J82" t="str">
        <f>SUBSTITUTE(SUBSTITUTE(_xlfn.CONCAT("""",AR82,""",""",AS82,""",""",AT82,""""),",""""",""),"""""","")</f>
        <v>"a smelly"</v>
      </c>
      <c r="K82" t="str">
        <f>SUBSTITUTE(SUBSTITUTE(_xlfn.CONCAT("""",AU82,""",""",AV82,""",""",AW82,""""),",""""",""),"""""","")</f>
        <v>"stinks","smells"</v>
      </c>
      <c r="L82" t="str">
        <f>SUBSTITUTE(SUBSTITUTE(_xlfn.CONCAT("""",AX82,""",""",AY82,""",""",AZ82,""""),",""""",""),"""""","")</f>
        <v>"a stinking"</v>
      </c>
      <c r="M82" t="str">
        <f>SUBSTITUTE(SUBSTITUTE(_xlfn.CONCAT("""",BA82,""",""",BB82,""",""",BC82,""""),",""""",""),"""""","")</f>
        <v/>
      </c>
      <c r="N82" t="str">
        <f>SUBSTITUTE(SUBSTITUTE(_xlfn.CONCAT("""",BD82,""",""",BE82,""",""",BF82,""""),",""""",""),"""""","")</f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389</v>
      </c>
      <c r="U82" t="s">
        <v>272</v>
      </c>
      <c r="AC82" t="s">
        <v>618</v>
      </c>
      <c r="AD82" t="s">
        <v>650</v>
      </c>
      <c r="AI82" t="s">
        <v>1117</v>
      </c>
      <c r="AJ82" t="s">
        <v>1118</v>
      </c>
      <c r="AK82" t="s">
        <v>1119</v>
      </c>
      <c r="AR82" t="s">
        <v>1678</v>
      </c>
      <c r="AU82" t="s">
        <v>1845</v>
      </c>
      <c r="AV82" t="s">
        <v>1863</v>
      </c>
      <c r="AX82" t="s">
        <v>1878</v>
      </c>
    </row>
    <row r="83" spans="1:56" x14ac:dyDescent="0.25">
      <c r="A83" t="str">
        <f>CONCATENATE("{""spelling"": """,Q83,""", ""group"": """,O83,""", ""pos"": """,S83,""", ""adult"": ",IF(R83=TRUE,"true","false"),", ""has"": [",B83,"]",", ""in"": [",C83,"]",", ""on"": [",D83,"]",", ""from"": [",E83,"]",", ""is"": [",F83,"]",", ""typeOf"": [",G83,"]",", ""supertypeOf"": [",H83,"]",", ""nearlyIs"": [",I83,"]",", ""property"": [",J83,"]",", ""acts"": [",K83,"]",", ""actsCont"": [",L83,"]",", ""recipient"": [",M83,"]",", ""recipientPast"": [",N83,"]},")</f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>SUBSTITUTE(SUBSTITUTE(_xlfn.CONCAT("""",T83,""",""",U83,""",""",V83,""""),",""""",""),"""""","")</f>
        <v>"blood","ventricles"</v>
      </c>
      <c r="C83" t="str">
        <f>SUBSTITUTE(SUBSTITUTE(_xlfn.CONCAT("""",W83,""",""",X83,""",""",Y83,""""),",""""",""),"""""","")</f>
        <v>"your torso","your chest"</v>
      </c>
      <c r="D83" t="str">
        <f>SUBSTITUTE(SUBSTITUTE(_xlfn.CONCAT("""",Z83,""",""",AA83,""",""",AB83,""""),",""""",""),"""""","")</f>
        <v/>
      </c>
      <c r="E83" t="str">
        <f>SUBSTITUTE(SUBSTITUTE(_xlfn.CONCAT("""",AC83,""",""",AD83,""",""",AE83,""""),",""""",""),"""""","")</f>
        <v/>
      </c>
      <c r="F83" t="str">
        <f>SUBSTITUTE(SUBSTITUTE(_xlfn.CONCAT("""",AF83,""",""",AG83,""",""",AH83,""""),",""""",""),"""""","")</f>
        <v/>
      </c>
      <c r="G83" t="str">
        <f>SUBSTITUTE(SUBSTITUTE(_xlfn.CONCAT("""",AI83,""",""",AJ83,""",""",AK83,""""),",""""",""),"""""","")</f>
        <v>"an organ","a shape"</v>
      </c>
      <c r="H83" t="str">
        <f>SUBSTITUTE(SUBSTITUTE(_xlfn.CONCAT("""",AL83,""",""",AM83,""",""",AN83,""""),",""""",""),"""""","")</f>
        <v/>
      </c>
      <c r="I83" t="str">
        <f>SUBSTITUTE(SUBSTITUTE(_xlfn.CONCAT("""",AO83,""",""",AP83,""",""",AQ83,""""),",""""",""),"""""","")</f>
        <v/>
      </c>
      <c r="J83" t="str">
        <f>SUBSTITUTE(SUBSTITUTE(_xlfn.CONCAT("""",AR83,""",""",AS83,""",""",AT83,""""),",""""",""),"""""","")</f>
        <v/>
      </c>
      <c r="K83" t="str">
        <f>SUBSTITUTE(SUBSTITUTE(_xlfn.CONCAT("""",AU83,""",""",AV83,""",""",AW83,""""),",""""",""),"""""","")</f>
        <v>"beats"</v>
      </c>
      <c r="L83" t="str">
        <f>SUBSTITUTE(SUBSTITUTE(_xlfn.CONCAT("""",AX83,""",""",AY83,""",""",AZ83,""""),",""""",""),"""""","")</f>
        <v>"a beating"</v>
      </c>
      <c r="M83" t="str">
        <f>SUBSTITUTE(SUBSTITUTE(_xlfn.CONCAT("""",BA83,""",""",BB83,""",""",BC83,""""),",""""",""),"""""","")</f>
        <v/>
      </c>
      <c r="N83" t="str">
        <f>SUBSTITUTE(SUBSTITUTE(_xlfn.CONCAT("""",BD83,""",""",BE83,""",""",BF83,""""),",""""",""),"""""","")</f>
        <v/>
      </c>
      <c r="O83" t="s">
        <v>79</v>
      </c>
      <c r="Q83" s="1" t="s">
        <v>84</v>
      </c>
      <c r="S83" t="s">
        <v>217</v>
      </c>
      <c r="T83" t="s">
        <v>390</v>
      </c>
      <c r="U83" t="s">
        <v>391</v>
      </c>
      <c r="W83" t="s">
        <v>1121</v>
      </c>
      <c r="X83" t="s">
        <v>601</v>
      </c>
      <c r="AI83" t="s">
        <v>1120</v>
      </c>
      <c r="AJ83" t="s">
        <v>1122</v>
      </c>
      <c r="AU83" t="s">
        <v>1864</v>
      </c>
      <c r="AX83" t="s">
        <v>1882</v>
      </c>
    </row>
    <row r="84" spans="1:56" x14ac:dyDescent="0.25">
      <c r="A84" t="str">
        <f>CONCATENATE("{""spelling"": """,Q84,""", ""group"": """,O84,""", ""pos"": """,S84,""", ""adult"": ",IF(R84=TRUE,"true","false"),", ""has"": [",B84,"]",", ""in"": [",C84,"]",", ""on"": [",D84,"]",", ""from"": [",E84,"]",", ""is"": [",F84,"]",", ""typeOf"": [",G84,"]",", ""supertypeOf"": [",H84,"]",", ""nearlyIs"": [",I84,"]",", ""property"": [",J84,"]",", ""acts"": [",K84,"]",", ""actsCont"": [",L84,"]",", ""recipient"": [",M84,"]",", ""recipientPast"": [",N84,"]},")</f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>SUBSTITUTE(SUBSTITUTE(_xlfn.CONCAT("""",T84,""",""",U84,""",""",V84,""""),",""""",""),"""""","")</f>
        <v>"a smell","a bad smell","a stain"</v>
      </c>
      <c r="C84" t="str">
        <f>SUBSTITUTE(SUBSTITUTE(_xlfn.CONCAT("""",W84,""",""",X84,""",""",Y84,""""),",""""",""),"""""","")</f>
        <v>"your trousers"</v>
      </c>
      <c r="D84" t="str">
        <f>SUBSTITUTE(SUBSTITUTE(_xlfn.CONCAT("""",Z84,""",""",AA84,""",""",AB84,""""),",""""",""),"""""","")</f>
        <v/>
      </c>
      <c r="E84" t="str">
        <f>SUBSTITUTE(SUBSTITUTE(_xlfn.CONCAT("""",AC84,""",""",AD84,""",""",AE84,""""),",""""",""),"""""","")</f>
        <v>"an arse","a curry","mexican food"</v>
      </c>
      <c r="F84" t="str">
        <f>SUBSTITUTE(SUBSTITUTE(_xlfn.CONCAT("""",AF84,""",""",AG84,""",""",AH84,""""),",""""",""),"""""","")</f>
        <v/>
      </c>
      <c r="G84" t="str">
        <f>SUBSTITUTE(SUBSTITUTE(_xlfn.CONCAT("""",AI84,""",""",AJ84,""",""",AK84,""""),",""""",""),"""""","")</f>
        <v>"an accident"</v>
      </c>
      <c r="H84" t="str">
        <f>SUBSTITUTE(SUBSTITUTE(_xlfn.CONCAT("""",AL84,""",""",AM84,""",""",AN84,""""),",""""",""),"""""","")</f>
        <v/>
      </c>
      <c r="I84" t="str">
        <f>SUBSTITUTE(SUBSTITUTE(_xlfn.CONCAT("""",AO84,""",""",AP84,""",""",AQ84,""""),",""""",""),"""""","")</f>
        <v/>
      </c>
      <c r="J84" t="str">
        <f>SUBSTITUTE(SUBSTITUTE(_xlfn.CONCAT("""",AR84,""",""",AS84,""",""",AT84,""""),",""""",""),"""""","")</f>
        <v>"a smelly"</v>
      </c>
      <c r="K84" t="str">
        <f>SUBSTITUTE(SUBSTITUTE(_xlfn.CONCAT("""",AU84,""",""",AV84,""",""",AW84,""""),",""""",""),"""""","")</f>
        <v>"stinks","smells","stains"</v>
      </c>
      <c r="L84" t="str">
        <f>SUBSTITUTE(SUBSTITUTE(_xlfn.CONCAT("""",AX84,""",""",AY84,""",""",AZ84,""""),",""""",""),"""""","")</f>
        <v>"a stinking","a staining"</v>
      </c>
      <c r="M84" t="str">
        <f>SUBSTITUTE(SUBSTITUTE(_xlfn.CONCAT("""",BA84,""",""",BB84,""",""",BC84,""""),",""""",""),"""""","")</f>
        <v>"clean up"</v>
      </c>
      <c r="N84" t="str">
        <f>SUBSTITUTE(SUBSTITUTE(_xlfn.CONCAT("""",BD84,""",""",BE84,""",""",BF84,""""),",""""",""),"""""","")</f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389</v>
      </c>
      <c r="U84" t="s">
        <v>272</v>
      </c>
      <c r="V84" t="s">
        <v>392</v>
      </c>
      <c r="W84" t="s">
        <v>651</v>
      </c>
      <c r="AC84" t="s">
        <v>618</v>
      </c>
      <c r="AD84" t="s">
        <v>652</v>
      </c>
      <c r="AE84" t="s">
        <v>653</v>
      </c>
      <c r="AI84" t="s">
        <v>1123</v>
      </c>
      <c r="AR84" t="s">
        <v>1678</v>
      </c>
      <c r="AU84" t="s">
        <v>1845</v>
      </c>
      <c r="AV84" t="s">
        <v>1863</v>
      </c>
      <c r="AW84" t="s">
        <v>1865</v>
      </c>
      <c r="AX84" t="s">
        <v>1878</v>
      </c>
      <c r="AY84" t="s">
        <v>1883</v>
      </c>
      <c r="BA84" t="s">
        <v>1945</v>
      </c>
    </row>
    <row r="85" spans="1:56" x14ac:dyDescent="0.25">
      <c r="A85" t="str">
        <f>CONCATENATE("{""spelling"": """,Q85,""", ""group"": """,O85,""", ""pos"": """,S85,""", ""adult"": ",IF(R85=TRUE,"true","false"),", ""has"": [",B85,"]",", ""in"": [",C85,"]",", ""on"": [",D85,"]",", ""from"": [",E85,"]",", ""is"": [",F85,"]",", ""typeOf"": [",G85,"]",", ""supertypeOf"": [",H85,"]",", ""nearlyIs"": [",I85,"]",", ""property"": [",J85,"]",", ""acts"": [",K85,"]",", ""actsCont"": [",L85,"]",", ""recipient"": [",M85,"]",", ""recipientPast"": [",N85,"]},")</f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>SUBSTITUTE(SUBSTITUTE(_xlfn.CONCAT("""",T85,""",""",U85,""",""",V85,""""),",""""",""),"""""","")</f>
        <v>"a shopkeeper","goods"</v>
      </c>
      <c r="C85" t="str">
        <f>SUBSTITUTE(SUBSTITUTE(_xlfn.CONCAT("""",W85,""",""",X85,""",""",Y85,""""),",""""",""),"""""","")</f>
        <v/>
      </c>
      <c r="D85" t="str">
        <f>SUBSTITUTE(SUBSTITUTE(_xlfn.CONCAT("""",Z85,""",""",AA85,""",""",AB85,""""),",""""",""),"""""","")</f>
        <v/>
      </c>
      <c r="E85" t="str">
        <f>SUBSTITUTE(SUBSTITUTE(_xlfn.CONCAT("""",AC85,""",""",AD85,""",""",AE85,""""),",""""",""),"""""","")</f>
        <v/>
      </c>
      <c r="F85" t="str">
        <f>SUBSTITUTE(SUBSTITUTE(_xlfn.CONCAT("""",AF85,""",""",AG85,""",""",AH85,""""),",""""",""),"""""","")</f>
        <v/>
      </c>
      <c r="G85" t="str">
        <f>SUBSTITUTE(SUBSTITUTE(_xlfn.CONCAT("""",AI85,""",""",AJ85,""",""",AK85,""""),",""""",""),"""""","")</f>
        <v>"a shop","a store"</v>
      </c>
      <c r="H85" t="str">
        <f>SUBSTITUTE(SUBSTITUTE(_xlfn.CONCAT("""",AL85,""",""",AM85,""",""",AN85,""""),",""""",""),"""""","")</f>
        <v/>
      </c>
      <c r="I85" t="str">
        <f>SUBSTITUTE(SUBSTITUTE(_xlfn.CONCAT("""",AO85,""",""",AP85,""",""",AQ85,""""),",""""",""),"""""","")</f>
        <v/>
      </c>
      <c r="J85" t="str">
        <f>SUBSTITUTE(SUBSTITUTE(_xlfn.CONCAT("""",AR85,""",""",AS85,""",""",AT85,""""),",""""",""),"""""","")</f>
        <v/>
      </c>
      <c r="K85" t="str">
        <f>SUBSTITUTE(SUBSTITUTE(_xlfn.CONCAT("""",AU85,""",""",AV85,""",""",AW85,""""),",""""",""),"""""","")</f>
        <v/>
      </c>
      <c r="L85" t="str">
        <f>SUBSTITUTE(SUBSTITUTE(_xlfn.CONCAT("""",AX85,""",""",AY85,""",""",AZ85,""""),",""""",""),"""""","")</f>
        <v/>
      </c>
      <c r="M85" t="str">
        <f>SUBSTITUTE(SUBSTITUTE(_xlfn.CONCAT("""",BA85,""",""",BB85,""",""",BC85,""""),",""""",""),"""""","")</f>
        <v>"shop at","buy from"</v>
      </c>
      <c r="N85" t="str">
        <f>SUBSTITUTE(SUBSTITUTE(_xlfn.CONCAT("""",BD85,""",""",BE85,""",""",BF85,""""),",""""",""),"""""","")</f>
        <v/>
      </c>
      <c r="O85" t="s">
        <v>79</v>
      </c>
      <c r="Q85" s="1" t="s">
        <v>86</v>
      </c>
      <c r="S85" t="s">
        <v>217</v>
      </c>
      <c r="T85" t="s">
        <v>393</v>
      </c>
      <c r="U85" t="s">
        <v>394</v>
      </c>
      <c r="AI85" t="s">
        <v>1124</v>
      </c>
      <c r="AJ85" t="s">
        <v>1125</v>
      </c>
      <c r="BA85" t="s">
        <v>1866</v>
      </c>
      <c r="BB85" t="s">
        <v>1867</v>
      </c>
    </row>
    <row r="86" spans="1:56" x14ac:dyDescent="0.25">
      <c r="A86" t="str">
        <f>CONCATENATE("{""spelling"": """,Q86,""", ""group"": """,O86,""", ""pos"": """,S86,""", ""adult"": ",IF(R86=TRUE,"true","false"),", ""has"": [",B86,"]",", ""in"": [",C86,"]",", ""on"": [",D86,"]",", ""from"": [",E86,"]",", ""is"": [",F86,"]",", ""typeOf"": [",G86,"]",", ""supertypeOf"": [",H86,"]",", ""nearlyIs"": [",I86,"]",", ""property"": [",J86,"]",", ""acts"": [",K86,"]",", ""actsCont"": [",L86,"]",", ""recipient"": [",M86,"]",", ""recipientPast"": [",N86,"]},")</f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>SUBSTITUTE(SUBSTITUTE(_xlfn.CONCAT("""",T86,""",""",U86,""",""",V86,""""),",""""",""),"""""","")</f>
        <v/>
      </c>
      <c r="C86" t="str">
        <f>SUBSTITUTE(SUBSTITUTE(_xlfn.CONCAT("""",W86,""",""",X86,""",""",Y86,""""),",""""",""),"""""","")</f>
        <v>"the beginning"</v>
      </c>
      <c r="D86" t="str">
        <f>SUBSTITUTE(SUBSTITUTE(_xlfn.CONCAT("""",Z86,""",""",AA86,""",""",AB86,""""),",""""",""),"""""","")</f>
        <v/>
      </c>
      <c r="E86" t="str">
        <f>SUBSTITUTE(SUBSTITUTE(_xlfn.CONCAT("""",AC86,""",""",AD86,""",""",AE86,""""),",""""",""),"""""","")</f>
        <v>"the beginning"</v>
      </c>
      <c r="F86" t="str">
        <f>SUBSTITUTE(SUBSTITUTE(_xlfn.CONCAT("""",AF86,""",""",AG86,""",""",AH86,""""),",""""",""),"""""","")</f>
        <v>"a beginning"</v>
      </c>
      <c r="G86" t="str">
        <f>SUBSTITUTE(SUBSTITUTE(_xlfn.CONCAT("""",AI86,""",""",AJ86,""",""",AK86,""""),",""""",""),"""""","")</f>
        <v/>
      </c>
      <c r="H86" t="str">
        <f>SUBSTITUTE(SUBSTITUTE(_xlfn.CONCAT("""",AL86,""",""",AM86,""",""",AN86,""""),",""""",""),"""""","")</f>
        <v/>
      </c>
      <c r="I86" t="str">
        <f>SUBSTITUTE(SUBSTITUTE(_xlfn.CONCAT("""",AO86,""",""",AP86,""",""",AQ86,""""),",""""",""),"""""","")</f>
        <v>"an opening"</v>
      </c>
      <c r="J86" t="str">
        <f>SUBSTITUTE(SUBSTITUTE(_xlfn.CONCAT("""",AR86,""",""",AS86,""",""",AT86,""""),",""""",""),"""""","")</f>
        <v/>
      </c>
      <c r="K86" t="str">
        <f>SUBSTITUTE(SUBSTITUTE(_xlfn.CONCAT("""",AU86,""",""",AV86,""",""",AW86,""""),",""""",""),"""""","")</f>
        <v/>
      </c>
      <c r="L86" t="str">
        <f>SUBSTITUTE(SUBSTITUTE(_xlfn.CONCAT("""",AX86,""",""",AY86,""",""",AZ86,""""),",""""",""),"""""","")</f>
        <v/>
      </c>
      <c r="M86" t="str">
        <f>SUBSTITUTE(SUBSTITUTE(_xlfn.CONCAT("""",BA86,""",""",BB86,""",""",BC86,""""),",""""",""),"""""","")</f>
        <v/>
      </c>
      <c r="N86" t="str">
        <f>SUBSTITUTE(SUBSTITUTE(_xlfn.CONCAT("""",BD86,""",""",BE86,""",""",BF86,""""),",""""",""),"""""","")</f>
        <v/>
      </c>
      <c r="O86" t="s">
        <v>79</v>
      </c>
      <c r="Q86" s="1" t="s">
        <v>87</v>
      </c>
      <c r="S86" t="s">
        <v>217</v>
      </c>
      <c r="W86" t="s">
        <v>654</v>
      </c>
      <c r="AC86" t="s">
        <v>654</v>
      </c>
      <c r="AF86" t="s">
        <v>1126</v>
      </c>
      <c r="AO86" t="s">
        <v>1127</v>
      </c>
    </row>
    <row r="87" spans="1:56" x14ac:dyDescent="0.25">
      <c r="A87" t="str">
        <f>CONCATENATE("{""spelling"": """,Q87,""", ""group"": """,O87,""", ""pos"": """,S87,""", ""adult"": ",IF(R87=TRUE,"true","false"),", ""has"": [",B87,"]",", ""in"": [",C87,"]",", ""on"": [",D87,"]",", ""from"": [",E87,"]",", ""is"": [",F87,"]",", ""typeOf"": [",G87,"]",", ""supertypeOf"": [",H87,"]",", ""nearlyIs"": [",I87,"]",", ""property"": [",J87,"]",", ""acts"": [",K87,"]",", ""actsCont"": [",L87,"]",", ""recipient"": [",M87,"]",", ""recipientPast"": [",N87,"]},")</f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>SUBSTITUTE(SUBSTITUTE(_xlfn.CONCAT("""",T87,""",""",U87,""",""",V87,""""),",""""",""),"""""","")</f>
        <v>"depression","tears"</v>
      </c>
      <c r="C87" t="str">
        <f>SUBSTITUTE(SUBSTITUTE(_xlfn.CONCAT("""",W87,""",""",X87,""",""",Y87,""""),",""""",""),"""""","")</f>
        <v/>
      </c>
      <c r="D87" t="str">
        <f>SUBSTITUTE(SUBSTITUTE(_xlfn.CONCAT("""",Z87,""",""",AA87,""",""",AB87,""""),",""""",""),"""""","")</f>
        <v/>
      </c>
      <c r="E87" t="str">
        <f>SUBSTITUTE(SUBSTITUTE(_xlfn.CONCAT("""",AC87,""",""",AD87,""",""",AE87,""""),",""""",""),"""""","")</f>
        <v/>
      </c>
      <c r="F87" t="str">
        <f>SUBSTITUTE(SUBSTITUTE(_xlfn.CONCAT("""",AF87,""",""",AG87,""",""",AH87,""""),",""""",""),"""""","")</f>
        <v/>
      </c>
      <c r="G87" t="str">
        <f>SUBSTITUTE(SUBSTITUTE(_xlfn.CONCAT("""",AI87,""",""",AJ87,""",""",AK87,""""),",""""",""),"""""","")</f>
        <v>"a problem"</v>
      </c>
      <c r="H87" t="str">
        <f>SUBSTITUTE(SUBSTITUTE(_xlfn.CONCAT("""",AL87,""",""",AM87,""",""",AN87,""""),",""""",""),"""""","")</f>
        <v/>
      </c>
      <c r="I87" t="str">
        <f>SUBSTITUTE(SUBSTITUTE(_xlfn.CONCAT("""",AO87,""",""",AP87,""",""",AQ87,""""),",""""",""),"""""","")</f>
        <v/>
      </c>
      <c r="J87" t="str">
        <f>SUBSTITUTE(SUBSTITUTE(_xlfn.CONCAT("""",AR87,""",""",AS87,""",""",AT87,""""),",""""",""),"""""","")</f>
        <v>"a depressing","a sad"</v>
      </c>
      <c r="K87" t="str">
        <f>SUBSTITUTE(SUBSTITUTE(_xlfn.CONCAT("""",AU87,""",""",AV87,""",""",AW87,""""),",""""",""),"""""","")</f>
        <v/>
      </c>
      <c r="L87" t="str">
        <f>SUBSTITUTE(SUBSTITUTE(_xlfn.CONCAT("""",AX87,""",""",AY87,""",""",AZ87,""""),",""""",""),"""""","")</f>
        <v/>
      </c>
      <c r="M87" t="str">
        <f>SUBSTITUTE(SUBSTITUTE(_xlfn.CONCAT("""",BA87,""",""",BB87,""",""",BC87,""""),",""""",""),"""""","")</f>
        <v/>
      </c>
      <c r="N87" t="str">
        <f>SUBSTITUTE(SUBSTITUTE(_xlfn.CONCAT("""",BD87,""",""",BE87,""",""",BF87,""""),",""""",""),"""""","")</f>
        <v/>
      </c>
      <c r="O87" t="s">
        <v>90</v>
      </c>
      <c r="Q87" s="1" t="s">
        <v>91</v>
      </c>
      <c r="S87" t="s">
        <v>217</v>
      </c>
      <c r="T87" t="s">
        <v>395</v>
      </c>
      <c r="U87" t="s">
        <v>396</v>
      </c>
      <c r="AI87" t="s">
        <v>1043</v>
      </c>
      <c r="AR87" t="s">
        <v>1689</v>
      </c>
      <c r="AS87" t="s">
        <v>1690</v>
      </c>
    </row>
    <row r="88" spans="1:56" x14ac:dyDescent="0.25">
      <c r="A88" t="str">
        <f>CONCATENATE("{""spelling"": """,Q88,""", ""group"": """,O88,""", ""pos"": """,S88,""", ""adult"": ",IF(R88=TRUE,"true","false"),", ""has"": [",B88,"]",", ""in"": [",C88,"]",", ""on"": [",D88,"]",", ""from"": [",E88,"]",", ""is"": [",F88,"]",", ""typeOf"": [",G88,"]",", ""supertypeOf"": [",H88,"]",", ""nearlyIs"": [",I88,"]",", ""property"": [",J88,"]",", ""acts"": [",K88,"]",", ""actsCont"": [",L88,"]",", ""recipient"": [",M88,"]",", ""recipientPast"": [",N88,"]},")</f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>SUBSTITUTE(SUBSTITUTE(_xlfn.CONCAT("""",T88,""",""",U88,""",""",V88,""""),",""""",""),"""""","")</f>
        <v>"eggs","a fishy smell"</v>
      </c>
      <c r="C88" t="str">
        <f>SUBSTITUTE(SUBSTITUTE(_xlfn.CONCAT("""",W88,""",""",X88,""",""",Y88,""""),",""""",""),"""""","")</f>
        <v/>
      </c>
      <c r="D88" t="str">
        <f>SUBSTITUTE(SUBSTITUTE(_xlfn.CONCAT("""",Z88,""",""",AA88,""",""",AB88,""""),",""""",""),"""""","")</f>
        <v/>
      </c>
      <c r="E88" t="str">
        <f>SUBSTITUTE(SUBSTITUTE(_xlfn.CONCAT("""",AC88,""",""",AD88,""",""",AE88,""""),",""""",""),"""""","")</f>
        <v>"a fish"</v>
      </c>
      <c r="F88" t="str">
        <f>SUBSTITUTE(SUBSTITUTE(_xlfn.CONCAT("""",AF88,""",""",AG88,""",""",AH88,""""),",""""",""),"""""","")</f>
        <v>"fish eggs"</v>
      </c>
      <c r="G88" t="str">
        <f>SUBSTITUTE(SUBSTITUTE(_xlfn.CONCAT("""",AI88,""",""",AJ88,""",""",AK88,""""),",""""",""),"""""","")</f>
        <v>"seafood","eggs"</v>
      </c>
      <c r="H88" t="str">
        <f>SUBSTITUTE(SUBSTITUTE(_xlfn.CONCAT("""",AL88,""",""",AM88,""",""",AN88,""""),",""""",""),"""""","")</f>
        <v/>
      </c>
      <c r="I88" t="str">
        <f>SUBSTITUTE(SUBSTITUTE(_xlfn.CONCAT("""",AO88,""",""",AP88,""",""",AQ88,""""),",""""",""),"""""","")</f>
        <v/>
      </c>
      <c r="J88" t="str">
        <f>SUBSTITUTE(SUBSTITUTE(_xlfn.CONCAT("""",AR88,""",""",AS88,""",""",AT88,""""),",""""",""),"""""","")</f>
        <v>"a fishy"</v>
      </c>
      <c r="K88" t="str">
        <f>SUBSTITUTE(SUBSTITUTE(_xlfn.CONCAT("""",AU88,""",""",AV88,""",""",AW88,""""),",""""",""),"""""","")</f>
        <v/>
      </c>
      <c r="L88" t="str">
        <f>SUBSTITUTE(SUBSTITUTE(_xlfn.CONCAT("""",AX88,""",""",AY88,""",""",AZ88,""""),",""""",""),"""""","")</f>
        <v/>
      </c>
      <c r="M88" t="str">
        <f>SUBSTITUTE(SUBSTITUTE(_xlfn.CONCAT("""",BA88,""",""",BB88,""",""",BC88,""""),",""""",""),"""""","")</f>
        <v/>
      </c>
      <c r="N88" t="str">
        <f>SUBSTITUTE(SUBSTITUTE(_xlfn.CONCAT("""",BD88,""",""",BE88,""",""",BF88,""""),",""""",""),"""""","")</f>
        <v/>
      </c>
      <c r="O88" t="s">
        <v>90</v>
      </c>
      <c r="Q88" s="1" t="s">
        <v>92</v>
      </c>
      <c r="S88" t="s">
        <v>217</v>
      </c>
      <c r="T88" t="s">
        <v>397</v>
      </c>
      <c r="U88" t="s">
        <v>398</v>
      </c>
      <c r="AC88" t="s">
        <v>655</v>
      </c>
      <c r="AF88" t="s">
        <v>1128</v>
      </c>
      <c r="AI88" t="s">
        <v>1129</v>
      </c>
      <c r="AJ88" t="s">
        <v>397</v>
      </c>
      <c r="AR88" t="s">
        <v>1691</v>
      </c>
    </row>
    <row r="89" spans="1:56" x14ac:dyDescent="0.25">
      <c r="A89" t="str">
        <f>CONCATENATE("{""spelling"": """,Q89,""", ""group"": """,O89,""", ""pos"": """,S89,""", ""adult"": ",IF(R89=TRUE,"true","false"),", ""has"": [",B89,"]",", ""in"": [",C89,"]",", ""on"": [",D89,"]",", ""from"": [",E89,"]",", ""is"": [",F89,"]",", ""typeOf"": [",G89,"]",", ""supertypeOf"": [",H89,"]",", ""nearlyIs"": [",I89,"]",", ""property"": [",J89,"]",", ""acts"": [",K89,"]",", ""actsCont"": [",L89,"]",", ""recipient"": [",M89,"]",", ""recipientPast"": [",N89,"]},")</f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>SUBSTITUTE(SUBSTITUTE(_xlfn.CONCAT("""",T89,""",""",U89,""",""",V89,""""),",""""",""),"""""","")</f>
        <v>"a nail"</v>
      </c>
      <c r="C89" t="str">
        <f>SUBSTITUTE(SUBSTITUTE(_xlfn.CONCAT("""",W89,""",""",X89,""",""",Y89,""""),",""""",""),"""""","")</f>
        <v>"a shoe"</v>
      </c>
      <c r="D89" t="str">
        <f>SUBSTITUTE(SUBSTITUTE(_xlfn.CONCAT("""",Z89,""",""",AA89,""",""",AB89,""""),",""""",""),"""""","")</f>
        <v>"a foot"</v>
      </c>
      <c r="E89" t="str">
        <f>SUBSTITUTE(SUBSTITUTE(_xlfn.CONCAT("""",AC89,""",""",AD89,""",""",AE89,""""),",""""",""),"""""","")</f>
        <v/>
      </c>
      <c r="F89" t="str">
        <f>SUBSTITUTE(SUBSTITUTE(_xlfn.CONCAT("""",AF89,""",""",AG89,""",""",AH89,""""),",""""",""),"""""","")</f>
        <v/>
      </c>
      <c r="G89" t="str">
        <f>SUBSTITUTE(SUBSTITUTE(_xlfn.CONCAT("""",AI89,""",""",AJ89,""",""",AK89,""""),",""""",""),"""""","")</f>
        <v>"a body part"</v>
      </c>
      <c r="H89" t="str">
        <f>SUBSTITUTE(SUBSTITUTE(_xlfn.CONCAT("""",AL89,""",""",AM89,""",""",AN89,""""),",""""",""),"""""","")</f>
        <v/>
      </c>
      <c r="I89" t="str">
        <f>SUBSTITUTE(SUBSTITUTE(_xlfn.CONCAT("""",AO89,""",""",AP89,""",""",AQ89,""""),",""""",""),"""""","")</f>
        <v>"a finger"</v>
      </c>
      <c r="J89" t="str">
        <f>SUBSTITUTE(SUBSTITUTE(_xlfn.CONCAT("""",AR89,""",""",AS89,""",""",AT89,""""),",""""",""),"""""","")</f>
        <v/>
      </c>
      <c r="K89" t="str">
        <f>SUBSTITUTE(SUBSTITUTE(_xlfn.CONCAT("""",AU89,""",""",AV89,""",""",AW89,""""),",""""",""),"""""","")</f>
        <v/>
      </c>
      <c r="L89" t="str">
        <f>SUBSTITUTE(SUBSTITUTE(_xlfn.CONCAT("""",AX89,""",""",AY89,""",""",AZ89,""""),",""""",""),"""""","")</f>
        <v/>
      </c>
      <c r="M89" t="str">
        <f>SUBSTITUTE(SUBSTITUTE(_xlfn.CONCAT("""",BA89,""",""",BB89,""",""",BC89,""""),",""""",""),"""""","")</f>
        <v>"stub"</v>
      </c>
      <c r="N89" t="str">
        <f>SUBSTITUTE(SUBSTITUTE(_xlfn.CONCAT("""",BD89,""",""",BE89,""",""",BF89,""""),",""""",""),"""""","")</f>
        <v>"a stubbed"</v>
      </c>
      <c r="O89" t="s">
        <v>90</v>
      </c>
      <c r="Q89" s="1" t="s">
        <v>93</v>
      </c>
      <c r="S89" t="s">
        <v>217</v>
      </c>
      <c r="T89" t="s">
        <v>399</v>
      </c>
      <c r="W89" t="s">
        <v>657</v>
      </c>
      <c r="Z89" t="s">
        <v>656</v>
      </c>
      <c r="AI89" t="s">
        <v>1028</v>
      </c>
      <c r="AO89" t="s">
        <v>702</v>
      </c>
      <c r="BA89" t="s">
        <v>1475</v>
      </c>
      <c r="BD89" t="s">
        <v>1904</v>
      </c>
    </row>
    <row r="90" spans="1:56" x14ac:dyDescent="0.25">
      <c r="A90" t="str">
        <f>CONCATENATE("{""spelling"": """,Q90,""", ""group"": """,O90,""", ""pos"": """,S90,""", ""adult"": ",IF(R90=TRUE,"true","false"),", ""has"": [",B90,"]",", ""in"": [",C90,"]",", ""on"": [",D90,"]",", ""from"": [",E90,"]",", ""is"": [",F90,"]",", ""typeOf"": [",G90,"]",", ""supertypeOf"": [",H90,"]",", ""nearlyIs"": [",I90,"]",", ""property"": [",J90,"]",", ""acts"": [",K90,"]",", ""actsCont"": [",L90,"]",", ""recipient"": [",M90,"]",", ""recipientPast"": [",N90,"]},")</f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>SUBSTITUTE(SUBSTITUTE(_xlfn.CONCAT("""",T90,""",""",U90,""",""",V90,""""),",""""",""),"""""","")</f>
        <v>"hooves"</v>
      </c>
      <c r="C90" t="str">
        <f>SUBSTITUTE(SUBSTITUTE(_xlfn.CONCAT("""",W90,""",""",X90,""",""",Y90,""""),",""""",""),"""""","")</f>
        <v/>
      </c>
      <c r="D90" t="str">
        <f>SUBSTITUTE(SUBSTITUTE(_xlfn.CONCAT("""",Z90,""",""",AA90,""",""",AB90,""""),",""""",""),"""""","")</f>
        <v/>
      </c>
      <c r="E90" t="str">
        <f>SUBSTITUTE(SUBSTITUTE(_xlfn.CONCAT("""",AC90,""",""",AD90,""",""",AE90,""""),",""""",""),"""""","")</f>
        <v/>
      </c>
      <c r="F90" t="str">
        <f>SUBSTITUTE(SUBSTITUTE(_xlfn.CONCAT("""",AF90,""",""",AG90,""",""",AH90,""""),",""""",""),"""""","")</f>
        <v>"a female deer"</v>
      </c>
      <c r="G90" t="str">
        <f>SUBSTITUTE(SUBSTITUTE(_xlfn.CONCAT("""",AI90,""",""",AJ90,""",""",AK90,""""),",""""",""),"""""","")</f>
        <v>"a deer","an animal","a mammal"</v>
      </c>
      <c r="H90" t="str">
        <f>SUBSTITUTE(SUBSTITUTE(_xlfn.CONCAT("""",AL90,""",""",AM90,""",""",AN90,""""),",""""",""),"""""","")</f>
        <v/>
      </c>
      <c r="I90" t="str">
        <f>SUBSTITUTE(SUBSTITUTE(_xlfn.CONCAT("""",AO90,""",""",AP90,""",""",AQ90,""""),",""""",""),"""""","")</f>
        <v/>
      </c>
      <c r="J90" t="str">
        <f>SUBSTITUTE(SUBSTITUTE(_xlfn.CONCAT("""",AR90,""",""",AS90,""",""",AT90,""""),",""""",""),"""""","")</f>
        <v/>
      </c>
      <c r="K90" t="str">
        <f>SUBSTITUTE(SUBSTITUTE(_xlfn.CONCAT("""",AU90,""",""",AV90,""",""",AW90,""""),",""""",""),"""""","")</f>
        <v/>
      </c>
      <c r="L90" t="str">
        <f>SUBSTITUTE(SUBSTITUTE(_xlfn.CONCAT("""",AX90,""",""",AY90,""",""",AZ90,""""),",""""",""),"""""","")</f>
        <v/>
      </c>
      <c r="M90" t="str">
        <f>SUBSTITUTE(SUBSTITUTE(_xlfn.CONCAT("""",BA90,""",""",BB90,""",""",BC90,""""),",""""",""),"""""","")</f>
        <v/>
      </c>
      <c r="N90" t="str">
        <f>SUBSTITUTE(SUBSTITUTE(_xlfn.CONCAT("""",BD90,""",""",BE90,""",""",BF90,""""),",""""",""),"""""","")</f>
        <v/>
      </c>
      <c r="O90" t="s">
        <v>90</v>
      </c>
      <c r="Q90" s="1" t="s">
        <v>94</v>
      </c>
      <c r="S90" t="s">
        <v>217</v>
      </c>
      <c r="T90" t="s">
        <v>287</v>
      </c>
      <c r="AF90" t="s">
        <v>1131</v>
      </c>
      <c r="AI90" t="s">
        <v>1130</v>
      </c>
      <c r="AJ90" t="s">
        <v>773</v>
      </c>
      <c r="AK90" t="s">
        <v>957</v>
      </c>
    </row>
    <row r="91" spans="1:56" x14ac:dyDescent="0.25">
      <c r="A91" t="str">
        <f>CONCATENATE("{""spelling"": """,Q91,""", ""group"": """,O91,""", ""pos"": """,S91,""", ""adult"": ",IF(R91=TRUE,"true","false"),", ""has"": [",B91,"]",", ""in"": [",C91,"]",", ""on"": [",D91,"]",", ""from"": [",E91,"]",", ""is"": [",F91,"]",", ""typeOf"": [",G91,"]",", ""supertypeOf"": [",H91,"]",", ""nearlyIs"": [",I91,"]",", ""property"": [",J91,"]",", ""acts"": [",K91,"]",", ""actsCont"": [",L91,"]",", ""recipient"": [",M91,"]",", ""recipientPast"": [",N91,"]},")</f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>SUBSTITUTE(SUBSTITUTE(_xlfn.CONCAT("""",T91,""",""",U91,""",""",V91,""""),",""""",""),"""""","")</f>
        <v>"yeast","flour"</v>
      </c>
      <c r="C91" t="str">
        <f>SUBSTITUTE(SUBSTITUTE(_xlfn.CONCAT("""",W91,""",""",X91,""",""",Y91,""""),",""""",""),"""""","")</f>
        <v>"a bakery"</v>
      </c>
      <c r="D91" t="str">
        <f>SUBSTITUTE(SUBSTITUTE(_xlfn.CONCAT("""",Z91,""",""",AA91,""",""",AB91,""""),",""""",""),"""""","")</f>
        <v/>
      </c>
      <c r="E91" t="str">
        <f>SUBSTITUTE(SUBSTITUTE(_xlfn.CONCAT("""",AC91,""",""",AD91,""",""",AE91,""""),",""""",""),"""""","")</f>
        <v>"a baker"</v>
      </c>
      <c r="F91" t="str">
        <f>SUBSTITUTE(SUBSTITUTE(_xlfn.CONCAT("""",AF91,""",""",AG91,""",""",AH91,""""),",""""",""),"""""","")</f>
        <v/>
      </c>
      <c r="G91" t="str">
        <f>SUBSTITUTE(SUBSTITUTE(_xlfn.CONCAT("""",AI91,""",""",AJ91,""",""",AK91,""""),",""""",""),"""""","")</f>
        <v>"an ingredient"</v>
      </c>
      <c r="H91" t="str">
        <f>SUBSTITUTE(SUBSTITUTE(_xlfn.CONCAT("""",AL91,""",""",AM91,""",""",AN91,""""),",""""",""),"""""","")</f>
        <v/>
      </c>
      <c r="I91" t="str">
        <f>SUBSTITUTE(SUBSTITUTE(_xlfn.CONCAT("""",AO91,""",""",AP91,""",""",AQ91,""""),",""""",""),"""""","")</f>
        <v>"a batter"</v>
      </c>
      <c r="J91" t="str">
        <f>SUBSTITUTE(SUBSTITUTE(_xlfn.CONCAT("""",AR91,""",""",AS91,""",""",AT91,""""),",""""",""),"""""","")</f>
        <v/>
      </c>
      <c r="K91" t="str">
        <f>SUBSTITUTE(SUBSTITUTE(_xlfn.CONCAT("""",AU91,""",""",AV91,""",""",AW91,""""),",""""",""),"""""","")</f>
        <v/>
      </c>
      <c r="L91" t="str">
        <f>SUBSTITUTE(SUBSTITUTE(_xlfn.CONCAT("""",AX91,""",""",AY91,""",""",AZ91,""""),",""""",""),"""""","")</f>
        <v/>
      </c>
      <c r="M91" t="str">
        <f>SUBSTITUTE(SUBSTITUTE(_xlfn.CONCAT("""",BA91,""",""",BB91,""",""",BC91,""""),",""""",""),"""""","")</f>
        <v>"knead","bake"</v>
      </c>
      <c r="N91" t="str">
        <f>SUBSTITUTE(SUBSTITUTE(_xlfn.CONCAT("""",BD91,""",""",BE91,""",""",BF91,""""),",""""",""),"""""","")</f>
        <v>"a kneaded"</v>
      </c>
      <c r="O91" t="s">
        <v>90</v>
      </c>
      <c r="Q91" s="1" t="s">
        <v>95</v>
      </c>
      <c r="S91" t="s">
        <v>217</v>
      </c>
      <c r="T91" t="s">
        <v>400</v>
      </c>
      <c r="U91" t="s">
        <v>401</v>
      </c>
      <c r="W91" t="s">
        <v>658</v>
      </c>
      <c r="AC91" t="s">
        <v>493</v>
      </c>
      <c r="AI91" t="s">
        <v>962</v>
      </c>
      <c r="AO91" t="s">
        <v>1132</v>
      </c>
      <c r="BA91" t="s">
        <v>1868</v>
      </c>
      <c r="BB91" t="s">
        <v>1862</v>
      </c>
      <c r="BD91" t="s">
        <v>1905</v>
      </c>
    </row>
    <row r="92" spans="1:56" x14ac:dyDescent="0.25">
      <c r="A92" t="str">
        <f>CONCATENATE("{""spelling"": """,Q92,""", ""group"": """,O92,""", ""pos"": """,S92,""", ""adult"": ",IF(R92=TRUE,"true","false"),", ""has"": [",B92,"]",", ""in"": [",C92,"]",", ""on"": [",D92,"]",", ""from"": [",E92,"]",", ""is"": [",F92,"]",", ""typeOf"": [",G92,"]",", ""supertypeOf"": [",H92,"]",", ""nearlyIs"": [",I92,"]",", ""property"": [",J92,"]",", ""acts"": [",K92,"]",", ""actsCont"": [",L92,"]",", ""recipient"": [",M92,"]",", ""recipientPast"": [",N92,"]},")</f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>SUBSTITUTE(SUBSTITUTE(_xlfn.CONCAT("""",T92,""",""",U92,""",""",V92,""""),",""""",""),"""""","")</f>
        <v>"a handle"</v>
      </c>
      <c r="C92" t="str">
        <f>SUBSTITUTE(SUBSTITUTE(_xlfn.CONCAT("""",W92,""",""",X92,""",""",Y92,""""),",""""",""),"""""","")</f>
        <v>"a farm","a farmyard","a field"</v>
      </c>
      <c r="D92" t="str">
        <f>SUBSTITUTE(SUBSTITUTE(_xlfn.CONCAT("""",Z92,""",""",AA92,""",""",AB92,""""),",""""",""),"""""","")</f>
        <v/>
      </c>
      <c r="E92" t="str">
        <f>SUBSTITUTE(SUBSTITUTE(_xlfn.CONCAT("""",AC92,""",""",AD92,""",""",AE92,""""),",""""",""),"""""","")</f>
        <v>"a farm","a farmyard","a field"</v>
      </c>
      <c r="F92" t="str">
        <f>SUBSTITUTE(SUBSTITUTE(_xlfn.CONCAT("""",AF92,""",""",AG92,""",""",AH92,""""),",""""",""),"""""","")</f>
        <v/>
      </c>
      <c r="G92" t="str">
        <f>SUBSTITUTE(SUBSTITUTE(_xlfn.CONCAT("""",AI92,""",""",AJ92,""",""",AK92,""""),",""""",""),"""""","")</f>
        <v>"a tool","a farm tool"</v>
      </c>
      <c r="H92" t="str">
        <f>SUBSTITUTE(SUBSTITUTE(_xlfn.CONCAT("""",AL92,""",""",AM92,""",""",AN92,""""),",""""",""),"""""","")</f>
        <v/>
      </c>
      <c r="I92" t="str">
        <f>SUBSTITUTE(SUBSTITUTE(_xlfn.CONCAT("""",AO92,""",""",AP92,""",""",AQ92,""""),",""""",""),"""""","")</f>
        <v>"a plough"</v>
      </c>
      <c r="J92" t="str">
        <f>SUBSTITUTE(SUBSTITUTE(_xlfn.CONCAT("""",AR92,""",""",AS92,""",""",AT92,""""),",""""",""),"""""","")</f>
        <v/>
      </c>
      <c r="K92" t="str">
        <f>SUBSTITUTE(SUBSTITUTE(_xlfn.CONCAT("""",AU92,""",""",AV92,""",""",AW92,""""),",""""",""),"""""","")</f>
        <v/>
      </c>
      <c r="L92" t="str">
        <f>SUBSTITUTE(SUBSTITUTE(_xlfn.CONCAT("""",AX92,""",""",AY92,""",""",AZ92,""""),",""""",""),"""""","")</f>
        <v/>
      </c>
      <c r="M92" t="str">
        <f>SUBSTITUTE(SUBSTITUTE(_xlfn.CONCAT("""",BA92,""",""",BB92,""",""",BC92,""""),",""""",""),"""""","")</f>
        <v/>
      </c>
      <c r="N92" t="str">
        <f>SUBSTITUTE(SUBSTITUTE(_xlfn.CONCAT("""",BD92,""",""",BE92,""",""",BF92,""""),",""""",""),"""""","")</f>
        <v/>
      </c>
      <c r="O92" t="s">
        <v>90</v>
      </c>
      <c r="Q92" s="1" t="s">
        <v>96</v>
      </c>
      <c r="S92" t="s">
        <v>217</v>
      </c>
      <c r="T92" t="s">
        <v>402</v>
      </c>
      <c r="W92" t="s">
        <v>633</v>
      </c>
      <c r="X92" t="s">
        <v>640</v>
      </c>
      <c r="Y92" t="s">
        <v>659</v>
      </c>
      <c r="AC92" t="s">
        <v>633</v>
      </c>
      <c r="AD92" t="s">
        <v>640</v>
      </c>
      <c r="AE92" t="s">
        <v>659</v>
      </c>
      <c r="AI92" t="s">
        <v>1010</v>
      </c>
      <c r="AJ92" t="s">
        <v>1133</v>
      </c>
      <c r="AO92" t="s">
        <v>1134</v>
      </c>
    </row>
    <row r="93" spans="1:56" x14ac:dyDescent="0.25">
      <c r="A93" t="str">
        <f>CONCATENATE("{""spelling"": """,Q93,""", ""group"": """,O93,""", ""pos"": """,S93,""", ""adult"": ",IF(R93=TRUE,"true","false"),", ""has"": [",B93,"]",", ""in"": [",C93,"]",", ""on"": [",D93,"]",", ""from"": [",E93,"]",", ""is"": [",F93,"]",", ""typeOf"": [",G93,"]",", ""supertypeOf"": [",H93,"]",", ""nearlyIs"": [",I93,"]",", ""property"": [",J93,"]",", ""acts"": [",K93,"]",", ""actsCont"": [",L93,"]",", ""recipient"": [",M93,"]",", ""recipientPast"": [",N93,"]},")</f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>SUBSTITUTE(SUBSTITUTE(_xlfn.CONCAT("""",T93,""",""",U93,""",""",V93,""""),",""""",""),"""""","")</f>
        <v>"a pimp","fishnets"</v>
      </c>
      <c r="C93" t="str">
        <f>SUBSTITUTE(SUBSTITUTE(_xlfn.CONCAT("""",W93,""",""",X93,""",""",Y93,""""),",""""",""),"""""","")</f>
        <v>"a dark alley","a brothel"</v>
      </c>
      <c r="D93" t="str">
        <f>SUBSTITUTE(SUBSTITUTE(_xlfn.CONCAT("""",Z93,""",""",AA93,""",""",AB93,""""),",""""",""),"""""","")</f>
        <v>"the streets","a street corner"</v>
      </c>
      <c r="E93" t="str">
        <f>SUBSTITUTE(SUBSTITUTE(_xlfn.CONCAT("""",AC93,""",""",AD93,""",""",AE93,""""),",""""",""),"""""","")</f>
        <v>"a brothel"</v>
      </c>
      <c r="F93" t="str">
        <f>SUBSTITUTE(SUBSTITUTE(_xlfn.CONCAT("""",AF93,""",""",AG93,""",""",AH93,""""),",""""",""),"""""","")</f>
        <v>"a prostitute","a slag","a hooker"</v>
      </c>
      <c r="G93" t="str">
        <f>SUBSTITUTE(SUBSTITUTE(_xlfn.CONCAT("""",AI93,""",""",AJ93,""",""",AK93,""""),",""""",""),"""""","")</f>
        <v/>
      </c>
      <c r="H93" t="str">
        <f>SUBSTITUTE(SUBSTITUTE(_xlfn.CONCAT("""",AL93,""",""",AM93,""",""",AN93,""""),",""""",""),"""""","")</f>
        <v/>
      </c>
      <c r="I93" t="str">
        <f>SUBSTITUTE(SUBSTITUTE(_xlfn.CONCAT("""",AO93,""",""",AP93,""",""",AQ93,""""),",""""",""),"""""","")</f>
        <v/>
      </c>
      <c r="J93" t="str">
        <f>SUBSTITUTE(SUBSTITUTE(_xlfn.CONCAT("""",AR93,""",""",AS93,""",""",AT93,""""),",""""",""),"""""","")</f>
        <v>"a skanky","a slutty"</v>
      </c>
      <c r="K93" t="str">
        <f>SUBSTITUTE(SUBSTITUTE(_xlfn.CONCAT("""",AU93,""",""",AV93,""",""",AW93,""""),",""""",""),"""""","")</f>
        <v>"shags","fucks","sucks"</v>
      </c>
      <c r="L93" t="str">
        <f>SUBSTITUTE(SUBSTITUTE(_xlfn.CONCAT("""",AX93,""",""",AY93,""",""",AZ93,""""),",""""",""),"""""","")</f>
        <v>"a shagging","a fucking"</v>
      </c>
      <c r="M93" t="str">
        <f>SUBSTITUTE(SUBSTITUTE(_xlfn.CONCAT("""",BA93,""",""",BB93,""",""",BC93,""""),",""""",""),"""""","")</f>
        <v>"shag","fuck","sleep with"</v>
      </c>
      <c r="N93" t="str">
        <f>SUBSTITUTE(SUBSTITUTE(_xlfn.CONCAT("""",BD93,""",""",BE93,""",""",BF93,""""),",""""",""),"""""","")</f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403</v>
      </c>
      <c r="U93" t="s">
        <v>404</v>
      </c>
      <c r="W93" t="s">
        <v>660</v>
      </c>
      <c r="X93" t="s">
        <v>661</v>
      </c>
      <c r="Z93" t="s">
        <v>662</v>
      </c>
      <c r="AA93" t="s">
        <v>663</v>
      </c>
      <c r="AC93" t="s">
        <v>661</v>
      </c>
      <c r="AF93" t="s">
        <v>734</v>
      </c>
      <c r="AG93" t="s">
        <v>1135</v>
      </c>
      <c r="AH93" t="s">
        <v>752</v>
      </c>
      <c r="AR93" t="s">
        <v>1692</v>
      </c>
      <c r="AS93" t="s">
        <v>1693</v>
      </c>
      <c r="AU93" t="s">
        <v>1907</v>
      </c>
      <c r="AV93" t="s">
        <v>1908</v>
      </c>
      <c r="AW93" t="s">
        <v>2099</v>
      </c>
      <c r="AX93" t="s">
        <v>1909</v>
      </c>
      <c r="AY93" t="s">
        <v>1910</v>
      </c>
      <c r="BA93" t="s">
        <v>1906</v>
      </c>
      <c r="BB93" t="s">
        <v>188</v>
      </c>
      <c r="BC93" t="s">
        <v>1911</v>
      </c>
    </row>
    <row r="94" spans="1:56" x14ac:dyDescent="0.25">
      <c r="A94" t="str">
        <f>CONCATENATE("{""spelling"": """,Q94,""", ""group"": """,O94,""", ""pos"": """,S94,""", ""adult"": ",IF(R94=TRUE,"true","false"),", ""has"": [",B94,"]",", ""in"": [",C94,"]",", ""on"": [",D94,"]",", ""from"": [",E94,"]",", ""is"": [",F94,"]",", ""typeOf"": [",G94,"]",", ""supertypeOf"": [",H94,"]",", ""nearlyIs"": [",I94,"]",", ""property"": [",J94,"]",", ""acts"": [",K94,"]",", ""actsCont"": [",L94,"]",", ""recipient"": [",M94,"]",", ""recipientPast"": [",N94,"]},")</f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>SUBSTITUTE(SUBSTITUTE(_xlfn.CONCAT("""",T94,""",""",U94,""",""",V94,""""),",""""",""),"""""","")</f>
        <v>"a lover"</v>
      </c>
      <c r="C94" t="str">
        <f>SUBSTITUTE(SUBSTITUTE(_xlfn.CONCAT("""",W94,""",""",X94,""",""",Y94,""""),",""""",""),"""""","")</f>
        <v/>
      </c>
      <c r="D94" t="str">
        <f>SUBSTITUTE(SUBSTITUTE(_xlfn.CONCAT("""",Z94,""",""",AA94,""",""",AB94,""""),",""""",""),"""""","")</f>
        <v/>
      </c>
      <c r="E94" t="str">
        <f>SUBSTITUTE(SUBSTITUTE(_xlfn.CONCAT("""",AC94,""",""",AD94,""",""",AE94,""""),",""""",""),"""""","")</f>
        <v/>
      </c>
      <c r="F94" t="str">
        <f>SUBSTITUTE(SUBSTITUTE(_xlfn.CONCAT("""",AF94,""",""",AG94,""",""",AH94,""""),",""""",""),"""""","")</f>
        <v>"a lover"</v>
      </c>
      <c r="G94" t="str">
        <f>SUBSTITUTE(SUBSTITUTE(_xlfn.CONCAT("""",AI94,""",""",AJ94,""",""",AK94,""""),",""""",""),"""""","")</f>
        <v/>
      </c>
      <c r="H94" t="str">
        <f>SUBSTITUTE(SUBSTITUTE(_xlfn.CONCAT("""",AL94,""",""",AM94,""",""",AN94,""""),",""""",""),"""""","")</f>
        <v/>
      </c>
      <c r="I94" t="str">
        <f>SUBSTITUTE(SUBSTITUTE(_xlfn.CONCAT("""",AO94,""",""",AP94,""",""",AQ94,""""),",""""",""),"""""","")</f>
        <v/>
      </c>
      <c r="J94" t="str">
        <f>SUBSTITUTE(SUBSTITUTE(_xlfn.CONCAT("""",AR94,""",""",AS94,""",""",AT94,""""),",""""",""),"""""","")</f>
        <v/>
      </c>
      <c r="K94" t="str">
        <f>SUBSTITUTE(SUBSTITUTE(_xlfn.CONCAT("""",AU94,""",""",AV94,""",""",AW94,""""),",""""",""),"""""","")</f>
        <v>"loves"</v>
      </c>
      <c r="L94" t="str">
        <f>SUBSTITUTE(SUBSTITUTE(_xlfn.CONCAT("""",AX94,""",""",AY94,""",""",AZ94,""""),",""""",""),"""""","")</f>
        <v>"a loving"</v>
      </c>
      <c r="M94" t="str">
        <f>SUBSTITUTE(SUBSTITUTE(_xlfn.CONCAT("""",BA94,""",""",BB94,""",""",BC94,""""),",""""",""),"""""","")</f>
        <v>"love"</v>
      </c>
      <c r="N94" t="str">
        <f>SUBSTITUTE(SUBSTITUTE(_xlfn.CONCAT("""",BD94,""",""",BE94,""",""",BF94,""""),",""""",""),"""""","")</f>
        <v>"a beloved"</v>
      </c>
      <c r="O94" t="s">
        <v>90</v>
      </c>
      <c r="Q94" s="1" t="s">
        <v>98</v>
      </c>
      <c r="S94" t="s">
        <v>217</v>
      </c>
      <c r="T94" t="s">
        <v>405</v>
      </c>
      <c r="AF94" t="s">
        <v>405</v>
      </c>
      <c r="AU94" t="s">
        <v>1912</v>
      </c>
      <c r="AX94" t="s">
        <v>1913</v>
      </c>
      <c r="BA94" t="s">
        <v>1914</v>
      </c>
      <c r="BD94" t="s">
        <v>1915</v>
      </c>
    </row>
    <row r="95" spans="1:56" x14ac:dyDescent="0.25">
      <c r="A95" t="str">
        <f>CONCATENATE("{""spelling"": """,Q95,""", ""group"": """,O95,""", ""pos"": """,S95,""", ""adult"": ",IF(R95=TRUE,"true","false"),", ""has"": [",B95,"]",", ""in"": [",C95,"]",", ""on"": [",D95,"]",", ""from"": [",E95,"]",", ""is"": [",F95,"]",", ""typeOf"": [",G95,"]",", ""supertypeOf"": [",H95,"]",", ""nearlyIs"": [",I95,"]",", ""property"": [",J95,"]",", ""acts"": [",K95,"]",", ""actsCont"": [",L95,"]",", ""recipient"": [",M95,"]",", ""recipientPast"": [",N95,"]},")</f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>SUBSTITUTE(SUBSTITUTE(_xlfn.CONCAT("""",T95,""",""",U95,""",""",V95,""""),",""""",""),"""""","")</f>
        <v/>
      </c>
      <c r="C95" t="str">
        <f>SUBSTITUTE(SUBSTITUTE(_xlfn.CONCAT("""",W95,""",""",X95,""",""",Y95,""""),",""""",""),"""""","")</f>
        <v/>
      </c>
      <c r="D95" t="str">
        <f>SUBSTITUTE(SUBSTITUTE(_xlfn.CONCAT("""",Z95,""",""",AA95,""",""",AB95,""""),",""""",""),"""""","")</f>
        <v/>
      </c>
      <c r="E95" t="str">
        <f>SUBSTITUTE(SUBSTITUTE(_xlfn.CONCAT("""",AC95,""",""",AD95,""",""",AE95,""""),",""""",""),"""""","")</f>
        <v/>
      </c>
      <c r="F95" t="str">
        <f>SUBSTITUTE(SUBSTITUTE(_xlfn.CONCAT("""",AF95,""",""",AG95,""",""",AH95,""""),",""""",""),"""""","")</f>
        <v/>
      </c>
      <c r="G95" t="str">
        <f>SUBSTITUTE(SUBSTITUTE(_xlfn.CONCAT("""",AI95,""",""",AJ95,""",""",AK95,""""),",""""",""),"""""","")</f>
        <v/>
      </c>
      <c r="H95" t="str">
        <f>SUBSTITUTE(SUBSTITUTE(_xlfn.CONCAT("""",AL95,""",""",AM95,""",""",AN95,""""),",""""",""),"""""","")</f>
        <v/>
      </c>
      <c r="I95" t="str">
        <f>SUBSTITUTE(SUBSTITUTE(_xlfn.CONCAT("""",AO95,""",""",AP95,""",""",AQ95,""""),",""""",""),"""""","")</f>
        <v/>
      </c>
      <c r="J95" t="str">
        <f>SUBSTITUTE(SUBSTITUTE(_xlfn.CONCAT("""",AR95,""",""",AS95,""",""",AT95,""""),",""""",""),"""""","")</f>
        <v/>
      </c>
      <c r="K95" t="str">
        <f>SUBSTITUTE(SUBSTITUTE(_xlfn.CONCAT("""",AU95,""",""",AV95,""",""",AW95,""""),",""""",""),"""""","")</f>
        <v/>
      </c>
      <c r="L95" t="str">
        <f>SUBSTITUTE(SUBSTITUTE(_xlfn.CONCAT("""",AX95,""",""",AY95,""",""",AZ95,""""),",""""",""),"""""","")</f>
        <v>"a missing","a lacking"</v>
      </c>
      <c r="M95" t="str">
        <f>SUBSTITUTE(SUBSTITUTE(_xlfn.CONCAT("""",BA95,""",""",BB95,""",""",BC95,""""),",""""",""),"""""","")</f>
        <v/>
      </c>
      <c r="N95" t="str">
        <f>SUBSTITUTE(SUBSTITUTE(_xlfn.CONCAT("""",BD95,""",""",BE95,""",""",BF95,""""),",""""",""),"""""","")</f>
        <v/>
      </c>
      <c r="O95" t="s">
        <v>90</v>
      </c>
      <c r="Q95" s="1" t="s">
        <v>99</v>
      </c>
      <c r="S95" t="s">
        <v>217</v>
      </c>
      <c r="AX95" t="s">
        <v>1916</v>
      </c>
      <c r="AY95" t="s">
        <v>1917</v>
      </c>
    </row>
    <row r="96" spans="1:56" x14ac:dyDescent="0.25">
      <c r="A96" t="str">
        <f>CONCATENATE("{""spelling"": """,Q96,""", ""group"": """,O96,""", ""pos"": """,S96,""", ""adult"": ",IF(R96=TRUE,"true","false"),", ""has"": [",B96,"]",", ""in"": [",C96,"]",", ""on"": [",D96,"]",", ""from"": [",E96,"]",", ""is"": [",F96,"]",", ""typeOf"": [",G96,"]",", ""supertypeOf"": [",H96,"]",", ""nearlyIs"": [",I96,"]",", ""property"": [",J96,"]",", ""acts"": [",K96,"]",", ""actsCont"": [",L96,"]",", ""recipient"": [",M96,"]",", ""recipientPast"": [",N96,"]},")</f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>SUBSTITUTE(SUBSTITUTE(_xlfn.CONCAT("""",T96,""",""",U96,""",""",V96,""""),",""""",""),"""""","")</f>
        <v/>
      </c>
      <c r="C96" t="str">
        <f>SUBSTITUTE(SUBSTITUTE(_xlfn.CONCAT("""",W96,""",""",X96,""",""",Y96,""""),",""""",""),"""""","")</f>
        <v/>
      </c>
      <c r="D96" t="str">
        <f>SUBSTITUTE(SUBSTITUTE(_xlfn.CONCAT("""",Z96,""",""",AA96,""",""",AB96,""""),",""""",""),"""""","")</f>
        <v/>
      </c>
      <c r="E96" t="str">
        <f>SUBSTITUTE(SUBSTITUTE(_xlfn.CONCAT("""",AC96,""",""",AD96,""",""",AE96,""""),",""""",""),"""""","")</f>
        <v/>
      </c>
      <c r="F96" t="str">
        <f>SUBSTITUTE(SUBSTITUTE(_xlfn.CONCAT("""",AF96,""",""",AG96,""",""",AH96,""""),",""""",""),"""""","")</f>
        <v/>
      </c>
      <c r="G96" t="str">
        <f>SUBSTITUTE(SUBSTITUTE(_xlfn.CONCAT("""",AI96,""",""",AJ96,""",""",AK96,""""),",""""",""),"""""","")</f>
        <v/>
      </c>
      <c r="H96" t="str">
        <f>SUBSTITUTE(SUBSTITUTE(_xlfn.CONCAT("""",AL96,""",""",AM96,""",""",AN96,""""),",""""",""),"""""","")</f>
        <v/>
      </c>
      <c r="I96" t="str">
        <f>SUBSTITUTE(SUBSTITUTE(_xlfn.CONCAT("""",AO96,""",""",AP96,""",""",AQ96,""""),",""""",""),"""""","")</f>
        <v/>
      </c>
      <c r="J96" t="str">
        <f>SUBSTITUTE(SUBSTITUTE(_xlfn.CONCAT("""",AR96,""",""",AS96,""",""",AT96,""""),",""""",""),"""""","")</f>
        <v/>
      </c>
      <c r="K96" t="str">
        <f>SUBSTITUTE(SUBSTITUTE(_xlfn.CONCAT("""",AU96,""",""",AV96,""",""",AW96,""""),",""""",""),"""""","")</f>
        <v/>
      </c>
      <c r="L96" t="str">
        <f>SUBSTITUTE(SUBSTITUTE(_xlfn.CONCAT("""",AX96,""",""",AY96,""",""",AZ96,""""),",""""",""),"""""","")</f>
        <v/>
      </c>
      <c r="M96" t="str">
        <f>SUBSTITUTE(SUBSTITUTE(_xlfn.CONCAT("""",BA96,""",""",BB96,""",""",BC96,""""),",""""",""),"""""","")</f>
        <v/>
      </c>
      <c r="N96" t="str">
        <f>SUBSTITUTE(SUBSTITUTE(_xlfn.CONCAT("""",BD96,""",""",BE96,""",""",BF96,""""),",""""",""),"""""","")</f>
        <v/>
      </c>
      <c r="O96" t="s">
        <v>104</v>
      </c>
      <c r="P96" t="b">
        <v>1</v>
      </c>
      <c r="Q96" s="1" t="s">
        <v>105</v>
      </c>
      <c r="S96" t="s">
        <v>426</v>
      </c>
    </row>
    <row r="97" spans="1:58" x14ac:dyDescent="0.25">
      <c r="A97" t="str">
        <f>CONCATENATE("{""spelling"": """,Q97,""", ""group"": """,O97,""", ""pos"": """,S97,""", ""adult"": ",IF(R97=TRUE,"true","false"),", ""has"": [",B97,"]",", ""in"": [",C97,"]",", ""on"": [",D97,"]",", ""from"": [",E97,"]",", ""is"": [",F97,"]",", ""typeOf"": [",G97,"]",", ""supertypeOf"": [",H97,"]",", ""nearlyIs"": [",I97,"]",", ""property"": [",J97,"]",", ""acts"": [",K97,"]",", ""actsCont"": [",L97,"]",", ""recipient"": [",M97,"]",", ""recipientPast"": [",N97,"]},")</f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>SUBSTITUTE(SUBSTITUTE(_xlfn.CONCAT("""",T97,""",""",U97,""",""",V97,""""),",""""",""),"""""","")</f>
        <v/>
      </c>
      <c r="C97" t="str">
        <f>SUBSTITUTE(SUBSTITUTE(_xlfn.CONCAT("""",W97,""",""",X97,""",""",Y97,""""),",""""",""),"""""","")</f>
        <v>"a moment"</v>
      </c>
      <c r="D97" t="str">
        <f>SUBSTITUTE(SUBSTITUTE(_xlfn.CONCAT("""",Z97,""",""",AA97,""",""",AB97,""""),",""""",""),"""""","")</f>
        <v/>
      </c>
      <c r="E97" t="str">
        <f>SUBSTITUTE(SUBSTITUTE(_xlfn.CONCAT("""",AC97,""",""",AD97,""",""",AE97,""""),",""""",""),"""""","")</f>
        <v/>
      </c>
      <c r="F97" t="str">
        <f>SUBSTITUTE(SUBSTITUTE(_xlfn.CONCAT("""",AF97,""",""",AG97,""",""",AH97,""""),",""""",""),"""""","")</f>
        <v>"a moment","a second"</v>
      </c>
      <c r="G97" t="str">
        <f>SUBSTITUTE(SUBSTITUTE(_xlfn.CONCAT("""",AI97,""",""",AJ97,""",""",AK97,""""),",""""",""),"""""","")</f>
        <v>"a time period"</v>
      </c>
      <c r="H97" t="str">
        <f>SUBSTITUTE(SUBSTITUTE(_xlfn.CONCAT("""",AL97,""",""",AM97,""",""",AN97,""""),",""""",""),"""""","")</f>
        <v/>
      </c>
      <c r="I97" t="str">
        <f>SUBSTITUTE(SUBSTITUTE(_xlfn.CONCAT("""",AO97,""",""",AP97,""",""",AQ97,""""),",""""",""),"""""","")</f>
        <v/>
      </c>
      <c r="J97" t="str">
        <f>SUBSTITUTE(SUBSTITUTE(_xlfn.CONCAT("""",AR97,""",""",AS97,""",""",AT97,""""),",""""",""),"""""","")</f>
        <v/>
      </c>
      <c r="K97" t="str">
        <f>SUBSTITUTE(SUBSTITUTE(_xlfn.CONCAT("""",AU97,""",""",AV97,""",""",AW97,""""),",""""",""),"""""","")</f>
        <v/>
      </c>
      <c r="L97" t="str">
        <f>SUBSTITUTE(SUBSTITUTE(_xlfn.CONCAT("""",AX97,""",""",AY97,""",""",AZ97,""""),",""""",""),"""""","")</f>
        <v/>
      </c>
      <c r="M97" t="str">
        <f>SUBSTITUTE(SUBSTITUTE(_xlfn.CONCAT("""",BA97,""",""",BB97,""",""",BC97,""""),",""""",""),"""""","")</f>
        <v/>
      </c>
      <c r="N97" t="str">
        <f>SUBSTITUTE(SUBSTITUTE(_xlfn.CONCAT("""",BD97,""",""",BE97,""",""",BF97,""""),",""""",""),"""""","")</f>
        <v/>
      </c>
      <c r="O97" t="s">
        <v>90</v>
      </c>
      <c r="Q97" s="1" t="s">
        <v>100</v>
      </c>
      <c r="S97" t="s">
        <v>217</v>
      </c>
      <c r="W97" t="s">
        <v>664</v>
      </c>
      <c r="AF97" t="s">
        <v>664</v>
      </c>
      <c r="AG97" t="s">
        <v>1136</v>
      </c>
      <c r="AI97" t="s">
        <v>945</v>
      </c>
    </row>
    <row r="98" spans="1:58" x14ac:dyDescent="0.25">
      <c r="A98" t="str">
        <f>CONCATENATE("{""spelling"": """,Q98,""", ""group"": """,O98,""", ""pos"": """,S98,""", ""adult"": ",IF(R98=TRUE,"true","false"),", ""has"": [",B98,"]",", ""in"": [",C98,"]",", ""on"": [",D98,"]",", ""from"": [",E98,"]",", ""is"": [",F98,"]",", ""typeOf"": [",G98,"]",", ""supertypeOf"": [",H98,"]",", ""nearlyIs"": [",I98,"]",", ""property"": [",J98,"]",", ""acts"": [",K98,"]",", ""actsCont"": [",L98,"]",", ""recipient"": [",M98,"]",", ""recipientPast"": [",N98,"]},")</f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>SUBSTITUTE(SUBSTITUTE(_xlfn.CONCAT("""",T98,""",""",U98,""",""",V98,""""),",""""",""),"""""","")</f>
        <v/>
      </c>
      <c r="C98" t="str">
        <f>SUBSTITUTE(SUBSTITUTE(_xlfn.CONCAT("""",W98,""",""",X98,""",""",Y98,""""),",""""",""),"""""","")</f>
        <v>"winter"</v>
      </c>
      <c r="D98" t="str">
        <f>SUBSTITUTE(SUBSTITUTE(_xlfn.CONCAT("""",Z98,""",""",AA98,""",""",AB98,""""),",""""",""),"""""","")</f>
        <v>"a mountain"</v>
      </c>
      <c r="E98" t="str">
        <f>SUBSTITUTE(SUBSTITUTE(_xlfn.CONCAT("""",AC98,""",""",AD98,""",""",AE98,""""),",""""",""),"""""","")</f>
        <v/>
      </c>
      <c r="F98" t="str">
        <f>SUBSTITUTE(SUBSTITUTE(_xlfn.CONCAT("""",AF98,""",""",AG98,""",""",AH98,""""),",""""",""),"""""","")</f>
        <v/>
      </c>
      <c r="G98" t="str">
        <f>SUBSTITUTE(SUBSTITUTE(_xlfn.CONCAT("""",AI98,""",""",AJ98,""",""",AK98,""""),",""""",""),"""""","")</f>
        <v>"weather","precipitation"</v>
      </c>
      <c r="H98" t="str">
        <f>SUBSTITUTE(SUBSTITUTE(_xlfn.CONCAT("""",AL98,""",""",AM98,""",""",AN98,""""),",""""",""),"""""","")</f>
        <v/>
      </c>
      <c r="I98" t="str">
        <f>SUBSTITUTE(SUBSTITUTE(_xlfn.CONCAT("""",AO98,""",""",AP98,""",""",AQ98,""""),",""""",""),"""""","")</f>
        <v>"ice"</v>
      </c>
      <c r="J98" t="str">
        <f>SUBSTITUTE(SUBSTITUTE(_xlfn.CONCAT("""",AR98,""",""",AS98,""",""",AT98,""""),",""""",""),"""""","")</f>
        <v>"a cold","a chilly"</v>
      </c>
      <c r="K98" t="str">
        <f>SUBSTITUTE(SUBSTITUTE(_xlfn.CONCAT("""",AU98,""",""",AV98,""",""",AW98,""""),",""""",""),"""""","")</f>
        <v>"thaws","freezes"</v>
      </c>
      <c r="L98" t="str">
        <f>SUBSTITUTE(SUBSTITUTE(_xlfn.CONCAT("""",AX98,""",""",AY98,""",""",AZ98,""""),",""""",""),"""""","")</f>
        <v/>
      </c>
      <c r="M98" t="str">
        <f>SUBSTITUTE(SUBSTITUTE(_xlfn.CONCAT("""",BA98,""",""",BB98,""",""",BC98,""""),",""""",""),"""""","")</f>
        <v>"forecast"</v>
      </c>
      <c r="N98" t="str">
        <f>SUBSTITUTE(SUBSTITUTE(_xlfn.CONCAT("""",BD98,""",""",BE98,""",""",BF98,""""),",""""",""),"""""","")</f>
        <v/>
      </c>
      <c r="O98" t="s">
        <v>90</v>
      </c>
      <c r="Q98" s="1" t="s">
        <v>101</v>
      </c>
      <c r="S98" t="s">
        <v>217</v>
      </c>
      <c r="W98" t="s">
        <v>666</v>
      </c>
      <c r="Z98" t="s">
        <v>665</v>
      </c>
      <c r="AI98" t="s">
        <v>1138</v>
      </c>
      <c r="AJ98" t="s">
        <v>1139</v>
      </c>
      <c r="AO98" t="s">
        <v>1137</v>
      </c>
      <c r="AR98" t="s">
        <v>1694</v>
      </c>
      <c r="AS98" t="s">
        <v>1695</v>
      </c>
      <c r="AU98" t="s">
        <v>1918</v>
      </c>
      <c r="AV98" t="s">
        <v>1919</v>
      </c>
      <c r="BA98" t="s">
        <v>1920</v>
      </c>
    </row>
    <row r="99" spans="1:58" x14ac:dyDescent="0.25">
      <c r="A99" t="str">
        <f>CONCATENATE("{""spelling"": """,Q99,""", ""group"": """,O99,""", ""pos"": """,S99,""", ""adult"": ",IF(R99=TRUE,"true","false"),", ""has"": [",B99,"]",", ""in"": [",C99,"]",", ""on"": [",D99,"]",", ""from"": [",E99,"]",", ""is"": [",F99,"]",", ""typeOf"": [",G99,"]",", ""supertypeOf"": [",H99,"]",", ""nearlyIs"": [",I99,"]",", ""property"": [",J99,"]",", ""acts"": [",K99,"]",", ""actsCont"": [",L99,"]",", ""recipient"": [",M99,"]",", ""recipientPast"": [",N99,"]},")</f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>SUBSTITUTE(SUBSTITUTE(_xlfn.CONCAT("""",T99,""",""",U99,""",""",V99,""""),",""""",""),"""""","")</f>
        <v/>
      </c>
      <c r="C99" t="str">
        <f>SUBSTITUTE(SUBSTITUTE(_xlfn.CONCAT("""",W99,""",""",X99,""",""",Y99,""""),",""""",""),"""""","")</f>
        <v/>
      </c>
      <c r="D99" t="str">
        <f>SUBSTITUTE(SUBSTITUTE(_xlfn.CONCAT("""",Z99,""",""",AA99,""",""",AB99,""""),",""""",""),"""""","")</f>
        <v/>
      </c>
      <c r="E99" t="str">
        <f>SUBSTITUTE(SUBSTITUTE(_xlfn.CONCAT("""",AC99,""",""",AD99,""",""",AE99,""""),",""""",""),"""""","")</f>
        <v>"a pitcher","a bowler"</v>
      </c>
      <c r="F99" t="str">
        <f>SUBSTITUTE(SUBSTITUTE(_xlfn.CONCAT("""",AF99,""",""",AG99,""",""",AH99,""""),",""""",""),"""""","")</f>
        <v/>
      </c>
      <c r="G99" t="str">
        <f>SUBSTITUTE(SUBSTITUTE(_xlfn.CONCAT("""",AI99,""",""",AJ99,""",""",AK99,""""),",""""",""),"""""","")</f>
        <v>"an action"</v>
      </c>
      <c r="H99" t="str">
        <f>SUBSTITUTE(SUBSTITUTE(_xlfn.CONCAT("""",AL99,""",""",AM99,""",""",AN99,""""),",""""",""),"""""","")</f>
        <v>"a launch"</v>
      </c>
      <c r="I99" t="str">
        <f>SUBSTITUTE(SUBSTITUTE(_xlfn.CONCAT("""",AO99,""",""",AP99,""",""",AQ99,""""),",""""",""),"""""","")</f>
        <v/>
      </c>
      <c r="J99" t="str">
        <f>SUBSTITUTE(SUBSTITUTE(_xlfn.CONCAT("""",AR99,""",""",AS99,""",""",AT99,""""),",""""",""),"""""","")</f>
        <v/>
      </c>
      <c r="K99" t="str">
        <f>SUBSTITUTE(SUBSTITUTE(_xlfn.CONCAT("""",AU99,""",""",AV99,""",""",AW99,""""),",""""",""),"""""","")</f>
        <v>"hits","misses"</v>
      </c>
      <c r="L99" t="str">
        <f>SUBSTITUTE(SUBSTITUTE(_xlfn.CONCAT("""",AX99,""",""",AY99,""",""",AZ99,""""),",""""",""),"""""","")</f>
        <v/>
      </c>
      <c r="M99" t="str">
        <f>SUBSTITUTE(SUBSTITUTE(_xlfn.CONCAT("""",BA99,""",""",BB99,""",""",BC99,""""),",""""",""),"""""","")</f>
        <v/>
      </c>
      <c r="N99" t="str">
        <f>SUBSTITUTE(SUBSTITUTE(_xlfn.CONCAT("""",BD99,""",""",BE99,""",""",BF99,""""),",""""",""),"""""","")</f>
        <v/>
      </c>
      <c r="O99" t="s">
        <v>90</v>
      </c>
      <c r="Q99" s="1" t="s">
        <v>102</v>
      </c>
      <c r="S99" t="s">
        <v>217</v>
      </c>
      <c r="AC99" t="s">
        <v>667</v>
      </c>
      <c r="AD99" t="s">
        <v>668</v>
      </c>
      <c r="AI99" t="s">
        <v>1140</v>
      </c>
      <c r="AL99" t="s">
        <v>1141</v>
      </c>
      <c r="AU99" t="s">
        <v>1921</v>
      </c>
      <c r="AV99" t="s">
        <v>1922</v>
      </c>
    </row>
    <row r="100" spans="1:58" x14ac:dyDescent="0.25">
      <c r="A100" t="str">
        <f>CONCATENATE("{""spelling"": """,Q100,""", ""group"": """,O100,""", ""pos"": """,S100,""", ""adult"": ",IF(R100=TRUE,"true","false"),", ""has"": [",B100,"]",", ""in"": [",C100,"]",", ""on"": [",D100,"]",", ""from"": [",E100,"]",", ""is"": [",F100,"]",", ""typeOf"": [",G100,"]",", ""supertypeOf"": [",H100,"]",", ""nearlyIs"": [",I100,"]",", ""property"": [",J100,"]",", ""acts"": [",K100,"]",", ""actsCont"": [",L100,"]",", ""recipient"": [",M100,"]",", ""recipientPast"": [",N100,"]},")</f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>SUBSTITUTE(SUBSTITUTE(_xlfn.CONCAT("""",T100,""",""",U100,""",""",V100,""""),",""""",""),"""""","")</f>
        <v>"actors","an audience","a stage"</v>
      </c>
      <c r="C100" t="str">
        <f>SUBSTITUTE(SUBSTITUTE(_xlfn.CONCAT("""",W100,""",""",X100,""",""",Y100,""""),",""""",""),"""""","")</f>
        <v/>
      </c>
      <c r="D100" t="str">
        <f>SUBSTITUTE(SUBSTITUTE(_xlfn.CONCAT("""",Z100,""",""",AA100,""",""",AB100,""""),",""""",""),"""""","")</f>
        <v>"stage","tv","Broadway"</v>
      </c>
      <c r="E100" t="str">
        <f>SUBSTITUTE(SUBSTITUTE(_xlfn.CONCAT("""",AC100,""",""",AD100,""",""",AE100,""""),",""""",""),"""""","")</f>
        <v/>
      </c>
      <c r="F100" t="str">
        <f>SUBSTITUTE(SUBSTITUTE(_xlfn.CONCAT("""",AF100,""",""",AG100,""",""",AH100,""""),",""""",""),"""""","")</f>
        <v>"a presentation"</v>
      </c>
      <c r="G100" t="str">
        <f>SUBSTITUTE(SUBSTITUTE(_xlfn.CONCAT("""",AI100,""",""",AJ100,""",""",AK100,""""),",""""",""),"""""","")</f>
        <v>"an event"</v>
      </c>
      <c r="H100" t="str">
        <f>SUBSTITUTE(SUBSTITUTE(_xlfn.CONCAT("""",AL100,""",""",AM100,""",""",AN100,""""),",""""",""),"""""","")</f>
        <v>"a play","an opera","a circus"</v>
      </c>
      <c r="I100" t="str">
        <f>SUBSTITUTE(SUBSTITUTE(_xlfn.CONCAT("""",AO100,""",""",AP100,""",""",AQ100,""""),",""""",""),"""""","")</f>
        <v/>
      </c>
      <c r="J100" t="str">
        <f>SUBSTITUTE(SUBSTITUTE(_xlfn.CONCAT("""",AR100,""",""",AS100,""",""",AT100,""""),",""""",""),"""""","")</f>
        <v/>
      </c>
      <c r="K100" t="str">
        <f>SUBSTITUTE(SUBSTITUTE(_xlfn.CONCAT("""",AU100,""",""",AV100,""",""",AW100,""""),",""""",""),"""""","")</f>
        <v/>
      </c>
      <c r="L100" t="str">
        <f>SUBSTITUTE(SUBSTITUTE(_xlfn.CONCAT("""",AX100,""",""",AY100,""",""",AZ100,""""),",""""",""),"""""","")</f>
        <v/>
      </c>
      <c r="M100" t="str">
        <f>SUBSTITUTE(SUBSTITUTE(_xlfn.CONCAT("""",BA100,""",""",BB100,""",""",BC100,""""),",""""",""),"""""","")</f>
        <v>"watch","perform"</v>
      </c>
      <c r="N100" t="str">
        <f>SUBSTITUTE(SUBSTITUTE(_xlfn.CONCAT("""",BD100,""",""",BE100,""",""",BF100,""""),",""""",""),"""""","")</f>
        <v>"a watched","an acted","a performed"</v>
      </c>
      <c r="O100" t="s">
        <v>90</v>
      </c>
      <c r="Q100" s="1" t="s">
        <v>103</v>
      </c>
      <c r="S100" t="s">
        <v>217</v>
      </c>
      <c r="T100" t="s">
        <v>406</v>
      </c>
      <c r="U100" t="s">
        <v>275</v>
      </c>
      <c r="V100" t="s">
        <v>407</v>
      </c>
      <c r="Z100" t="s">
        <v>597</v>
      </c>
      <c r="AA100" t="s">
        <v>621</v>
      </c>
      <c r="AB100" t="s">
        <v>669</v>
      </c>
      <c r="AF100" t="s">
        <v>1142</v>
      </c>
      <c r="AI100" t="s">
        <v>1143</v>
      </c>
      <c r="AL100" t="s">
        <v>764</v>
      </c>
      <c r="AM100" t="s">
        <v>1144</v>
      </c>
      <c r="AN100" t="s">
        <v>1145</v>
      </c>
      <c r="BA100" t="s">
        <v>1923</v>
      </c>
      <c r="BB100" t="s">
        <v>1848</v>
      </c>
      <c r="BD100" t="s">
        <v>1924</v>
      </c>
      <c r="BE100" t="s">
        <v>1925</v>
      </c>
      <c r="BF100" t="s">
        <v>1893</v>
      </c>
    </row>
    <row r="101" spans="1:58" x14ac:dyDescent="0.25">
      <c r="A101" t="str">
        <f>CONCATENATE("{""spelling"": """,Q101,""", ""group"": """,O101,""", ""pos"": """,S101,""", ""adult"": ",IF(R101=TRUE,"true","false"),", ""has"": [",B101,"]",", ""in"": [",C101,"]",", ""on"": [",D101,"]",", ""from"": [",E101,"]",", ""is"": [",F101,"]",", ""typeOf"": [",G101,"]",", ""supertypeOf"": [",H101,"]",", ""nearlyIs"": [",I101,"]",", ""property"": [",J101,"]",", ""acts"": [",K101,"]",", ""actsCont"": [",L101,"]",", ""recipient"": [",M101,"]",", ""recipientPast"": [",N101,"]},")</f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>SUBSTITUTE(SUBSTITUTE(_xlfn.CONCAT("""",T101,""",""",U101,""",""",V101,""""),",""""",""),"""""","")</f>
        <v>"a vendetta"</v>
      </c>
      <c r="C101" t="str">
        <f>SUBSTITUTE(SUBSTITUTE(_xlfn.CONCAT("""",W101,""",""",X101,""",""",Y101,""""),",""""",""),"""""","")</f>
        <v/>
      </c>
      <c r="D101" t="str">
        <f>SUBSTITUTE(SUBSTITUTE(_xlfn.CONCAT("""",Z101,""",""",AA101,""",""",AB101,""""),",""""",""),"""""","")</f>
        <v/>
      </c>
      <c r="E101" t="str">
        <f>SUBSTITUTE(SUBSTITUTE(_xlfn.CONCAT("""",AC101,""",""",AD101,""",""",AE101,""""),",""""",""),"""""","")</f>
        <v/>
      </c>
      <c r="F101" t="str">
        <f>SUBSTITUTE(SUBSTITUTE(_xlfn.CONCAT("""",AF101,""",""",AG101,""",""",AH101,""""),",""""",""),"""""","")</f>
        <v>"an enemy","an adversary","an opponent"</v>
      </c>
      <c r="G101" t="str">
        <f>SUBSTITUTE(SUBSTITUTE(_xlfn.CONCAT("""",AI101,""",""",AJ101,""",""",AK101,""""),",""""",""),"""""","")</f>
        <v/>
      </c>
      <c r="H101" t="str">
        <f>SUBSTITUTE(SUBSTITUTE(_xlfn.CONCAT("""",AL101,""",""",AM101,""",""",AN101,""""),",""""",""),"""""","")</f>
        <v/>
      </c>
      <c r="I101" t="str">
        <f>SUBSTITUTE(SUBSTITUTE(_xlfn.CONCAT("""",AO101,""",""",AP101,""",""",AQ101,""""),",""""",""),"""""","")</f>
        <v/>
      </c>
      <c r="J101" t="str">
        <f>SUBSTITUTE(SUBSTITUTE(_xlfn.CONCAT("""",AR101,""",""",AS101,""",""",AT101,""""),",""""",""),"""""","")</f>
        <v/>
      </c>
      <c r="K101" t="str">
        <f>SUBSTITUTE(SUBSTITUTE(_xlfn.CONCAT("""",AU101,""",""",AV101,""",""",AW101,""""),",""""",""),"""""","")</f>
        <v/>
      </c>
      <c r="L101" t="str">
        <f>SUBSTITUTE(SUBSTITUTE(_xlfn.CONCAT("""",AX101,""",""",AY101,""",""",AZ101,""""),",""""",""),"""""","")</f>
        <v/>
      </c>
      <c r="M101" t="str">
        <f>SUBSTITUTE(SUBSTITUTE(_xlfn.CONCAT("""",BA101,""",""",BB101,""",""",BC101,""""),",""""",""),"""""","")</f>
        <v>"defeat"</v>
      </c>
      <c r="N101" t="str">
        <f>SUBSTITUTE(SUBSTITUTE(_xlfn.CONCAT("""",BD101,""",""",BE101,""",""",BF101,""""),",""""",""),"""""","")</f>
        <v/>
      </c>
      <c r="O101" t="s">
        <v>90</v>
      </c>
      <c r="Q101" s="1" t="s">
        <v>118</v>
      </c>
      <c r="S101" t="s">
        <v>217</v>
      </c>
      <c r="T101" t="s">
        <v>408</v>
      </c>
      <c r="AF101" t="s">
        <v>1146</v>
      </c>
      <c r="AG101" t="s">
        <v>1147</v>
      </c>
      <c r="AH101" t="s">
        <v>1148</v>
      </c>
      <c r="BA101" t="s">
        <v>1926</v>
      </c>
    </row>
    <row r="102" spans="1:58" x14ac:dyDescent="0.25">
      <c r="A102" t="str">
        <f>CONCATENATE("{""spelling"": """,Q102,""", ""group"": """,O102,""", ""pos"": """,S102,""", ""adult"": ",IF(R102=TRUE,"true","false"),", ""has"": [",B102,"]",", ""in"": [",C102,"]",", ""on"": [",D102,"]",", ""from"": [",E102,"]",", ""is"": [",F102,"]",", ""typeOf"": [",G102,"]",", ""supertypeOf"": [",H102,"]",", ""nearlyIs"": [",I102,"]",", ""property"": [",J102,"]",", ""acts"": [",K102,"]",", ""actsCont"": [",L102,"]",", ""recipient"": [",M102,"]",", ""recipientPast"": [",N102,"]},")</f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>SUBSTITUTE(SUBSTITUTE(_xlfn.CONCAT("""",T102,""",""",U102,""",""",V102,""""),",""""",""),"""""","")</f>
        <v>"candles","cultists","a sacrifice"</v>
      </c>
      <c r="C102" t="str">
        <f>SUBSTITUTE(SUBSTITUTE(_xlfn.CONCAT("""",W102,""",""",X102,""",""",Y102,""""),",""""",""),"""""","")</f>
        <v/>
      </c>
      <c r="D102" t="str">
        <f>SUBSTITUTE(SUBSTITUTE(_xlfn.CONCAT("""",Z102,""",""",AA102,""",""",AB102,""""),",""""",""),"""""","")</f>
        <v>"an altar"</v>
      </c>
      <c r="E102" t="str">
        <f>SUBSTITUTE(SUBSTITUTE(_xlfn.CONCAT("""",AC102,""",""",AD102,""",""",AE102,""""),",""""",""),"""""","")</f>
        <v/>
      </c>
      <c r="F102" t="str">
        <f>SUBSTITUTE(SUBSTITUTE(_xlfn.CONCAT("""",AF102,""",""",AG102,""",""",AH102,""""),",""""",""),"""""","")</f>
        <v/>
      </c>
      <c r="G102" t="str">
        <f>SUBSTITUTE(SUBSTITUTE(_xlfn.CONCAT("""",AI102,""",""",AJ102,""",""",AK102,""""),",""""",""),"""""","")</f>
        <v>"a ceremony"</v>
      </c>
      <c r="H102" t="str">
        <f>SUBSTITUTE(SUBSTITUTE(_xlfn.CONCAT("""",AL102,""",""",AM102,""",""",AN102,""""),",""""",""),"""""","")</f>
        <v>"a sacrifice","a blood sacrifice","a funeral"</v>
      </c>
      <c r="I102" t="str">
        <f>SUBSTITUTE(SUBSTITUTE(_xlfn.CONCAT("""",AO102,""",""",AP102,""",""",AQ102,""""),",""""",""),"""""","")</f>
        <v>"a spell"</v>
      </c>
      <c r="J102" t="str">
        <f>SUBSTITUTE(SUBSTITUTE(_xlfn.CONCAT("""",AR102,""",""",AS102,""",""",AT102,""""),",""""",""),"""""","")</f>
        <v>"a ceremonial","a religious"</v>
      </c>
      <c r="K102" t="str">
        <f>SUBSTITUTE(SUBSTITUTE(_xlfn.CONCAT("""",AU102,""",""",AV102,""",""",AW102,""""),",""""",""),"""""","")</f>
        <v/>
      </c>
      <c r="L102" t="str">
        <f>SUBSTITUTE(SUBSTITUTE(_xlfn.CONCAT("""",AX102,""",""",AY102,""",""",AZ102,""""),",""""",""),"""""","")</f>
        <v/>
      </c>
      <c r="M102" t="str">
        <f>SUBSTITUTE(SUBSTITUTE(_xlfn.CONCAT("""",BA102,""",""",BB102,""",""",BC102,""""),",""""",""),"""""","")</f>
        <v>"perform"</v>
      </c>
      <c r="N102" t="str">
        <f>SUBSTITUTE(SUBSTITUTE(_xlfn.CONCAT("""",BD102,""",""",BE102,""",""",BF102,""""),",""""",""),"""""","")</f>
        <v>"a performed"</v>
      </c>
      <c r="O102" t="s">
        <v>104</v>
      </c>
      <c r="Q102" s="1" t="s">
        <v>106</v>
      </c>
      <c r="S102" t="s">
        <v>217</v>
      </c>
      <c r="T102" t="s">
        <v>409</v>
      </c>
      <c r="U102" t="s">
        <v>410</v>
      </c>
      <c r="V102" t="s">
        <v>411</v>
      </c>
      <c r="Z102" t="s">
        <v>670</v>
      </c>
      <c r="AI102" t="s">
        <v>1150</v>
      </c>
      <c r="AL102" t="s">
        <v>411</v>
      </c>
      <c r="AM102" t="s">
        <v>1151</v>
      </c>
      <c r="AN102" t="s">
        <v>1152</v>
      </c>
      <c r="AO102" t="s">
        <v>1149</v>
      </c>
      <c r="AR102" t="s">
        <v>1696</v>
      </c>
      <c r="AS102" t="s">
        <v>1697</v>
      </c>
      <c r="BA102" t="s">
        <v>1848</v>
      </c>
      <c r="BD102" t="s">
        <v>1893</v>
      </c>
    </row>
    <row r="103" spans="1:58" x14ac:dyDescent="0.25">
      <c r="A103" t="str">
        <f>CONCATENATE("{""spelling"": """,Q103,""", ""group"": """,O103,""", ""pos"": """,S103,""", ""adult"": ",IF(R103=TRUE,"true","false"),", ""has"": [",B103,"]",", ""in"": [",C103,"]",", ""on"": [",D103,"]",", ""from"": [",E103,"]",", ""is"": [",F103,"]",", ""typeOf"": [",G103,"]",", ""supertypeOf"": [",H103,"]",", ""nearlyIs"": [",I103,"]",", ""property"": [",J103,"]",", ""acts"": [",K103,"]",", ""actsCont"": [",L103,"]",", ""recipient"": [",M103,"]",", ""recipientPast"": [",N103,"]},")</f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>SUBSTITUTE(SUBSTITUTE(_xlfn.CONCAT("""",T103,""",""",U103,""",""",V103,""""),",""""",""),"""""","")</f>
        <v/>
      </c>
      <c r="C103" t="str">
        <f>SUBSTITUTE(SUBSTITUTE(_xlfn.CONCAT("""",W103,""",""",X103,""",""",Y103,""""),",""""",""),"""""","")</f>
        <v/>
      </c>
      <c r="D103" t="str">
        <f>SUBSTITUTE(SUBSTITUTE(_xlfn.CONCAT("""",Z103,""",""",AA103,""",""",AB103,""""),",""""",""),"""""","")</f>
        <v/>
      </c>
      <c r="E103" t="str">
        <f>SUBSTITUTE(SUBSTITUTE(_xlfn.CONCAT("""",AC103,""",""",AD103,""",""",AE103,""""),",""""",""),"""""","")</f>
        <v/>
      </c>
      <c r="F103" t="str">
        <f>SUBSTITUTE(SUBSTITUTE(_xlfn.CONCAT("""",AF103,""",""",AG103,""",""",AH103,""""),",""""",""),"""""","")</f>
        <v/>
      </c>
      <c r="G103" t="str">
        <f>SUBSTITUTE(SUBSTITUTE(_xlfn.CONCAT("""",AI103,""",""",AJ103,""",""",AK103,""""),",""""",""),"""""","")</f>
        <v/>
      </c>
      <c r="H103" t="str">
        <f>SUBSTITUTE(SUBSTITUTE(_xlfn.CONCAT("""",AL103,""",""",AM103,""",""",AN103,""""),",""""",""),"""""","")</f>
        <v/>
      </c>
      <c r="I103" t="str">
        <f>SUBSTITUTE(SUBSTITUTE(_xlfn.CONCAT("""",AO103,""",""",AP103,""",""",AQ103,""""),",""""",""),"""""","")</f>
        <v>"a permission"</v>
      </c>
      <c r="J103" t="str">
        <f>SUBSTITUTE(SUBSTITUTE(_xlfn.CONCAT("""",AR103,""",""",AS103,""",""",AT103,""""),",""""",""),"""""","")</f>
        <v/>
      </c>
      <c r="K103" t="str">
        <f>SUBSTITUTE(SUBSTITUTE(_xlfn.CONCAT("""",AU103,""",""",AV103,""",""",AW103,""""),",""""",""),"""""","")</f>
        <v/>
      </c>
      <c r="L103" t="str">
        <f>SUBSTITUTE(SUBSTITUTE(_xlfn.CONCAT("""",AX103,""",""",AY103,""",""",AZ103,""""),",""""",""),"""""","")</f>
        <v/>
      </c>
      <c r="M103" t="str">
        <f>SUBSTITUTE(SUBSTITUTE(_xlfn.CONCAT("""",BA103,""",""",BB103,""",""",BC103,""""),",""""",""),"""""","")</f>
        <v/>
      </c>
      <c r="N103" t="str">
        <f>SUBSTITUTE(SUBSTITUTE(_xlfn.CONCAT("""",BD103,""",""",BE103,""",""",BF103,""""),",""""",""),"""""","")</f>
        <v/>
      </c>
      <c r="O103" t="s">
        <v>104</v>
      </c>
      <c r="Q103" s="1" t="s">
        <v>107</v>
      </c>
      <c r="S103" t="s">
        <v>217</v>
      </c>
      <c r="AO103" t="s">
        <v>1153</v>
      </c>
    </row>
    <row r="104" spans="1:58" x14ac:dyDescent="0.25">
      <c r="A104" t="str">
        <f>CONCATENATE("{""spelling"": """,Q104,""", ""group"": """,O104,""", ""pos"": """,S104,""", ""adult"": ",IF(R104=TRUE,"true","false"),", ""has"": [",B104,"]",", ""in"": [",C104,"]",", ""on"": [",D104,"]",", ""from"": [",E104,"]",", ""is"": [",F104,"]",", ""typeOf"": [",G104,"]",", ""supertypeOf"": [",H104,"]",", ""nearlyIs"": [",I104,"]",", ""property"": [",J104,"]",", ""acts"": [",K104,"]",", ""actsCont"": [",L104,"]",", ""recipient"": [",M104,"]",", ""recipientPast"": [",N104,"]},")</f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>SUBSTITUTE(SUBSTITUTE(_xlfn.CONCAT("""",T104,""",""",U104,""",""",V104,""""),",""""",""),"""""","")</f>
        <v>"a location","a URL"</v>
      </c>
      <c r="C104" t="str">
        <f>SUBSTITUTE(SUBSTITUTE(_xlfn.CONCAT("""",W104,""",""",X104,""",""",Y104,""""),",""""",""),"""""","")</f>
        <v/>
      </c>
      <c r="D104" t="str">
        <f>SUBSTITUTE(SUBSTITUTE(_xlfn.CONCAT("""",Z104,""",""",AA104,""",""",AB104,""""),",""""",""),"""""","")</f>
        <v/>
      </c>
      <c r="E104" t="str">
        <f>SUBSTITUTE(SUBSTITUTE(_xlfn.CONCAT("""",AC104,""",""",AD104,""",""",AE104,""""),",""""",""),"""""","")</f>
        <v/>
      </c>
      <c r="F104" t="str">
        <f>SUBSTITUTE(SUBSTITUTE(_xlfn.CONCAT("""",AF104,""",""",AG104,""",""",AH104,""""),",""""",""),"""""","")</f>
        <v>"a plot"</v>
      </c>
      <c r="G104" t="str">
        <f>SUBSTITUTE(SUBSTITUTE(_xlfn.CONCAT("""",AI104,""",""",AJ104,""",""",AK104,""""),",""""",""),"""""","")</f>
        <v>"an area"</v>
      </c>
      <c r="H104" t="str">
        <f>SUBSTITUTE(SUBSTITUTE(_xlfn.CONCAT("""",AL104,""",""",AM104,""",""",AN104,""""),",""""",""),"""""","")</f>
        <v/>
      </c>
      <c r="I104" t="str">
        <f>SUBSTITUTE(SUBSTITUTE(_xlfn.CONCAT("""",AO104,""",""",AP104,""",""",AQ104,""""),",""""",""),"""""","")</f>
        <v/>
      </c>
      <c r="J104" t="str">
        <f>SUBSTITUTE(SUBSTITUTE(_xlfn.CONCAT("""",AR104,""",""",AS104,""",""",AT104,""""),",""""",""),"""""","")</f>
        <v/>
      </c>
      <c r="K104" t="str">
        <f>SUBSTITUTE(SUBSTITUTE(_xlfn.CONCAT("""",AU104,""",""",AV104,""",""",AW104,""""),",""""",""),"""""","")</f>
        <v/>
      </c>
      <c r="L104" t="str">
        <f>SUBSTITUTE(SUBSTITUTE(_xlfn.CONCAT("""",AX104,""",""",AY104,""",""",AZ104,""""),",""""",""),"""""","")</f>
        <v/>
      </c>
      <c r="M104" t="str">
        <f>SUBSTITUTE(SUBSTITUTE(_xlfn.CONCAT("""",BA104,""",""",BB104,""",""",BC104,""""),",""""",""),"""""","")</f>
        <v/>
      </c>
      <c r="N104" t="str">
        <f>SUBSTITUTE(SUBSTITUTE(_xlfn.CONCAT("""",BD104,""",""",BE104,""",""",BF104,""""),",""""",""),"""""","")</f>
        <v/>
      </c>
      <c r="O104" t="s">
        <v>104</v>
      </c>
      <c r="Q104" s="1" t="s">
        <v>108</v>
      </c>
      <c r="S104" t="s">
        <v>217</v>
      </c>
      <c r="T104" t="s">
        <v>412</v>
      </c>
      <c r="U104" t="s">
        <v>413</v>
      </c>
      <c r="AF104" t="s">
        <v>1154</v>
      </c>
      <c r="AI104" t="s">
        <v>1102</v>
      </c>
    </row>
    <row r="105" spans="1:58" x14ac:dyDescent="0.25">
      <c r="A105" t="str">
        <f>CONCATENATE("{""spelling"": """,Q105,""", ""group"": """,O105,""", ""pos"": """,S105,""", ""adult"": ",IF(R105=TRUE,"true","false"),", ""has"": [",B105,"]",", ""in"": [",C105,"]",", ""on"": [",D105,"]",", ""from"": [",E105,"]",", ""is"": [",F105,"]",", ""typeOf"": [",G105,"]",", ""supertypeOf"": [",H105,"]",", ""nearlyIs"": [",I105,"]",", ""property"": [",J105,"]",", ""acts"": [",K105,"]",", ""actsCont"": [",L105,"]",", ""recipient"": [",M105,"]",", ""recipientPast"": [",N105,"]},")</f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>SUBSTITUTE(SUBSTITUTE(_xlfn.CONCAT("""",T105,""",""",U105,""",""",V105,""""),",""""",""),"""""","")</f>
        <v>"eyes"</v>
      </c>
      <c r="C105" t="str">
        <f>SUBSTITUTE(SUBSTITUTE(_xlfn.CONCAT("""",W105,""",""",X105,""",""",Y105,""""),",""""",""),"""""","")</f>
        <v/>
      </c>
      <c r="D105" t="str">
        <f>SUBSTITUTE(SUBSTITUTE(_xlfn.CONCAT("""",Z105,""",""",AA105,""",""",AB105,""""),",""""",""),"""""","")</f>
        <v/>
      </c>
      <c r="E105" t="str">
        <f>SUBSTITUTE(SUBSTITUTE(_xlfn.CONCAT("""",AC105,""",""",AD105,""",""",AE105,""""),",""""",""),"""""","")</f>
        <v/>
      </c>
      <c r="F105" t="str">
        <f>SUBSTITUTE(SUBSTITUTE(_xlfn.CONCAT("""",AF105,""",""",AG105,""",""",AH105,""""),",""""",""),"""""","")</f>
        <v>"a view"</v>
      </c>
      <c r="G105" t="str">
        <f>SUBSTITUTE(SUBSTITUTE(_xlfn.CONCAT("""",AI105,""",""",AJ105,""",""",AK105,""""),",""""",""),"""""","")</f>
        <v/>
      </c>
      <c r="H105" t="str">
        <f>SUBSTITUTE(SUBSTITUTE(_xlfn.CONCAT("""",AL105,""",""",AM105,""",""",AN105,""""),",""""",""),"""""","")</f>
        <v/>
      </c>
      <c r="I105" t="str">
        <f>SUBSTITUTE(SUBSTITUTE(_xlfn.CONCAT("""",AO105,""",""",AP105,""",""",AQ105,""""),",""""",""),"""""","")</f>
        <v>"a scene"</v>
      </c>
      <c r="J105" t="str">
        <f>SUBSTITUTE(SUBSTITUTE(_xlfn.CONCAT("""",AR105,""",""",AS105,""",""",AT105,""""),",""""",""),"""""","")</f>
        <v>"a beautiful"</v>
      </c>
      <c r="K105" t="str">
        <f>SUBSTITUTE(SUBSTITUTE(_xlfn.CONCAT("""",AU105,""",""",AV105,""",""",AW105,""""),",""""",""),"""""","")</f>
        <v/>
      </c>
      <c r="L105" t="str">
        <f>SUBSTITUTE(SUBSTITUTE(_xlfn.CONCAT("""",AX105,""",""",AY105,""",""",AZ105,""""),",""""",""),"""""","")</f>
        <v/>
      </c>
      <c r="M105" t="str">
        <f>SUBSTITUTE(SUBSTITUTE(_xlfn.CONCAT("""",BA105,""",""",BB105,""",""",BC105,""""),",""""",""),"""""","")</f>
        <v>"see","view","watch"</v>
      </c>
      <c r="N105" t="str">
        <f>SUBSTITUTE(SUBSTITUTE(_xlfn.CONCAT("""",BD105,""",""",BE105,""",""",BF105,""""),",""""",""),"""""","")</f>
        <v>"a viewed","a watched"</v>
      </c>
      <c r="O105" t="s">
        <v>104</v>
      </c>
      <c r="Q105" s="1" t="s">
        <v>109</v>
      </c>
      <c r="S105" t="s">
        <v>217</v>
      </c>
      <c r="T105" t="s">
        <v>414</v>
      </c>
      <c r="AF105" t="s">
        <v>1155</v>
      </c>
      <c r="AO105" t="s">
        <v>1156</v>
      </c>
      <c r="AR105" t="s">
        <v>1686</v>
      </c>
      <c r="BA105" t="s">
        <v>1927</v>
      </c>
      <c r="BB105" t="s">
        <v>131</v>
      </c>
      <c r="BC105" t="s">
        <v>1923</v>
      </c>
      <c r="BD105" t="s">
        <v>1928</v>
      </c>
      <c r="BE105" t="s">
        <v>1924</v>
      </c>
    </row>
    <row r="106" spans="1:58" x14ac:dyDescent="0.25">
      <c r="A106" t="str">
        <f>CONCATENATE("{""spelling"": """,Q106,""", ""group"": """,O106,""", ""pos"": """,S106,""", ""adult"": ",IF(R106=TRUE,"true","false"),", ""has"": [",B106,"]",", ""in"": [",C106,"]",", ""on"": [",D106,"]",", ""from"": [",E106,"]",", ""is"": [",F106,"]",", ""typeOf"": [",G106,"]",", ""supertypeOf"": [",H106,"]",", ""nearlyIs"": [",I106,"]",", ""property"": [",J106,"]",", ""acts"": [",K106,"]",", ""actsCont"": [",L106,"]",", ""recipient"": [",M106,"]",", ""recipientPast"": [",N106,"]},")</f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>SUBSTITUTE(SUBSTITUTE(_xlfn.CONCAT("""",T106,""",""",U106,""",""",V106,""""),",""""",""),"""""","")</f>
        <v>"combatants","warriors","punches"</v>
      </c>
      <c r="C106" t="str">
        <f>SUBSTITUTE(SUBSTITUTE(_xlfn.CONCAT("""",W106,""",""",X106,""",""",Y106,""""),",""""",""),"""""","")</f>
        <v/>
      </c>
      <c r="D106" t="str">
        <f>SUBSTITUTE(SUBSTITUTE(_xlfn.CONCAT("""",Z106,""",""",AA106,""",""",AB106,""""),",""""",""),"""""","")</f>
        <v/>
      </c>
      <c r="E106" t="str">
        <f>SUBSTITUTE(SUBSTITUTE(_xlfn.CONCAT("""",AC106,""",""",AD106,""",""",AE106,""""),",""""",""),"""""","")</f>
        <v/>
      </c>
      <c r="F106" t="str">
        <f>SUBSTITUTE(SUBSTITUTE(_xlfn.CONCAT("""",AF106,""",""",AG106,""",""",AH106,""""),",""""",""),"""""","")</f>
        <v/>
      </c>
      <c r="G106" t="str">
        <f>SUBSTITUTE(SUBSTITUTE(_xlfn.CONCAT("""",AI106,""",""",AJ106,""",""",AK106,""""),",""""",""),"""""","")</f>
        <v>"an argument","a disagreement"</v>
      </c>
      <c r="H106" t="str">
        <f>SUBSTITUTE(SUBSTITUTE(_xlfn.CONCAT("""",AL106,""",""",AM106,""",""",AN106,""""),",""""",""),"""""","")</f>
        <v>"a battle","a spat","combat"</v>
      </c>
      <c r="I106" t="str">
        <f>SUBSTITUTE(SUBSTITUTE(_xlfn.CONCAT("""",AO106,""",""",AP106,""",""",AQ106,""""),",""""",""),"""""","")</f>
        <v/>
      </c>
      <c r="J106" t="str">
        <f>SUBSTITUTE(SUBSTITUTE(_xlfn.CONCAT("""",AR106,""",""",AS106,""",""",AT106,""""),",""""",""),"""""","")</f>
        <v>"an aggressive"</v>
      </c>
      <c r="K106" t="str">
        <f>SUBSTITUTE(SUBSTITUTE(_xlfn.CONCAT("""",AU106,""",""",AV106,""",""",AW106,""""),",""""",""),"""""","")</f>
        <v/>
      </c>
      <c r="L106" t="str">
        <f>SUBSTITUTE(SUBSTITUTE(_xlfn.CONCAT("""",AX106,""",""",AY106,""",""",AZ106,""""),",""""",""),"""""","")</f>
        <v/>
      </c>
      <c r="M106" t="str">
        <f>SUBSTITUTE(SUBSTITUTE(_xlfn.CONCAT("""",BA106,""",""",BB106,""",""",BC106,""""),",""""",""),"""""","")</f>
        <v>"win","lose"</v>
      </c>
      <c r="N106" t="str">
        <f>SUBSTITUTE(SUBSTITUTE(_xlfn.CONCAT("""",BD106,""",""",BE106,""",""",BF106,""""),",""""",""),"""""","")</f>
        <v/>
      </c>
      <c r="O106" t="s">
        <v>104</v>
      </c>
      <c r="Q106" s="1" t="s">
        <v>110</v>
      </c>
      <c r="S106" t="s">
        <v>217</v>
      </c>
      <c r="T106" t="s">
        <v>415</v>
      </c>
      <c r="U106" t="s">
        <v>416</v>
      </c>
      <c r="V106" t="s">
        <v>417</v>
      </c>
      <c r="AI106" t="s">
        <v>976</v>
      </c>
      <c r="AJ106" t="s">
        <v>1160</v>
      </c>
      <c r="AL106" t="s">
        <v>1157</v>
      </c>
      <c r="AM106" t="s">
        <v>1158</v>
      </c>
      <c r="AN106" t="s">
        <v>1159</v>
      </c>
      <c r="AR106" t="s">
        <v>1698</v>
      </c>
      <c r="BA106" t="s">
        <v>317</v>
      </c>
      <c r="BB106" t="s">
        <v>1929</v>
      </c>
    </row>
    <row r="107" spans="1:58" x14ac:dyDescent="0.25">
      <c r="A107" t="str">
        <f>CONCATENATE("{""spelling"": """,Q107,""", ""group"": """,O107,""", ""pos"": """,S107,""", ""adult"": ",IF(R107=TRUE,"true","false"),", ""has"": [",B107,"]",", ""in"": [",C107,"]",", ""on"": [",D107,"]",", ""from"": [",E107,"]",", ""is"": [",F107,"]",", ""typeOf"": [",G107,"]",", ""supertypeOf"": [",H107,"]",", ""nearlyIs"": [",I107,"]",", ""property"": [",J107,"]",", ""acts"": [",K107,"]",", ""actsCont"": [",L107,"]",", ""recipient"": [",M107,"]",", ""recipientPast"": [",N107,"]},")</f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>SUBSTITUTE(SUBSTITUTE(_xlfn.CONCAT("""",T107,""",""",U107,""",""",V107,""""),",""""",""),"""""","")</f>
        <v>"a string"</v>
      </c>
      <c r="C107" t="str">
        <f>SUBSTITUTE(SUBSTITUTE(_xlfn.CONCAT("""",W107,""",""",X107,""",""",Y107,""""),",""""",""),"""""","")</f>
        <v>"the sky"</v>
      </c>
      <c r="D107" t="str">
        <f>SUBSTITUTE(SUBSTITUTE(_xlfn.CONCAT("""",Z107,""",""",AA107,""",""",AB107,""""),",""""",""),"""""","")</f>
        <v/>
      </c>
      <c r="E107" t="str">
        <f>SUBSTITUTE(SUBSTITUTE(_xlfn.CONCAT("""",AC107,""",""",AD107,""",""",AE107,""""),",""""",""),"""""","")</f>
        <v/>
      </c>
      <c r="F107" t="str">
        <f>SUBSTITUTE(SUBSTITUTE(_xlfn.CONCAT("""",AF107,""",""",AG107,""",""",AH107,""""),",""""",""),"""""","")</f>
        <v/>
      </c>
      <c r="G107" t="str">
        <f>SUBSTITUTE(SUBSTITUTE(_xlfn.CONCAT("""",AI107,""",""",AJ107,""",""",AK107,""""),",""""",""),"""""","")</f>
        <v>"a toy","a bird"</v>
      </c>
      <c r="H107" t="str">
        <f>SUBSTITUTE(SUBSTITUTE(_xlfn.CONCAT("""",AL107,""",""",AM107,""",""",AN107,""""),",""""",""),"""""","")</f>
        <v/>
      </c>
      <c r="I107" t="str">
        <f>SUBSTITUTE(SUBSTITUTE(_xlfn.CONCAT("""",AO107,""",""",AP107,""",""",AQ107,""""),",""""",""),"""""","")</f>
        <v/>
      </c>
      <c r="J107" t="str">
        <f>SUBSTITUTE(SUBSTITUTE(_xlfn.CONCAT("""",AR107,""",""",AS107,""",""",AT107,""""),",""""",""),"""""","")</f>
        <v/>
      </c>
      <c r="K107" t="str">
        <f>SUBSTITUTE(SUBSTITUTE(_xlfn.CONCAT("""",AU107,""",""",AV107,""",""",AW107,""""),",""""",""),"""""","")</f>
        <v>"flies"</v>
      </c>
      <c r="L107" t="str">
        <f>SUBSTITUTE(SUBSTITUTE(_xlfn.CONCAT("""",AX107,""",""",AY107,""",""",AZ107,""""),",""""",""),"""""","")</f>
        <v>"a flying"</v>
      </c>
      <c r="M107" t="str">
        <f>SUBSTITUTE(SUBSTITUTE(_xlfn.CONCAT("""",BA107,""",""",BB107,""",""",BC107,""""),",""""",""),"""""","")</f>
        <v/>
      </c>
      <c r="N107" t="str">
        <f>SUBSTITUTE(SUBSTITUTE(_xlfn.CONCAT("""",BD107,""",""",BE107,""",""",BF107,""""),",""""",""),"""""","")</f>
        <v/>
      </c>
      <c r="O107" t="s">
        <v>104</v>
      </c>
      <c r="Q107" s="1" t="s">
        <v>111</v>
      </c>
      <c r="S107" t="s">
        <v>217</v>
      </c>
      <c r="T107" t="s">
        <v>418</v>
      </c>
      <c r="W107" t="s">
        <v>595</v>
      </c>
      <c r="AI107" t="s">
        <v>1161</v>
      </c>
      <c r="AJ107" t="s">
        <v>1022</v>
      </c>
      <c r="AU107" t="s">
        <v>1804</v>
      </c>
      <c r="AX107" t="s">
        <v>1701</v>
      </c>
    </row>
    <row r="108" spans="1:58" x14ac:dyDescent="0.25">
      <c r="A108" t="str">
        <f>CONCATENATE("{""spelling"": """,Q108,""", ""group"": """,O108,""", ""pos"": """,S108,""", ""adult"": ",IF(R108=TRUE,"true","false"),", ""has"": [",B108,"]",", ""in"": [",C108,"]",", ""on"": [",D108,"]",", ""from"": [",E108,"]",", ""is"": [",F108,"]",", ""typeOf"": [",G108,"]",", ""supertypeOf"": [",H108,"]",", ""nearlyIs"": [",I108,"]",", ""property"": [",J108,"]",", ""acts"": [",K108,"]",", ""actsCont"": [",L108,"]",", ""recipient"": [",M108,"]",", ""recipientPast"": [",N108,"]},")</f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>SUBSTITUTE(SUBSTITUTE(_xlfn.CONCAT("""",T108,""",""",U108,""",""",V108,""""),",""""",""),"""""","")</f>
        <v>"a switch"</v>
      </c>
      <c r="C108" t="str">
        <f>SUBSTITUTE(SUBSTITUTE(_xlfn.CONCAT("""",W108,""",""",X108,""",""",Y108,""""),",""""",""),"""""","")</f>
        <v/>
      </c>
      <c r="D108" t="str">
        <f>SUBSTITUTE(SUBSTITUTE(_xlfn.CONCAT("""",Z108,""",""",AA108,""",""",AB108,""""),",""""",""),"""""","")</f>
        <v/>
      </c>
      <c r="E108" t="str">
        <f>SUBSTITUTE(SUBSTITUTE(_xlfn.CONCAT("""",AC108,""",""",AD108,""",""",AE108,""""),",""""",""),"""""","")</f>
        <v>"the sun","a lamp","a torch"</v>
      </c>
      <c r="F108" t="str">
        <f>SUBSTITUTE(SUBSTITUTE(_xlfn.CONCAT("""",AF108,""",""",AG108,""",""",AH108,""""),",""""",""),"""""","")</f>
        <v/>
      </c>
      <c r="G108" t="str">
        <f>SUBSTITUTE(SUBSTITUTE(_xlfn.CONCAT("""",AI108,""",""",AJ108,""",""",AK108,""""),",""""",""),"""""","")</f>
        <v/>
      </c>
      <c r="H108" t="str">
        <f>SUBSTITUTE(SUBSTITUTE(_xlfn.CONCAT("""",AL108,""",""",AM108,""",""",AN108,""""),",""""",""),"""""","")</f>
        <v>"a lantern","a torch","a lamp"</v>
      </c>
      <c r="I108" t="str">
        <f>SUBSTITUTE(SUBSTITUTE(_xlfn.CONCAT("""",AO108,""",""",AP108,""",""",AQ108,""""),",""""",""),"""""","")</f>
        <v/>
      </c>
      <c r="J108" t="str">
        <f>SUBSTITUTE(SUBSTITUTE(_xlfn.CONCAT("""",AR108,""",""",AS108,""",""",AT108,""""),",""""",""),"""""","")</f>
        <v>"a bright"</v>
      </c>
      <c r="K108" t="str">
        <f>SUBSTITUTE(SUBSTITUTE(_xlfn.CONCAT("""",AU108,""",""",AV108,""",""",AW108,""""),",""""",""),"""""","")</f>
        <v>"shines","glows"</v>
      </c>
      <c r="L108" t="str">
        <f>SUBSTITUTE(SUBSTITUTE(_xlfn.CONCAT("""",AX108,""",""",AY108,""",""",AZ108,""""),",""""",""),"""""","")</f>
        <v>"a shining","a glowing"</v>
      </c>
      <c r="M108" t="str">
        <f>SUBSTITUTE(SUBSTITUTE(_xlfn.CONCAT("""",BA108,""",""",BB108,""",""",BC108,""""),",""""",""),"""""","")</f>
        <v>"put out"</v>
      </c>
      <c r="N108" t="str">
        <f>SUBSTITUTE(SUBSTITUTE(_xlfn.CONCAT("""",BD108,""",""",BE108,""",""",BF108,""""),",""""",""),"""""","")</f>
        <v/>
      </c>
      <c r="O108" t="s">
        <v>104</v>
      </c>
      <c r="Q108" s="1" t="s">
        <v>112</v>
      </c>
      <c r="S108" t="s">
        <v>217</v>
      </c>
      <c r="T108" t="s">
        <v>419</v>
      </c>
      <c r="AC108" t="s">
        <v>471</v>
      </c>
      <c r="AD108" t="s">
        <v>525</v>
      </c>
      <c r="AE108" t="s">
        <v>671</v>
      </c>
      <c r="AL108" t="s">
        <v>1162</v>
      </c>
      <c r="AM108" t="s">
        <v>671</v>
      </c>
      <c r="AN108" t="s">
        <v>525</v>
      </c>
      <c r="AR108" t="s">
        <v>1699</v>
      </c>
      <c r="AU108" t="s">
        <v>1930</v>
      </c>
      <c r="AV108" t="s">
        <v>1931</v>
      </c>
      <c r="AX108" t="s">
        <v>1700</v>
      </c>
      <c r="AY108" t="s">
        <v>1702</v>
      </c>
      <c r="BA108" t="s">
        <v>1932</v>
      </c>
    </row>
    <row r="109" spans="1:58" x14ac:dyDescent="0.25">
      <c r="A109" t="str">
        <f>CONCATENATE("{""spelling"": """,Q109,""", ""group"": """,O109,""", ""pos"": """,S109,""", ""adult"": ",IF(R109=TRUE,"true","false"),", ""has"": [",B109,"]",", ""in"": [",C109,"]",", ""on"": [",D109,"]",", ""from"": [",E109,"]",", ""is"": [",F109,"]",", ""typeOf"": [",G109,"]",", ""supertypeOf"": [",H109,"]",", ""nearlyIs"": [",I109,"]",", ""property"": [",J109,"]",", ""acts"": [",K109,"]",", ""actsCont"": [",L109,"]",", ""recipient"": [",M109,"]",", ""recipientPast"": [",N109,"]},")</f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>SUBSTITUTE(SUBSTITUTE(_xlfn.CONCAT("""",T109,""",""",U109,""",""",V109,""""),",""""",""),"""""","")</f>
        <v>"teeth","teethmarks"</v>
      </c>
      <c r="C109" t="str">
        <f>SUBSTITUTE(SUBSTITUTE(_xlfn.CONCAT("""",W109,""",""",X109,""",""",Y109,""""),",""""",""),"""""","")</f>
        <v/>
      </c>
      <c r="D109" t="str">
        <f>SUBSTITUTE(SUBSTITUTE(_xlfn.CONCAT("""",Z109,""",""",AA109,""",""",AB109,""""),",""""",""),"""""","")</f>
        <v/>
      </c>
      <c r="E109" t="str">
        <f>SUBSTITUTE(SUBSTITUTE(_xlfn.CONCAT("""",AC109,""",""",AD109,""",""",AE109,""""),",""""",""),"""""","")</f>
        <v>"a wild animal","a dog"</v>
      </c>
      <c r="F109" t="str">
        <f>SUBSTITUTE(SUBSTITUTE(_xlfn.CONCAT("""",AF109,""",""",AG109,""",""",AH109,""""),",""""",""),"""""","")</f>
        <v/>
      </c>
      <c r="G109" t="str">
        <f>SUBSTITUTE(SUBSTITUTE(_xlfn.CONCAT("""",AI109,""",""",AJ109,""",""",AK109,""""),",""""",""),"""""","")</f>
        <v/>
      </c>
      <c r="H109" t="str">
        <f>SUBSTITUTE(SUBSTITUTE(_xlfn.CONCAT("""",AL109,""",""",AM109,""",""",AN109,""""),",""""",""),"""""","")</f>
        <v>"a chomp"</v>
      </c>
      <c r="I109" t="str">
        <f>SUBSTITUTE(SUBSTITUTE(_xlfn.CONCAT("""",AO109,""",""",AP109,""",""",AQ109,""""),",""""",""),"""""","")</f>
        <v/>
      </c>
      <c r="J109" t="str">
        <f>SUBSTITUTE(SUBSTITUTE(_xlfn.CONCAT("""",AR109,""",""",AS109,""",""",AT109,""""),",""""",""),"""""","")</f>
        <v/>
      </c>
      <c r="K109" t="str">
        <f>SUBSTITUTE(SUBSTITUTE(_xlfn.CONCAT("""",AU109,""",""",AV109,""",""",AW109,""""),",""""",""),"""""","")</f>
        <v/>
      </c>
      <c r="L109" t="str">
        <f>SUBSTITUTE(SUBSTITUTE(_xlfn.CONCAT("""",AX109,""",""",AY109,""",""",AZ109,""""),",""""",""),"""""","")</f>
        <v/>
      </c>
      <c r="M109" t="str">
        <f>SUBSTITUTE(SUBSTITUTE(_xlfn.CONCAT("""",BA109,""",""",BB109,""",""",BC109,""""),",""""",""),"""""","")</f>
        <v/>
      </c>
      <c r="N109" t="str">
        <f>SUBSTITUTE(SUBSTITUTE(_xlfn.CONCAT("""",BD109,""",""",BE109,""",""",BF109,""""),",""""",""),"""""","")</f>
        <v/>
      </c>
      <c r="O109" t="s">
        <v>104</v>
      </c>
      <c r="Q109" s="1" t="s">
        <v>113</v>
      </c>
      <c r="S109" t="s">
        <v>217</v>
      </c>
      <c r="T109" t="s">
        <v>420</v>
      </c>
      <c r="U109" t="s">
        <v>421</v>
      </c>
      <c r="AC109" t="s">
        <v>672</v>
      </c>
      <c r="AD109" t="s">
        <v>673</v>
      </c>
      <c r="AL109" t="s">
        <v>1163</v>
      </c>
    </row>
    <row r="110" spans="1:58" x14ac:dyDescent="0.25">
      <c r="A110" t="str">
        <f>CONCATENATE("{""spelling"": """,Q110,""", ""group"": """,O110,""", ""pos"": """,S110,""", ""adult"": ",IF(R110=TRUE,"true","false"),", ""has"": [",B110,"]",", ""in"": [",C110,"]",", ""on"": [",D110,"]",", ""from"": [",E110,"]",", ""is"": [",F110,"]",", ""typeOf"": [",G110,"]",", ""supertypeOf"": [",H110,"]",", ""nearlyIs"": [",I110,"]",", ""property"": [",J110,"]",", ""acts"": [",K110,"]",", ""actsCont"": [",L110,"]",", ""recipient"": [",M110,"]",", ""recipientPast"": [",N110,"]},")</f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>SUBSTITUTE(SUBSTITUTE(_xlfn.CONCAT("""",T110,""",""",U110,""",""",V110,""""),",""""",""),"""""","")</f>
        <v/>
      </c>
      <c r="C110" t="str">
        <f>SUBSTITUTE(SUBSTITUTE(_xlfn.CONCAT("""",W110,""",""",X110,""",""",Y110,""""),",""""",""),"""""","")</f>
        <v/>
      </c>
      <c r="D110" t="str">
        <f>SUBSTITUTE(SUBSTITUTE(_xlfn.CONCAT("""",Z110,""",""",AA110,""",""",AB110,""""),",""""",""),"""""","")</f>
        <v/>
      </c>
      <c r="E110" t="str">
        <f>SUBSTITUTE(SUBSTITUTE(_xlfn.CONCAT("""",AC110,""",""",AD110,""",""",AE110,""""),",""""",""),"""""","")</f>
        <v/>
      </c>
      <c r="F110" t="str">
        <f>SUBSTITUTE(SUBSTITUTE(_xlfn.CONCAT("""",AF110,""",""",AG110,""",""",AH110,""""),",""""",""),"""""","")</f>
        <v/>
      </c>
      <c r="G110" t="str">
        <f>SUBSTITUTE(SUBSTITUTE(_xlfn.CONCAT("""",AI110,""",""",AJ110,""",""",AK110,""""),",""""",""),"""""","")</f>
        <v/>
      </c>
      <c r="H110" t="str">
        <f>SUBSTITUTE(SUBSTITUTE(_xlfn.CONCAT("""",AL110,""",""",AM110,""",""",AN110,""""),",""""",""),"""""","")</f>
        <v/>
      </c>
      <c r="I110" t="str">
        <f>SUBSTITUTE(SUBSTITUTE(_xlfn.CONCAT("""",AO110,""",""",AP110,""",""",AQ110,""""),",""""",""),"""""","")</f>
        <v/>
      </c>
      <c r="J110" t="str">
        <f>SUBSTITUTE(SUBSTITUTE(_xlfn.CONCAT("""",AR110,""",""",AS110,""",""",AT110,""""),",""""",""),"""""","")</f>
        <v/>
      </c>
      <c r="K110" t="str">
        <f>SUBSTITUTE(SUBSTITUTE(_xlfn.CONCAT("""",AU110,""",""",AV110,""",""",AW110,""""),",""""",""),"""""","")</f>
        <v/>
      </c>
      <c r="L110" t="str">
        <f>SUBSTITUTE(SUBSTITUTE(_xlfn.CONCAT("""",AX110,""",""",AY110,""",""",AZ110,""""),",""""",""),"""""","")</f>
        <v/>
      </c>
      <c r="M110" t="str">
        <f>SUBSTITUTE(SUBSTITUTE(_xlfn.CONCAT("""",BA110,""",""",BB110,""",""",BC110,""""),",""""",""),"""""","")</f>
        <v/>
      </c>
      <c r="N110" t="str">
        <f>SUBSTITUTE(SUBSTITUTE(_xlfn.CONCAT("""",BD110,""",""",BE110,""",""",BF110,""""),",""""",""),"""""","")</f>
        <v/>
      </c>
      <c r="O110" t="s">
        <v>120</v>
      </c>
      <c r="P110" t="b">
        <v>1</v>
      </c>
      <c r="Q110" s="1" t="s">
        <v>119</v>
      </c>
      <c r="S110" t="s">
        <v>426</v>
      </c>
    </row>
    <row r="111" spans="1:58" x14ac:dyDescent="0.25">
      <c r="A111" t="str">
        <f>CONCATENATE("{""spelling"": """,Q111,""", ""group"": """,O111,""", ""pos"": """,S111,""", ""adult"": ",IF(R111=TRUE,"true","false"),", ""has"": [",B111,"]",", ""in"": [",C111,"]",", ""on"": [",D111,"]",", ""from"": [",E111,"]",", ""is"": [",F111,"]",", ""typeOf"": [",G111,"]",", ""supertypeOf"": [",H111,"]",", ""nearlyIs"": [",I111,"]",", ""property"": [",J111,"]",", ""acts"": [",K111,"]",", ""actsCont"": [",L111,"]",", ""recipient"": [",M111,"]",", ""recipientPast"": [",N111,"]},")</f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>SUBSTITUTE(SUBSTITUTE(_xlfn.CONCAT("""",T111,""",""",U111,""",""",V111,""""),",""""",""),"""""","")</f>
        <v>"data","memory"</v>
      </c>
      <c r="C111" t="str">
        <f>SUBSTITUTE(SUBSTITUTE(_xlfn.CONCAT("""",W111,""",""",X111,""",""",Y111,""""),",""""",""),"""""","")</f>
        <v>"a computer"</v>
      </c>
      <c r="D111" t="str">
        <f>SUBSTITUTE(SUBSTITUTE(_xlfn.CONCAT("""",Z111,""",""",AA111,""",""",AB111,""""),",""""",""),"""""","")</f>
        <v>"the computer"</v>
      </c>
      <c r="E111" t="str">
        <f>SUBSTITUTE(SUBSTITUTE(_xlfn.CONCAT("""",AC111,""",""",AD111,""",""",AE111,""""),",""""",""),"""""","")</f>
        <v/>
      </c>
      <c r="F111" t="str">
        <f>SUBSTITUTE(SUBSTITUTE(_xlfn.CONCAT("""",AF111,""",""",AG111,""",""",AH111,""""),",""""",""),"""""","")</f>
        <v/>
      </c>
      <c r="G111" t="str">
        <f>SUBSTITUTE(SUBSTITUTE(_xlfn.CONCAT("""",AI111,""",""",AJ111,""",""",AK111,""""),",""""",""),"""""","")</f>
        <v>"memory"</v>
      </c>
      <c r="H111" t="str">
        <f>SUBSTITUTE(SUBSTITUTE(_xlfn.CONCAT("""",AL111,""",""",AM111,""",""",AN111,""""),",""""",""),"""""","")</f>
        <v/>
      </c>
      <c r="I111" t="str">
        <f>SUBSTITUTE(SUBSTITUTE(_xlfn.CONCAT("""",AO111,""",""",AP111,""",""",AQ111,""""),",""""",""),"""""","")</f>
        <v/>
      </c>
      <c r="J111" t="str">
        <f>SUBSTITUTE(SUBSTITUTE(_xlfn.CONCAT("""",AR111,""",""",AS111,""",""",AT111,""""),",""""",""),"""""","")</f>
        <v>"an electronic"</v>
      </c>
      <c r="K111" t="str">
        <f>SUBSTITUTE(SUBSTITUTE(_xlfn.CONCAT("""",AU111,""",""",AV111,""",""",AW111,""""),",""""",""),"""""","")</f>
        <v/>
      </c>
      <c r="L111" t="str">
        <f>SUBSTITUTE(SUBSTITUTE(_xlfn.CONCAT("""",AX111,""",""",AY111,""",""",AZ111,""""),",""""",""),"""""","")</f>
        <v/>
      </c>
      <c r="M111" t="str">
        <f>SUBSTITUTE(SUBSTITUTE(_xlfn.CONCAT("""",BA111,""",""",BB111,""",""",BC111,""""),",""""",""),"""""","")</f>
        <v/>
      </c>
      <c r="N111" t="str">
        <f>SUBSTITUTE(SUBSTITUTE(_xlfn.CONCAT("""",BD111,""",""",BE111,""",""",BF111,""""),",""""",""),"""""","")</f>
        <v/>
      </c>
      <c r="O111" t="s">
        <v>104</v>
      </c>
      <c r="Q111" s="1" t="s">
        <v>1164</v>
      </c>
      <c r="S111" t="s">
        <v>217</v>
      </c>
      <c r="T111" t="s">
        <v>1165</v>
      </c>
      <c r="U111" t="s">
        <v>1166</v>
      </c>
      <c r="W111" t="s">
        <v>1167</v>
      </c>
      <c r="Z111" t="s">
        <v>1168</v>
      </c>
      <c r="AI111" t="s">
        <v>1166</v>
      </c>
      <c r="AR111" t="s">
        <v>1703</v>
      </c>
    </row>
    <row r="112" spans="1:58" x14ac:dyDescent="0.25">
      <c r="A112" t="str">
        <f>CONCATENATE("{""spelling"": """,Q112,""", ""group"": """,O112,""", ""pos"": """,S112,""", ""adult"": ",IF(R112=TRUE,"true","false"),", ""has"": [",B112,"]",", ""in"": [",C112,"]",", ""on"": [",D112,"]",", ""from"": [",E112,"]",", ""is"": [",F112,"]",", ""typeOf"": [",G112,"]",", ""supertypeOf"": [",H112,"]",", ""nearlyIs"": [",I112,"]",", ""property"": [",J112,"]",", ""acts"": [",K112,"]",", ""actsCont"": [",L112,"]",", ""recipient"": [",M112,"]",", ""recipientPast"": [",N112,"]},")</f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>SUBSTITUTE(SUBSTITUTE(_xlfn.CONCAT("""",T112,""",""",U112,""",""",V112,""""),",""""",""),"""""","")</f>
        <v>"a moon","stars"</v>
      </c>
      <c r="C112" t="str">
        <f>SUBSTITUTE(SUBSTITUTE(_xlfn.CONCAT("""",W112,""",""",X112,""",""",Y112,""""),",""""",""),"""""","")</f>
        <v>"the evening"</v>
      </c>
      <c r="D112" t="str">
        <f>SUBSTITUTE(SUBSTITUTE(_xlfn.CONCAT("""",Z112,""",""",AA112,""",""",AB112,""""),",""""",""),"""""","")</f>
        <v/>
      </c>
      <c r="E112" t="str">
        <f>SUBSTITUTE(SUBSTITUTE(_xlfn.CONCAT("""",AC112,""",""",AD112,""",""",AE112,""""),",""""",""),"""""","")</f>
        <v/>
      </c>
      <c r="F112" t="str">
        <f>SUBSTITUTE(SUBSTITUTE(_xlfn.CONCAT("""",AF112,""",""",AG112,""",""",AH112,""""),",""""",""),"""""","")</f>
        <v/>
      </c>
      <c r="G112" t="str">
        <f>SUBSTITUTE(SUBSTITUTE(_xlfn.CONCAT("""",AI112,""",""",AJ112,""",""",AK112,""""),",""""",""),"""""","")</f>
        <v>"a time period"</v>
      </c>
      <c r="H112" t="str">
        <f>SUBSTITUTE(SUBSTITUTE(_xlfn.CONCAT("""",AL112,""",""",AM112,""",""",AN112,""""),",""""",""),"""""","")</f>
        <v>"an evening"</v>
      </c>
      <c r="I112" t="str">
        <f>SUBSTITUTE(SUBSTITUTE(_xlfn.CONCAT("""",AO112,""",""",AP112,""",""",AQ112,""""),",""""",""),"""""","")</f>
        <v>"darkness","a sunset"</v>
      </c>
      <c r="J112" t="str">
        <f>SUBSTITUTE(SUBSTITUTE(_xlfn.CONCAT("""",AR112,""",""",AS112,""",""",AT112,""""),",""""",""),"""""","")</f>
        <v>"a dark"</v>
      </c>
      <c r="K112" t="str">
        <f>SUBSTITUTE(SUBSTITUTE(_xlfn.CONCAT("""",AU112,""",""",AV112,""",""",AW112,""""),",""""",""),"""""","")</f>
        <v/>
      </c>
      <c r="L112" t="str">
        <f>SUBSTITUTE(SUBSTITUTE(_xlfn.CONCAT("""",AX112,""",""",AY112,""",""",AZ112,""""),",""""",""),"""""","")</f>
        <v/>
      </c>
      <c r="M112" t="str">
        <f>SUBSTITUTE(SUBSTITUTE(_xlfn.CONCAT("""",BA112,""",""",BB112,""",""",BC112,""""),",""""",""),"""""","")</f>
        <v/>
      </c>
      <c r="N112" t="str">
        <f>SUBSTITUTE(SUBSTITUTE(_xlfn.CONCAT("""",BD112,""",""",BE112,""",""",BF112,""""),",""""",""),"""""","")</f>
        <v/>
      </c>
      <c r="O112" t="s">
        <v>104</v>
      </c>
      <c r="Q112" s="1" t="s">
        <v>114</v>
      </c>
      <c r="S112" t="s">
        <v>217</v>
      </c>
      <c r="T112" t="s">
        <v>422</v>
      </c>
      <c r="U112" t="s">
        <v>423</v>
      </c>
      <c r="W112" t="s">
        <v>674</v>
      </c>
      <c r="AI112" t="s">
        <v>945</v>
      </c>
      <c r="AL112" t="s">
        <v>1169</v>
      </c>
      <c r="AO112" t="s">
        <v>1170</v>
      </c>
      <c r="AP112" t="s">
        <v>1171</v>
      </c>
      <c r="AR112" t="s">
        <v>1704</v>
      </c>
    </row>
    <row r="113" spans="1:56" x14ac:dyDescent="0.25">
      <c r="A113" t="str">
        <f>CONCATENATE("{""spelling"": """,Q113,""", ""group"": """,O113,""", ""pos"": """,S113,""", ""adult"": ",IF(R113=TRUE,"true","false"),", ""has"": [",B113,"]",", ""in"": [",C113,"]",", ""on"": [",D113,"]",", ""from"": [",E113,"]",", ""is"": [",F113,"]",", ""typeOf"": [",G113,"]",", ""supertypeOf"": [",H113,"]",", ""nearlyIs"": [",I113,"]",", ""property"": [",J113,"]",", ""acts"": [",K113,"]",", ""actsCont"": [",L113,"]",", ""recipient"": [",M113,"]",", ""recipientPast"": [",N113,"]},")</f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>SUBSTITUTE(SUBSTITUTE(_xlfn.CONCAT("""",T113,""",""",U113,""",""",V113,""""),",""""",""),"""""","")</f>
        <v>"a horse","a sword","a shield"</v>
      </c>
      <c r="C113" t="str">
        <f>SUBSTITUTE(SUBSTITUTE(_xlfn.CONCAT("""",W113,""",""",X113,""",""",Y113,""""),",""""",""),"""""","")</f>
        <v>"the middle ages","a joust"</v>
      </c>
      <c r="D113" t="str">
        <f>SUBSTITUTE(SUBSTITUTE(_xlfn.CONCAT("""",Z113,""",""",AA113,""",""",AB113,""""),",""""",""),"""""","")</f>
        <v>"a chess-board","a horse"</v>
      </c>
      <c r="E113" t="str">
        <f>SUBSTITUTE(SUBSTITUTE(_xlfn.CONCAT("""",AC113,""",""",AD113,""",""",AE113,""""),",""""",""),"""""","")</f>
        <v>"the middle ages"</v>
      </c>
      <c r="F113" t="str">
        <f>SUBSTITUTE(SUBSTITUTE(_xlfn.CONCAT("""",AF113,""",""",AG113,""",""",AH113,""""),",""""",""),"""""","")</f>
        <v>"a sir"</v>
      </c>
      <c r="G113" t="str">
        <f>SUBSTITUTE(SUBSTITUTE(_xlfn.CONCAT("""",AI113,""",""",AJ113,""",""",AK113,""""),",""""",""),"""""","")</f>
        <v>"a warrior"</v>
      </c>
      <c r="H113" t="str">
        <f>SUBSTITUTE(SUBSTITUTE(_xlfn.CONCAT("""",AL113,""",""",AM113,""",""",AN113,""""),",""""",""),"""""","")</f>
        <v>"a cavalier"</v>
      </c>
      <c r="I113" t="str">
        <f>SUBSTITUTE(SUBSTITUTE(_xlfn.CONCAT("""",AO113,""",""",AP113,""",""",AQ113,""""),",""""",""),"""""","")</f>
        <v>"a gentleman"</v>
      </c>
      <c r="J113" t="str">
        <f>SUBSTITUTE(SUBSTITUTE(_xlfn.CONCAT("""",AR113,""",""",AS113,""",""",AT113,""""),",""""",""),"""""","")</f>
        <v>"an honorable","a medieval","an armoured"</v>
      </c>
      <c r="K113" t="str">
        <f>SUBSTITUTE(SUBSTITUTE(_xlfn.CONCAT("""",AU113,""",""",AV113,""",""",AW113,""""),",""""",""),"""""","")</f>
        <v>"fights","rides"</v>
      </c>
      <c r="L113" t="str">
        <f>SUBSTITUTE(SUBSTITUTE(_xlfn.CONCAT("""",AX113,""",""",AY113,""",""",AZ113,""""),",""""",""),"""""","")</f>
        <v>"a fighting","a riding"</v>
      </c>
      <c r="M113" t="str">
        <f>SUBSTITUTE(SUBSTITUTE(_xlfn.CONCAT("""",BA113,""",""",BB113,""",""",BC113,""""),",""""",""),"""""","")</f>
        <v/>
      </c>
      <c r="N113" t="str">
        <f>SUBSTITUTE(SUBSTITUTE(_xlfn.CONCAT("""",BD113,""",""",BE113,""",""",BF113,""""),",""""",""),"""""","")</f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424</v>
      </c>
      <c r="W113" t="s">
        <v>675</v>
      </c>
      <c r="X113" t="s">
        <v>677</v>
      </c>
      <c r="Z113" t="s">
        <v>676</v>
      </c>
      <c r="AA113" t="s">
        <v>222</v>
      </c>
      <c r="AC113" t="s">
        <v>675</v>
      </c>
      <c r="AF113" t="s">
        <v>1174</v>
      </c>
      <c r="AI113" t="s">
        <v>1172</v>
      </c>
      <c r="AL113" t="s">
        <v>1173</v>
      </c>
      <c r="AO113" t="s">
        <v>943</v>
      </c>
      <c r="AR113" t="s">
        <v>1656</v>
      </c>
      <c r="AS113" t="s">
        <v>1705</v>
      </c>
      <c r="AT113" t="s">
        <v>1706</v>
      </c>
      <c r="AU113" t="s">
        <v>1933</v>
      </c>
      <c r="AV113" t="s">
        <v>1934</v>
      </c>
      <c r="AX113" t="s">
        <v>1935</v>
      </c>
      <c r="AY113" t="s">
        <v>1936</v>
      </c>
    </row>
    <row r="114" spans="1:56" x14ac:dyDescent="0.25">
      <c r="A114" t="str">
        <f>CONCATENATE("{""spelling"": """,Q114,""", ""group"": """,O114,""", ""pos"": """,S114,""", ""adult"": ",IF(R114=TRUE,"true","false"),", ""has"": [",B114,"]",", ""in"": [",C114,"]",", ""on"": [",D114,"]",", ""from"": [",E114,"]",", ""is"": [",F114,"]",", ""typeOf"": [",G114,"]",", ""supertypeOf"": [",H114,"]",", ""nearlyIs"": [",I114,"]",", ""property"": [",J114,"]",", ""acts"": [",K114,"]",", ""actsCont"": [",L114,"]",", ""recipient"": [",M114,"]",", ""recipientPast"": [",N114,"]},")</f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>SUBSTITUTE(SUBSTITUTE(_xlfn.CONCAT("""",T114,""",""",U114,""",""",V114,""""),",""""",""),"""""","")</f>
        <v/>
      </c>
      <c r="C114" t="str">
        <f>SUBSTITUTE(SUBSTITUTE(_xlfn.CONCAT("""",W114,""",""",X114,""",""",Y114,""""),",""""",""),"""""","")</f>
        <v/>
      </c>
      <c r="D114" t="str">
        <f>SUBSTITUTE(SUBSTITUTE(_xlfn.CONCAT("""",Z114,""",""",AA114,""",""",AB114,""""),",""""",""),"""""","")</f>
        <v/>
      </c>
      <c r="E114" t="str">
        <f>SUBSTITUTE(SUBSTITUTE(_xlfn.CONCAT("""",AC114,""",""",AD114,""",""",AE114,""""),",""""",""),"""""","")</f>
        <v/>
      </c>
      <c r="F114" t="str">
        <f>SUBSTITUTE(SUBSTITUTE(_xlfn.CONCAT("""",AF114,""",""",AG114,""",""",AH114,""""),",""""",""),"""""","")</f>
        <v/>
      </c>
      <c r="G114" t="str">
        <f>SUBSTITUTE(SUBSTITUTE(_xlfn.CONCAT("""",AI114,""",""",AJ114,""",""",AK114,""""),",""""",""),"""""","")</f>
        <v/>
      </c>
      <c r="H114" t="str">
        <f>SUBSTITUTE(SUBSTITUTE(_xlfn.CONCAT("""",AL114,""",""",AM114,""",""",AN114,""""),",""""",""),"""""","")</f>
        <v/>
      </c>
      <c r="I114" t="str">
        <f>SUBSTITUTE(SUBSTITUTE(_xlfn.CONCAT("""",AO114,""",""",AP114,""",""",AQ114,""""),",""""",""),"""""","")</f>
        <v/>
      </c>
      <c r="J114" t="str">
        <f>SUBSTITUTE(SUBSTITUTE(_xlfn.CONCAT("""",AR114,""",""",AS114,""",""",AT114,""""),",""""",""),"""""","")</f>
        <v/>
      </c>
      <c r="K114" t="str">
        <f>SUBSTITUTE(SUBSTITUTE(_xlfn.CONCAT("""",AU114,""",""",AV114,""",""",AW114,""""),",""""",""),"""""","")</f>
        <v/>
      </c>
      <c r="L114" t="str">
        <f>SUBSTITUTE(SUBSTITUTE(_xlfn.CONCAT("""",AX114,""",""",AY114,""",""",AZ114,""""),",""""",""),"""""","")</f>
        <v/>
      </c>
      <c r="M114" t="str">
        <f>SUBSTITUTE(SUBSTITUTE(_xlfn.CONCAT("""",BA114,""",""",BB114,""",""",BC114,""""),",""""",""),"""""","")</f>
        <v/>
      </c>
      <c r="N114" t="str">
        <f>SUBSTITUTE(SUBSTITUTE(_xlfn.CONCAT("""",BD114,""",""",BE114,""",""",BF114,""""),",""""",""),"""""","")</f>
        <v/>
      </c>
      <c r="O114" t="s">
        <v>120</v>
      </c>
      <c r="P114" t="b">
        <v>1</v>
      </c>
      <c r="Q114" s="1" t="s">
        <v>124</v>
      </c>
      <c r="S114" t="s">
        <v>430</v>
      </c>
    </row>
    <row r="115" spans="1:56" x14ac:dyDescent="0.25">
      <c r="A115" t="str">
        <f>CONCATENATE("{""spelling"": """,Q115,""", ""group"": """,O115,""", ""pos"": """,S115,""", ""adult"": ",IF(R115=TRUE,"true","false"),", ""has"": [",B115,"]",", ""in"": [",C115,"]",", ""on"": [",D115,"]",", ""from"": [",E115,"]",", ""is"": [",F115,"]",", ""typeOf"": [",G115,"]",", ""supertypeOf"": [",H115,"]",", ""nearlyIs"": [",I115,"]",", ""property"": [",J115,"]",", ""acts"": [",K115,"]",", ""actsCont"": [",L115,"]",", ""recipient"": [",M115,"]",", ""recipientPast"": [",N115,"]},")</f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>SUBSTITUTE(SUBSTITUTE(_xlfn.CONCAT("""",T115,""",""",U115,""",""",V115,""""),",""""",""),"""""","")</f>
        <v>"lots of legs"</v>
      </c>
      <c r="C115" t="str">
        <f>SUBSTITUTE(SUBSTITUTE(_xlfn.CONCAT("""",W115,""",""",X115,""",""",Y115,""""),",""""",""),"""""","")</f>
        <v/>
      </c>
      <c r="D115" t="str">
        <f>SUBSTITUTE(SUBSTITUTE(_xlfn.CONCAT("""",Z115,""",""",AA115,""",""",AB115,""""),",""""",""),"""""","")</f>
        <v/>
      </c>
      <c r="E115" t="str">
        <f>SUBSTITUTE(SUBSTITUTE(_xlfn.CONCAT("""",AC115,""",""",AD115,""",""",AE115,""""),",""""",""),"""""","")</f>
        <v/>
      </c>
      <c r="F115" t="str">
        <f>SUBSTITUTE(SUBSTITUTE(_xlfn.CONCAT("""",AF115,""",""",AG115,""",""",AH115,""""),",""""",""),"""""","")</f>
        <v/>
      </c>
      <c r="G115" t="str">
        <f>SUBSTITUTE(SUBSTITUTE(_xlfn.CONCAT("""",AI115,""",""",AJ115,""",""",AK115,""""),",""""",""),"""""","")</f>
        <v>"an insect"</v>
      </c>
      <c r="H115" t="str">
        <f>SUBSTITUTE(SUBSTITUTE(_xlfn.CONCAT("""",AL115,""",""",AM115,""",""",AN115,""""),",""""",""),"""""","")</f>
        <v/>
      </c>
      <c r="I115" t="str">
        <f>SUBSTITUTE(SUBSTITUTE(_xlfn.CONCAT("""",AO115,""",""",AP115,""",""",AQ115,""""),",""""",""),"""""","")</f>
        <v/>
      </c>
      <c r="J115" t="str">
        <f>SUBSTITUTE(SUBSTITUTE(_xlfn.CONCAT("""",AR115,""",""",AS115,""",""",AT115,""""),",""""",""),"""""","")</f>
        <v/>
      </c>
      <c r="K115" t="str">
        <f>SUBSTITUTE(SUBSTITUTE(_xlfn.CONCAT("""",AU115,""",""",AV115,""",""",AW115,""""),",""""",""),"""""","")</f>
        <v/>
      </c>
      <c r="L115" t="str">
        <f>SUBSTITUTE(SUBSTITUTE(_xlfn.CONCAT("""",AX115,""",""",AY115,""",""",AZ115,""""),",""""",""),"""""","")</f>
        <v/>
      </c>
      <c r="M115" t="str">
        <f>SUBSTITUTE(SUBSTITUTE(_xlfn.CONCAT("""",BA115,""",""",BB115,""",""",BC115,""""),",""""",""),"""""","")</f>
        <v/>
      </c>
      <c r="N115" t="str">
        <f>SUBSTITUTE(SUBSTITUTE(_xlfn.CONCAT("""",BD115,""",""",BE115,""",""",BF115,""""),",""""",""),"""""","")</f>
        <v/>
      </c>
      <c r="O115" t="s">
        <v>104</v>
      </c>
      <c r="Q115" s="1" t="s">
        <v>116</v>
      </c>
      <c r="S115" t="s">
        <v>217</v>
      </c>
      <c r="T115" t="s">
        <v>425</v>
      </c>
      <c r="AI115" t="s">
        <v>989</v>
      </c>
    </row>
    <row r="116" spans="1:56" x14ac:dyDescent="0.25">
      <c r="A116" t="str">
        <f>CONCATENATE("{""spelling"": """,Q116,""", ""group"": """,O116,""", ""pos"": """,S116,""", ""adult"": ",IF(R116=TRUE,"true","false"),", ""has"": [",B116,"]",", ""in"": [",C116,"]",", ""on"": [",D116,"]",", ""from"": [",E116,"]",", ""is"": [",F116,"]",", ""typeOf"": [",G116,"]",", ""supertypeOf"": [",H116,"]",", ""nearlyIs"": [",I116,"]",", ""property"": [",J116,"]",", ""acts"": [",K116,"]",", ""actsCont"": [",L116,"]",", ""recipient"": [",M116,"]",", ""recipientPast"": [",N116,"]},")</f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>SUBSTITUTE(SUBSTITUTE(_xlfn.CONCAT("""",T116,""",""",U116,""",""",V116,""""),",""""",""),"""""","")</f>
        <v>"a bad smell","a bit of sweetcorn in it"</v>
      </c>
      <c r="C116" t="str">
        <f>SUBSTITUTE(SUBSTITUTE(_xlfn.CONCAT("""",W116,""",""",X116,""",""",Y116,""""),",""""",""),"""""","")</f>
        <v>"the toilet"</v>
      </c>
      <c r="D116" t="str">
        <f>SUBSTITUTE(SUBSTITUTE(_xlfn.CONCAT("""",Z116,""",""",AA116,""",""",AB116,""""),",""""",""),"""""","")</f>
        <v/>
      </c>
      <c r="E116" t="str">
        <f>SUBSTITUTE(SUBSTITUTE(_xlfn.CONCAT("""",AC116,""",""",AD116,""",""",AE116,""""),",""""",""),"""""","")</f>
        <v/>
      </c>
      <c r="F116" t="str">
        <f>SUBSTITUTE(SUBSTITUTE(_xlfn.CONCAT("""",AF116,""",""",AG116,""",""",AH116,""""),",""""",""),"""""","")</f>
        <v>"a turd","a crap","faeces"</v>
      </c>
      <c r="G116" t="str">
        <f>SUBSTITUTE(SUBSTITUTE(_xlfn.CONCAT("""",AI116,""",""",AJ116,""",""",AK116,""""),",""""",""),"""""","")</f>
        <v>"a dump","a floater","a bodily function"</v>
      </c>
      <c r="H116" t="str">
        <f>SUBSTITUTE(SUBSTITUTE(_xlfn.CONCAT("""",AL116,""",""",AM116,""",""",AN116,""""),",""""",""),"""""","")</f>
        <v>"diarrhea"</v>
      </c>
      <c r="I116" t="str">
        <f>SUBSTITUTE(SUBSTITUTE(_xlfn.CONCAT("""",AO116,""",""",AP116,""",""",AQ116,""""),",""""",""),"""""","")</f>
        <v>"rubbish","junk"</v>
      </c>
      <c r="J116" t="str">
        <f>SUBSTITUTE(SUBSTITUTE(_xlfn.CONCAT("""",AR116,""",""",AS116,""",""",AT116,""""),",""""",""),"""""","")</f>
        <v>"a smelly","a rubbish"</v>
      </c>
      <c r="K116" t="str">
        <f>SUBSTITUTE(SUBSTITUTE(_xlfn.CONCAT("""",AU116,""",""",AV116,""",""",AW116,""""),",""""",""),"""""","")</f>
        <v>"stinks","smells"</v>
      </c>
      <c r="L116" t="str">
        <f>SUBSTITUTE(SUBSTITUTE(_xlfn.CONCAT("""",AX116,""",""",AY116,""",""",AZ116,""""),",""""",""),"""""","")</f>
        <v>"a stinking"</v>
      </c>
      <c r="M116" t="str">
        <f>SUBSTITUTE(SUBSTITUTE(_xlfn.CONCAT("""",BA116,""",""",BB116,""",""",BC116,""""),",""""",""),"""""","")</f>
        <v>"flush"</v>
      </c>
      <c r="N116" t="str">
        <f>SUBSTITUTE(SUBSTITUTE(_xlfn.CONCAT("""",BD116,""",""",BE116,""",""",BF116,""""),",""""",""),"""""","")</f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617</v>
      </c>
      <c r="AF116" t="s">
        <v>1046</v>
      </c>
      <c r="AG116" t="s">
        <v>1048</v>
      </c>
      <c r="AH116" t="s">
        <v>1052</v>
      </c>
      <c r="AI116" t="s">
        <v>1047</v>
      </c>
      <c r="AJ116" t="s">
        <v>1050</v>
      </c>
      <c r="AK116" t="s">
        <v>1055</v>
      </c>
      <c r="AL116" t="s">
        <v>1049</v>
      </c>
      <c r="AO116" t="s">
        <v>526</v>
      </c>
      <c r="AP116" t="s">
        <v>1053</v>
      </c>
      <c r="AR116" t="s">
        <v>1678</v>
      </c>
      <c r="AS116" t="s">
        <v>1051</v>
      </c>
      <c r="AU116" t="s">
        <v>1845</v>
      </c>
      <c r="AV116" t="s">
        <v>1863</v>
      </c>
      <c r="AX116" t="s">
        <v>1878</v>
      </c>
      <c r="BA116" t="s">
        <v>1846</v>
      </c>
    </row>
    <row r="117" spans="1:56" x14ac:dyDescent="0.25">
      <c r="A117" t="str">
        <f>CONCATENATE("{""spelling"": """,Q117,""", ""group"": """,O117,""", ""pos"": """,S117,""", ""adult"": ",IF(R117=TRUE,"true","false"),", ""has"": [",B117,"]",", ""in"": [",C117,"]",", ""on"": [",D117,"]",", ""from"": [",E117,"]",", ""is"": [",F117,"]",", ""typeOf"": [",G117,"]",", ""supertypeOf"": [",H117,"]",", ""nearlyIs"": [",I117,"]",", ""property"": [",J117,"]",", ""acts"": [",K117,"]",", ""actsCont"": [",L117,"]",", ""recipient"": [",M117,"]",", ""recipientPast"": [",N117,"]},")</f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>SUBSTITUTE(SUBSTITUTE(_xlfn.CONCAT("""",T117,""",""",U117,""",""",V117,""""),",""""",""),"""""","")</f>
        <v/>
      </c>
      <c r="C117" t="str">
        <f>SUBSTITUTE(SUBSTITUTE(_xlfn.CONCAT("""",W117,""",""",X117,""",""",Y117,""""),",""""",""),"""""","")</f>
        <v>"pairs"</v>
      </c>
      <c r="D117" t="str">
        <f>SUBSTITUTE(SUBSTITUTE(_xlfn.CONCAT("""",Z117,""",""",AA117,""",""",AB117,""""),",""""",""),"""""","")</f>
        <v/>
      </c>
      <c r="E117" t="str">
        <f>SUBSTITUTE(SUBSTITUTE(_xlfn.CONCAT("""",AC117,""",""",AD117,""",""",AE117,""""),",""""",""),"""""","")</f>
        <v/>
      </c>
      <c r="F117" t="str">
        <f>SUBSTITUTE(SUBSTITUTE(_xlfn.CONCAT("""",AF117,""",""",AG117,""",""",AH117,""""),",""""",""),"""""","")</f>
        <v>"a pair","a duo","a couple"</v>
      </c>
      <c r="G117" t="str">
        <f>SUBSTITUTE(SUBSTITUTE(_xlfn.CONCAT("""",AI117,""",""",AJ117,""",""",AK117,""""),",""""",""),"""""","")</f>
        <v>"a number"</v>
      </c>
      <c r="H117" t="str">
        <f>SUBSTITUTE(SUBSTITUTE(_xlfn.CONCAT("""",AL117,""",""",AM117,""",""",AN117,""""),",""""",""),"""""","")</f>
        <v/>
      </c>
      <c r="I117" t="str">
        <f>SUBSTITUTE(SUBSTITUTE(_xlfn.CONCAT("""",AO117,""",""",AP117,""",""",AQ117,""""),",""""",""),"""""","")</f>
        <v/>
      </c>
      <c r="J117" t="str">
        <f>SUBSTITUTE(SUBSTITUTE(_xlfn.CONCAT("""",AR117,""",""",AS117,""",""",AT117,""""),",""""",""),"""""","")</f>
        <v/>
      </c>
      <c r="K117" t="str">
        <f>SUBSTITUTE(SUBSTITUTE(_xlfn.CONCAT("""",AU117,""",""",AV117,""",""",AW117,""""),",""""",""),"""""","")</f>
        <v/>
      </c>
      <c r="L117" t="str">
        <f>SUBSTITUTE(SUBSTITUTE(_xlfn.CONCAT("""",AX117,""",""",AY117,""",""",AZ117,""""),",""""",""),"""""","")</f>
        <v/>
      </c>
      <c r="M117" t="str">
        <f>SUBSTITUTE(SUBSTITUTE(_xlfn.CONCAT("""",BA117,""",""",BB117,""",""",BC117,""""),",""""",""),"""""","")</f>
        <v/>
      </c>
      <c r="N117" t="str">
        <f>SUBSTITUTE(SUBSTITUTE(_xlfn.CONCAT("""",BD117,""",""",BE117,""",""",BF117,""""),",""""",""),"""""","")</f>
        <v/>
      </c>
      <c r="O117" t="s">
        <v>120</v>
      </c>
      <c r="Q117" s="1" t="s">
        <v>121</v>
      </c>
      <c r="S117" t="s">
        <v>217</v>
      </c>
      <c r="W117" t="s">
        <v>678</v>
      </c>
      <c r="AF117" t="s">
        <v>1175</v>
      </c>
      <c r="AG117" t="s">
        <v>1176</v>
      </c>
      <c r="AH117" t="s">
        <v>1177</v>
      </c>
      <c r="AI117" t="s">
        <v>1005</v>
      </c>
    </row>
    <row r="118" spans="1:56" x14ac:dyDescent="0.25">
      <c r="A118" t="str">
        <f>CONCATENATE("{""spelling"": """,Q118,""", ""group"": """,O118,""", ""pos"": """,S118,""", ""adult"": ",IF(R118=TRUE,"true","false"),", ""has"": [",B118,"]",", ""in"": [",C118,"]",", ""on"": [",D118,"]",", ""from"": [",E118,"]",", ""is"": [",F118,"]",", ""typeOf"": [",G118,"]",", ""supertypeOf"": [",H118,"]",", ""nearlyIs"": [",I118,"]",", ""property"": [",J118,"]",", ""acts"": [",K118,"]",", ""actsCont"": [",L118,"]",", ""recipient"": [",M118,"]",", ""recipientPast"": [",N118,"]},")</f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>SUBSTITUTE(SUBSTITUTE(_xlfn.CONCAT("""",T118,""",""",U118,""",""",V118,""""),",""""",""),"""""","")</f>
        <v>"leaves","bark","branches"</v>
      </c>
      <c r="C118" t="str">
        <f>SUBSTITUTE(SUBSTITUTE(_xlfn.CONCAT("""",W118,""",""",X118,""",""",Y118,""""),",""""",""),"""""","")</f>
        <v>"a forest","a wood","the woods"</v>
      </c>
      <c r="D118" t="str">
        <f>SUBSTITUTE(SUBSTITUTE(_xlfn.CONCAT("""",Z118,""",""",AA118,""",""",AB118,""""),",""""",""),"""""","")</f>
        <v/>
      </c>
      <c r="E118" t="str">
        <f>SUBSTITUTE(SUBSTITUTE(_xlfn.CONCAT("""",AC118,""",""",AD118,""",""",AE118,""""),",""""",""),"""""","")</f>
        <v/>
      </c>
      <c r="F118" t="str">
        <f>SUBSTITUTE(SUBSTITUTE(_xlfn.CONCAT("""",AF118,""",""",AG118,""",""",AH118,""""),",""""",""),"""""","")</f>
        <v/>
      </c>
      <c r="G118" t="str">
        <f>SUBSTITUTE(SUBSTITUTE(_xlfn.CONCAT("""",AI118,""",""",AJ118,""",""",AK118,""""),",""""",""),"""""","")</f>
        <v>"a tree","a plant"</v>
      </c>
      <c r="H118" t="str">
        <f>SUBSTITUTE(SUBSTITUTE(_xlfn.CONCAT("""",AL118,""",""",AM118,""",""",AN118,""""),",""""",""),"""""","")</f>
        <v/>
      </c>
      <c r="I118" t="str">
        <f>SUBSTITUTE(SUBSTITUTE(_xlfn.CONCAT("""",AO118,""",""",AP118,""",""",AQ118,""""),",""""",""),"""""","")</f>
        <v/>
      </c>
      <c r="J118" t="str">
        <f>SUBSTITUTE(SUBSTITUTE(_xlfn.CONCAT("""",AR118,""",""",AS118,""",""",AT118,""""),",""""",""),"""""","")</f>
        <v>"a leafy"</v>
      </c>
      <c r="K118" t="str">
        <f>SUBSTITUTE(SUBSTITUTE(_xlfn.CONCAT("""",AU118,""",""",AV118,""",""",AW118,""""),",""""",""),"""""","")</f>
        <v/>
      </c>
      <c r="L118" t="str">
        <f>SUBSTITUTE(SUBSTITUTE(_xlfn.CONCAT("""",AX118,""",""",AY118,""",""",AZ118,""""),",""""",""),"""""","")</f>
        <v/>
      </c>
      <c r="M118" t="str">
        <f>SUBSTITUTE(SUBSTITUTE(_xlfn.CONCAT("""",BA118,""",""",BB118,""",""",BC118,""""),",""""",""),"""""","")</f>
        <v>"chop down"</v>
      </c>
      <c r="N118" t="str">
        <f>SUBSTITUTE(SUBSTITUTE(_xlfn.CONCAT("""",BD118,""",""",BE118,""",""",BF118,""""),",""""",""),"""""","")</f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427</v>
      </c>
      <c r="V118" t="s">
        <v>428</v>
      </c>
      <c r="W118" t="s">
        <v>569</v>
      </c>
      <c r="X118" t="s">
        <v>679</v>
      </c>
      <c r="Y118" t="s">
        <v>680</v>
      </c>
      <c r="AI118" t="s">
        <v>594</v>
      </c>
      <c r="AJ118" t="s">
        <v>1178</v>
      </c>
      <c r="AR118" t="s">
        <v>1707</v>
      </c>
      <c r="BA118" t="s">
        <v>1808</v>
      </c>
    </row>
    <row r="119" spans="1:56" x14ac:dyDescent="0.25">
      <c r="A119" t="str">
        <f>CONCATENATE("{""spelling"": """,Q119,""", ""group"": """,O119,""", ""pos"": """,S119,""", ""adult"": ",IF(R119=TRUE,"true","false"),", ""has"": [",B119,"]",", ""in"": [",C119,"]",", ""on"": [",D119,"]",", ""from"": [",E119,"]",", ""is"": [",F119,"]",", ""typeOf"": [",G119,"]",", ""supertypeOf"": [",H119,"]",", ""nearlyIs"": [",I119,"]",", ""property"": [",J119,"]",", ""acts"": [",K119,"]",", ""actsCont"": [",L119,"]",", ""recipient"": [",M119,"]",", ""recipientPast"": [",N119,"]},")</f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>SUBSTITUTE(SUBSTITUTE(_xlfn.CONCAT("""",T119,""",""",U119,""",""",V119,""""),",""""",""),"""""","")</f>
        <v>"bibles"</v>
      </c>
      <c r="C119" t="str">
        <f>SUBSTITUTE(SUBSTITUTE(_xlfn.CONCAT("""",W119,""",""",X119,""",""",Y119,""""),",""""",""),"""""","")</f>
        <v>"a church","a chapel"</v>
      </c>
      <c r="D119" t="str">
        <f>SUBSTITUTE(SUBSTITUTE(_xlfn.CONCAT("""",Z119,""",""",AA119,""",""",AB119,""""),",""""",""),"""""","")</f>
        <v/>
      </c>
      <c r="E119" t="str">
        <f>SUBSTITUTE(SUBSTITUTE(_xlfn.CONCAT("""",AC119,""",""",AD119,""",""",AE119,""""),",""""",""),"""""","")</f>
        <v/>
      </c>
      <c r="F119" t="str">
        <f>SUBSTITUTE(SUBSTITUTE(_xlfn.CONCAT("""",AF119,""",""",AG119,""",""",AH119,""""),",""""",""),"""""","")</f>
        <v/>
      </c>
      <c r="G119" t="str">
        <f>SUBSTITUTE(SUBSTITUTE(_xlfn.CONCAT("""",AI119,""",""",AJ119,""",""",AK119,""""),",""""",""),"""""","")</f>
        <v>"a seat","a bench","furniture"</v>
      </c>
      <c r="H119" t="str">
        <f>SUBSTITUTE(SUBSTITUTE(_xlfn.CONCAT("""",AL119,""",""",AM119,""",""",AN119,""""),",""""",""),"""""","")</f>
        <v/>
      </c>
      <c r="I119" t="str">
        <f>SUBSTITUTE(SUBSTITUTE(_xlfn.CONCAT("""",AO119,""",""",AP119,""",""",AQ119,""""),",""""",""),"""""","")</f>
        <v/>
      </c>
      <c r="J119" t="str">
        <f>SUBSTITUTE(SUBSTITUTE(_xlfn.CONCAT("""",AR119,""",""",AS119,""",""",AT119,""""),",""""",""),"""""","")</f>
        <v/>
      </c>
      <c r="K119" t="str">
        <f>SUBSTITUTE(SUBSTITUTE(_xlfn.CONCAT("""",AU119,""",""",AV119,""",""",AW119,""""),",""""",""),"""""","")</f>
        <v/>
      </c>
      <c r="L119" t="str">
        <f>SUBSTITUTE(SUBSTITUTE(_xlfn.CONCAT("""",AX119,""",""",AY119,""",""",AZ119,""""),",""""",""),"""""","")</f>
        <v/>
      </c>
      <c r="M119" t="str">
        <f>SUBSTITUTE(SUBSTITUTE(_xlfn.CONCAT("""",BA119,""",""",BB119,""",""",BC119,""""),",""""",""),"""""","")</f>
        <v>"sit on"</v>
      </c>
      <c r="N119" t="str">
        <f>SUBSTITUTE(SUBSTITUTE(_xlfn.CONCAT("""",BD119,""",""",BE119,""",""",BF119,""""),",""""",""),"""""","")</f>
        <v/>
      </c>
      <c r="O119" t="s">
        <v>120</v>
      </c>
      <c r="Q119" s="1" t="s">
        <v>123</v>
      </c>
      <c r="S119" t="s">
        <v>217</v>
      </c>
      <c r="T119" t="s">
        <v>429</v>
      </c>
      <c r="W119" t="s">
        <v>681</v>
      </c>
      <c r="X119" t="s">
        <v>682</v>
      </c>
      <c r="AI119" t="s">
        <v>1179</v>
      </c>
      <c r="AJ119" t="s">
        <v>1180</v>
      </c>
      <c r="AK119" t="s">
        <v>987</v>
      </c>
      <c r="BA119" t="s">
        <v>1937</v>
      </c>
    </row>
    <row r="120" spans="1:56" x14ac:dyDescent="0.25">
      <c r="A120" t="str">
        <f>CONCATENATE("{""spelling"": """,Q120,""", ""group"": """,O120,""", ""pos"": """,S120,""", ""adult"": ",IF(R120=TRUE,"true","false"),", ""has"": [",B120,"]",", ""in"": [",C120,"]",", ""on"": [",D120,"]",", ""from"": [",E120,"]",", ""is"": [",F120,"]",", ""typeOf"": [",G120,"]",", ""supertypeOf"": [",H120,"]",", ""nearlyIs"": [",I120,"]",", ""property"": [",J120,"]",", ""acts"": [",K120,"]",", ""actsCont"": [",L120,"]",", ""recipient"": [",M120,"]",", ""recipientPast"": [",N120,"]},")</f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>SUBSTITUTE(SUBSTITUTE(_xlfn.CONCAT("""",T120,""",""",U120,""",""",V120,""""),",""""",""),"""""","")</f>
        <v/>
      </c>
      <c r="C120" t="str">
        <f>SUBSTITUTE(SUBSTITUTE(_xlfn.CONCAT("""",W120,""",""",X120,""",""",Y120,""""),",""""",""),"""""","")</f>
        <v/>
      </c>
      <c r="D120" t="str">
        <f>SUBSTITUTE(SUBSTITUTE(_xlfn.CONCAT("""",Z120,""",""",AA120,""",""",AB120,""""),",""""",""),"""""","")</f>
        <v>"the grass","the morning"</v>
      </c>
      <c r="E120" t="str">
        <f>SUBSTITUTE(SUBSTITUTE(_xlfn.CONCAT("""",AC120,""",""",AD120,""",""",AE120,""""),",""""",""),"""""","")</f>
        <v/>
      </c>
      <c r="F120" t="str">
        <f>SUBSTITUTE(SUBSTITUTE(_xlfn.CONCAT("""",AF120,""",""",AG120,""",""",AH120,""""),",""""",""),"""""","")</f>
        <v/>
      </c>
      <c r="G120" t="str">
        <f>SUBSTITUTE(SUBSTITUTE(_xlfn.CONCAT("""",AI120,""",""",AJ120,""",""",AK120,""""),",""""",""),"""""","")</f>
        <v>"water","precipitation"</v>
      </c>
      <c r="H120" t="str">
        <f>SUBSTITUTE(SUBSTITUTE(_xlfn.CONCAT("""",AL120,""",""",AM120,""",""",AN120,""""),",""""",""),"""""","")</f>
        <v/>
      </c>
      <c r="I120" t="str">
        <f>SUBSTITUTE(SUBSTITUTE(_xlfn.CONCAT("""",AO120,""",""",AP120,""",""",AQ120,""""),",""""",""),"""""","")</f>
        <v>"a mist"</v>
      </c>
      <c r="J120" t="str">
        <f>SUBSTITUTE(SUBSTITUTE(_xlfn.CONCAT("""",AR120,""",""",AS120,""",""",AT120,""""),",""""",""),"""""","")</f>
        <v>"a damp"</v>
      </c>
      <c r="K120" t="str">
        <f>SUBSTITUTE(SUBSTITUTE(_xlfn.CONCAT("""",AU120,""",""",AV120,""",""",AW120,""""),",""""",""),"""""","")</f>
        <v/>
      </c>
      <c r="L120" t="str">
        <f>SUBSTITUTE(SUBSTITUTE(_xlfn.CONCAT("""",AX120,""",""",AY120,""",""",AZ120,""""),",""""",""),"""""","")</f>
        <v/>
      </c>
      <c r="M120" t="str">
        <f>SUBSTITUTE(SUBSTITUTE(_xlfn.CONCAT("""",BA120,""",""",BB120,""",""",BC120,""""),",""""",""),"""""","")</f>
        <v/>
      </c>
      <c r="N120" t="str">
        <f>SUBSTITUTE(SUBSTITUTE(_xlfn.CONCAT("""",BD120,""",""",BE120,""",""",BF120,""""),",""""",""),"""""","")</f>
        <v/>
      </c>
      <c r="O120" t="s">
        <v>120</v>
      </c>
      <c r="Q120" s="1" t="s">
        <v>125</v>
      </c>
      <c r="S120" t="s">
        <v>217</v>
      </c>
      <c r="Z120" t="s">
        <v>683</v>
      </c>
      <c r="AA120" t="s">
        <v>684</v>
      </c>
      <c r="AI120" t="s">
        <v>464</v>
      </c>
      <c r="AJ120" t="s">
        <v>1139</v>
      </c>
      <c r="AO120" t="s">
        <v>1181</v>
      </c>
      <c r="AR120" t="s">
        <v>1708</v>
      </c>
    </row>
    <row r="121" spans="1:56" x14ac:dyDescent="0.25">
      <c r="A121" t="str">
        <f>CONCATENATE("{""spelling"": """,Q121,""", ""group"": """,O121,""", ""pos"": """,S121,""", ""adult"": ",IF(R121=TRUE,"true","false"),", ""has"": [",B121,"]",", ""in"": [",C121,"]",", ""on"": [",D121,"]",", ""from"": [",E121,"]",", ""is"": [",F121,"]",", ""typeOf"": [",G121,"]",", ""supertypeOf"": [",H121,"]",", ""nearlyIs"": [",I121,"]",", ""property"": [",J121,"]",", ""acts"": [",K121,"]",", ""actsCont"": [",L121,"]",", ""recipient"": [",M121,"]",", ""recipientPast"": [",N121,"]},")</f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>SUBSTITUTE(SUBSTITUTE(_xlfn.CONCAT("""",T121,""",""",U121,""",""",V121,""""),",""""",""),"""""","")</f>
        <v/>
      </c>
      <c r="C121" t="str">
        <f>SUBSTITUTE(SUBSTITUTE(_xlfn.CONCAT("""",W121,""",""",X121,""",""",Y121,""""),",""""",""),"""""","")</f>
        <v/>
      </c>
      <c r="D121" t="str">
        <f>SUBSTITUTE(SUBSTITUTE(_xlfn.CONCAT("""",Z121,""",""",AA121,""",""",AB121,""""),",""""",""),"""""","")</f>
        <v/>
      </c>
      <c r="E121" t="str">
        <f>SUBSTITUTE(SUBSTITUTE(_xlfn.CONCAT("""",AC121,""",""",AD121,""",""",AE121,""""),",""""",""),"""""","")</f>
        <v/>
      </c>
      <c r="F121" t="str">
        <f>SUBSTITUTE(SUBSTITUTE(_xlfn.CONCAT("""",AF121,""",""",AG121,""",""",AH121,""""),",""""",""),"""""","")</f>
        <v>"a handful"</v>
      </c>
      <c r="G121" t="str">
        <f>SUBSTITUTE(SUBSTITUTE(_xlfn.CONCAT("""",AI121,""",""",AJ121,""",""",AK121,""""),",""""",""),"""""","")</f>
        <v>"an amount","a number"</v>
      </c>
      <c r="H121" t="str">
        <f>SUBSTITUTE(SUBSTITUTE(_xlfn.CONCAT("""",AL121,""",""",AM121,""",""",AN121,""""),",""""",""),"""""","")</f>
        <v/>
      </c>
      <c r="I121" t="str">
        <f>SUBSTITUTE(SUBSTITUTE(_xlfn.CONCAT("""",AO121,""",""",AP121,""",""",AQ121,""""),",""""",""),"""""","")</f>
        <v>"a couple"</v>
      </c>
      <c r="J121" t="str">
        <f>SUBSTITUTE(SUBSTITUTE(_xlfn.CONCAT("""",AR121,""",""",AS121,""",""",AT121,""""),",""""",""),"""""","")</f>
        <v/>
      </c>
      <c r="K121" t="str">
        <f>SUBSTITUTE(SUBSTITUTE(_xlfn.CONCAT("""",AU121,""",""",AV121,""",""",AW121,""""),",""""",""),"""""","")</f>
        <v/>
      </c>
      <c r="L121" t="str">
        <f>SUBSTITUTE(SUBSTITUTE(_xlfn.CONCAT("""",AX121,""",""",AY121,""",""",AZ121,""""),",""""",""),"""""","")</f>
        <v/>
      </c>
      <c r="M121" t="str">
        <f>SUBSTITUTE(SUBSTITUTE(_xlfn.CONCAT("""",BA121,""",""",BB121,""",""",BC121,""""),",""""",""),"""""","")</f>
        <v/>
      </c>
      <c r="N121" t="str">
        <f>SUBSTITUTE(SUBSTITUTE(_xlfn.CONCAT("""",BD121,""",""",BE121,""",""",BF121,""""),",""""",""),"""""","")</f>
        <v/>
      </c>
      <c r="O121" t="s">
        <v>120</v>
      </c>
      <c r="Q121" s="1" t="s">
        <v>126</v>
      </c>
      <c r="S121" t="s">
        <v>217</v>
      </c>
      <c r="AF121" t="s">
        <v>1182</v>
      </c>
      <c r="AI121" t="s">
        <v>1004</v>
      </c>
      <c r="AJ121" t="s">
        <v>1005</v>
      </c>
      <c r="AO121" t="s">
        <v>1177</v>
      </c>
    </row>
    <row r="122" spans="1:56" x14ac:dyDescent="0.25">
      <c r="A122" t="str">
        <f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>SUBSTITUTE(SUBSTITUTE(_xlfn.CONCAT("""",T122,""",""",U122,""",""",V122,""""),",""""",""),"""""","")</f>
        <v/>
      </c>
      <c r="C122" t="str">
        <f>SUBSTITUTE(SUBSTITUTE(_xlfn.CONCAT("""",W122,""",""",X122,""",""",Y122,""""),",""""",""),"""""","")</f>
        <v>"a colour palette"</v>
      </c>
      <c r="D122" t="str">
        <f>SUBSTITUTE(SUBSTITUTE(_xlfn.CONCAT("""",Z122,""",""",AA122,""",""",AB122,""""),",""""",""),"""""","")</f>
        <v/>
      </c>
      <c r="E122" t="str">
        <f>SUBSTITUTE(SUBSTITUTE(_xlfn.CONCAT("""",AC122,""",""",AD122,""",""",AE122,""""),",""""",""),"""""","")</f>
        <v/>
      </c>
      <c r="F122" t="str">
        <f>SUBSTITUTE(SUBSTITUTE(_xlfn.CONCAT("""",AF122,""",""",AG122,""",""",AH122,""""),",""""",""),"""""","")</f>
        <v/>
      </c>
      <c r="G122" t="str">
        <f>SUBSTITUTE(SUBSTITUTE(_xlfn.CONCAT("""",AI122,""",""",AJ122,""",""",AK122,""""),",""""",""),"""""","")</f>
        <v>"a colour","a shade"</v>
      </c>
      <c r="H122" t="str">
        <f>SUBSTITUTE(SUBSTITUTE(_xlfn.CONCAT("""",AL122,""",""",AM122,""",""",AN122,""""),",""""",""),"""""","")</f>
        <v/>
      </c>
      <c r="I122" t="str">
        <f>SUBSTITUTE(SUBSTITUTE(_xlfn.CONCAT("""",AO122,""",""",AP122,""",""",AQ122,""""),",""""",""),"""""","")</f>
        <v/>
      </c>
      <c r="J122" t="str">
        <f>SUBSTITUTE(SUBSTITUTE(_xlfn.CONCAT("""",AR122,""",""",AS122,""",""",AT122,""""),",""""",""),"""""","")</f>
        <v>"a colourful"</v>
      </c>
      <c r="K122" t="str">
        <f>SUBSTITUTE(SUBSTITUTE(_xlfn.CONCAT("""",AU122,""",""",AV122,""",""",AW122,""""),",""""",""),"""""","")</f>
        <v/>
      </c>
      <c r="L122" t="str">
        <f>SUBSTITUTE(SUBSTITUTE(_xlfn.CONCAT("""",AX122,""",""",AY122,""",""",AZ122,""""),",""""",""),"""""","")</f>
        <v/>
      </c>
      <c r="M122" t="str">
        <f>SUBSTITUTE(SUBSTITUTE(_xlfn.CONCAT("""",BA122,""",""",BB122,""",""",BC122,""""),",""""",""),"""""","")</f>
        <v/>
      </c>
      <c r="N122" t="str">
        <f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685</v>
      </c>
      <c r="AI122" t="s">
        <v>431</v>
      </c>
      <c r="AJ122" t="s">
        <v>1183</v>
      </c>
      <c r="AR122" t="s">
        <v>1709</v>
      </c>
    </row>
    <row r="123" spans="1:56" x14ac:dyDescent="0.25">
      <c r="A123" t="str">
        <f>CONCATENATE("{""spelling"": """,Q123,""", ""group"": """,O123,""", ""pos"": """,S123,""", ""adult"": ",IF(R123=TRUE,"true","false"),", ""has"": [",B123,"]",", ""in"": [",C123,"]",", ""on"": [",D123,"]",", ""from"": [",E123,"]",", ""is"": [",F123,"]",", ""typeOf"": [",G123,"]",", ""supertypeOf"": [",H123,"]",", ""nearlyIs"": [",I123,"]",", ""property"": [",J123,"]",", ""acts"": [",K123,"]",", ""actsCont"": [",L123,"]",", ""recipient"": [",M123,"]",", ""recipientPast"": [",N123,"]},")</f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>SUBSTITUTE(SUBSTITUTE(_xlfn.CONCAT("""",T123,""",""",U123,""",""",V123,""""),",""""",""),"""""","")</f>
        <v>"a circumcision"</v>
      </c>
      <c r="C123" t="str">
        <f>SUBSTITUTE(SUBSTITUTE(_xlfn.CONCAT("""",W123,""",""",X123,""",""",Y123,""""),",""""",""),"""""","")</f>
        <v>"a synagogue"</v>
      </c>
      <c r="D123" t="str">
        <f>SUBSTITUTE(SUBSTITUTE(_xlfn.CONCAT("""",Z123,""",""",AA123,""",""",AB123,""""),",""""",""),"""""","")</f>
        <v/>
      </c>
      <c r="E123" t="str">
        <f>SUBSTITUTE(SUBSTITUTE(_xlfn.CONCAT("""",AC123,""",""",AD123,""",""",AE123,""""),",""""",""),"""""","")</f>
        <v>"Israel"</v>
      </c>
      <c r="F123" t="str">
        <f>SUBSTITUTE(SUBSTITUTE(_xlfn.CONCAT("""",AF123,""",""",AG123,""",""",AH123,""""),",""""",""),"""""","")</f>
        <v>"a jewish person"</v>
      </c>
      <c r="G123" t="str">
        <f>SUBSTITUTE(SUBSTITUTE(_xlfn.CONCAT("""",AI123,""",""",AJ123,""",""",AK123,""""),",""""",""),"""""","")</f>
        <v>"a believer"</v>
      </c>
      <c r="H123" t="str">
        <f>SUBSTITUTE(SUBSTITUTE(_xlfn.CONCAT("""",AL123,""",""",AM123,""",""",AN123,""""),",""""",""),"""""","")</f>
        <v>"a Rabbi"</v>
      </c>
      <c r="I123" t="str">
        <f>SUBSTITUTE(SUBSTITUTE(_xlfn.CONCAT("""",AO123,""",""",AP123,""",""",AQ123,""""),",""""",""),"""""","")</f>
        <v/>
      </c>
      <c r="J123" t="str">
        <f>SUBSTITUTE(SUBSTITUTE(_xlfn.CONCAT("""",AR123,""",""",AS123,""",""",AT123,""""),",""""",""),"""""","")</f>
        <v>"a religious"</v>
      </c>
      <c r="K123" t="str">
        <f>SUBSTITUTE(SUBSTITUTE(_xlfn.CONCAT("""",AU123,""",""",AV123,""",""",AW123,""""),",""""",""),"""""","")</f>
        <v/>
      </c>
      <c r="L123" t="str">
        <f>SUBSTITUTE(SUBSTITUTE(_xlfn.CONCAT("""",AX123,""",""",AY123,""",""",AZ123,""""),",""""",""),"""""","")</f>
        <v/>
      </c>
      <c r="M123" t="str">
        <f>SUBSTITUTE(SUBSTITUTE(_xlfn.CONCAT("""",BA123,""",""",BB123,""",""",BC123,""""),",""""",""),"""""","")</f>
        <v/>
      </c>
      <c r="N123" t="str">
        <f>SUBSTITUTE(SUBSTITUTE(_xlfn.CONCAT("""",BD123,""",""",BE123,""",""",BF123,""""),",""""",""),"""""","")</f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688</v>
      </c>
      <c r="W123" t="s">
        <v>686</v>
      </c>
      <c r="AC123" t="s">
        <v>687</v>
      </c>
      <c r="AF123" t="s">
        <v>1184</v>
      </c>
      <c r="AI123" t="s">
        <v>1186</v>
      </c>
      <c r="AL123" t="s">
        <v>1185</v>
      </c>
      <c r="AR123" t="s">
        <v>1697</v>
      </c>
    </row>
    <row r="124" spans="1:56" x14ac:dyDescent="0.25">
      <c r="A124" t="str">
        <f>CONCATENATE("{""spelling"": """,Q124,""", ""group"": """,O124,""", ""pos"": """,S124,""", ""adult"": ",IF(R124=TRUE,"true","false"),", ""has"": [",B124,"]",", ""in"": [",C124,"]",", ""on"": [",D124,"]",", ""from"": [",E124,"]",", ""is"": [",F124,"]",", ""typeOf"": [",G124,"]",", ""supertypeOf"": [",H124,"]",", ""nearlyIs"": [",I124,"]",", ""property"": [",J124,"]",", ""acts"": [",K124,"]",", ""actsCont"": [",L124,"]",", ""recipient"": [",M124,"]",", ""recipientPast"": [",N124,"]},")</f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>SUBSTITUTE(SUBSTITUTE(_xlfn.CONCAT("""",T124,""",""",U124,""",""",V124,""""),",""""",""),"""""","")</f>
        <v>"a flush"</v>
      </c>
      <c r="C124" t="str">
        <f>SUBSTITUTE(SUBSTITUTE(_xlfn.CONCAT("""",W124,""",""",X124,""",""",Y124,""""),",""""",""),"""""","")</f>
        <v>"a bathroom","a restroom"</v>
      </c>
      <c r="D124" t="str">
        <f>SUBSTITUTE(SUBSTITUTE(_xlfn.CONCAT("""",Z124,""",""",AA124,""",""",AB124,""""),",""""",""),"""""","")</f>
        <v/>
      </c>
      <c r="E124" t="str">
        <f>SUBSTITUTE(SUBSTITUTE(_xlfn.CONCAT("""",AC124,""",""",AD124,""",""",AE124,""""),",""""",""),"""""","")</f>
        <v/>
      </c>
      <c r="F124" t="str">
        <f>SUBSTITUTE(SUBSTITUTE(_xlfn.CONCAT("""",AF124,""",""",AG124,""",""",AH124,""""),",""""",""),"""""","")</f>
        <v>"a toilet","a bathroom"</v>
      </c>
      <c r="G124" t="str">
        <f>SUBSTITUTE(SUBSTITUTE(_xlfn.CONCAT("""",AI124,""",""",AJ124,""",""",AK124,""""),",""""",""),"""""","")</f>
        <v/>
      </c>
      <c r="H124" t="str">
        <f>SUBSTITUTE(SUBSTITUTE(_xlfn.CONCAT("""",AL124,""",""",AM124,""",""",AN124,""""),",""""",""),"""""","")</f>
        <v/>
      </c>
      <c r="I124" t="str">
        <f>SUBSTITUTE(SUBSTITUTE(_xlfn.CONCAT("""",AO124,""",""",AP124,""",""",AQ124,""""),",""""",""),"""""","")</f>
        <v/>
      </c>
      <c r="J124" t="str">
        <f>SUBSTITUTE(SUBSTITUTE(_xlfn.CONCAT("""",AR124,""",""",AS124,""",""",AT124,""""),",""""",""),"""""","")</f>
        <v/>
      </c>
      <c r="K124" t="str">
        <f>SUBSTITUTE(SUBSTITUTE(_xlfn.CONCAT("""",AU124,""",""",AV124,""",""",AW124,""""),",""""",""),"""""","")</f>
        <v/>
      </c>
      <c r="L124" t="str">
        <f>SUBSTITUTE(SUBSTITUTE(_xlfn.CONCAT("""",AX124,""",""",AY124,""",""",AZ124,""""),",""""",""),"""""","")</f>
        <v/>
      </c>
      <c r="M124" t="str">
        <f>SUBSTITUTE(SUBSTITUTE(_xlfn.CONCAT("""",BA124,""",""",BB124,""",""",BC124,""""),",""""",""),"""""","")</f>
        <v>"pee in","poop on","flush"</v>
      </c>
      <c r="N124" t="str">
        <f>SUBSTITUTE(SUBSTITUTE(_xlfn.CONCAT("""",BD124,""",""",BE124,""",""",BF124,""""),",""""",""),"""""","")</f>
        <v>"a flushed"</v>
      </c>
      <c r="O124" t="s">
        <v>120</v>
      </c>
      <c r="Q124" s="1" t="s">
        <v>129</v>
      </c>
      <c r="S124" t="s">
        <v>217</v>
      </c>
      <c r="T124" t="s">
        <v>432</v>
      </c>
      <c r="W124" t="s">
        <v>689</v>
      </c>
      <c r="X124" t="s">
        <v>690</v>
      </c>
      <c r="AF124" t="s">
        <v>1187</v>
      </c>
      <c r="AG124" t="s">
        <v>689</v>
      </c>
      <c r="BA124" t="s">
        <v>1938</v>
      </c>
      <c r="BB124" t="s">
        <v>1939</v>
      </c>
      <c r="BC124" t="s">
        <v>1846</v>
      </c>
      <c r="BD124" t="s">
        <v>1892</v>
      </c>
    </row>
    <row r="125" spans="1:56" x14ac:dyDescent="0.25">
      <c r="A125" t="str">
        <f>CONCATENATE("{""spelling"": """,Q125,""", ""group"": """,O125,""", ""pos"": """,S125,""", ""adult"": ",IF(R125=TRUE,"true","false"),", ""has"": [",B125,"]",", ""in"": [",C125,"]",", ""on"": [",D125,"]",", ""from"": [",E125,"]",", ""is"": [",F125,"]",", ""typeOf"": [",G125,"]",", ""supertypeOf"": [",H125,"]",", ""nearlyIs"": [",I125,"]",", ""property"": [",J125,"]",", ""acts"": [",K125,"]",", ""actsCont"": [",L125,"]",", ""recipient"": [",M125,"]",", ""recipientPast"": [",N125,"]},")</f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>SUBSTITUTE(SUBSTITUTE(_xlfn.CONCAT("""",T125,""",""",U125,""",""",V125,""""),",""""",""),"""""","")</f>
        <v>"animals","lions","tigers"</v>
      </c>
      <c r="C125" t="str">
        <f>SUBSTITUTE(SUBSTITUTE(_xlfn.CONCAT("""",W125,""",""",X125,""",""",Y125,""""),",""""",""),"""""","")</f>
        <v/>
      </c>
      <c r="D125" t="str">
        <f>SUBSTITUTE(SUBSTITUTE(_xlfn.CONCAT("""",Z125,""",""",AA125,""",""",AB125,""""),",""""",""),"""""","")</f>
        <v/>
      </c>
      <c r="E125" t="str">
        <f>SUBSTITUTE(SUBSTITUTE(_xlfn.CONCAT("""",AC125,""",""",AD125,""",""",AE125,""""),",""""",""),"""""","")</f>
        <v/>
      </c>
      <c r="F125" t="str">
        <f>SUBSTITUTE(SUBSTITUTE(_xlfn.CONCAT("""",AF125,""",""",AG125,""",""",AH125,""""),",""""",""),"""""","")</f>
        <v/>
      </c>
      <c r="G125" t="str">
        <f>SUBSTITUTE(SUBSTITUTE(_xlfn.CONCAT("""",AI125,""",""",AJ125,""",""",AK125,""""),",""""",""),"""""","")</f>
        <v/>
      </c>
      <c r="H125" t="str">
        <f>SUBSTITUTE(SUBSTITUTE(_xlfn.CONCAT("""",AL125,""",""",AM125,""",""",AN125,""""),",""""",""),"""""","")</f>
        <v/>
      </c>
      <c r="I125" t="str">
        <f>SUBSTITUTE(SUBSTITUTE(_xlfn.CONCAT("""",AO125,""",""",AP125,""",""",AQ125,""""),",""""",""),"""""","")</f>
        <v>"a stable"</v>
      </c>
      <c r="J125" t="str">
        <f>SUBSTITUTE(SUBSTITUTE(_xlfn.CONCAT("""",AR125,""",""",AS125,""",""",AT125,""""),",""""",""),"""""","")</f>
        <v/>
      </c>
      <c r="K125" t="str">
        <f>SUBSTITUTE(SUBSTITUTE(_xlfn.CONCAT("""",AU125,""",""",AV125,""",""",AW125,""""),",""""",""),"""""","")</f>
        <v/>
      </c>
      <c r="L125" t="str">
        <f>SUBSTITUTE(SUBSTITUTE(_xlfn.CONCAT("""",AX125,""",""",AY125,""",""",AZ125,""""),",""""",""),"""""","")</f>
        <v/>
      </c>
      <c r="M125" t="str">
        <f>SUBSTITUTE(SUBSTITUTE(_xlfn.CONCAT("""",BA125,""",""",BB125,""",""",BC125,""""),",""""",""),"""""","")</f>
        <v>"visit"</v>
      </c>
      <c r="N125" t="str">
        <f>SUBSTITUTE(SUBSTITUTE(_xlfn.CONCAT("""",BD125,""",""",BE125,""",""",BF125,""""),",""""",""),"""""","")</f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433</v>
      </c>
      <c r="V125" t="s">
        <v>434</v>
      </c>
      <c r="AO125" t="s">
        <v>1188</v>
      </c>
      <c r="BA125" t="s">
        <v>1940</v>
      </c>
      <c r="BD125" t="s">
        <v>1941</v>
      </c>
    </row>
    <row r="126" spans="1:56" x14ac:dyDescent="0.25">
      <c r="A126" t="str">
        <f>CONCATENATE("{""spelling"": """,Q126,""", ""group"": """,O126,""", ""pos"": """,S126,""", ""adult"": ",IF(R126=TRUE,"true","false"),", ""has"": [",B126,"]",", ""in"": [",C126,"]",", ""on"": [",D126,"]",", ""from"": [",E126,"]",", ""is"": [",F126,"]",", ""typeOf"": [",G126,"]",", ""supertypeOf"": [",H126,"]",", ""nearlyIs"": [",I126,"]",", ""property"": [",J126,"]",", ""acts"": [",K126,"]",", ""actsCont"": [",L126,"]",", ""recipient"": [",M126,"]",", ""recipientPast"": [",N126,"]},")</f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>SUBSTITUTE(SUBSTITUTE(_xlfn.CONCAT("""",T126,""",""",U126,""",""",V126,""""),",""""",""),"""""","")</f>
        <v/>
      </c>
      <c r="C126" t="str">
        <f>SUBSTITUTE(SUBSTITUTE(_xlfn.CONCAT("""",W126,""",""",X126,""",""",Y126,""""),",""""",""),"""""","")</f>
        <v/>
      </c>
      <c r="D126" t="str">
        <f>SUBSTITUTE(SUBSTITUTE(_xlfn.CONCAT("""",Z126,""",""",AA126,""",""",AB126,""""),",""""",""),"""""","")</f>
        <v>"a mountain top"</v>
      </c>
      <c r="E126" t="str">
        <f>SUBSTITUTE(SUBSTITUTE(_xlfn.CONCAT("""",AC126,""",""",AD126,""",""",AE126,""""),",""""",""),"""""","")</f>
        <v>"an overlook","a beauty spot","a skyscraper"</v>
      </c>
      <c r="F126" t="str">
        <f>SUBSTITUTE(SUBSTITUTE(_xlfn.CONCAT("""",AF126,""",""",AG126,""",""",AH126,""""),",""""",""),"""""","")</f>
        <v>"a sight"</v>
      </c>
      <c r="G126" t="str">
        <f>SUBSTITUTE(SUBSTITUTE(_xlfn.CONCAT("""",AI126,""",""",AJ126,""",""",AK126,""""),",""""",""),"""""","")</f>
        <v/>
      </c>
      <c r="H126" t="str">
        <f>SUBSTITUTE(SUBSTITUTE(_xlfn.CONCAT("""",AL126,""",""",AM126,""",""",AN126,""""),",""""",""),"""""","")</f>
        <v/>
      </c>
      <c r="I126" t="str">
        <f>SUBSTITUTE(SUBSTITUTE(_xlfn.CONCAT("""",AO126,""",""",AP126,""",""",AQ126,""""),",""""",""),"""""","")</f>
        <v>"a scene"</v>
      </c>
      <c r="J126" t="str">
        <f>SUBSTITUTE(SUBSTITUTE(_xlfn.CONCAT("""",AR126,""",""",AS126,""",""",AT126,""""),",""""",""),"""""","")</f>
        <v>"a beautiful"</v>
      </c>
      <c r="K126" t="str">
        <f>SUBSTITUTE(SUBSTITUTE(_xlfn.CONCAT("""",AU126,""",""",AV126,""",""",AW126,""""),",""""",""),"""""","")</f>
        <v/>
      </c>
      <c r="L126" t="str">
        <f>SUBSTITUTE(SUBSTITUTE(_xlfn.CONCAT("""",AX126,""",""",AY126,""",""",AZ126,""""),",""""",""),"""""","")</f>
        <v/>
      </c>
      <c r="M126" t="str">
        <f>SUBSTITUTE(SUBSTITUTE(_xlfn.CONCAT("""",BA126,""",""",BB126,""",""",BC126,""""),",""""",""),"""""","")</f>
        <v>"see","look at"</v>
      </c>
      <c r="N126" t="str">
        <f>SUBSTITUTE(SUBSTITUTE(_xlfn.CONCAT("""",BD126,""",""",BE126,""",""",BF126,""""),",""""",""),"""""","")</f>
        <v>"a seen"</v>
      </c>
      <c r="O126" t="s">
        <v>120</v>
      </c>
      <c r="Q126" s="1" t="s">
        <v>131</v>
      </c>
      <c r="S126" t="s">
        <v>217</v>
      </c>
      <c r="Z126" t="s">
        <v>691</v>
      </c>
      <c r="AC126" t="s">
        <v>692</v>
      </c>
      <c r="AD126" t="s">
        <v>693</v>
      </c>
      <c r="AE126" t="s">
        <v>694</v>
      </c>
      <c r="AF126" t="s">
        <v>1189</v>
      </c>
      <c r="AO126" t="s">
        <v>1156</v>
      </c>
      <c r="AR126" t="s">
        <v>1686</v>
      </c>
      <c r="BA126" t="s">
        <v>1927</v>
      </c>
      <c r="BB126" t="s">
        <v>1942</v>
      </c>
      <c r="BD126" t="s">
        <v>1943</v>
      </c>
    </row>
    <row r="127" spans="1:56" x14ac:dyDescent="0.25">
      <c r="A127" t="str">
        <f>CONCATENATE("{""spelling"": """,Q127,""", ""group"": """,O127,""", ""pos"": """,S127,""", ""adult"": ",IF(R127=TRUE,"true","false"),", ""has"": [",B127,"]",", ""in"": [",C127,"]",", ""on"": [",D127,"]",", ""from"": [",E127,"]",", ""is"": [",F127,"]",", ""typeOf"": [",G127,"]",", ""supertypeOf"": [",H127,"]",", ""nearlyIs"": [",I127,"]",", ""property"": [",J127,"]",", ""acts"": [",K127,"]",", ""actsCont"": [",L127,"]",", ""recipient"": [",M127,"]",", ""recipientPast"": [",N127,"]},")</f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>SUBSTITUTE(SUBSTITUTE(_xlfn.CONCAT("""",T127,""",""",U127,""",""",V127,""""),",""""",""),"""""","")</f>
        <v/>
      </c>
      <c r="C127" t="str">
        <f>SUBSTITUTE(SUBSTITUTE(_xlfn.CONCAT("""",W127,""",""",X127,""",""",Y127,""""),",""""",""),"""""","")</f>
        <v/>
      </c>
      <c r="D127" t="str">
        <f>SUBSTITUTE(SUBSTITUTE(_xlfn.CONCAT("""",Z127,""",""",AA127,""",""",AB127,""""),",""""",""),"""""","")</f>
        <v/>
      </c>
      <c r="E127" t="str">
        <f>SUBSTITUTE(SUBSTITUTE(_xlfn.CONCAT("""",AC127,""",""",AD127,""",""",AE127,""""),",""""",""),"""""","")</f>
        <v>"a ghost"</v>
      </c>
      <c r="F127" t="str">
        <f>SUBSTITUTE(SUBSTITUTE(_xlfn.CONCAT("""",AF127,""",""",AG127,""",""",AH127,""""),",""""",""),"""""","")</f>
        <v/>
      </c>
      <c r="G127" t="str">
        <f>SUBSTITUTE(SUBSTITUTE(_xlfn.CONCAT("""",AI127,""",""",AJ127,""",""",AK127,""""),",""""",""),"""""","")</f>
        <v>"a fright","a scare"</v>
      </c>
      <c r="H127" t="str">
        <f>SUBSTITUTE(SUBSTITUTE(_xlfn.CONCAT("""",AL127,""",""",AM127,""",""",AN127,""""),",""""",""),"""""","")</f>
        <v/>
      </c>
      <c r="I127" t="str">
        <f>SUBSTITUTE(SUBSTITUTE(_xlfn.CONCAT("""",AO127,""",""",AP127,""",""",AQ127,""""),",""""",""),"""""","")</f>
        <v>"a scream","a shout"</v>
      </c>
      <c r="J127" t="str">
        <f>SUBSTITUTE(SUBSTITUTE(_xlfn.CONCAT("""",AR127,""",""",AS127,""",""",AT127,""""),",""""",""),"""""","")</f>
        <v>"a frightful","a scary"</v>
      </c>
      <c r="K127" t="str">
        <f>SUBSTITUTE(SUBSTITUTE(_xlfn.CONCAT("""",AU127,""",""",AV127,""",""",AW127,""""),",""""",""),"""""","")</f>
        <v>"scares people"</v>
      </c>
      <c r="L127" t="str">
        <f>SUBSTITUTE(SUBSTITUTE(_xlfn.CONCAT("""",AX127,""",""",AY127,""",""",AZ127,""""),",""""",""),"""""","")</f>
        <v/>
      </c>
      <c r="M127" t="str">
        <f>SUBSTITUTE(SUBSTITUTE(_xlfn.CONCAT("""",BA127,""",""",BB127,""",""",BC127,""""),",""""",""),"""""","")</f>
        <v/>
      </c>
      <c r="N127" t="str">
        <f>SUBSTITUTE(SUBSTITUTE(_xlfn.CONCAT("""",BD127,""",""",BE127,""",""",BF127,""""),",""""",""),"""""","")</f>
        <v/>
      </c>
      <c r="O127" t="s">
        <v>120</v>
      </c>
      <c r="Q127" s="1" t="s">
        <v>132</v>
      </c>
      <c r="S127" t="s">
        <v>217</v>
      </c>
      <c r="AC127" t="s">
        <v>695</v>
      </c>
      <c r="AI127" t="s">
        <v>1190</v>
      </c>
      <c r="AJ127" t="s">
        <v>1191</v>
      </c>
      <c r="AO127" t="s">
        <v>1192</v>
      </c>
      <c r="AP127" t="s">
        <v>1193</v>
      </c>
      <c r="AR127" t="s">
        <v>1710</v>
      </c>
      <c r="AS127" t="s">
        <v>1711</v>
      </c>
      <c r="AU127" t="s">
        <v>1944</v>
      </c>
    </row>
    <row r="128" spans="1:56" x14ac:dyDescent="0.25">
      <c r="A128" t="str">
        <f>CONCATENATE("{""spelling"": """,Q128,""", ""group"": """,O128,""", ""pos"": """,S128,""", ""adult"": ",IF(R128=TRUE,"true","false"),", ""has"": [",B128,"]",", ""in"": [",C128,"]",", ""on"": [",D128,"]",", ""from"": [",E128,"]",", ""is"": [",F128,"]",", ""typeOf"": [",G128,"]",", ""supertypeOf"": [",H128,"]",", ""nearlyIs"": [",I128,"]",", ""property"": [",J128,"]",", ""acts"": [",K128,"]",", ""actsCont"": [",L128,"]",", ""recipient"": [",M128,"]",", ""recipientPast"": [",N128,"]},")</f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>SUBSTITUTE(SUBSTITUTE(_xlfn.CONCAT("""",T128,""",""",U128,""",""",V128,""""),",""""",""),"""""","")</f>
        <v>"a bit of sweetcorn in it","a bad smell"</v>
      </c>
      <c r="C128" t="str">
        <f>SUBSTITUTE(SUBSTITUTE(_xlfn.CONCAT("""",W128,""",""",X128,""",""",Y128,""""),",""""",""),"""""","")</f>
        <v/>
      </c>
      <c r="D128" t="str">
        <f>SUBSTITUTE(SUBSTITUTE(_xlfn.CONCAT("""",Z128,""",""",AA128,""",""",AB128,""""),",""""",""),"""""","")</f>
        <v>"the pavement"</v>
      </c>
      <c r="E128" t="str">
        <f>SUBSTITUTE(SUBSTITUTE(_xlfn.CONCAT("""",AC128,""",""",AD128,""",""",AE128,""""),",""""",""),"""""","")</f>
        <v>"a drunk"</v>
      </c>
      <c r="F128" t="str">
        <f>SUBSTITUTE(SUBSTITUTE(_xlfn.CONCAT("""",AF128,""",""",AG128,""",""",AH128,""""),",""""",""),"""""","")</f>
        <v>"vomit"</v>
      </c>
      <c r="G128" t="str">
        <f>SUBSTITUTE(SUBSTITUTE(_xlfn.CONCAT("""",AI128,""",""",AJ128,""",""",AK128,""""),",""""",""),"""""","")</f>
        <v/>
      </c>
      <c r="H128" t="str">
        <f>SUBSTITUTE(SUBSTITUTE(_xlfn.CONCAT("""",AL128,""",""",AM128,""",""",AN128,""""),",""""",""),"""""","")</f>
        <v/>
      </c>
      <c r="I128" t="str">
        <f>SUBSTITUTE(SUBSTITUTE(_xlfn.CONCAT("""",AO128,""",""",AP128,""",""",AQ128,""""),",""""",""),"""""","")</f>
        <v/>
      </c>
      <c r="J128" t="str">
        <f>SUBSTITUTE(SUBSTITUTE(_xlfn.CONCAT("""",AR128,""",""",AS128,""",""",AT128,""""),",""""",""),"""""","")</f>
        <v/>
      </c>
      <c r="K128" t="str">
        <f>SUBSTITUTE(SUBSTITUTE(_xlfn.CONCAT("""",AU128,""",""",AV128,""",""",AW128,""""),",""""",""),"""""","")</f>
        <v/>
      </c>
      <c r="L128" t="str">
        <f>SUBSTITUTE(SUBSTITUTE(_xlfn.CONCAT("""",AX128,""",""",AY128,""",""",AZ128,""""),",""""",""),"""""","")</f>
        <v/>
      </c>
      <c r="M128" t="str">
        <f>SUBSTITUTE(SUBSTITUTE(_xlfn.CONCAT("""",BA128,""",""",BB128,""",""",BC128,""""),",""""",""),"""""","")</f>
        <v>"clean up"</v>
      </c>
      <c r="N128" t="str">
        <f>SUBSTITUTE(SUBSTITUTE(_xlfn.CONCAT("""",BD128,""",""",BE128,""",""",BF128,""""),",""""",""),"""""","")</f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697</v>
      </c>
      <c r="AC128" t="s">
        <v>696</v>
      </c>
      <c r="AF128" t="s">
        <v>1194</v>
      </c>
      <c r="BA128" t="s">
        <v>1945</v>
      </c>
    </row>
    <row r="129" spans="1:56" x14ac:dyDescent="0.25">
      <c r="A129" t="str">
        <f>CONCATENATE("{""spelling"": """,Q129,""", ""group"": """,O129,""", ""pos"": """,S129,""", ""adult"": ",IF(R129=TRUE,"true","false"),", ""has"": [",B129,"]",", ""in"": [",C129,"]",", ""on"": [",D129,"]",", ""from"": [",E129,"]",", ""is"": [",F129,"]",", ""typeOf"": [",G129,"]",", ""supertypeOf"": [",H129,"]",", ""nearlyIs"": [",I129,"]",", ""property"": [",J129,"]",", ""acts"": [",K129,"]",", ""actsCont"": [",L129,"]",", ""recipient"": [",M129,"]",", ""recipientPast"": [",N129,"]},")</f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>SUBSTITUTE(SUBSTITUTE(_xlfn.CONCAT("""",T129,""",""",U129,""",""",V129,""""),",""""",""),"""""","")</f>
        <v>"laces","a sole"</v>
      </c>
      <c r="C129" t="str">
        <f>SUBSTITUTE(SUBSTITUTE(_xlfn.CONCAT("""",W129,""",""",X129,""",""",Y129,""""),",""""",""),"""""","")</f>
        <v/>
      </c>
      <c r="D129" t="str">
        <f>SUBSTITUTE(SUBSTITUTE(_xlfn.CONCAT("""",Z129,""",""",AA129,""",""",AB129,""""),",""""",""),"""""","")</f>
        <v>"your foot","a foot"</v>
      </c>
      <c r="E129" t="str">
        <f>SUBSTITUTE(SUBSTITUTE(_xlfn.CONCAT("""",AC129,""",""",AD129,""",""",AE129,""""),",""""",""),"""""","")</f>
        <v/>
      </c>
      <c r="F129" t="str">
        <f>SUBSTITUTE(SUBSTITUTE(_xlfn.CONCAT("""",AF129,""",""",AG129,""",""",AH129,""""),",""""",""),"""""","")</f>
        <v/>
      </c>
      <c r="G129" t="str">
        <f>SUBSTITUTE(SUBSTITUTE(_xlfn.CONCAT("""",AI129,""",""",AJ129,""",""",AK129,""""),",""""",""),"""""","")</f>
        <v>"footwear"</v>
      </c>
      <c r="H129" t="str">
        <f>SUBSTITUTE(SUBSTITUTE(_xlfn.CONCAT("""",AL129,""",""",AM129,""",""",AN129,""""),",""""",""),"""""","")</f>
        <v>"a sandal","a high heel","a slipper"</v>
      </c>
      <c r="I129" t="str">
        <f>SUBSTITUTE(SUBSTITUTE(_xlfn.CONCAT("""",AO129,""",""",AP129,""",""",AQ129,""""),",""""",""),"""""","")</f>
        <v/>
      </c>
      <c r="J129" t="str">
        <f>SUBSTITUTE(SUBSTITUTE(_xlfn.CONCAT("""",AR129,""",""",AS129,""",""",AT129,""""),",""""",""),"""""","")</f>
        <v/>
      </c>
      <c r="K129" t="str">
        <f>SUBSTITUTE(SUBSTITUTE(_xlfn.CONCAT("""",AU129,""",""",AV129,""",""",AW129,""""),",""""",""),"""""","")</f>
        <v/>
      </c>
      <c r="L129" t="str">
        <f>SUBSTITUTE(SUBSTITUTE(_xlfn.CONCAT("""",AX129,""",""",AY129,""",""",AZ129,""""),",""""",""),"""""","")</f>
        <v/>
      </c>
      <c r="M129" t="str">
        <f>SUBSTITUTE(SUBSTITUTE(_xlfn.CONCAT("""",BA129,""",""",BB129,""",""",BC129,""""),",""""",""),"""""","")</f>
        <v>"wear"</v>
      </c>
      <c r="N129" t="str">
        <f>SUBSTITUTE(SUBSTITUTE(_xlfn.CONCAT("""",BD129,""",""",BE129,""",""",BF129,""""),",""""",""),"""""","")</f>
        <v>"a worn"</v>
      </c>
      <c r="O129" t="s">
        <v>120</v>
      </c>
      <c r="Q129" s="1" t="s">
        <v>134</v>
      </c>
      <c r="S129" t="s">
        <v>217</v>
      </c>
      <c r="T129" t="s">
        <v>435</v>
      </c>
      <c r="U129" t="s">
        <v>436</v>
      </c>
      <c r="Z129" t="s">
        <v>698</v>
      </c>
      <c r="AA129" t="s">
        <v>656</v>
      </c>
      <c r="AI129" t="s">
        <v>1195</v>
      </c>
      <c r="AL129" t="s">
        <v>1196</v>
      </c>
      <c r="AM129" t="s">
        <v>1197</v>
      </c>
      <c r="AN129" t="s">
        <v>1198</v>
      </c>
      <c r="BA129" t="s">
        <v>1813</v>
      </c>
      <c r="BD129" t="s">
        <v>1886</v>
      </c>
    </row>
    <row r="130" spans="1:56" x14ac:dyDescent="0.25">
      <c r="A130" t="str">
        <f>CONCATENATE("{""spelling"": """,Q130,""", ""group"": """,O130,""", ""pos"": """,S130,""",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>SUBSTITUTE(SUBSTITUTE(_xlfn.CONCAT("""",T130,""",""",U130,""",""",V130,""""),",""""",""),"""""","")</f>
        <v>"meat in it","carrots"</v>
      </c>
      <c r="C130" t="str">
        <f>SUBSTITUTE(SUBSTITUTE(_xlfn.CONCAT("""",W130,""",""",X130,""",""",Y130,""""),",""""",""),"""""","")</f>
        <v/>
      </c>
      <c r="D130" t="str">
        <f>SUBSTITUTE(SUBSTITUTE(_xlfn.CONCAT("""",Z130,""",""",AA130,""",""",AB130,""""),",""""",""),"""""","")</f>
        <v/>
      </c>
      <c r="E130" t="str">
        <f>SUBSTITUTE(SUBSTITUTE(_xlfn.CONCAT("""",AC130,""",""",AD130,""",""",AE130,""""),",""""",""),"""""","")</f>
        <v>"a kitchen","the kitchen"</v>
      </c>
      <c r="F130" t="str">
        <f>SUBSTITUTE(SUBSTITUTE(_xlfn.CONCAT("""",AF130,""",""",AG130,""",""",AH130,""""),",""""",""),"""""","")</f>
        <v/>
      </c>
      <c r="G130" t="str">
        <f>SUBSTITUTE(SUBSTITUTE(_xlfn.CONCAT("""",AI130,""",""",AJ130,""",""",AK130,""""),",""""",""),"""""","")</f>
        <v>"a meal","a main course"</v>
      </c>
      <c r="H130" t="str">
        <f>SUBSTITUTE(SUBSTITUTE(_xlfn.CONCAT("""",AL130,""",""",AM130,""",""",AN130,""""),",""""",""),"""""","")</f>
        <v/>
      </c>
      <c r="I130" t="str">
        <f>SUBSTITUTE(SUBSTITUTE(_xlfn.CONCAT("""",AO130,""",""",AP130,""",""",AQ130,""""),",""""",""),"""""","")</f>
        <v/>
      </c>
      <c r="J130" t="str">
        <f>SUBSTITUTE(SUBSTITUTE(_xlfn.CONCAT("""",AR130,""",""",AS130,""",""",AT130,""""),",""""",""),"""""","")</f>
        <v>"a meaty"</v>
      </c>
      <c r="K130" t="str">
        <f>SUBSTITUTE(SUBSTITUTE(_xlfn.CONCAT("""",AU130,""",""",AV130,""",""",AW130,""""),",""""",""),"""""","")</f>
        <v>"simmers","boils"</v>
      </c>
      <c r="L130" t="str">
        <f>SUBSTITUTE(SUBSTITUTE(_xlfn.CONCAT("""",AX130,""",""",AY130,""",""",AZ130,""""),",""""",""),"""""","")</f>
        <v>"a simmering","a boiling"</v>
      </c>
      <c r="M130" t="str">
        <f>SUBSTITUTE(SUBSTITUTE(_xlfn.CONCAT("""",BA130,""",""",BB130,""",""",BC130,""""),",""""",""),"""""","")</f>
        <v>"eat","cook"</v>
      </c>
      <c r="N130" t="str">
        <f>SUBSTITUTE(SUBSTITUTE(_xlfn.CONCAT("""",BD130,""",""",BE130,""",""",BF130,""""),",""""",""),"""""","")</f>
        <v>"a cooked"</v>
      </c>
      <c r="O130" t="s">
        <v>120</v>
      </c>
      <c r="Q130" s="1" t="s">
        <v>135</v>
      </c>
      <c r="S130" t="s">
        <v>217</v>
      </c>
      <c r="T130" t="s">
        <v>437</v>
      </c>
      <c r="U130" t="s">
        <v>438</v>
      </c>
      <c r="AC130" t="s">
        <v>484</v>
      </c>
      <c r="AD130" t="s">
        <v>578</v>
      </c>
      <c r="AI130" t="s">
        <v>1199</v>
      </c>
      <c r="AJ130" t="s">
        <v>1200</v>
      </c>
      <c r="AR130" t="s">
        <v>1712</v>
      </c>
      <c r="AU130" t="s">
        <v>1946</v>
      </c>
      <c r="AV130" t="s">
        <v>1948</v>
      </c>
      <c r="AX130" t="s">
        <v>1947</v>
      </c>
      <c r="AY130" t="s">
        <v>1949</v>
      </c>
      <c r="BA130" t="s">
        <v>1861</v>
      </c>
      <c r="BB130" t="s">
        <v>190</v>
      </c>
      <c r="BD130" t="s">
        <v>1894</v>
      </c>
    </row>
    <row r="131" spans="1:56" x14ac:dyDescent="0.25">
      <c r="A131" t="str">
        <f>CONCATENATE("{""spelling"": """,Q131,""", ""group"": """,O131,""", ""pos"": """,S131,""", ""adult"": ",IF(R131=TRUE,"true","false"),", ""has"": [",B131,"]",", ""in"": [",C131,"]",", ""on"": [",D131,"]",", ""from"": [",E131,"]",", ""is"": [",F131,"]",", ""typeOf"": [",G131,"]",", ""supertypeOf"": [",H131,"]",", ""nearlyIs"": [",I131,"]",", ""property"": [",J131,"]",", ""acts"": [",K131,"]",", ""actsCont"": [",L131,"]",", ""recipient"": [",M131,"]",", ""recipientPast"": [",N131,"]},")</f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>SUBSTITUTE(SUBSTITUTE(_xlfn.CONCAT("""",T131,""",""",U131,""",""",V131,""""),",""""",""),"""""","")</f>
        <v>"no friends","a bad attitude","a bad smell"</v>
      </c>
      <c r="C131" t="str">
        <f>SUBSTITUTE(SUBSTITUTE(_xlfn.CONCAT("""",W131,""",""",X131,""",""",Y131,""""),",""""",""),"""""","")</f>
        <v>"terrible shape"</v>
      </c>
      <c r="D131" t="str">
        <f>SUBSTITUTE(SUBSTITUTE(_xlfn.CONCAT("""",Z131,""",""",AA131,""",""",AB131,""""),",""""",""),"""""","")</f>
        <v/>
      </c>
      <c r="E131" t="str">
        <f>SUBSTITUTE(SUBSTITUTE(_xlfn.CONCAT("""",AC131,""",""",AD131,""",""",AE131,""""),",""""",""),"""""","")</f>
        <v/>
      </c>
      <c r="F131" t="str">
        <f>SUBSTITUTE(SUBSTITUTE(_xlfn.CONCAT("""",AF131,""",""",AG131,""",""",AH131,""""),",""""",""),"""""","")</f>
        <v>"an idiot","a moron","a jerk"</v>
      </c>
      <c r="G131" t="str">
        <f>SUBSTITUTE(SUBSTITUTE(_xlfn.CONCAT("""",AI131,""",""",AJ131,""",""",AK131,""""),",""""",""),"""""","")</f>
        <v/>
      </c>
      <c r="H131" t="str">
        <f>SUBSTITUTE(SUBSTITUTE(_xlfn.CONCAT("""",AL131,""",""",AM131,""",""",AN131,""""),",""""",""),"""""","")</f>
        <v/>
      </c>
      <c r="I131" t="str">
        <f>SUBSTITUTE(SUBSTITUTE(_xlfn.CONCAT("""",AO131,""",""",AP131,""",""",AQ131,""""),",""""",""),"""""","")</f>
        <v/>
      </c>
      <c r="J131" t="str">
        <f>SUBSTITUTE(SUBSTITUTE(_xlfn.CONCAT("""",AR131,""",""",AS131,""",""",AT131,""""),",""""",""),"""""","")</f>
        <v>"a terrible","an awful","an ugly"</v>
      </c>
      <c r="K131" t="str">
        <f>SUBSTITUTE(SUBSTITUTE(_xlfn.CONCAT("""",AU131,""",""",AV131,""",""",AW131,""""),",""""",""),"""""","")</f>
        <v>"smells","stinks"</v>
      </c>
      <c r="L131" t="str">
        <f>SUBSTITUTE(SUBSTITUTE(_xlfn.CONCAT("""",AX131,""",""",AY131,""",""",AZ131,""""),",""""",""),"""""","")</f>
        <v>"a stinking"</v>
      </c>
      <c r="M131" t="str">
        <f>SUBSTITUTE(SUBSTITUTE(_xlfn.CONCAT("""",BA131,""",""",BB131,""",""",BC131,""""),",""""",""),"""""","")</f>
        <v/>
      </c>
      <c r="N131" t="str">
        <f>SUBSTITUTE(SUBSTITUTE(_xlfn.CONCAT("""",BD131,""",""",BE131,""",""",BF131,""""),",""""",""),"""""","")</f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699</v>
      </c>
      <c r="AF131" t="s">
        <v>971</v>
      </c>
      <c r="AG131" t="s">
        <v>972</v>
      </c>
      <c r="AH131" t="s">
        <v>1201</v>
      </c>
      <c r="AR131" t="s">
        <v>1713</v>
      </c>
      <c r="AS131" t="s">
        <v>1714</v>
      </c>
      <c r="AT131" t="s">
        <v>1715</v>
      </c>
      <c r="AU131" t="s">
        <v>1863</v>
      </c>
      <c r="AV131" t="s">
        <v>1845</v>
      </c>
      <c r="AX131" t="s">
        <v>1878</v>
      </c>
    </row>
    <row r="132" spans="1:56" x14ac:dyDescent="0.25">
      <c r="A132" t="str">
        <f>CONCATENATE("{""spelling"": """,Q132,""", ""group"": """,O132,""", ""pos"": """,S132,""", ""adult"": ",IF(R132=TRUE,"true","false"),", ""has"": [",B132,"]",", ""in"": [",C132,"]",", ""on"": [",D132,"]",", ""from"": [",E132,"]",", ""is"": [",F132,"]",", ""typeOf"": [",G132,"]",", ""supertypeOf"": [",H132,"]",", ""nearlyIs"": [",I132,"]",", ""property"": [",J132,"]",", ""acts"": [",K132,"]",", ""actsCont"": [",L132,"]",", ""recipient"": [",M132,"]",", ""recipientPast"": [",N132,"]},")</f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>SUBSTITUTE(SUBSTITUTE(_xlfn.CONCAT("""",T132,""",""",U132,""",""",V132,""""),",""""",""),"""""","")</f>
        <v>"an inscription"</v>
      </c>
      <c r="C132" t="str">
        <f>SUBSTITUTE(SUBSTITUTE(_xlfn.CONCAT("""",W132,""",""",X132,""",""",Y132,""""),",""""",""),"""""","")</f>
        <v/>
      </c>
      <c r="D132" t="str">
        <f>SUBSTITUTE(SUBSTITUTE(_xlfn.CONCAT("""",Z132,""",""",AA132,""",""",AB132,""""),",""""",""),"""""","")</f>
        <v>"your finger","a finger"</v>
      </c>
      <c r="E132" t="str">
        <f>SUBSTITUTE(SUBSTITUTE(_xlfn.CONCAT("""",AC132,""",""",AD132,""",""",AE132,""""),",""""",""),"""""","")</f>
        <v>"a jewellers"</v>
      </c>
      <c r="F132" t="str">
        <f>SUBSTITUTE(SUBSTITUTE(_xlfn.CONCAT("""",AF132,""",""",AG132,""",""",AH132,""""),",""""",""),"""""","")</f>
        <v/>
      </c>
      <c r="G132" t="str">
        <f>SUBSTITUTE(SUBSTITUTE(_xlfn.CONCAT("""",AI132,""",""",AJ132,""",""",AK132,""""),",""""",""),"""""","")</f>
        <v>"jewellery"</v>
      </c>
      <c r="H132" t="str">
        <f>SUBSTITUTE(SUBSTITUTE(_xlfn.CONCAT("""",AL132,""",""",AM132,""",""",AN132,""""),",""""",""),"""""","")</f>
        <v/>
      </c>
      <c r="I132" t="str">
        <f>SUBSTITUTE(SUBSTITUTE(_xlfn.CONCAT("""",AO132,""",""",AP132,""",""",AQ132,""""),",""""",""),"""""","")</f>
        <v>"a circle"</v>
      </c>
      <c r="J132" t="str">
        <f>SUBSTITUTE(SUBSTITUTE(_xlfn.CONCAT("""",AR132,""",""",AS132,""",""",AT132,""""),",""""",""),"""""","")</f>
        <v/>
      </c>
      <c r="K132" t="str">
        <f>SUBSTITUTE(SUBSTITUTE(_xlfn.CONCAT("""",AU132,""",""",AV132,""",""",AW132,""""),",""""",""),"""""","")</f>
        <v/>
      </c>
      <c r="L132" t="str">
        <f>SUBSTITUTE(SUBSTITUTE(_xlfn.CONCAT("""",AX132,""",""",AY132,""",""",AZ132,""""),",""""",""),"""""","")</f>
        <v/>
      </c>
      <c r="M132" t="str">
        <f>SUBSTITUTE(SUBSTITUTE(_xlfn.CONCAT("""",BA132,""",""",BB132,""",""",BC132,""""),",""""",""),"""""","")</f>
        <v>"wear"</v>
      </c>
      <c r="N132" t="str">
        <f>SUBSTITUTE(SUBSTITUTE(_xlfn.CONCAT("""",BD132,""",""",BE132,""",""",BF132,""""),",""""",""),"""""","")</f>
        <v>"a worn"</v>
      </c>
      <c r="O132" t="s">
        <v>138</v>
      </c>
      <c r="Q132" s="1" t="s">
        <v>137</v>
      </c>
      <c r="S132" t="s">
        <v>217</v>
      </c>
      <c r="T132" t="s">
        <v>439</v>
      </c>
      <c r="Z132" t="s">
        <v>701</v>
      </c>
      <c r="AA132" t="s">
        <v>702</v>
      </c>
      <c r="AC132" t="s">
        <v>700</v>
      </c>
      <c r="AI132" t="s">
        <v>1202</v>
      </c>
      <c r="AO132" t="s">
        <v>1203</v>
      </c>
      <c r="BA132" t="s">
        <v>1813</v>
      </c>
      <c r="BD132" t="s">
        <v>1886</v>
      </c>
    </row>
    <row r="133" spans="1:56" x14ac:dyDescent="0.25">
      <c r="A133" t="str">
        <f>CONCATENATE("{""spelling"": """,Q133,""", ""group"": """,O133,""", ""pos"": """,S133,""", ""adult"": ",IF(R133=TRUE,"true","false"),", ""has"": [",B133,"]",", ""in"": [",C133,"]",", ""on"": [",D133,"]",", ""from"": [",E133,"]",", ""is"": [",F133,"]",", ""typeOf"": [",G133,"]",", ""supertypeOf"": [",H133,"]",", ""nearlyIs"": [",I133,"]",", ""property"": [",J133,"]",", ""acts"": [",K133,"]",", ""actsCont"": [",L133,"]",", ""recipient"": [",M133,"]",", ""recipientPast"": [",N133,"]},")</f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>SUBSTITUTE(SUBSTITUTE(_xlfn.CONCAT("""",T133,""",""",U133,""",""",V133,""""),",""""",""),"""""","")</f>
        <v>"feathers"</v>
      </c>
      <c r="C133" t="str">
        <f>SUBSTITUTE(SUBSTITUTE(_xlfn.CONCAT("""",W133,""",""",X133,""",""",Y133,""""),",""""",""),"""""","")</f>
        <v/>
      </c>
      <c r="D133" t="str">
        <f>SUBSTITUTE(SUBSTITUTE(_xlfn.CONCAT("""",Z133,""",""",AA133,""",""",AB133,""""),",""""",""),"""""","")</f>
        <v/>
      </c>
      <c r="E133" t="str">
        <f>SUBSTITUTE(SUBSTITUTE(_xlfn.CONCAT("""",AC133,""",""",AD133,""",""",AE133,""""),",""""",""),"""""","")</f>
        <v/>
      </c>
      <c r="F133" t="str">
        <f>SUBSTITUTE(SUBSTITUTE(_xlfn.CONCAT("""",AF133,""",""",AG133,""",""",AH133,""""),",""""",""),"""""","")</f>
        <v/>
      </c>
      <c r="G133" t="str">
        <f>SUBSTITUTE(SUBSTITUTE(_xlfn.CONCAT("""",AI133,""",""",AJ133,""",""",AK133,""""),",""""",""),"""""","")</f>
        <v/>
      </c>
      <c r="H133" t="str">
        <f>SUBSTITUTE(SUBSTITUTE(_xlfn.CONCAT("""",AL133,""",""",AM133,""",""",AN133,""""),",""""",""),"""""","")</f>
        <v/>
      </c>
      <c r="I133" t="str">
        <f>SUBSTITUTE(SUBSTITUTE(_xlfn.CONCAT("""",AO133,""",""",AP133,""",""",AQ133,""""),",""""",""),"""""","")</f>
        <v>"a side"</v>
      </c>
      <c r="J133" t="str">
        <f>SUBSTITUTE(SUBSTITUTE(_xlfn.CONCAT("""",AR133,""",""",AS133,""",""",AT133,""""),",""""",""),"""""","")</f>
        <v>"a feathered"</v>
      </c>
      <c r="K133" t="str">
        <f>SUBSTITUTE(SUBSTITUTE(_xlfn.CONCAT("""",AU133,""",""",AV133,""",""",AW133,""""),",""""",""),"""""","")</f>
        <v>"flaps"</v>
      </c>
      <c r="L133" t="str">
        <f>SUBSTITUTE(SUBSTITUTE(_xlfn.CONCAT("""",AX133,""",""",AY133,""",""",AZ133,""""),",""""",""),"""""","")</f>
        <v>"a flapping"</v>
      </c>
      <c r="M133" t="str">
        <f>SUBSTITUTE(SUBSTITUTE(_xlfn.CONCAT("""",BA133,""",""",BB133,""",""",BC133,""""),",""""",""),"""""","")</f>
        <v/>
      </c>
      <c r="N133" t="str">
        <f>SUBSTITUTE(SUBSTITUTE(_xlfn.CONCAT("""",BD133,""",""",BE133,""",""",BF133,""""),",""""",""),"""""","")</f>
        <v/>
      </c>
      <c r="O133" t="s">
        <v>138</v>
      </c>
      <c r="Q133" s="1" t="s">
        <v>139</v>
      </c>
      <c r="S133" t="s">
        <v>217</v>
      </c>
      <c r="T133" t="s">
        <v>440</v>
      </c>
      <c r="AO133" t="s">
        <v>1204</v>
      </c>
      <c r="AR133" t="s">
        <v>1716</v>
      </c>
      <c r="AU133" t="s">
        <v>1950</v>
      </c>
      <c r="AX133" t="s">
        <v>1951</v>
      </c>
    </row>
    <row r="134" spans="1:56" x14ac:dyDescent="0.25">
      <c r="A134" t="str">
        <f>CONCATENATE("{""spelling"": """,Q134,""", ""group"": """,O134,""", ""pos"": """,S134,""", ""adult"": ",IF(R134=TRUE,"true","false"),", ""has"": [",B134,"]",", ""in"": [",C134,"]",", ""on"": [",D134,"]",", ""from"": [",E134,"]",", ""is"": [",F134,"]",", ""typeOf"": [",G134,"]",", ""supertypeOf"": [",H134,"]",", ""nearlyIs"": [",I134,"]",", ""property"": [",J134,"]",", ""acts"": [",K134,"]",", ""actsCont"": [",L134,"]",", ""recipient"": [",M134,"]",", ""recipientPast"": [",N134,"]},")</f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>SUBSTITUTE(SUBSTITUTE(_xlfn.CONCAT("""",T134,""",""",U134,""",""",V134,""""),",""""",""),"""""","")</f>
        <v/>
      </c>
      <c r="C134" t="str">
        <f>SUBSTITUTE(SUBSTITUTE(_xlfn.CONCAT("""",W134,""",""",X134,""",""",Y134,""""),",""""",""),"""""","")</f>
        <v/>
      </c>
      <c r="D134" t="str">
        <f>SUBSTITUTE(SUBSTITUTE(_xlfn.CONCAT("""",Z134,""",""",AA134,""",""",AB134,""""),",""""",""),"""""","")</f>
        <v/>
      </c>
      <c r="E134" t="str">
        <f>SUBSTITUTE(SUBSTITUTE(_xlfn.CONCAT("""",AC134,""",""",AD134,""",""",AE134,""""),",""""",""),"""""","")</f>
        <v/>
      </c>
      <c r="F134" t="str">
        <f>SUBSTITUTE(SUBSTITUTE(_xlfn.CONCAT("""",AF134,""",""",AG134,""",""",AH134,""""),",""""",""),"""""","")</f>
        <v>"an item","an object"</v>
      </c>
      <c r="G134" t="str">
        <f>SUBSTITUTE(SUBSTITUTE(_xlfn.CONCAT("""",AI134,""",""",AJ134,""",""",AK134,""""),",""""",""),"""""","")</f>
        <v/>
      </c>
      <c r="H134" t="str">
        <f>SUBSTITUTE(SUBSTITUTE(_xlfn.CONCAT("""",AL134,""",""",AM134,""",""",AN134,""""),",""""",""),"""""","")</f>
        <v/>
      </c>
      <c r="I134" t="str">
        <f>SUBSTITUTE(SUBSTITUTE(_xlfn.CONCAT("""",AO134,""",""",AP134,""",""",AQ134,""""),",""""",""),"""""","")</f>
        <v/>
      </c>
      <c r="J134" t="str">
        <f>SUBSTITUTE(SUBSTITUTE(_xlfn.CONCAT("""",AR134,""",""",AS134,""",""",AT134,""""),",""""",""),"""""","")</f>
        <v/>
      </c>
      <c r="K134" t="str">
        <f>SUBSTITUTE(SUBSTITUTE(_xlfn.CONCAT("""",AU134,""",""",AV134,""",""",AW134,""""),",""""",""),"""""","")</f>
        <v/>
      </c>
      <c r="L134" t="str">
        <f>SUBSTITUTE(SUBSTITUTE(_xlfn.CONCAT("""",AX134,""",""",AY134,""",""",AZ134,""""),",""""",""),"""""","")</f>
        <v/>
      </c>
      <c r="M134" t="str">
        <f>SUBSTITUTE(SUBSTITUTE(_xlfn.CONCAT("""",BA134,""",""",BB134,""",""",BC134,""""),",""""",""),"""""","")</f>
        <v/>
      </c>
      <c r="N134" t="str">
        <f>SUBSTITUTE(SUBSTITUTE(_xlfn.CONCAT("""",BD134,""",""",BE134,""",""",BF134,""""),",""""",""),"""""","")</f>
        <v/>
      </c>
      <c r="O134" t="s">
        <v>138</v>
      </c>
      <c r="Q134" s="1" t="s">
        <v>140</v>
      </c>
      <c r="S134" t="s">
        <v>217</v>
      </c>
      <c r="AF134" t="s">
        <v>981</v>
      </c>
      <c r="AG134" t="s">
        <v>982</v>
      </c>
    </row>
    <row r="135" spans="1:56" x14ac:dyDescent="0.25">
      <c r="A135" t="str">
        <f>CONCATENATE("{""spelling"": """,Q135,""", ""group"": """,O135,""", ""pos"": """,S135,""", ""adult"": ",IF(R135=TRUE,"true","false"),", ""has"": [",B135,"]",", ""in"": [",C135,"]",", ""on"": [",D135,"]",", ""from"": [",E135,"]",", ""is"": [",F135,"]",", ""typeOf"": [",G135,"]",", ""supertypeOf"": [",H135,"]",", ""nearlyIs"": [",I135,"]",", ""property"": [",J135,"]",", ""acts"": [",K135,"]",", ""actsCont"": [",L135,"]",", ""recipient"": [",M135,"]",", ""recipientPast"": [",N135,"]},")</f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>SUBSTITUTE(SUBSTITUTE(_xlfn.CONCAT("""",T135,""",""",U135,""",""",V135,""""),",""""",""),"""""","")</f>
        <v>"a yang"</v>
      </c>
      <c r="C135" t="str">
        <f>SUBSTITUTE(SUBSTITUTE(_xlfn.CONCAT("""",W135,""",""",X135,""",""",Y135,""""),",""""",""),"""""","")</f>
        <v/>
      </c>
      <c r="D135" t="str">
        <f>SUBSTITUTE(SUBSTITUTE(_xlfn.CONCAT("""",Z135,""",""",AA135,""",""",AB135,""""),",""""",""),"""""","")</f>
        <v/>
      </c>
      <c r="E135" t="str">
        <f>SUBSTITUTE(SUBSTITUTE(_xlfn.CONCAT("""",AC135,""",""",AD135,""",""",AE135,""""),",""""",""),"""""","")</f>
        <v/>
      </c>
      <c r="F135" t="str">
        <f>SUBSTITUTE(SUBSTITUTE(_xlfn.CONCAT("""",AF135,""",""",AG135,""",""",AH135,""""),",""""",""),"""""","")</f>
        <v/>
      </c>
      <c r="G135" t="str">
        <f>SUBSTITUTE(SUBSTITUTE(_xlfn.CONCAT("""",AI135,""",""",AJ135,""",""",AK135,""""),",""""",""),"""""","")</f>
        <v/>
      </c>
      <c r="H135" t="str">
        <f>SUBSTITUTE(SUBSTITUTE(_xlfn.CONCAT("""",AL135,""",""",AM135,""",""",AN135,""""),",""""",""),"""""","")</f>
        <v/>
      </c>
      <c r="I135" t="str">
        <f>SUBSTITUTE(SUBSTITUTE(_xlfn.CONCAT("""",AO135,""",""",AP135,""",""",AQ135,""""),",""""",""),"""""","")</f>
        <v/>
      </c>
      <c r="J135" t="str">
        <f>SUBSTITUTE(SUBSTITUTE(_xlfn.CONCAT("""",AR135,""",""",AS135,""",""",AT135,""""),",""""",""),"""""","")</f>
        <v/>
      </c>
      <c r="K135" t="str">
        <f>SUBSTITUTE(SUBSTITUTE(_xlfn.CONCAT("""",AU135,""",""",AV135,""",""",AW135,""""),",""""",""),"""""","")</f>
        <v/>
      </c>
      <c r="L135" t="str">
        <f>SUBSTITUTE(SUBSTITUTE(_xlfn.CONCAT("""",AX135,""",""",AY135,""",""",AZ135,""""),",""""",""),"""""","")</f>
        <v/>
      </c>
      <c r="M135" t="str">
        <f>SUBSTITUTE(SUBSTITUTE(_xlfn.CONCAT("""",BA135,""",""",BB135,""",""",BC135,""""),",""""",""),"""""","")</f>
        <v/>
      </c>
      <c r="N135" t="str">
        <f>SUBSTITUTE(SUBSTITUTE(_xlfn.CONCAT("""",BD135,""",""",BE135,""",""",BF135,""""),",""""",""),"""""","")</f>
        <v/>
      </c>
      <c r="O135" t="s">
        <v>138</v>
      </c>
      <c r="Q135" s="1" t="s">
        <v>141</v>
      </c>
      <c r="S135" t="s">
        <v>217</v>
      </c>
      <c r="T135" t="s">
        <v>441</v>
      </c>
    </row>
    <row r="136" spans="1:56" x14ac:dyDescent="0.25">
      <c r="A136" t="str">
        <f>CONCATENATE("{""spelling"": """,Q136,""", ""group"": """,O136,""", ""pos"": """,S136,""", ""adult"": ",IF(R136=TRUE,"true","false"),", ""has"": [",B136,"]",", ""in"": [",C136,"]",", ""on"": [",D136,"]",", ""from"": [",E136,"]",", ""is"": [",F136,"]",", ""typeOf"": [",G136,"]",", ""supertypeOf"": [",H136,"]",", ""nearlyIs"": [",I136,"]",", ""property"": [",J136,"]",", ""acts"": [",K136,"]",", ""actsCont"": [",L136,"]",", ""recipient"": [",M136,"]",", ""recipientPast"": [",N136,"]},")</f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>SUBSTITUTE(SUBSTITUTE(_xlfn.CONCAT("""",T136,""",""",U136,""",""",V136,""""),",""""",""),"""""","")</f>
        <v>"lag"</v>
      </c>
      <c r="C136" t="str">
        <f>SUBSTITUTE(SUBSTITUTE(_xlfn.CONCAT("""",W136,""",""",X136,""",""",Y136,""""),",""""",""),"""""","")</f>
        <v/>
      </c>
      <c r="D136" t="str">
        <f>SUBSTITUTE(SUBSTITUTE(_xlfn.CONCAT("""",Z136,""",""",AA136,""",""",AB136,""""),",""""",""),"""""","")</f>
        <v>"a network"</v>
      </c>
      <c r="E136" t="str">
        <f>SUBSTITUTE(SUBSTITUTE(_xlfn.CONCAT("""",AC136,""",""",AD136,""",""",AE136,""""),",""""",""),"""""","")</f>
        <v/>
      </c>
      <c r="F136" t="str">
        <f>SUBSTITUTE(SUBSTITUTE(_xlfn.CONCAT("""",AF136,""",""",AG136,""",""",AH136,""""),",""""",""),"""""","")</f>
        <v/>
      </c>
      <c r="G136" t="str">
        <f>SUBSTITUTE(SUBSTITUTE(_xlfn.CONCAT("""",AI136,""",""",AJ136,""",""",AK136,""""),",""""",""),"""""","")</f>
        <v>"a noise","a sound","an alert"</v>
      </c>
      <c r="H136" t="str">
        <f>SUBSTITUTE(SUBSTITUTE(_xlfn.CONCAT("""",AL136,""",""",AM136,""",""",AN136,""""),",""""",""),"""""","")</f>
        <v/>
      </c>
      <c r="I136" t="str">
        <f>SUBSTITUTE(SUBSTITUTE(_xlfn.CONCAT("""",AO136,""",""",AP136,""",""",AQ136,""""),",""""",""),"""""","")</f>
        <v/>
      </c>
      <c r="J136" t="str">
        <f>SUBSTITUTE(SUBSTITUTE(_xlfn.CONCAT("""",AR136,""",""",AS136,""",""",AT136,""""),",""""",""),"""""","")</f>
        <v/>
      </c>
      <c r="K136" t="str">
        <f>SUBSTITUTE(SUBSTITUTE(_xlfn.CONCAT("""",AU136,""",""",AV136,""",""",AW136,""""),",""""",""),"""""","")</f>
        <v/>
      </c>
      <c r="L136" t="str">
        <f>SUBSTITUTE(SUBSTITUTE(_xlfn.CONCAT("""",AX136,""",""",AY136,""",""",AZ136,""""),",""""",""),"""""","")</f>
        <v/>
      </c>
      <c r="M136" t="str">
        <f>SUBSTITUTE(SUBSTITUTE(_xlfn.CONCAT("""",BA136,""",""",BB136,""",""",BC136,""""),",""""",""),"""""","")</f>
        <v>"hear"</v>
      </c>
      <c r="N136" t="str">
        <f>SUBSTITUTE(SUBSTITUTE(_xlfn.CONCAT("""",BD136,""",""",BE136,""",""",BF136,""""),",""""",""),"""""","")</f>
        <v/>
      </c>
      <c r="O136" t="s">
        <v>138</v>
      </c>
      <c r="Q136" s="1" t="s">
        <v>142</v>
      </c>
      <c r="S136" t="s">
        <v>217</v>
      </c>
      <c r="T136" t="s">
        <v>442</v>
      </c>
      <c r="Z136" t="s">
        <v>703</v>
      </c>
      <c r="AI136" t="s">
        <v>448</v>
      </c>
      <c r="AJ136" t="s">
        <v>1205</v>
      </c>
      <c r="AK136" t="s">
        <v>1206</v>
      </c>
      <c r="BA136" t="s">
        <v>1959</v>
      </c>
    </row>
    <row r="137" spans="1:56" x14ac:dyDescent="0.25">
      <c r="A137" t="str">
        <f>CONCATENATE("{""spelling"": """,Q137,""", ""group"": """,O137,""", ""pos"": """,S137,""", ""adult"": ",IF(R137=TRUE,"true","false"),", ""has"": [",B137,"]",", ""in"": [",C137,"]",", ""on"": [",D137,"]",", ""from"": [",E137,"]",", ""is"": [",F137,"]",", ""typeOf"": [",G137,"]",", ""supertypeOf"": [",H137,"]",", ""nearlyIs"": [",I137,"]",", ""property"": [",J137,"]",", ""acts"": [",K137,"]",", ""actsCont"": [",L137,"]",", ""recipient"": [",M137,"]",", ""recipientPast"": [",N137,"]},")</f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>SUBSTITUTE(SUBSTITUTE(_xlfn.CONCAT("""",T137,""",""",U137,""",""",V137,""""),",""""",""),"""""","")</f>
        <v/>
      </c>
      <c r="C137" t="str">
        <f>SUBSTITUTE(SUBSTITUTE(_xlfn.CONCAT("""",W137,""",""",X137,""",""",Y137,""""),",""""",""),"""""","")</f>
        <v/>
      </c>
      <c r="D137" t="str">
        <f>SUBSTITUTE(SUBSTITUTE(_xlfn.CONCAT("""",Z137,""",""",AA137,""",""",AB137,""""),",""""",""),"""""","")</f>
        <v/>
      </c>
      <c r="E137" t="str">
        <f>SUBSTITUTE(SUBSTITUTE(_xlfn.CONCAT("""",AC137,""",""",AD137,""",""",AE137,""""),",""""",""),"""""","")</f>
        <v/>
      </c>
      <c r="F137" t="str">
        <f>SUBSTITUTE(SUBSTITUTE(_xlfn.CONCAT("""",AF137,""",""",AG137,""",""",AH137,""""),",""""",""),"""""","")</f>
        <v/>
      </c>
      <c r="G137" t="str">
        <f>SUBSTITUTE(SUBSTITUTE(_xlfn.CONCAT("""",AI137,""",""",AJ137,""",""",AK137,""""),",""""",""),"""""","")</f>
        <v>"a noise","a sound","an alert"</v>
      </c>
      <c r="H137" t="str">
        <f>SUBSTITUTE(SUBSTITUTE(_xlfn.CONCAT("""",AL137,""",""",AM137,""",""",AN137,""""),",""""",""),"""""","")</f>
        <v/>
      </c>
      <c r="I137" t="str">
        <f>SUBSTITUTE(SUBSTITUTE(_xlfn.CONCAT("""",AO137,""",""",AP137,""",""",AQ137,""""),",""""",""),"""""","")</f>
        <v/>
      </c>
      <c r="J137" t="str">
        <f>SUBSTITUTE(SUBSTITUTE(_xlfn.CONCAT("""",AR137,""",""",AS137,""",""",AT137,""""),",""""",""),"""""","")</f>
        <v/>
      </c>
      <c r="K137" t="str">
        <f>SUBSTITUTE(SUBSTITUTE(_xlfn.CONCAT("""",AU137,""",""",AV137,""",""",AW137,""""),",""""",""),"""""","")</f>
        <v/>
      </c>
      <c r="L137" t="str">
        <f>SUBSTITUTE(SUBSTITUTE(_xlfn.CONCAT("""",AX137,""",""",AY137,""",""",AZ137,""""),",""""",""),"""""","")</f>
        <v/>
      </c>
      <c r="M137" t="str">
        <f>SUBSTITUTE(SUBSTITUTE(_xlfn.CONCAT("""",BA137,""",""",BB137,""",""",BC137,""""),",""""",""),"""""","")</f>
        <v>"hear"</v>
      </c>
      <c r="N137" t="str">
        <f>SUBSTITUTE(SUBSTITUTE(_xlfn.CONCAT("""",BD137,""",""",BE137,""",""",BF137,""""),",""""",""),"""""","")</f>
        <v/>
      </c>
      <c r="O137" t="s">
        <v>138</v>
      </c>
      <c r="Q137" s="1" t="s">
        <v>143</v>
      </c>
      <c r="S137" t="s">
        <v>217</v>
      </c>
      <c r="AI137" t="s">
        <v>448</v>
      </c>
      <c r="AJ137" t="s">
        <v>1205</v>
      </c>
      <c r="AK137" t="s">
        <v>1206</v>
      </c>
      <c r="BA137" t="s">
        <v>1959</v>
      </c>
    </row>
    <row r="138" spans="1:56" x14ac:dyDescent="0.25">
      <c r="A138" t="str">
        <f>CONCATENATE("{""spelling"": """,Q138,""", ""group"": """,O138,""", ""pos"": """,S138,""", ""adult"": ",IF(R138=TRUE,"true","false"),", ""has"": [",B138,"]",", ""in"": [",C138,"]",", ""on"": [",D138,"]",", ""from"": [",E138,"]",", ""is"": [",F138,"]",", ""typeOf"": [",G138,"]",", ""supertypeOf"": [",H138,"]",", ""nearlyIs"": [",I138,"]",", ""property"": [",J138,"]",", ""acts"": [",K138,"]",", ""actsCont"": [",L138,"]",", ""recipient"": [",M138,"]",", ""recipientPast"": [",N138,"]},")</f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>SUBSTITUTE(SUBSTITUTE(_xlfn.CONCAT("""",T138,""",""",U138,""",""",V138,""""),",""""",""),"""""","")</f>
        <v>"subjects","a country","a crown"</v>
      </c>
      <c r="C138" t="str">
        <f>SUBSTITUTE(SUBSTITUTE(_xlfn.CONCAT("""",W138,""",""",X138,""",""",Y138,""""),",""""",""),"""""","")</f>
        <v>"the throne room","the palace"</v>
      </c>
      <c r="D138" t="str">
        <f>SUBSTITUTE(SUBSTITUTE(_xlfn.CONCAT("""",Z138,""",""",AA138,""",""",AB138,""""),",""""",""),"""""","")</f>
        <v>"a throne"</v>
      </c>
      <c r="E138" t="str">
        <f>SUBSTITUTE(SUBSTITUTE(_xlfn.CONCAT("""",AC138,""",""",AD138,""",""",AE138,""""),",""""",""),"""""","")</f>
        <v>"the palace"</v>
      </c>
      <c r="F138" t="str">
        <f>SUBSTITUTE(SUBSTITUTE(_xlfn.CONCAT("""",AF138,""",""",AG138,""",""",AH138,""""),",""""",""),"""""","")</f>
        <v>"a monarch"</v>
      </c>
      <c r="G138" t="str">
        <f>SUBSTITUTE(SUBSTITUTE(_xlfn.CONCAT("""",AI138,""",""",AJ138,""",""",AK138,""""),",""""",""),"""""","")</f>
        <v>"a ruler"</v>
      </c>
      <c r="H138" t="str">
        <f>SUBSTITUTE(SUBSTITUTE(_xlfn.CONCAT("""",AL138,""",""",AM138,""",""",AN138,""""),",""""",""),"""""","")</f>
        <v/>
      </c>
      <c r="I138" t="str">
        <f>SUBSTITUTE(SUBSTITUTE(_xlfn.CONCAT("""",AO138,""",""",AP138,""",""",AQ138,""""),",""""",""),"""""","")</f>
        <v>"an emperor","a prince"</v>
      </c>
      <c r="J138" t="str">
        <f>SUBSTITUTE(SUBSTITUTE(_xlfn.CONCAT("""",AR138,""",""",AS138,""",""",AT138,""""),",""""",""),"""""","")</f>
        <v>"a royal"</v>
      </c>
      <c r="K138" t="str">
        <f>SUBSTITUTE(SUBSTITUTE(_xlfn.CONCAT("""",AU138,""",""",AV138,""",""",AW138,""""),",""""",""),"""""","")</f>
        <v>"rules","reigns"</v>
      </c>
      <c r="L138" t="str">
        <f>SUBSTITUTE(SUBSTITUTE(_xlfn.CONCAT("""",AX138,""",""",AY138,""",""",AZ138,""""),",""""",""),"""""","")</f>
        <v>"a ruling","a reigning"</v>
      </c>
      <c r="M138" t="str">
        <f>SUBSTITUTE(SUBSTITUTE(_xlfn.CONCAT("""",BA138,""",""",BB138,""",""",BC138,""""),",""""",""),"""""","")</f>
        <v/>
      </c>
      <c r="N138" t="str">
        <f>SUBSTITUTE(SUBSTITUTE(_xlfn.CONCAT("""",BD138,""",""",BE138,""",""",BF138,""""),",""""",""),"""""","")</f>
        <v/>
      </c>
      <c r="O138" t="s">
        <v>138</v>
      </c>
      <c r="Q138" s="1" t="s">
        <v>144</v>
      </c>
      <c r="S138" t="s">
        <v>217</v>
      </c>
      <c r="T138" t="s">
        <v>443</v>
      </c>
      <c r="U138" t="s">
        <v>367</v>
      </c>
      <c r="V138" t="s">
        <v>444</v>
      </c>
      <c r="W138" t="s">
        <v>706</v>
      </c>
      <c r="X138" t="s">
        <v>705</v>
      </c>
      <c r="Z138" t="s">
        <v>704</v>
      </c>
      <c r="AC138" t="s">
        <v>705</v>
      </c>
      <c r="AF138" t="s">
        <v>1208</v>
      </c>
      <c r="AI138" t="s">
        <v>1207</v>
      </c>
      <c r="AO138" t="s">
        <v>1209</v>
      </c>
      <c r="AP138" t="s">
        <v>1210</v>
      </c>
      <c r="AR138" t="s">
        <v>1717</v>
      </c>
      <c r="AU138" t="s">
        <v>546</v>
      </c>
      <c r="AV138" t="s">
        <v>1953</v>
      </c>
      <c r="AX138" t="s">
        <v>1952</v>
      </c>
      <c r="AY138" t="s">
        <v>1954</v>
      </c>
    </row>
    <row r="139" spans="1:56" x14ac:dyDescent="0.25">
      <c r="A139" t="str">
        <f>CONCATENATE("{""spelling"": """,Q139,""", ""group"": """,O139,""", ""pos"": """,S139,""", ""adult"": ",IF(R139=TRUE,"true","false"),", ""has"": [",B139,"]",", ""in"": [",C139,"]",", ""on"": [",D139,"]",", ""from"": [",E139,"]",", ""is"": [",F139,"]",", ""typeOf"": [",G139,"]",", ""supertypeOf"": [",H139,"]",", ""nearlyIs"": [",I139,"]",", ""property"": [",J139,"]",", ""acts"": [",K139,"]",", ""actsCont"": [",L139,"]",", ""recipient"": [",M139,"]",", ""recipientPast"": [",N139,"]},")</f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>SUBSTITUTE(SUBSTITUTE(_xlfn.CONCAT("""",T139,""",""",U139,""",""",V139,""""),",""""",""),"""""","")</f>
        <v>"developers","a developer"</v>
      </c>
      <c r="C139" t="str">
        <f>SUBSTITUTE(SUBSTITUTE(_xlfn.CONCAT("""",W139,""",""",X139,""",""",Y139,""""),",""""",""),"""""","")</f>
        <v/>
      </c>
      <c r="D139" t="str">
        <f>SUBSTITUTE(SUBSTITUTE(_xlfn.CONCAT("""",Z139,""",""",AA139,""",""",AB139,""""),",""""",""),"""""","")</f>
        <v>"your phone","a phone"</v>
      </c>
      <c r="E139" t="str">
        <f>SUBSTITUTE(SUBSTITUTE(_xlfn.CONCAT("""",AC139,""",""",AD139,""",""",AE139,""""),",""""",""),"""""","")</f>
        <v/>
      </c>
      <c r="F139" t="str">
        <f>SUBSTITUTE(SUBSTITUTE(_xlfn.CONCAT("""",AF139,""",""",AG139,""",""",AH139,""""),",""""",""),"""""","")</f>
        <v>"an application"</v>
      </c>
      <c r="G139" t="str">
        <f>SUBSTITUTE(SUBSTITUTE(_xlfn.CONCAT("""",AI139,""",""",AJ139,""",""",AK139,""""),",""""",""),"""""","")</f>
        <v>"a program"</v>
      </c>
      <c r="H139" t="str">
        <f>SUBSTITUTE(SUBSTITUTE(_xlfn.CONCAT("""",AL139,""",""",AM139,""",""",AN139,""""),",""""",""),"""""","")</f>
        <v>"a mobile game","WhatsApp"</v>
      </c>
      <c r="I139" t="str">
        <f>SUBSTITUTE(SUBSTITUTE(_xlfn.CONCAT("""",AO139,""",""",AP139,""",""",AQ139,""""),",""""",""),"""""","")</f>
        <v>"a game"</v>
      </c>
      <c r="J139" t="str">
        <f>SUBSTITUTE(SUBSTITUTE(_xlfn.CONCAT("""",AR139,""",""",AS139,""",""",AT139,""""),",""""",""),"""""","")</f>
        <v>"a digital"</v>
      </c>
      <c r="K139" t="str">
        <f>SUBSTITUTE(SUBSTITUTE(_xlfn.CONCAT("""",AU139,""",""",AV139,""",""",AW139,""""),",""""",""),"""""","")</f>
        <v/>
      </c>
      <c r="L139" t="str">
        <f>SUBSTITUTE(SUBSTITUTE(_xlfn.CONCAT("""",AX139,""",""",AY139,""",""",AZ139,""""),",""""",""),"""""","")</f>
        <v/>
      </c>
      <c r="M139" t="str">
        <f>SUBSTITUTE(SUBSTITUTE(_xlfn.CONCAT("""",BA139,""",""",BB139,""",""",BC139,""""),",""""",""),"""""","")</f>
        <v>"install","uninstall"</v>
      </c>
      <c r="N139" t="str">
        <f>SUBSTITUTE(SUBSTITUTE(_xlfn.CONCAT("""",BD139,""",""",BE139,""",""",BF139,""""),",""""",""),"""""","")</f>
        <v>"an installed"</v>
      </c>
      <c r="O139" t="s">
        <v>146</v>
      </c>
      <c r="Q139" s="1" t="s">
        <v>145</v>
      </c>
      <c r="S139" t="s">
        <v>217</v>
      </c>
      <c r="T139" t="s">
        <v>446</v>
      </c>
      <c r="U139" t="s">
        <v>445</v>
      </c>
      <c r="Z139" t="s">
        <v>707</v>
      </c>
      <c r="AA139" t="s">
        <v>708</v>
      </c>
      <c r="AF139" t="s">
        <v>1211</v>
      </c>
      <c r="AI139" t="s">
        <v>1213</v>
      </c>
      <c r="AL139" t="s">
        <v>1214</v>
      </c>
      <c r="AM139" t="s">
        <v>1215</v>
      </c>
      <c r="AO139" t="s">
        <v>1212</v>
      </c>
      <c r="AR139" t="s">
        <v>1718</v>
      </c>
      <c r="BA139" t="s">
        <v>1955</v>
      </c>
      <c r="BB139" t="s">
        <v>1957</v>
      </c>
      <c r="BD139" t="s">
        <v>1956</v>
      </c>
    </row>
    <row r="140" spans="1:56" x14ac:dyDescent="0.25">
      <c r="A140" t="str">
        <f>CONCATENATE("{""spelling"": """,Q140,""", ""group"": """,O140,""", ""pos"": """,S140,""", ""adult"": ",IF(R140=TRUE,"true","false"),", ""has"": [",B140,"]",", ""in"": [",C140,"]",", ""on"": [",D140,"]",", ""from"": [",E140,"]",", ""is"": [",F140,"]",", ""typeOf"": [",G140,"]",", ""supertypeOf"": [",H140,"]",", ""nearlyIs"": [",I140,"]",", ""property"": [",J140,"]",", ""acts"": [",K140,"]",", ""actsCont"": [",L140,"]",", ""recipient"": [",M140,"]",", ""recipientPast"": [",N140,"]},")</f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>SUBSTITUTE(SUBSTITUTE(_xlfn.CONCAT("""",T140,""",""",U140,""",""",V140,""""),",""""",""),"""""","")</f>
        <v>"lyrics"</v>
      </c>
      <c r="C140" t="str">
        <f>SUBSTITUTE(SUBSTITUTE(_xlfn.CONCAT("""",W140,""",""",X140,""",""",Y140,""""),",""""",""),"""""","")</f>
        <v/>
      </c>
      <c r="D140" t="str">
        <f>SUBSTITUTE(SUBSTITUTE(_xlfn.CONCAT("""",Z140,""",""",AA140,""",""",AB140,""""),",""""",""),"""""","")</f>
        <v>"the radio","Spotify"</v>
      </c>
      <c r="E140" t="str">
        <f>SUBSTITUTE(SUBSTITUTE(_xlfn.CONCAT("""",AC140,""",""",AD140,""",""",AE140,""""),",""""",""),"""""","")</f>
        <v/>
      </c>
      <c r="F140" t="str">
        <f>SUBSTITUTE(SUBSTITUTE(_xlfn.CONCAT("""",AF140,""",""",AG140,""",""",AH140,""""),",""""",""),"""""","")</f>
        <v/>
      </c>
      <c r="G140" t="str">
        <f>SUBSTITUTE(SUBSTITUTE(_xlfn.CONCAT("""",AI140,""",""",AJ140,""",""",AK140,""""),",""""",""),"""""","")</f>
        <v>"music","singing"</v>
      </c>
      <c r="H140" t="str">
        <f>SUBSTITUTE(SUBSTITUTE(_xlfn.CONCAT("""",AL140,""",""",AM140,""",""",AN140,""""),",""""",""),"""""","")</f>
        <v/>
      </c>
      <c r="I140" t="str">
        <f>SUBSTITUTE(SUBSTITUTE(_xlfn.CONCAT("""",AO140,""",""",AP140,""",""",AQ140,""""),",""""",""),"""""","")</f>
        <v>"a song"</v>
      </c>
      <c r="J140" t="str">
        <f>SUBSTITUTE(SUBSTITUTE(_xlfn.CONCAT("""",AR140,""",""",AS140,""",""",AT140,""""),",""""",""),"""""","")</f>
        <v>"a musical"</v>
      </c>
      <c r="K140" t="str">
        <f>SUBSTITUTE(SUBSTITUTE(_xlfn.CONCAT("""",AU140,""",""",AV140,""",""",AW140,""""),",""""",""),"""""","")</f>
        <v/>
      </c>
      <c r="L140" t="str">
        <f>SUBSTITUTE(SUBSTITUTE(_xlfn.CONCAT("""",AX140,""",""",AY140,""",""",AZ140,""""),",""""",""),"""""","")</f>
        <v/>
      </c>
      <c r="M140" t="str">
        <f>SUBSTITUTE(SUBSTITUTE(_xlfn.CONCAT("""",BA140,""",""",BB140,""",""",BC140,""""),",""""",""),"""""","")</f>
        <v>"listen to","hear"</v>
      </c>
      <c r="N140" t="str">
        <f>SUBSTITUTE(SUBSTITUTE(_xlfn.CONCAT("""",BD140,""",""",BE140,""",""",BF140,""""),",""""",""),"""""","")</f>
        <v/>
      </c>
      <c r="O140" t="s">
        <v>146</v>
      </c>
      <c r="Q140" s="1" t="s">
        <v>147</v>
      </c>
      <c r="S140" t="s">
        <v>217</v>
      </c>
      <c r="T140" t="s">
        <v>447</v>
      </c>
      <c r="Z140" t="s">
        <v>709</v>
      </c>
      <c r="AA140" t="s">
        <v>710</v>
      </c>
      <c r="AI140" t="s">
        <v>1217</v>
      </c>
      <c r="AJ140" t="s">
        <v>1218</v>
      </c>
      <c r="AO140" t="s">
        <v>1216</v>
      </c>
      <c r="AR140" t="s">
        <v>730</v>
      </c>
      <c r="BA140" t="s">
        <v>1958</v>
      </c>
      <c r="BB140" t="s">
        <v>1959</v>
      </c>
    </row>
    <row r="141" spans="1:56" x14ac:dyDescent="0.25">
      <c r="A141" t="str">
        <f>CONCATENATE("{""spelling"": """,Q141,""", ""group"": """,O141,""", ""pos"": """,S141,""", ""adult"": ",IF(R141=TRUE,"true","false"),", ""has"": [",B141,"]",", ""in"": [",C141,"]",", ""on"": [",D141,"]",", ""from"": [",E141,"]",", ""is"": [",F141,"]",", ""typeOf"": [",G141,"]",", ""supertypeOf"": [",H141,"]",", ""nearlyIs"": [",I141,"]",", ""property"": [",J141,"]",", ""acts"": [",K141,"]",", ""actsCont"": [",L141,"]",", ""recipient"": [",M141,"]",", ""recipientPast"": [",N141,"]},")</f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>SUBSTITUTE(SUBSTITUTE(_xlfn.CONCAT("""",T141,""",""",U141,""",""",V141,""""),",""""",""),"""""","")</f>
        <v/>
      </c>
      <c r="C141" t="str">
        <f>SUBSTITUTE(SUBSTITUTE(_xlfn.CONCAT("""",W141,""",""",X141,""",""",Y141,""""),",""""",""),"""""","")</f>
        <v>"the kitchen"</v>
      </c>
      <c r="D141" t="str">
        <f>SUBSTITUTE(SUBSTITUTE(_xlfn.CONCAT("""",Z141,""",""",AA141,""",""",AB141,""""),",""""",""),"""""","")</f>
        <v/>
      </c>
      <c r="E141" t="str">
        <f>SUBSTITUTE(SUBSTITUTE(_xlfn.CONCAT("""",AC141,""",""",AD141,""",""",AE141,""""),",""""",""),"""""","")</f>
        <v/>
      </c>
      <c r="F141" t="str">
        <f>SUBSTITUTE(SUBSTITUTE(_xlfn.CONCAT("""",AF141,""",""",AG141,""",""",AH141,""""),",""""",""),"""""","")</f>
        <v/>
      </c>
      <c r="G141" t="str">
        <f>SUBSTITUTE(SUBSTITUTE(_xlfn.CONCAT("""",AI141,""",""",AJ141,""",""",AK141,""""),",""""",""),"""""","")</f>
        <v>"a touch"</v>
      </c>
      <c r="H141" t="str">
        <f>SUBSTITUTE(SUBSTITUTE(_xlfn.CONCAT("""",AL141,""",""",AM141,""",""",AN141,""""),",""""",""),"""""","")</f>
        <v/>
      </c>
      <c r="I141" t="str">
        <f>SUBSTITUTE(SUBSTITUTE(_xlfn.CONCAT("""",AO141,""",""",AP141,""",""",AQ141,""""),",""""",""),"""""","")</f>
        <v>"a prod"</v>
      </c>
      <c r="J141" t="str">
        <f>SUBSTITUTE(SUBSTITUTE(_xlfn.CONCAT("""",AR141,""",""",AS141,""",""",AT141,""""),",""""",""),"""""","")</f>
        <v/>
      </c>
      <c r="K141" t="str">
        <f>SUBSTITUTE(SUBSTITUTE(_xlfn.CONCAT("""",AU141,""",""",AV141,""",""",AW141,""""),",""""",""),"""""","")</f>
        <v>"drips"</v>
      </c>
      <c r="L141" t="str">
        <f>SUBSTITUTE(SUBSTITUTE(_xlfn.CONCAT("""",AX141,""",""",AY141,""",""",AZ141,""""),",""""",""),"""""","")</f>
        <v>"a dripping"</v>
      </c>
      <c r="M141" t="str">
        <f>SUBSTITUTE(SUBSTITUTE(_xlfn.CONCAT("""",BA141,""",""",BB141,""",""",BC141,""""),",""""",""),"""""","")</f>
        <v/>
      </c>
      <c r="N141" t="str">
        <f>SUBSTITUTE(SUBSTITUTE(_xlfn.CONCAT("""",BD141,""",""",BE141,""",""",BF141,""""),",""""",""),"""""","")</f>
        <v/>
      </c>
      <c r="O141" t="s">
        <v>146</v>
      </c>
      <c r="Q141" s="1" t="s">
        <v>148</v>
      </c>
      <c r="S141" t="s">
        <v>217</v>
      </c>
      <c r="W141" t="s">
        <v>578</v>
      </c>
      <c r="AI141" t="s">
        <v>970</v>
      </c>
      <c r="AO141" t="s">
        <v>1219</v>
      </c>
      <c r="AU141" t="s">
        <v>1960</v>
      </c>
      <c r="AX141" t="s">
        <v>1961</v>
      </c>
    </row>
    <row r="142" spans="1:56" x14ac:dyDescent="0.25">
      <c r="A142" t="str">
        <f>CONCATENATE("{""spelling"": """,Q142,""", ""group"": """,O142,""", ""pos"": """,S142,""", ""adult"": ",IF(R142=TRUE,"true","false"),", ""has"": [",B142,"]",", ""in"": [",C142,"]",", ""on"": [",D142,"]",", ""from"": [",E142,"]",", ""is"": [",F142,"]",", ""typeOf"": [",G142,"]",", ""supertypeOf"": [",H142,"]",", ""nearlyIs"": [",I142,"]",", ""property"": [",J142,"]",", ""acts"": [",K142,"]",", ""actsCont"": [",L142,"]",", ""recipient"": [",M142,"]",", ""recipientPast"": [",N142,"]},")</f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>SUBSTITUTE(SUBSTITUTE(_xlfn.CONCAT("""",T142,""",""",U142,""",""",V142,""""),",""""",""),"""""","")</f>
        <v/>
      </c>
      <c r="C142" t="str">
        <f>SUBSTITUTE(SUBSTITUTE(_xlfn.CONCAT("""",W142,""",""",X142,""",""",Y142,""""),",""""",""),"""""","")</f>
        <v/>
      </c>
      <c r="D142" t="str">
        <f>SUBSTITUTE(SUBSTITUTE(_xlfn.CONCAT("""",Z142,""",""",AA142,""",""",AB142,""""),",""""",""),"""""","")</f>
        <v/>
      </c>
      <c r="E142" t="str">
        <f>SUBSTITUTE(SUBSTITUTE(_xlfn.CONCAT("""",AC142,""",""",AD142,""",""",AE142,""""),",""""",""),"""""","")</f>
        <v>"a small dog","a puppy","a dog"</v>
      </c>
      <c r="F142" t="str">
        <f>SUBSTITUTE(SUBSTITUTE(_xlfn.CONCAT("""",AF142,""",""",AG142,""",""",AH142,""""),",""""",""),"""""","")</f>
        <v/>
      </c>
      <c r="G142" t="str">
        <f>SUBSTITUTE(SUBSTITUTE(_xlfn.CONCAT("""",AI142,""",""",AJ142,""",""",AK142,""""),",""""",""),"""""","")</f>
        <v>"a bark"</v>
      </c>
      <c r="H142" t="str">
        <f>SUBSTITUTE(SUBSTITUTE(_xlfn.CONCAT("""",AL142,""",""",AM142,""",""",AN142,""""),",""""",""),"""""","")</f>
        <v/>
      </c>
      <c r="I142" t="str">
        <f>SUBSTITUTE(SUBSTITUTE(_xlfn.CONCAT("""",AO142,""",""",AP142,""",""",AQ142,""""),",""""",""),"""""","")</f>
        <v>"a squeal"</v>
      </c>
      <c r="J142" t="str">
        <f>SUBSTITUTE(SUBSTITUTE(_xlfn.CONCAT("""",AR142,""",""",AS142,""",""",AT142,""""),",""""",""),"""""","")</f>
        <v/>
      </c>
      <c r="K142" t="str">
        <f>SUBSTITUTE(SUBSTITUTE(_xlfn.CONCAT("""",AU142,""",""",AV142,""",""",AW142,""""),",""""",""),"""""","")</f>
        <v/>
      </c>
      <c r="L142" t="str">
        <f>SUBSTITUTE(SUBSTITUTE(_xlfn.CONCAT("""",AX142,""",""",AY142,""",""",AZ142,""""),",""""",""),"""""","")</f>
        <v/>
      </c>
      <c r="M142" t="str">
        <f>SUBSTITUTE(SUBSTITUTE(_xlfn.CONCAT("""",BA142,""",""",BB142,""",""",BC142,""""),",""""",""),"""""","")</f>
        <v>"hear"</v>
      </c>
      <c r="N142" t="str">
        <f>SUBSTITUTE(SUBSTITUTE(_xlfn.CONCAT("""",BD142,""",""",BE142,""",""",BF142,""""),",""""",""),"""""","")</f>
        <v/>
      </c>
      <c r="O142" t="s">
        <v>146</v>
      </c>
      <c r="Q142" s="1" t="s">
        <v>149</v>
      </c>
      <c r="S142" t="s">
        <v>217</v>
      </c>
      <c r="AC142" t="s">
        <v>711</v>
      </c>
      <c r="AD142" t="s">
        <v>712</v>
      </c>
      <c r="AE142" t="s">
        <v>673</v>
      </c>
      <c r="AI142" t="s">
        <v>1220</v>
      </c>
      <c r="AO142" t="s">
        <v>1221</v>
      </c>
      <c r="BA142" t="s">
        <v>1959</v>
      </c>
    </row>
    <row r="143" spans="1:56" x14ac:dyDescent="0.25">
      <c r="A143" t="str">
        <f>CONCATENATE("{""spelling"": """,Q143,""", ""group"": """,O143,""", ""pos"": """,S143,""", ""adult"": ",IF(R143=TRUE,"true","false"),", ""has"": [",B143,"]",", ""in"": [",C143,"]",", ""on"": [",D143,"]",", ""from"": [",E143,"]",", ""is"": [",F143,"]",", ""typeOf"": [",G143,"]",", ""supertypeOf"": [",H143,"]",", ""nearlyIs"": [",I143,"]",", ""property"": [",J143,"]",", ""acts"": [",K143,"]",", ""actsCont"": [",L143,"]",", ""recipient"": [",M143,"]",", ""recipientPast"": [",N143,"]},")</f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>SUBSTITUTE(SUBSTITUTE(_xlfn.CONCAT("""",T143,""",""",U143,""",""",V143,""""),",""""",""),"""""","")</f>
        <v/>
      </c>
      <c r="C143" t="str">
        <f>SUBSTITUTE(SUBSTITUTE(_xlfn.CONCAT("""",W143,""",""",X143,""",""",Y143,""""),",""""",""),"""""","")</f>
        <v/>
      </c>
      <c r="D143" t="str">
        <f>SUBSTITUTE(SUBSTITUTE(_xlfn.CONCAT("""",Z143,""",""",AA143,""",""",AB143,""""),",""""",""),"""""","")</f>
        <v>"a tree"</v>
      </c>
      <c r="E143" t="str">
        <f>SUBSTITUTE(SUBSTITUTE(_xlfn.CONCAT("""",AC143,""",""",AD143,""",""",AE143,""""),",""""",""),"""""","")</f>
        <v>"a tree"</v>
      </c>
      <c r="F143" t="str">
        <f>SUBSTITUTE(SUBSTITUTE(_xlfn.CONCAT("""",AF143,""",""",AG143,""",""",AH143,""""),",""""",""),"""""","")</f>
        <v/>
      </c>
      <c r="G143" t="str">
        <f>SUBSTITUTE(SUBSTITUTE(_xlfn.CONCAT("""",AI143,""",""",AJ143,""",""",AK143,""""),",""""",""),"""""","")</f>
        <v/>
      </c>
      <c r="H143" t="str">
        <f>SUBSTITUTE(SUBSTITUTE(_xlfn.CONCAT("""",AL143,""",""",AM143,""",""",AN143,""""),",""""",""),"""""","")</f>
        <v>"maple syrup"</v>
      </c>
      <c r="I143" t="str">
        <f>SUBSTITUTE(SUBSTITUTE(_xlfn.CONCAT("""",AO143,""",""",AP143,""",""",AQ143,""""),",""""",""),"""""","")</f>
        <v/>
      </c>
      <c r="J143" t="str">
        <f>SUBSTITUTE(SUBSTITUTE(_xlfn.CONCAT("""",AR143,""",""",AS143,""",""",AT143,""""),",""""",""),"""""","")</f>
        <v/>
      </c>
      <c r="K143" t="str">
        <f>SUBSTITUTE(SUBSTITUTE(_xlfn.CONCAT("""",AU143,""",""",AV143,""",""",AW143,""""),",""""",""),"""""","")</f>
        <v/>
      </c>
      <c r="L143" t="str">
        <f>SUBSTITUTE(SUBSTITUTE(_xlfn.CONCAT("""",AX143,""",""",AY143,""",""",AZ143,""""),",""""",""),"""""","")</f>
        <v/>
      </c>
      <c r="M143" t="str">
        <f>SUBSTITUTE(SUBSTITUTE(_xlfn.CONCAT("""",BA143,""",""",BB143,""",""",BC143,""""),",""""",""),"""""","")</f>
        <v/>
      </c>
      <c r="N143" t="str">
        <f>SUBSTITUTE(SUBSTITUTE(_xlfn.CONCAT("""",BD143,""",""",BE143,""",""",BF143,""""),",""""",""),"""""","")</f>
        <v/>
      </c>
      <c r="O143" t="s">
        <v>146</v>
      </c>
      <c r="Q143" s="1" t="s">
        <v>150</v>
      </c>
      <c r="S143" t="s">
        <v>217</v>
      </c>
      <c r="Z143" t="s">
        <v>594</v>
      </c>
      <c r="AC143" t="s">
        <v>594</v>
      </c>
      <c r="AL143" t="s">
        <v>1222</v>
      </c>
    </row>
    <row r="144" spans="1:56" x14ac:dyDescent="0.25">
      <c r="A144" t="str">
        <f>CONCATENATE("{""spelling"": """,Q144,""", ""group"": """,O144,""", ""pos"": """,S144,""", ""adult"": ",IF(R144=TRUE,"true","false"),", ""has"": [",B144,"]",", ""in"": [",C144,"]",", ""on"": [",D144,"]",", ""from"": [",E144,"]",", ""is"": [",F144,"]",", ""typeOf"": [",G144,"]",", ""supertypeOf"": [",H144,"]",", ""nearlyIs"": [",I144,"]",", ""property"": [",J144,"]",", ""acts"": [",K144,"]",", ""actsCont"": [",L144,"]",", ""recipient"": [",M144,"]",", ""recipientPast"": [",N144,"]},")</f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>SUBSTITUTE(SUBSTITUTE(_xlfn.CONCAT("""",T144,""",""",U144,""",""",V144,""""),",""""",""),"""""","")</f>
        <v/>
      </c>
      <c r="C144" t="str">
        <f>SUBSTITUTE(SUBSTITUTE(_xlfn.CONCAT("""",W144,""",""",X144,""",""",Y144,""""),",""""",""),"""""","")</f>
        <v/>
      </c>
      <c r="D144" t="str">
        <f>SUBSTITUTE(SUBSTITUTE(_xlfn.CONCAT("""",Z144,""",""",AA144,""",""",AB144,""""),",""""",""),"""""","")</f>
        <v/>
      </c>
      <c r="E144" t="str">
        <f>SUBSTITUTE(SUBSTITUTE(_xlfn.CONCAT("""",AC144,""",""",AD144,""",""",AE144,""""),",""""",""),"""""","")</f>
        <v/>
      </c>
      <c r="F144" t="str">
        <f>SUBSTITUTE(SUBSTITUTE(_xlfn.CONCAT("""",AF144,""",""",AG144,""",""",AH144,""""),",""""",""),"""""","")</f>
        <v>"an opening"</v>
      </c>
      <c r="G144" t="str">
        <f>SUBSTITUTE(SUBSTITUTE(_xlfn.CONCAT("""",AI144,""",""",AJ144,""",""",AK144,""""),",""""",""),"""""","")</f>
        <v>"a space"</v>
      </c>
      <c r="H144" t="str">
        <f>SUBSTITUTE(SUBSTITUTE(_xlfn.CONCAT("""",AL144,""",""",AM144,""",""",AN144,""""),",""""",""),"""""","")</f>
        <v/>
      </c>
      <c r="I144" t="str">
        <f>SUBSTITUTE(SUBSTITUTE(_xlfn.CONCAT("""",AO144,""",""",AP144,""",""",AQ144,""""),",""""",""),"""""","")</f>
        <v/>
      </c>
      <c r="J144" t="str">
        <f>SUBSTITUTE(SUBSTITUTE(_xlfn.CONCAT("""",AR144,""",""",AS144,""",""",AT144,""""),",""""",""),"""""","")</f>
        <v/>
      </c>
      <c r="K144" t="str">
        <f>SUBSTITUTE(SUBSTITUTE(_xlfn.CONCAT("""",AU144,""",""",AV144,""",""",AW144,""""),",""""",""),"""""","")</f>
        <v/>
      </c>
      <c r="L144" t="str">
        <f>SUBSTITUTE(SUBSTITUTE(_xlfn.CONCAT("""",AX144,""",""",AY144,""",""",AZ144,""""),",""""",""),"""""","")</f>
        <v/>
      </c>
      <c r="M144" t="str">
        <f>SUBSTITUTE(SUBSTITUTE(_xlfn.CONCAT("""",BA144,""",""",BB144,""",""",BC144,""""),",""""",""),"""""","")</f>
        <v/>
      </c>
      <c r="N144" t="str">
        <f>SUBSTITUTE(SUBSTITUTE(_xlfn.CONCAT("""",BD144,""",""",BE144,""",""",BF144,""""),",""""",""),"""""","")</f>
        <v/>
      </c>
      <c r="O144" t="s">
        <v>146</v>
      </c>
      <c r="Q144" s="1" t="s">
        <v>151</v>
      </c>
      <c r="S144" t="s">
        <v>217</v>
      </c>
      <c r="AF144" t="s">
        <v>1127</v>
      </c>
      <c r="AI144" t="s">
        <v>1223</v>
      </c>
    </row>
    <row r="145" spans="1:56" x14ac:dyDescent="0.25">
      <c r="A145" t="str">
        <f>CONCATENATE("{""spelling"": """,Q145,""", ""group"": """,O145,""", ""pos"": """,S145,""", ""adult"": ",IF(R145=TRUE,"true","false"),", ""has"": [",B145,"]",", ""in"": [",C145,"]",", ""on"": [",D145,"]",", ""from"": [",E145,"]",", ""is"": [",F145,"]",", ""typeOf"": [",G145,"]",", ""supertypeOf"": [",H145,"]",", ""nearlyIs"": [",I145,"]",", ""property"": [",J145,"]",", ""acts"": [",K145,"]",", ""actsCont"": [",L145,"]",", ""recipient"": [",M145,"]",", ""recipientPast"": [",N145,"]},")</f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>SUBSTITUTE(SUBSTITUTE(_xlfn.CONCAT("""",T145,""",""",U145,""",""",V145,""""),",""""",""),"""""","")</f>
        <v/>
      </c>
      <c r="C145" t="str">
        <f>SUBSTITUTE(SUBSTITUTE(_xlfn.CONCAT("""",W145,""",""",X145,""",""",Y145,""""),",""""",""),"""""","")</f>
        <v/>
      </c>
      <c r="D145" t="str">
        <f>SUBSTITUTE(SUBSTITUTE(_xlfn.CONCAT("""",Z145,""",""",AA145,""",""",AB145,""""),",""""",""),"""""","")</f>
        <v/>
      </c>
      <c r="E145" t="str">
        <f>SUBSTITUTE(SUBSTITUTE(_xlfn.CONCAT("""",AC145,""",""",AD145,""",""",AE145,""""),",""""",""),"""""","")</f>
        <v/>
      </c>
      <c r="F145" t="str">
        <f>SUBSTITUTE(SUBSTITUTE(_xlfn.CONCAT("""",AF145,""",""",AG145,""",""",AH145,""""),",""""",""),"""""","")</f>
        <v/>
      </c>
      <c r="G145" t="str">
        <f>SUBSTITUTE(SUBSTITUTE(_xlfn.CONCAT("""",AI145,""",""",AJ145,""",""",AK145,""""),",""""",""),"""""","")</f>
        <v/>
      </c>
      <c r="H145" t="str">
        <f>SUBSTITUTE(SUBSTITUTE(_xlfn.CONCAT("""",AL145,""",""",AM145,""",""",AN145,""""),",""""",""),"""""","")</f>
        <v/>
      </c>
      <c r="I145" t="str">
        <f>SUBSTITUTE(SUBSTITUTE(_xlfn.CONCAT("""",AO145,""",""",AP145,""",""",AQ145,""""),",""""",""),"""""","")</f>
        <v/>
      </c>
      <c r="J145" t="str">
        <f>SUBSTITUTE(SUBSTITUTE(_xlfn.CONCAT("""",AR145,""",""",AS145,""",""",AT145,""""),",""""",""),"""""","")</f>
        <v/>
      </c>
      <c r="K145" t="str">
        <f>SUBSTITUTE(SUBSTITUTE(_xlfn.CONCAT("""",AU145,""",""",AV145,""",""",AW145,""""),",""""",""),"""""","")</f>
        <v/>
      </c>
      <c r="L145" t="str">
        <f>SUBSTITUTE(SUBSTITUTE(_xlfn.CONCAT("""",AX145,""",""",AY145,""",""",AZ145,""""),",""""",""),"""""","")</f>
        <v/>
      </c>
      <c r="M145" t="str">
        <f>SUBSTITUTE(SUBSTITUTE(_xlfn.CONCAT("""",BA145,""",""",BB145,""",""",BC145,""""),",""""",""),"""""","")</f>
        <v/>
      </c>
      <c r="N145" t="str">
        <f>SUBSTITUTE(SUBSTITUTE(_xlfn.CONCAT("""",BD145,""",""",BE145,""",""",BF145,""""),",""""",""),"""""","")</f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>CONCATENATE("{""spelling"": """,Q146,""", ""group"": """,O146,""", ""pos"": """,S146,""", ""adult"": ",IF(R146=TRUE,"true","false"),", ""has"": [",B146,"]",", ""in"": [",C146,"]",", ""on"": [",D146,"]",", ""from"": [",E146,"]",", ""is"": [",F146,"]",", ""typeOf"": [",G146,"]",", ""supertypeOf"": [",H146,"]",", ""nearlyIs"": [",I146,"]",", ""property"": [",J146,"]",", ""acts"": [",K146,"]",", ""actsCont"": [",L146,"]",", ""recipient"": [",M146,"]",", ""recipientPast"": [",N146,"]},")</f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>SUBSTITUTE(SUBSTITUTE(_xlfn.CONCAT("""",T146,""",""",U146,""",""",V146,""""),",""""",""),"""""","")</f>
        <v>"a noise","two hands"</v>
      </c>
      <c r="C146" t="str">
        <f>SUBSTITUTE(SUBSTITUTE(_xlfn.CONCAT("""",W146,""",""",X146,""",""",Y146,""""),",""""",""),"""""","")</f>
        <v/>
      </c>
      <c r="D146" t="str">
        <f>SUBSTITUTE(SUBSTITUTE(_xlfn.CONCAT("""",Z146,""",""",AA146,""",""",AB146,""""),",""""",""),"""""","")</f>
        <v/>
      </c>
      <c r="E146" t="str">
        <f>SUBSTITUTE(SUBSTITUTE(_xlfn.CONCAT("""",AC146,""",""",AD146,""",""",AE146,""""),",""""",""),"""""","")</f>
        <v>"the audience","an audience"</v>
      </c>
      <c r="F146" t="str">
        <f>SUBSTITUTE(SUBSTITUTE(_xlfn.CONCAT("""",AF146,""",""",AG146,""",""",AH146,""""),",""""",""),"""""","")</f>
        <v/>
      </c>
      <c r="G146" t="str">
        <f>SUBSTITUTE(SUBSTITUTE(_xlfn.CONCAT("""",AI146,""",""",AJ146,""",""",AK146,""""),",""""",""),"""""","")</f>
        <v>"a sound"</v>
      </c>
      <c r="H146" t="str">
        <f>SUBSTITUTE(SUBSTITUTE(_xlfn.CONCAT("""",AL146,""",""",AM146,""",""",AN146,""""),",""""",""),"""""","")</f>
        <v/>
      </c>
      <c r="I146" t="str">
        <f>SUBSTITUTE(SUBSTITUTE(_xlfn.CONCAT("""",AO146,""",""",AP146,""",""",AQ146,""""),",""""",""),"""""","")</f>
        <v/>
      </c>
      <c r="J146" t="str">
        <f>SUBSTITUTE(SUBSTITUTE(_xlfn.CONCAT("""",AR146,""",""",AS146,""",""",AT146,""""),",""""",""),"""""","")</f>
        <v/>
      </c>
      <c r="K146" t="str">
        <f>SUBSTITUTE(SUBSTITUTE(_xlfn.CONCAT("""",AU146,""",""",AV146,""",""",AW146,""""),",""""",""),"""""","")</f>
        <v/>
      </c>
      <c r="L146" t="str">
        <f>SUBSTITUTE(SUBSTITUTE(_xlfn.CONCAT("""",AX146,""",""",AY146,""",""",AZ146,""""),",""""",""),"""""","")</f>
        <v/>
      </c>
      <c r="M146" t="str">
        <f>SUBSTITUTE(SUBSTITUTE(_xlfn.CONCAT("""",BA146,""",""",BB146,""",""",BC146,""""),",""""",""),"""""","")</f>
        <v>"hear"</v>
      </c>
      <c r="N146" t="str">
        <f>SUBSTITUTE(SUBSTITUTE(_xlfn.CONCAT("""",BD146,""",""",BE146,""",""",BF146,""""),",""""",""),"""""","")</f>
        <v/>
      </c>
      <c r="O146" t="s">
        <v>146</v>
      </c>
      <c r="Q146" s="1" t="s">
        <v>153</v>
      </c>
      <c r="S146" t="s">
        <v>217</v>
      </c>
      <c r="T146" t="s">
        <v>448</v>
      </c>
      <c r="U146" t="s">
        <v>449</v>
      </c>
      <c r="AC146" t="s">
        <v>713</v>
      </c>
      <c r="AD146" t="s">
        <v>275</v>
      </c>
      <c r="AI146" t="s">
        <v>1205</v>
      </c>
      <c r="BA146" t="s">
        <v>1959</v>
      </c>
    </row>
    <row r="147" spans="1:56" x14ac:dyDescent="0.25">
      <c r="A147" t="str">
        <f>CONCATENATE("{""spelling"": """,Q147,""", ""group"": """,O147,""", ""pos"": """,S147,""", ""adult"": ",IF(R147=TRUE,"true","false"),", ""has"": [",B147,"]",", ""in"": [",C147,"]",", ""on"": [",D147,"]",", ""from"": [",E147,"]",", ""is"": [",F147,"]",", ""typeOf"": [",G147,"]",", ""supertypeOf"": [",H147,"]",", ""nearlyIs"": [",I147,"]",", ""property"": [",J147,"]",", ""acts"": [",K147,"]",", ""actsCont"": [",L147,"]",", ""recipient"": [",M147,"]",", ""recipientPast"": [",N147,"]},")</f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>SUBSTITUTE(SUBSTITUTE(_xlfn.CONCAT("""",T147,""",""",U147,""",""",V147,""""),",""""",""),"""""","")</f>
        <v>"a brim"</v>
      </c>
      <c r="C147" t="str">
        <f>SUBSTITUTE(SUBSTITUTE(_xlfn.CONCAT("""",W147,""",""",X147,""",""",Y147,""""),",""""",""),"""""","")</f>
        <v/>
      </c>
      <c r="D147" t="str">
        <f>SUBSTITUTE(SUBSTITUTE(_xlfn.CONCAT("""",Z147,""",""",AA147,""",""",AB147,""""),",""""",""),"""""","")</f>
        <v>"your head","a bottle"</v>
      </c>
      <c r="E147" t="str">
        <f>SUBSTITUTE(SUBSTITUTE(_xlfn.CONCAT("""",AC147,""",""",AD147,""",""",AE147,""""),",""""",""),"""""","")</f>
        <v/>
      </c>
      <c r="F147" t="str">
        <f>SUBSTITUTE(SUBSTITUTE(_xlfn.CONCAT("""",AF147,""",""",AG147,""",""",AH147,""""),",""""",""),"""""","")</f>
        <v/>
      </c>
      <c r="G147" t="str">
        <f>SUBSTITUTE(SUBSTITUTE(_xlfn.CONCAT("""",AI147,""",""",AJ147,""",""",AK147,""""),",""""",""),"""""","")</f>
        <v>"a hat","a lid"</v>
      </c>
      <c r="H147" t="str">
        <f>SUBSTITUTE(SUBSTITUTE(_xlfn.CONCAT("""",AL147,""",""",AM147,""",""",AN147,""""),",""""",""),"""""","")</f>
        <v/>
      </c>
      <c r="I147" t="str">
        <f>SUBSTITUTE(SUBSTITUTE(_xlfn.CONCAT("""",AO147,""",""",AP147,""",""",AQ147,""""),",""""",""),"""""","")</f>
        <v/>
      </c>
      <c r="J147" t="str">
        <f>SUBSTITUTE(SUBSTITUTE(_xlfn.CONCAT("""",AR147,""",""",AS147,""",""",AT147,""""),",""""",""),"""""","")</f>
        <v/>
      </c>
      <c r="K147" t="str">
        <f>SUBSTITUTE(SUBSTITUTE(_xlfn.CONCAT("""",AU147,""",""",AV147,""",""",AW147,""""),",""""",""),"""""","")</f>
        <v/>
      </c>
      <c r="L147" t="str">
        <f>SUBSTITUTE(SUBSTITUTE(_xlfn.CONCAT("""",AX147,""",""",AY147,""",""",AZ147,""""),",""""",""),"""""","")</f>
        <v/>
      </c>
      <c r="M147" t="str">
        <f>SUBSTITUTE(SUBSTITUTE(_xlfn.CONCAT("""",BA147,""",""",BB147,""",""",BC147,""""),",""""",""),"""""","")</f>
        <v>"wear"</v>
      </c>
      <c r="N147" t="str">
        <f>SUBSTITUTE(SUBSTITUTE(_xlfn.CONCAT("""",BD147,""",""",BE147,""",""",BF147,""""),",""""",""),"""""","")</f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579</v>
      </c>
      <c r="AA147" t="s">
        <v>714</v>
      </c>
      <c r="AI147" t="s">
        <v>1224</v>
      </c>
      <c r="AJ147" t="s">
        <v>520</v>
      </c>
      <c r="BA147" t="s">
        <v>1813</v>
      </c>
      <c r="BD147" t="s">
        <v>1886</v>
      </c>
    </row>
    <row r="148" spans="1:56" x14ac:dyDescent="0.25">
      <c r="A148" t="str">
        <f>CONCATENATE("{""spelling"": """,Q148,""", ""group"": """,O148,""", ""pos"": """,S148,""", ""adult"": ",IF(R148=TRUE,"true","false"),", ""has"": [",B148,"]",", ""in"": [",C148,"]",", ""on"": [",D148,"]",", ""from"": [",E148,"]",", ""is"": [",F148,"]",", ""typeOf"": [",G148,"]",", ""supertypeOf"": [",H148,"]",", ""nearlyIs"": [",I148,"]",", ""property"": [",J148,"]",", ""acts"": [",K148,"]",", ""actsCont"": [",L148,"]",", ""recipient"": [",M148,"]",", ""recipientPast"": [",N148,"]},")</f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>SUBSTITUTE(SUBSTITUTE(_xlfn.CONCAT("""",T148,""",""",U148,""",""",V148,""""),",""""",""),"""""","")</f>
        <v>"a filling","bread"</v>
      </c>
      <c r="C148" t="str">
        <f>SUBSTITUTE(SUBSTITUTE(_xlfn.CONCAT("""",W148,""",""",X148,""",""",Y148,""""),",""""",""),"""""","")</f>
        <v/>
      </c>
      <c r="D148" t="str">
        <f>SUBSTITUTE(SUBSTITUTE(_xlfn.CONCAT("""",Z148,""",""",AA148,""",""",AB148,""""),",""""",""),"""""","")</f>
        <v/>
      </c>
      <c r="E148" t="str">
        <f>SUBSTITUTE(SUBSTITUTE(_xlfn.CONCAT("""",AC148,""",""",AD148,""",""",AE148,""""),",""""",""),"""""","")</f>
        <v>"a baker"</v>
      </c>
      <c r="F148" t="str">
        <f>SUBSTITUTE(SUBSTITUTE(_xlfn.CONCAT("""",AF148,""",""",AG148,""",""",AH148,""""),",""""",""),"""""","")</f>
        <v/>
      </c>
      <c r="G148" t="str">
        <f>SUBSTITUTE(SUBSTITUTE(_xlfn.CONCAT("""",AI148,""",""",AJ148,""",""",AK148,""""),",""""",""),"""""","")</f>
        <v>"a bun","a bread","a baked good"</v>
      </c>
      <c r="H148" t="str">
        <f>SUBSTITUTE(SUBSTITUTE(_xlfn.CONCAT("""",AL148,""",""",AM148,""",""",AN148,""""),",""""",""),"""""","")</f>
        <v/>
      </c>
      <c r="I148" t="str">
        <f>SUBSTITUTE(SUBSTITUTE(_xlfn.CONCAT("""",AO148,""",""",AP148,""",""",AQ148,""""),",""""",""),"""""","")</f>
        <v/>
      </c>
      <c r="J148" t="str">
        <f>SUBSTITUTE(SUBSTITUTE(_xlfn.CONCAT("""",AR148,""",""",AS148,""",""",AT148,""""),",""""",""),"""""","")</f>
        <v/>
      </c>
      <c r="K148" t="str">
        <f>SUBSTITUTE(SUBSTITUTE(_xlfn.CONCAT("""",AU148,""",""",AV148,""",""",AW148,""""),",""""",""),"""""","")</f>
        <v/>
      </c>
      <c r="L148" t="str">
        <f>SUBSTITUTE(SUBSTITUTE(_xlfn.CONCAT("""",AX148,""",""",AY148,""",""",AZ148,""""),",""""",""),"""""","")</f>
        <v/>
      </c>
      <c r="M148" t="str">
        <f>SUBSTITUTE(SUBSTITUTE(_xlfn.CONCAT("""",BA148,""",""",BB148,""",""",BC148,""""),",""""",""),"""""","")</f>
        <v>"bake"</v>
      </c>
      <c r="N148" t="str">
        <f>SUBSTITUTE(SUBSTITUTE(_xlfn.CONCAT("""",BD148,""",""",BE148,""",""",BF148,""""),",""""",""),"""""","")</f>
        <v>"a baked"</v>
      </c>
      <c r="O148" t="s">
        <v>146</v>
      </c>
      <c r="Q148" s="1" t="s">
        <v>155</v>
      </c>
      <c r="S148" t="s">
        <v>217</v>
      </c>
      <c r="T148" t="s">
        <v>385</v>
      </c>
      <c r="U148" t="s">
        <v>450</v>
      </c>
      <c r="AC148" t="s">
        <v>493</v>
      </c>
      <c r="AI148" t="s">
        <v>1225</v>
      </c>
      <c r="AJ148" t="s">
        <v>1226</v>
      </c>
      <c r="AK148" t="s">
        <v>1227</v>
      </c>
      <c r="BA148" t="s">
        <v>1862</v>
      </c>
      <c r="BD148" t="s">
        <v>1902</v>
      </c>
    </row>
    <row r="149" spans="1:56" x14ac:dyDescent="0.25">
      <c r="A149" t="str">
        <f>CONCATENATE("{""spelling"": """,Q149,""", ""group"": """,O149,""", ""pos"": """,S149,""", ""adult"": ",IF(R149=TRUE,"true","false"),", ""has"": [",B149,"]",", ""in"": [",C149,"]",", ""on"": [",D149,"]",", ""from"": [",E149,"]",", ""is"": [",F149,"]",", ""typeOf"": [",G149,"]",", ""supertypeOf"": [",H149,"]",", ""nearlyIs"": [",I149,"]",", ""property"": [",J149,"]",", ""acts"": [",K149,"]",", ""actsCont"": [",L149,"]",", ""recipient"": [",M149,"]",", ""recipientPast"": [",N149,"]},")</f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>SUBSTITUTE(SUBSTITUTE(_xlfn.CONCAT("""",T149,""",""",U149,""",""",V149,""""),",""""",""),"""""","")</f>
        <v>"a pillow"</v>
      </c>
      <c r="C149" t="str">
        <f>SUBSTITUTE(SUBSTITUTE(_xlfn.CONCAT("""",W149,""",""",X149,""",""",Y149,""""),",""""",""),"""""","")</f>
        <v>"bed"</v>
      </c>
      <c r="D149" t="str">
        <f>SUBSTITUTE(SUBSTITUTE(_xlfn.CONCAT("""",Z149,""",""",AA149,""",""",AB149,""""),",""""",""),"""""","")</f>
        <v>"the sofa"</v>
      </c>
      <c r="E149" t="str">
        <f>SUBSTITUTE(SUBSTITUTE(_xlfn.CONCAT("""",AC149,""",""",AD149,""",""",AE149,""""),",""""",""),"""""","")</f>
        <v/>
      </c>
      <c r="F149" t="str">
        <f>SUBSTITUTE(SUBSTITUTE(_xlfn.CONCAT("""",AF149,""",""",AG149,""",""",AH149,""""),",""""",""),"""""","")</f>
        <v/>
      </c>
      <c r="G149" t="str">
        <f>SUBSTITUTE(SUBSTITUTE(_xlfn.CONCAT("""",AI149,""",""",AJ149,""",""",AK149,""""),",""""",""),"""""","")</f>
        <v>"a sleep","a rest"</v>
      </c>
      <c r="H149" t="str">
        <f>SUBSTITUTE(SUBSTITUTE(_xlfn.CONCAT("""",AL149,""",""",AM149,""",""",AN149,""""),",""""",""),"""""","")</f>
        <v/>
      </c>
      <c r="I149" t="str">
        <f>SUBSTITUTE(SUBSTITUTE(_xlfn.CONCAT("""",AO149,""",""",AP149,""",""",AQ149,""""),",""""",""),"""""","")</f>
        <v/>
      </c>
      <c r="J149" t="str">
        <f>SUBSTITUTE(SUBSTITUTE(_xlfn.CONCAT("""",AR149,""",""",AS149,""",""",AT149,""""),",""""",""),"""""","")</f>
        <v>"a sleepy"</v>
      </c>
      <c r="K149" t="str">
        <f>SUBSTITUTE(SUBSTITUTE(_xlfn.CONCAT("""",AU149,""",""",AV149,""",""",AW149,""""),",""""",""),"""""","")</f>
        <v/>
      </c>
      <c r="L149" t="str">
        <f>SUBSTITUTE(SUBSTITUTE(_xlfn.CONCAT("""",AX149,""",""",AY149,""",""",AZ149,""""),",""""",""),"""""","")</f>
        <v/>
      </c>
      <c r="M149" t="str">
        <f>SUBSTITUTE(SUBSTITUTE(_xlfn.CONCAT("""",BA149,""",""",BB149,""",""",BC149,""""),",""""",""),"""""","")</f>
        <v/>
      </c>
      <c r="N149" t="str">
        <f>SUBSTITUTE(SUBSTITUTE(_xlfn.CONCAT("""",BD149,""",""",BE149,""",""",BF149,""""),",""""",""),"""""","")</f>
        <v/>
      </c>
      <c r="O149" t="s">
        <v>146</v>
      </c>
      <c r="Q149" s="1" t="s">
        <v>156</v>
      </c>
      <c r="S149" t="s">
        <v>217</v>
      </c>
      <c r="T149" t="s">
        <v>451</v>
      </c>
      <c r="W149" t="s">
        <v>715</v>
      </c>
      <c r="Z149" t="s">
        <v>716</v>
      </c>
      <c r="AI149" t="s">
        <v>1228</v>
      </c>
      <c r="AJ149" t="s">
        <v>1229</v>
      </c>
      <c r="AR149" t="s">
        <v>1720</v>
      </c>
    </row>
    <row r="150" spans="1:56" x14ac:dyDescent="0.25">
      <c r="A150" t="str">
        <f>CONCATENATE("{""spelling"": """,Q150,""", ""group"": """,O150,""", ""pos"": """,S150,""", ""adult"": ",IF(R150=TRUE,"true","false"),", ""has"": [",B150,"]",", ""in"": [",C150,"]",", ""on"": [",D150,"]",", ""from"": [",E150,"]",", ""is"": [",F150,"]",", ""typeOf"": [",G150,"]",", ""supertypeOf"": [",H150,"]",", ""nearlyIs"": [",I150,"]",", ""property"": [",J150,"]",", ""acts"": [",K150,"]",", ""actsCont"": [",L150,"]",", ""recipient"": [",M150,"]",", ""recipientPast"": [",N150,"]},")</f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>SUBSTITUTE(SUBSTITUTE(_xlfn.CONCAT("""",T150,""",""",U150,""",""",V150,""""),",""""",""),"""""","")</f>
        <v>"a landscape","oceans","continents"</v>
      </c>
      <c r="C150" t="str">
        <f>SUBSTITUTE(SUBSTITUTE(_xlfn.CONCAT("""",W150,""",""",X150,""",""",Y150,""""),",""""",""),"""""","")</f>
        <v>"an atlas"</v>
      </c>
      <c r="D150" t="str">
        <f>SUBSTITUTE(SUBSTITUTE(_xlfn.CONCAT("""",Z150,""",""",AA150,""",""",AB150,""""),",""""",""),"""""","")</f>
        <v/>
      </c>
      <c r="E150" t="str">
        <f>SUBSTITUTE(SUBSTITUTE(_xlfn.CONCAT("""",AC150,""",""",AD150,""",""",AE150,""""),",""""",""),"""""","")</f>
        <v/>
      </c>
      <c r="F150" t="str">
        <f>SUBSTITUTE(SUBSTITUTE(_xlfn.CONCAT("""",AF150,""",""",AG150,""",""",AH150,""""),",""""",""),"""""","")</f>
        <v/>
      </c>
      <c r="G150" t="str">
        <f>SUBSTITUTE(SUBSTITUTE(_xlfn.CONCAT("""",AI150,""",""",AJ150,""",""",AK150,""""),",""""",""),"""""","")</f>
        <v/>
      </c>
      <c r="H150" t="str">
        <f>SUBSTITUTE(SUBSTITUTE(_xlfn.CONCAT("""",AL150,""",""",AM150,""",""",AN150,""""),",""""",""),"""""","")</f>
        <v>"an atlas","a globe"</v>
      </c>
      <c r="I150" t="str">
        <f>SUBSTITUTE(SUBSTITUTE(_xlfn.CONCAT("""",AO150,""",""",AP150,""",""",AQ150,""""),",""""",""),"""""","")</f>
        <v>"a plan"</v>
      </c>
      <c r="J150" t="str">
        <f>SUBSTITUTE(SUBSTITUTE(_xlfn.CONCAT("""",AR150,""",""",AS150,""",""",AT150,""""),",""""",""),"""""","")</f>
        <v/>
      </c>
      <c r="K150" t="str">
        <f>SUBSTITUTE(SUBSTITUTE(_xlfn.CONCAT("""",AU150,""",""",AV150,""",""",AW150,""""),",""""",""),"""""","")</f>
        <v/>
      </c>
      <c r="L150" t="str">
        <f>SUBSTITUTE(SUBSTITUTE(_xlfn.CONCAT("""",AX150,""",""",AY150,""",""",AZ150,""""),",""""",""),"""""","")</f>
        <v/>
      </c>
      <c r="M150" t="str">
        <f>SUBSTITUTE(SUBSTITUTE(_xlfn.CONCAT("""",BA150,""",""",BB150,""",""",BC150,""""),",""""",""),"""""","")</f>
        <v>"draw","navigate with"</v>
      </c>
      <c r="N150" t="str">
        <f>SUBSTITUTE(SUBSTITUTE(_xlfn.CONCAT("""",BD150,""",""",BE150,""",""",BF150,""""),",""""",""),"""""","")</f>
        <v/>
      </c>
      <c r="O150" t="s">
        <v>146</v>
      </c>
      <c r="Q150" s="1" t="s">
        <v>157</v>
      </c>
      <c r="S150" t="s">
        <v>217</v>
      </c>
      <c r="T150" t="s">
        <v>452</v>
      </c>
      <c r="U150" t="s">
        <v>453</v>
      </c>
      <c r="V150" t="s">
        <v>454</v>
      </c>
      <c r="W150" t="s">
        <v>717</v>
      </c>
      <c r="AL150" t="s">
        <v>717</v>
      </c>
      <c r="AM150" t="s">
        <v>1231</v>
      </c>
      <c r="AO150" t="s">
        <v>1230</v>
      </c>
      <c r="BA150" t="s">
        <v>1859</v>
      </c>
      <c r="BB150" t="s">
        <v>1962</v>
      </c>
    </row>
    <row r="151" spans="1:56" x14ac:dyDescent="0.25">
      <c r="A151" t="str">
        <f>CONCATENATE("{""spelling"": """,Q151,""", ""group"": """,O151,""", ""pos"": """,S151,""", ""adult"": ",IF(R151=TRUE,"true","false"),", ""has"": [",B151,"]",", ""in"": [",C151,"]",", ""on"": [",D151,"]",", ""from"": [",E151,"]",", ""is"": [",F151,"]",", ""typeOf"": [",G151,"]",", ""supertypeOf"": [",H151,"]",", ""nearlyIs"": [",I151,"]",", ""property"": [",J151,"]",", ""acts"": [",K151,"]",", ""actsCont"": [",L151,"]",", ""recipient"": [",M151,"]",", ""recipientPast"": [",N151,"]},")</f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>SUBSTITUTE(SUBSTITUTE(_xlfn.CONCAT("""",T151,""",""",U151,""",""",V151,""""),",""""",""),"""""","")</f>
        <v>"bait"</v>
      </c>
      <c r="C151" t="str">
        <f>SUBSTITUTE(SUBSTITUTE(_xlfn.CONCAT("""",W151,""",""",X151,""",""",Y151,""""),",""""",""),"""""","")</f>
        <v/>
      </c>
      <c r="D151" t="str">
        <f>SUBSTITUTE(SUBSTITUTE(_xlfn.CONCAT("""",Z151,""",""",AA151,""",""",AB151,""""),",""""",""),"""""","")</f>
        <v/>
      </c>
      <c r="E151" t="str">
        <f>SUBSTITUTE(SUBSTITUTE(_xlfn.CONCAT("""",AC151,""",""",AD151,""",""",AE151,""""),",""""",""),"""""","")</f>
        <v>"a hunter"</v>
      </c>
      <c r="F151" t="str">
        <f>SUBSTITUTE(SUBSTITUTE(_xlfn.CONCAT("""",AF151,""",""",AG151,""",""",AH151,""""),",""""",""),"""""","")</f>
        <v/>
      </c>
      <c r="G151" t="str">
        <f>SUBSTITUTE(SUBSTITUTE(_xlfn.CONCAT("""",AI151,""",""",AJ151,""",""",AK151,""""),",""""",""),"""""","")</f>
        <v/>
      </c>
      <c r="H151" t="str">
        <f>SUBSTITUTE(SUBSTITUTE(_xlfn.CONCAT("""",AL151,""",""",AM151,""",""",AN151,""""),",""""",""),"""""","")</f>
        <v>"a snare","a pit","a pitfall"</v>
      </c>
      <c r="I151" t="str">
        <f>SUBSTITUTE(SUBSTITUTE(_xlfn.CONCAT("""",AO151,""",""",AP151,""",""",AQ151,""""),",""""",""),"""""","")</f>
        <v/>
      </c>
      <c r="J151" t="str">
        <f>SUBSTITUTE(SUBSTITUTE(_xlfn.CONCAT("""",AR151,""",""",AS151,""",""",AT151,""""),",""""",""),"""""","")</f>
        <v/>
      </c>
      <c r="K151" t="str">
        <f>SUBSTITUTE(SUBSTITUTE(_xlfn.CONCAT("""",AU151,""",""",AV151,""",""",AW151,""""),",""""",""),"""""","")</f>
        <v/>
      </c>
      <c r="L151" t="str">
        <f>SUBSTITUTE(SUBSTITUTE(_xlfn.CONCAT("""",AX151,""",""",AY151,""",""",AZ151,""""),",""""",""),"""""","")</f>
        <v/>
      </c>
      <c r="M151" t="str">
        <f>SUBSTITUTE(SUBSTITUTE(_xlfn.CONCAT("""",BA151,""",""",BB151,""",""",BC151,""""),",""""",""),"""""","")</f>
        <v/>
      </c>
      <c r="N151" t="str">
        <f>SUBSTITUTE(SUBSTITUTE(_xlfn.CONCAT("""",BD151,""",""",BE151,""",""",BF151,""""),",""""",""),"""""","")</f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718</v>
      </c>
      <c r="AL151" t="s">
        <v>1232</v>
      </c>
      <c r="AM151" t="s">
        <v>291</v>
      </c>
      <c r="AN151" t="s">
        <v>1233</v>
      </c>
    </row>
    <row r="152" spans="1:56" x14ac:dyDescent="0.25">
      <c r="A152" t="str">
        <f>CONCATENATE("{""spelling"": """,Q152,""", ""group"": """,O152,""", ""pos"": """,S152,""", ""adult"": ",IF(R152=TRUE,"true","false"),", ""has"": [",B152,"]",", ""in"": [",C152,"]",", ""on"": [",D152,"]",", ""from"": [",E152,"]",", ""is"": [",F152,"]",", ""typeOf"": [",G152,"]",", ""supertypeOf"": [",H152,"]",", ""nearlyIs"": [",I152,"]",", ""property"": [",J152,"]",", ""acts"": [",K152,"]",", ""actsCont"": [",L152,"]",", ""recipient"": [",M152,"]",", ""recipientPast"": [",N152,"]},")</f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>SUBSTITUTE(SUBSTITUTE(_xlfn.CONCAT("""",T152,""",""",U152,""",""",V152,""""),",""""",""),"""""","")</f>
        <v>"tophat","monocle"</v>
      </c>
      <c r="C152" t="str">
        <f>SUBSTITUTE(SUBSTITUTE(_xlfn.CONCAT("""",W152,""",""",X152,""",""",Y152,""""),",""""",""),"""""","")</f>
        <v>"England"</v>
      </c>
      <c r="D152" t="str">
        <f>SUBSTITUTE(SUBSTITUTE(_xlfn.CONCAT("""",Z152,""",""",AA152,""",""",AB152,""""),",""""",""),"""""","")</f>
        <v/>
      </c>
      <c r="E152" t="str">
        <f>SUBSTITUTE(SUBSTITUTE(_xlfn.CONCAT("""",AC152,""",""",AD152,""",""",AE152,""""),",""""",""),"""""","")</f>
        <v>"England"</v>
      </c>
      <c r="F152" t="str">
        <f>SUBSTITUTE(SUBSTITUTE(_xlfn.CONCAT("""",AF152,""",""",AG152,""",""",AH152,""""),",""""",""),"""""","")</f>
        <v>"a gent"</v>
      </c>
      <c r="G152" t="str">
        <f>SUBSTITUTE(SUBSTITUTE(_xlfn.CONCAT("""",AI152,""",""",AJ152,""",""",AK152,""""),",""""",""),"""""","")</f>
        <v>"a person"</v>
      </c>
      <c r="H152" t="str">
        <f>SUBSTITUTE(SUBSTITUTE(_xlfn.CONCAT("""",AL152,""",""",AM152,""",""",AN152,""""),",""""",""),"""""","")</f>
        <v/>
      </c>
      <c r="I152" t="str">
        <f>SUBSTITUTE(SUBSTITUTE(_xlfn.CONCAT("""",AO152,""",""",AP152,""",""",AQ152,""""),",""""",""),"""""","")</f>
        <v/>
      </c>
      <c r="J152" t="str">
        <f>SUBSTITUTE(SUBSTITUTE(_xlfn.CONCAT("""",AR152,""",""",AS152,""",""",AT152,""""),",""""",""),"""""","")</f>
        <v/>
      </c>
      <c r="K152" t="str">
        <f>SUBSTITUTE(SUBSTITUTE(_xlfn.CONCAT("""",AU152,""",""",AV152,""",""",AW152,""""),",""""",""),"""""","")</f>
        <v/>
      </c>
      <c r="L152" t="str">
        <f>SUBSTITUTE(SUBSTITUTE(_xlfn.CONCAT("""",AX152,""",""",AY152,""",""",AZ152,""""),",""""",""),"""""","")</f>
        <v/>
      </c>
      <c r="M152" t="str">
        <f>SUBSTITUTE(SUBSTITUTE(_xlfn.CONCAT("""",BA152,""",""",BB152,""",""",BC152,""""),",""""",""),"""""","")</f>
        <v/>
      </c>
      <c r="N152" t="str">
        <f>SUBSTITUTE(SUBSTITUTE(_xlfn.CONCAT("""",BD152,""",""",BE152,""",""",BF152,""""),",""""",""),"""""","")</f>
        <v/>
      </c>
      <c r="O152" t="s">
        <v>146</v>
      </c>
      <c r="Q152" s="1" t="s">
        <v>159</v>
      </c>
      <c r="S152" t="s">
        <v>217</v>
      </c>
      <c r="T152" t="s">
        <v>455</v>
      </c>
      <c r="U152" t="s">
        <v>456</v>
      </c>
      <c r="W152" t="s">
        <v>609</v>
      </c>
      <c r="AC152" t="s">
        <v>609</v>
      </c>
      <c r="AF152" t="s">
        <v>1234</v>
      </c>
      <c r="AI152" t="s">
        <v>994</v>
      </c>
    </row>
    <row r="153" spans="1:56" x14ac:dyDescent="0.25">
      <c r="A153" t="str">
        <f>CONCATENATE("{""spelling"": """,Q153,""", ""group"": """,O153,""", ""pos"": """,S153,""", ""adult"": ",IF(R153=TRUE,"true","false"),", ""has"": [",B153,"]",", ""in"": [",C153,"]",", ""on"": [",D153,"]",", ""from"": [",E153,"]",", ""is"": [",F153,"]",", ""typeOf"": [",G153,"]",", ""supertypeOf"": [",H153,"]",", ""nearlyIs"": [",I153,"]",", ""property"": [",J153,"]",", ""acts"": [",K153,"]",", ""actsCont"": [",L153,"]",", ""recipient"": [",M153,"]",", ""recipientPast"": [",N153,"]},")</f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>SUBSTITUTE(SUBSTITUTE(_xlfn.CONCAT("""",T153,""",""",U153,""",""",V153,""""),",""""",""),"""""","")</f>
        <v/>
      </c>
      <c r="C153" t="str">
        <f>SUBSTITUTE(SUBSTITUTE(_xlfn.CONCAT("""",W153,""",""",X153,""",""",Y153,""""),",""""",""),"""""","")</f>
        <v/>
      </c>
      <c r="D153" t="str">
        <f>SUBSTITUTE(SUBSTITUTE(_xlfn.CONCAT("""",Z153,""",""",AA153,""",""",AB153,""""),",""""",""),"""""","")</f>
        <v/>
      </c>
      <c r="E153" t="str">
        <f>SUBSTITUTE(SUBSTITUTE(_xlfn.CONCAT("""",AC153,""",""",AD153,""",""",AE153,""""),",""""",""),"""""","")</f>
        <v/>
      </c>
      <c r="F153" t="str">
        <f>SUBSTITUTE(SUBSTITUTE(_xlfn.CONCAT("""",AF153,""",""",AG153,""",""",AH153,""""),",""""",""),"""""","")</f>
        <v>"a picture"</v>
      </c>
      <c r="G153" t="str">
        <f>SUBSTITUTE(SUBSTITUTE(_xlfn.CONCAT("""",AI153,""",""",AJ153,""",""",AK153,""""),",""""",""),"""""","")</f>
        <v/>
      </c>
      <c r="H153" t="str">
        <f>SUBSTITUTE(SUBSTITUTE(_xlfn.CONCAT("""",AL153,""",""",AM153,""",""",AN153,""""),",""""",""),"""""","")</f>
        <v/>
      </c>
      <c r="I153" t="str">
        <f>SUBSTITUTE(SUBSTITUTE(_xlfn.CONCAT("""",AO153,""",""",AP153,""",""",AQ153,""""),",""""",""),"""""","")</f>
        <v/>
      </c>
      <c r="J153" t="str">
        <f>SUBSTITUTE(SUBSTITUTE(_xlfn.CONCAT("""",AR153,""",""",AS153,""",""",AT153,""""),",""""",""),"""""","")</f>
        <v/>
      </c>
      <c r="K153" t="str">
        <f>SUBSTITUTE(SUBSTITUTE(_xlfn.CONCAT("""",AU153,""",""",AV153,""",""",AW153,""""),",""""",""),"""""","")</f>
        <v/>
      </c>
      <c r="L153" t="str">
        <f>SUBSTITUTE(SUBSTITUTE(_xlfn.CONCAT("""",AX153,""",""",AY153,""",""",AZ153,""""),",""""",""),"""""","")</f>
        <v/>
      </c>
      <c r="M153" t="str">
        <f>SUBSTITUTE(SUBSTITUTE(_xlfn.CONCAT("""",BA153,""",""",BB153,""",""",BC153,""""),",""""",""),"""""","")</f>
        <v>"hear"</v>
      </c>
      <c r="N153" t="str">
        <f>SUBSTITUTE(SUBSTITUTE(_xlfn.CONCAT("""",BD153,""",""",BE153,""",""",BF153,""""),",""""",""),"""""","")</f>
        <v/>
      </c>
      <c r="O153" t="s">
        <v>146</v>
      </c>
      <c r="Q153" s="1" t="s">
        <v>160</v>
      </c>
      <c r="S153" t="s">
        <v>217</v>
      </c>
      <c r="AF153" t="s">
        <v>1235</v>
      </c>
      <c r="BA153" t="s">
        <v>1959</v>
      </c>
    </row>
    <row r="154" spans="1:56" x14ac:dyDescent="0.25">
      <c r="A154" t="str">
        <f>CONCATENATE("{""spelling"": """,Q154,""", ""group"": """,O154,""", ""pos"": """,S154,""", ""adult"": ",IF(R154=TRUE,"true","false"),", ""has"": [",B154,"]",", ""in"": [",C154,"]",", ""on"": [",D154,"]",", ""from"": [",E154,"]",", ""is"": [",F154,"]",", ""typeOf"": [",G154,"]",", ""supertypeOf"": [",H154,"]",", ""nearlyIs"": [",I154,"]",", ""property"": [",J154,"]",", ""acts"": [",K154,"]",", ""actsCont"": [",L154,"]",", ""recipient"": [",M154,"]",", ""recipientPast"": [",N154,"]},")</f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>SUBSTITUTE(SUBSTITUTE(_xlfn.CONCAT("""",T154,""",""",U154,""",""",V154,""""),",""""",""),"""""","")</f>
        <v>"fruit","sugar","strawberries"</v>
      </c>
      <c r="C154" t="str">
        <f>SUBSTITUTE(SUBSTITUTE(_xlfn.CONCAT("""",W154,""",""",X154,""",""",Y154,""""),",""""",""),"""""","")</f>
        <v>"the kitchen","a jar"</v>
      </c>
      <c r="D154" t="str">
        <f>SUBSTITUTE(SUBSTITUTE(_xlfn.CONCAT("""",Z154,""",""",AA154,""",""",AB154,""""),",""""",""),"""""","")</f>
        <v>"toast"</v>
      </c>
      <c r="E154" t="str">
        <f>SUBSTITUTE(SUBSTITUTE(_xlfn.CONCAT("""",AC154,""",""",AD154,""",""",AE154,""""),",""""",""),"""""","")</f>
        <v/>
      </c>
      <c r="F154" t="str">
        <f>SUBSTITUTE(SUBSTITUTE(_xlfn.CONCAT("""",AF154,""",""",AG154,""",""",AH154,""""),",""""",""),"""""","")</f>
        <v>"a preserve"</v>
      </c>
      <c r="G154" t="str">
        <f>SUBSTITUTE(SUBSTITUTE(_xlfn.CONCAT("""",AI154,""",""",AJ154,""",""",AK154,""""),",""""",""),"""""","")</f>
        <v>"a spread"</v>
      </c>
      <c r="H154" t="str">
        <f>SUBSTITUTE(SUBSTITUTE(_xlfn.CONCAT("""",AL154,""",""",AM154,""",""",AN154,""""),",""""",""),"""""","")</f>
        <v/>
      </c>
      <c r="I154" t="str">
        <f>SUBSTITUTE(SUBSTITUTE(_xlfn.CONCAT("""",AO154,""",""",AP154,""",""",AQ154,""""),",""""",""),"""""","")</f>
        <v>"a jelly"</v>
      </c>
      <c r="J154" t="str">
        <f>SUBSTITUTE(SUBSTITUTE(_xlfn.CONCAT("""",AR154,""",""",AS154,""",""",AT154,""""),",""""",""),"""""","")</f>
        <v>"a fruity","a sweet"</v>
      </c>
      <c r="K154" t="str">
        <f>SUBSTITUTE(SUBSTITUTE(_xlfn.CONCAT("""",AU154,""",""",AV154,""",""",AW154,""""),",""""",""),"""""","")</f>
        <v/>
      </c>
      <c r="L154" t="str">
        <f>SUBSTITUTE(SUBSTITUTE(_xlfn.CONCAT("""",AX154,""",""",AY154,""",""",AZ154,""""),",""""",""),"""""","")</f>
        <v/>
      </c>
      <c r="M154" t="str">
        <f>SUBSTITUTE(SUBSTITUTE(_xlfn.CONCAT("""",BA154,""",""",BB154,""",""",BC154,""""),",""""",""),"""""","")</f>
        <v>"eat","spread"</v>
      </c>
      <c r="N154" t="str">
        <f>SUBSTITUTE(SUBSTITUTE(_xlfn.CONCAT("""",BD154,""",""",BE154,""",""",BF154,""""),",""""",""),"""""","")</f>
        <v>"a spread"</v>
      </c>
      <c r="O154" t="s">
        <v>162</v>
      </c>
      <c r="Q154" s="1" t="s">
        <v>161</v>
      </c>
      <c r="S154" t="s">
        <v>217</v>
      </c>
      <c r="T154" t="s">
        <v>457</v>
      </c>
      <c r="U154" t="s">
        <v>458</v>
      </c>
      <c r="V154" t="s">
        <v>459</v>
      </c>
      <c r="W154" t="s">
        <v>578</v>
      </c>
      <c r="X154" t="s">
        <v>719</v>
      </c>
      <c r="Z154" t="s">
        <v>720</v>
      </c>
      <c r="AF154" t="s">
        <v>1237</v>
      </c>
      <c r="AI154" t="s">
        <v>1238</v>
      </c>
      <c r="AO154" t="s">
        <v>1236</v>
      </c>
      <c r="AR154" t="s">
        <v>1721</v>
      </c>
      <c r="AS154" t="s">
        <v>1722</v>
      </c>
      <c r="BA154" t="s">
        <v>1861</v>
      </c>
      <c r="BB154" t="s">
        <v>1963</v>
      </c>
      <c r="BD154" t="s">
        <v>1238</v>
      </c>
    </row>
    <row r="155" spans="1:56" x14ac:dyDescent="0.25">
      <c r="A155" t="str">
        <f>CONCATENATE("{""spelling"": """,Q155,""", ""group"": """,O155,""", ""pos"": """,S155,""", ""adult"": ",IF(R155=TRUE,"true","false"),", ""has"": [",B155,"]",", ""in"": [",C155,"]",", ""on"": [",D155,"]",", ""from"": [",E155,"]",", ""is"": [",F155,"]",", ""typeOf"": [",G155,"]",", ""supertypeOf"": [",H155,"]",", ""nearlyIs"": [",I155,"]",", ""property"": [",J155,"]",", ""acts"": [",K155,"]",", ""actsCont"": [",L155,"]",", ""recipient"": [",M155,"]",", ""recipientPast"": [",N155,"]},")</f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>SUBSTITUTE(SUBSTITUTE(_xlfn.CONCAT("""",T155,""",""",U155,""",""",V155,""""),",""""",""),"""""","")</f>
        <v>"horns","wool","hooves"</v>
      </c>
      <c r="C155" t="str">
        <f>SUBSTITUTE(SUBSTITUTE(_xlfn.CONCAT("""",W155,""",""",X155,""",""",Y155,""""),",""""",""),"""""","")</f>
        <v>"a field"</v>
      </c>
      <c r="D155" t="str">
        <f>SUBSTITUTE(SUBSTITUTE(_xlfn.CONCAT("""",Z155,""",""",AA155,""",""",AB155,""""),",""""",""),"""""","")</f>
        <v/>
      </c>
      <c r="E155" t="str">
        <f>SUBSTITUTE(SUBSTITUTE(_xlfn.CONCAT("""",AC155,""",""",AD155,""",""",AE155,""""),",""""",""),"""""","")</f>
        <v>"a field","a farm"</v>
      </c>
      <c r="F155" t="str">
        <f>SUBSTITUTE(SUBSTITUTE(_xlfn.CONCAT("""",AF155,""",""",AG155,""",""",AH155,""""),",""""",""),"""""","")</f>
        <v/>
      </c>
      <c r="G155" t="str">
        <f>SUBSTITUTE(SUBSTITUTE(_xlfn.CONCAT("""",AI155,""",""",AJ155,""",""",AK155,""""),",""""",""),"""""","")</f>
        <v>"a sheep","a farm animal","an animal"</v>
      </c>
      <c r="H155" t="str">
        <f>SUBSTITUTE(SUBSTITUTE(_xlfn.CONCAT("""",AL155,""",""",AM155,""",""",AN155,""""),",""""",""),"""""","")</f>
        <v/>
      </c>
      <c r="I155" t="str">
        <f>SUBSTITUTE(SUBSTITUTE(_xlfn.CONCAT("""",AO155,""",""",AP155,""",""",AQ155,""""),",""""",""),"""""","")</f>
        <v/>
      </c>
      <c r="J155" t="str">
        <f>SUBSTITUTE(SUBSTITUTE(_xlfn.CONCAT("""",AR155,""",""",AS155,""",""",AT155,""""),",""""",""),"""""","")</f>
        <v>"a wooly","a horned"</v>
      </c>
      <c r="K155" t="str">
        <f>SUBSTITUTE(SUBSTITUTE(_xlfn.CONCAT("""",AU155,""",""",AV155,""",""",AW155,""""),",""""",""),"""""","")</f>
        <v>"bleats"</v>
      </c>
      <c r="L155" t="str">
        <f>SUBSTITUTE(SUBSTITUTE(_xlfn.CONCAT("""",AX155,""",""",AY155,""",""",AZ155,""""),",""""",""),"""""","")</f>
        <v>"a bleating"</v>
      </c>
      <c r="M155" t="str">
        <f>SUBSTITUTE(SUBSTITUTE(_xlfn.CONCAT("""",BA155,""",""",BB155,""",""",BC155,""""),",""""",""),"""""","")</f>
        <v>"shear"</v>
      </c>
      <c r="N155" t="str">
        <f>SUBSTITUTE(SUBSTITUTE(_xlfn.CONCAT("""",BD155,""",""",BE155,""",""",BF155,""""),",""""",""),"""""","")</f>
        <v>"a sheared"</v>
      </c>
      <c r="O155" t="s">
        <v>162</v>
      </c>
      <c r="Q155" s="1" t="s">
        <v>163</v>
      </c>
      <c r="S155" t="s">
        <v>217</v>
      </c>
      <c r="T155" t="s">
        <v>286</v>
      </c>
      <c r="U155" t="s">
        <v>460</v>
      </c>
      <c r="V155" t="s">
        <v>287</v>
      </c>
      <c r="W155" t="s">
        <v>659</v>
      </c>
      <c r="AC155" t="s">
        <v>659</v>
      </c>
      <c r="AD155" t="s">
        <v>633</v>
      </c>
      <c r="AI155" t="s">
        <v>1079</v>
      </c>
      <c r="AJ155" t="s">
        <v>1078</v>
      </c>
      <c r="AK155" t="s">
        <v>773</v>
      </c>
      <c r="AR155" t="s">
        <v>1723</v>
      </c>
      <c r="AS155" t="s">
        <v>1681</v>
      </c>
      <c r="AU155" t="s">
        <v>1852</v>
      </c>
      <c r="AX155" t="s">
        <v>1881</v>
      </c>
      <c r="BA155" t="s">
        <v>1964</v>
      </c>
      <c r="BD155" t="s">
        <v>1965</v>
      </c>
    </row>
    <row r="156" spans="1:56" x14ac:dyDescent="0.25">
      <c r="A156" t="str">
        <f>CONCATENATE("{""spelling"": """,Q156,""", ""group"": """,O156,""", ""pos"": """,S156,""", ""adult"": ",IF(R156=TRUE,"true","false"),", ""has"": [",B156,"]",", ""in"": [",C156,"]",", ""on"": [",D156,"]",", ""from"": [",E156,"]",", ""is"": [",F156,"]",", ""typeOf"": [",G156,"]",", ""supertypeOf"": [",H156,"]",", ""nearlyIs"": [",I156,"]",", ""property"": [",J156,"]",", ""acts"": [",K156,"]",", ""actsCont"": [",L156,"]",", ""recipient"": [",M156,"]",", ""recipientPast"": [",N156,"]},")</f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>SUBSTITUTE(SUBSTITUTE(_xlfn.CONCAT("""",T156,""",""",U156,""",""",V156,""""),",""""",""),"""""","")</f>
        <v>"passengers","rails"</v>
      </c>
      <c r="C156" t="str">
        <f>SUBSTITUTE(SUBSTITUTE(_xlfn.CONCAT("""",W156,""",""",X156,""",""",Y156,""""),",""""",""),"""""","")</f>
        <v/>
      </c>
      <c r="D156" t="str">
        <f>SUBSTITUTE(SUBSTITUTE(_xlfn.CONCAT("""",Z156,""",""",AA156,""",""",AB156,""""),",""""",""),"""""","")</f>
        <v>"rails"</v>
      </c>
      <c r="E156" t="str">
        <f>SUBSTITUTE(SUBSTITUTE(_xlfn.CONCAT("""",AC156,""",""",AD156,""",""",AE156,""""),",""""",""),"""""","")</f>
        <v/>
      </c>
      <c r="F156" t="str">
        <f>SUBSTITUTE(SUBSTITUTE(_xlfn.CONCAT("""",AF156,""",""",AG156,""",""",AH156,""""),",""""",""),"""""","")</f>
        <v/>
      </c>
      <c r="G156" t="str">
        <f>SUBSTITUTE(SUBSTITUTE(_xlfn.CONCAT("""",AI156,""",""",AJ156,""",""",AK156,""""),",""""",""),"""""","")</f>
        <v>"a vehicle"</v>
      </c>
      <c r="H156" t="str">
        <f>SUBSTITUTE(SUBSTITUTE(_xlfn.CONCAT("""",AL156,""",""",AM156,""",""",AN156,""""),",""""",""),"""""","")</f>
        <v>"a streetcar"</v>
      </c>
      <c r="I156" t="str">
        <f>SUBSTITUTE(SUBSTITUTE(_xlfn.CONCAT("""",AO156,""",""",AP156,""",""",AQ156,""""),",""""",""),"""""","")</f>
        <v>"a train","a carriage"</v>
      </c>
      <c r="J156" t="str">
        <f>SUBSTITUTE(SUBSTITUTE(_xlfn.CONCAT("""",AR156,""",""",AS156,""",""",AT156,""""),",""""",""),"""""","")</f>
        <v/>
      </c>
      <c r="K156" t="str">
        <f>SUBSTITUTE(SUBSTITUTE(_xlfn.CONCAT("""",AU156,""",""",AV156,""",""",AW156,""""),",""""",""),"""""","")</f>
        <v>"drives"</v>
      </c>
      <c r="L156" t="str">
        <f>SUBSTITUTE(SUBSTITUTE(_xlfn.CONCAT("""",AX156,""",""",AY156,""",""",AZ156,""""),",""""",""),"""""","")</f>
        <v>"a driving"</v>
      </c>
      <c r="M156" t="str">
        <f>SUBSTITUTE(SUBSTITUTE(_xlfn.CONCAT("""",BA156,""",""",BB156,""",""",BC156,""""),",""""",""),"""""","")</f>
        <v>"board","ride"</v>
      </c>
      <c r="N156" t="str">
        <f>SUBSTITUTE(SUBSTITUTE(_xlfn.CONCAT("""",BD156,""",""",BE156,""",""",BF156,""""),",""""",""),"""""","")</f>
        <v/>
      </c>
      <c r="O156" t="s">
        <v>162</v>
      </c>
      <c r="Q156" s="1" t="s">
        <v>164</v>
      </c>
      <c r="S156" t="s">
        <v>217</v>
      </c>
      <c r="T156" t="s">
        <v>461</v>
      </c>
      <c r="U156" t="s">
        <v>462</v>
      </c>
      <c r="Z156" t="s">
        <v>462</v>
      </c>
      <c r="AI156" t="s">
        <v>1069</v>
      </c>
      <c r="AL156" t="s">
        <v>1241</v>
      </c>
      <c r="AO156" t="s">
        <v>1239</v>
      </c>
      <c r="AP156" t="s">
        <v>1240</v>
      </c>
      <c r="AU156" t="s">
        <v>1966</v>
      </c>
      <c r="AX156" t="s">
        <v>1967</v>
      </c>
      <c r="BA156" t="s">
        <v>1968</v>
      </c>
      <c r="BB156" t="s">
        <v>305</v>
      </c>
    </row>
    <row r="157" spans="1:56" x14ac:dyDescent="0.25">
      <c r="A157" t="str">
        <f>CONCATENATE("{""spelling"": """,Q157,""", ""group"": """,O157,""", ""pos"": """,S157,""", ""adult"": ",IF(R157=TRUE,"true","false"),", ""has"": [",B157,"]",", ""in"": [",C157,"]",", ""on"": [",D157,"]",", ""from"": [",E157,"]",", ""is"": [",F157,"]",", ""typeOf"": [",G157,"]",", ""supertypeOf"": [",H157,"]",", ""nearlyIs"": [",I157,"]",", ""property"": [",J157,"]",", ""acts"": [",K157,"]",", ""actsCont"": [",L157,"]",", ""recipient"": [",M157,"]",", ""recipientPast"": [",N157,"]},")</f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>SUBSTITUTE(SUBSTITUTE(_xlfn.CONCAT("""",T157,""",""",U157,""",""",V157,""""),",""""",""),"""""","")</f>
        <v/>
      </c>
      <c r="C157" t="str">
        <f>SUBSTITUTE(SUBSTITUTE(_xlfn.CONCAT("""",W157,""",""",X157,""",""",Y157,""""),",""""",""),"""""","")</f>
        <v>"your inbox"</v>
      </c>
      <c r="D157" t="str">
        <f>SUBSTITUTE(SUBSTITUTE(_xlfn.CONCAT("""",Z157,""",""",AA157,""",""",AB157,""""),",""""",""),"""""","")</f>
        <v/>
      </c>
      <c r="E157" t="str">
        <f>SUBSTITUTE(SUBSTITUTE(_xlfn.CONCAT("""",AC157,""",""",AD157,""",""",AE157,""""),",""""",""),"""""","")</f>
        <v>"a scammer"</v>
      </c>
      <c r="F157" t="str">
        <f>SUBSTITUTE(SUBSTITUTE(_xlfn.CONCAT("""",AF157,""",""",AG157,""",""",AH157,""""),",""""",""),"""""","")</f>
        <v>"junkmail"</v>
      </c>
      <c r="G157" t="str">
        <f>SUBSTITUTE(SUBSTITUTE(_xlfn.CONCAT("""",AI157,""",""",AJ157,""",""",AK157,""""),",""""",""),"""""","")</f>
        <v/>
      </c>
      <c r="H157" t="str">
        <f>SUBSTITUTE(SUBSTITUTE(_xlfn.CONCAT("""",AL157,""",""",AM157,""",""",AN157,""""),",""""",""),"""""","")</f>
        <v/>
      </c>
      <c r="I157" t="str">
        <f>SUBSTITUTE(SUBSTITUTE(_xlfn.CONCAT("""",AO157,""",""",AP157,""",""",AQ157,""""),",""""",""),"""""","")</f>
        <v>"an email"</v>
      </c>
      <c r="J157" t="str">
        <f>SUBSTITUTE(SUBSTITUTE(_xlfn.CONCAT("""",AR157,""",""",AS157,""",""",AT157,""""),",""""",""),"""""","")</f>
        <v>"a canned","a repetetive"</v>
      </c>
      <c r="K157" t="str">
        <f>SUBSTITUTE(SUBSTITUTE(_xlfn.CONCAT("""",AU157,""",""",AV157,""",""",AW157,""""),",""""",""),"""""","")</f>
        <v/>
      </c>
      <c r="L157" t="str">
        <f>SUBSTITUTE(SUBSTITUTE(_xlfn.CONCAT("""",AX157,""",""",AY157,""",""",AZ157,""""),",""""",""),"""""","")</f>
        <v/>
      </c>
      <c r="M157" t="str">
        <f>SUBSTITUTE(SUBSTITUTE(_xlfn.CONCAT("""",BA157,""",""",BB157,""",""",BC157,""""),",""""",""),"""""","")</f>
        <v/>
      </c>
      <c r="N157" t="str">
        <f>SUBSTITUTE(SUBSTITUTE(_xlfn.CONCAT("""",BD157,""",""",BE157,""",""",BF157,""""),",""""",""),"""""","")</f>
        <v/>
      </c>
      <c r="O157" t="s">
        <v>162</v>
      </c>
      <c r="Q157" s="1" t="s">
        <v>165</v>
      </c>
      <c r="S157" t="s">
        <v>217</v>
      </c>
      <c r="W157" t="s">
        <v>721</v>
      </c>
      <c r="AC157" t="s">
        <v>722</v>
      </c>
      <c r="AF157" t="s">
        <v>1243</v>
      </c>
      <c r="AO157" t="s">
        <v>1242</v>
      </c>
      <c r="AR157" t="s">
        <v>1724</v>
      </c>
      <c r="AS157" t="s">
        <v>1725</v>
      </c>
    </row>
    <row r="158" spans="1:56" x14ac:dyDescent="0.25">
      <c r="A158" t="str">
        <f>CONCATENATE("{""spelling"": """,Q158,""", ""group"": """,O158,""", ""pos"": """,S158,""", ""adult"": ",IF(R158=TRUE,"true","false"),", ""has"": [",B158,"]",", ""in"": [",C158,"]",", ""on"": [",D158,"]",", ""from"": [",E158,"]",", ""is"": [",F158,"]",", ""typeOf"": [",G158,"]",", ""supertypeOf"": [",H158,"]",", ""nearlyIs"": [",I158,"]",", ""property"": [",J158,"]",", ""acts"": [",K158,"]",", ""actsCont"": [",L158,"]",", ""recipient"": [",M158,"]",", ""recipientPast"": [",N158,"]},")</f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>SUBSTITUTE(SUBSTITUTE(_xlfn.CONCAT("""",T158,""",""",U158,""",""",V158,""""),",""""",""),"""""","")</f>
        <v/>
      </c>
      <c r="C158" t="str">
        <f>SUBSTITUTE(SUBSTITUTE(_xlfn.CONCAT("""",W158,""",""",X158,""",""",Y158,""""),",""""",""),"""""","")</f>
        <v/>
      </c>
      <c r="D158" t="str">
        <f>SUBSTITUTE(SUBSTITUTE(_xlfn.CONCAT("""",Z158,""",""",AA158,""",""",AB158,""""),",""""",""),"""""","")</f>
        <v/>
      </c>
      <c r="E158" t="str">
        <f>SUBSTITUTE(SUBSTITUTE(_xlfn.CONCAT("""",AC158,""",""",AD158,""",""",AE158,""""),",""""",""),"""""","")</f>
        <v/>
      </c>
      <c r="F158" t="str">
        <f>SUBSTITUTE(SUBSTITUTE(_xlfn.CONCAT("""",AF158,""",""",AG158,""",""",AH158,""""),",""""",""),"""""","")</f>
        <v>"a smash"</v>
      </c>
      <c r="G158" t="str">
        <f>SUBSTITUTE(SUBSTITUTE(_xlfn.CONCAT("""",AI158,""",""",AJ158,""",""",AK158,""""),",""""",""),"""""","")</f>
        <v/>
      </c>
      <c r="H158" t="str">
        <f>SUBSTITUTE(SUBSTITUTE(_xlfn.CONCAT("""",AL158,""",""",AM158,""",""",AN158,""""),",""""",""),"""""","")</f>
        <v/>
      </c>
      <c r="I158" t="str">
        <f>SUBSTITUTE(SUBSTITUTE(_xlfn.CONCAT("""",AO158,""",""",AP158,""",""",AQ158,""""),",""""",""),"""""","")</f>
        <v/>
      </c>
      <c r="J158" t="str">
        <f>SUBSTITUTE(SUBSTITUTE(_xlfn.CONCAT("""",AR158,""",""",AS158,""",""",AT158,""""),",""""",""),"""""","")</f>
        <v/>
      </c>
      <c r="K158" t="str">
        <f>SUBSTITUTE(SUBSTITUTE(_xlfn.CONCAT("""",AU158,""",""",AV158,""",""",AW158,""""),",""""",""),"""""","")</f>
        <v/>
      </c>
      <c r="L158" t="str">
        <f>SUBSTITUTE(SUBSTITUTE(_xlfn.CONCAT("""",AX158,""",""",AY158,""",""",AZ158,""""),",""""",""),"""""","")</f>
        <v/>
      </c>
      <c r="M158" t="str">
        <f>SUBSTITUTE(SUBSTITUTE(_xlfn.CONCAT("""",BA158,""",""",BB158,""",""",BC158,""""),",""""",""),"""""","")</f>
        <v/>
      </c>
      <c r="N158" t="str">
        <f>SUBSTITUTE(SUBSTITUTE(_xlfn.CONCAT("""",BD158,""",""",BE158,""",""",BF158,""""),",""""",""),"""""","")</f>
        <v/>
      </c>
      <c r="O158" t="s">
        <v>162</v>
      </c>
      <c r="Q158" s="1" t="s">
        <v>166</v>
      </c>
      <c r="S158" t="s">
        <v>217</v>
      </c>
      <c r="AF158" t="s">
        <v>1244</v>
      </c>
    </row>
    <row r="159" spans="1:56" x14ac:dyDescent="0.25">
      <c r="A159" t="str">
        <f>CONCATENATE("{""spelling"": """,Q159,""", ""group"": """,O159,""", ""pos"": """,S159,""", ""adult"": ",IF(R159=TRUE,"true","false"),", ""has"": [",B159,"]",", ""in"": [",C159,"]",", ""on"": [",D159,"]",", ""from"": [",E159,"]",", ""is"": [",F159,"]",", ""typeOf"": [",G159,"]",", ""supertypeOf"": [",H159,"]",", ""nearlyIs"": [",I159,"]",", ""property"": [",J159,"]",", ""acts"": [",K159,"]",", ""actsCont"": [",L159,"]",", ""recipient"": [",M159,"]",", ""recipientPast"": [",N159,"]},")</f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>SUBSTITUTE(SUBSTITUTE(_xlfn.CONCAT("""",T159,""",""",U159,""",""",V159,""""),",""""",""),"""""","")</f>
        <v>"a victim"</v>
      </c>
      <c r="C159" t="str">
        <f>SUBSTITUTE(SUBSTITUTE(_xlfn.CONCAT("""",W159,""",""",X159,""",""",Y159,""""),",""""",""),"""""","")</f>
        <v/>
      </c>
      <c r="D159" t="str">
        <f>SUBSTITUTE(SUBSTITUTE(_xlfn.CONCAT("""",Z159,""",""",AA159,""",""",AB159,""""),",""""",""),"""""","")</f>
        <v/>
      </c>
      <c r="E159" t="str">
        <f>SUBSTITUTE(SUBSTITUTE(_xlfn.CONCAT("""",AC159,""",""",AD159,""",""",AE159,""""),",""""",""),"""""","")</f>
        <v>"a spammer","a conman"</v>
      </c>
      <c r="F159" t="str">
        <f>SUBSTITUTE(SUBSTITUTE(_xlfn.CONCAT("""",AF159,""",""",AG159,""",""",AH159,""""),",""""",""),"""""","")</f>
        <v>"a con"</v>
      </c>
      <c r="G159" t="str">
        <f>SUBSTITUTE(SUBSTITUTE(_xlfn.CONCAT("""",AI159,""",""",AJ159,""",""",AK159,""""),",""""",""),"""""","")</f>
        <v>"a lie","a ploy"</v>
      </c>
      <c r="H159" t="str">
        <f>SUBSTITUTE(SUBSTITUTE(_xlfn.CONCAT("""",AL159,""",""",AM159,""",""",AN159,""""),",""""",""),"""""","")</f>
        <v/>
      </c>
      <c r="I159" t="str">
        <f>SUBSTITUTE(SUBSTITUTE(_xlfn.CONCAT("""",AO159,""",""",AP159,""",""",AQ159,""""),",""""",""),"""""","")</f>
        <v/>
      </c>
      <c r="J159" t="str">
        <f>SUBSTITUTE(SUBSTITUTE(_xlfn.CONCAT("""",AR159,""",""",AS159,""",""",AT159,""""),",""""",""),"""""","")</f>
        <v/>
      </c>
      <c r="K159" t="str">
        <f>SUBSTITUTE(SUBSTITUTE(_xlfn.CONCAT("""",AU159,""",""",AV159,""",""",AW159,""""),",""""",""),"""""","")</f>
        <v/>
      </c>
      <c r="L159" t="str">
        <f>SUBSTITUTE(SUBSTITUTE(_xlfn.CONCAT("""",AX159,""",""",AY159,""",""",AZ159,""""),",""""",""),"""""","")</f>
        <v/>
      </c>
      <c r="M159" t="str">
        <f>SUBSTITUTE(SUBSTITUTE(_xlfn.CONCAT("""",BA159,""",""",BB159,""",""",BC159,""""),",""""",""),"""""","")</f>
        <v>"fall for"</v>
      </c>
      <c r="N159" t="str">
        <f>SUBSTITUTE(SUBSTITUTE(_xlfn.CONCAT("""",BD159,""",""",BE159,""",""",BF159,""""),",""""",""),"""""","")</f>
        <v/>
      </c>
      <c r="O159" t="s">
        <v>162</v>
      </c>
      <c r="Q159" s="1" t="s">
        <v>167</v>
      </c>
      <c r="S159" t="s">
        <v>217</v>
      </c>
      <c r="T159" t="s">
        <v>463</v>
      </c>
      <c r="AC159" t="s">
        <v>723</v>
      </c>
      <c r="AD159" t="s">
        <v>724</v>
      </c>
      <c r="AF159" t="s">
        <v>1245</v>
      </c>
      <c r="AI159" t="s">
        <v>1246</v>
      </c>
      <c r="AJ159" t="s">
        <v>1247</v>
      </c>
      <c r="BA159" t="s">
        <v>1969</v>
      </c>
    </row>
    <row r="160" spans="1:56" x14ac:dyDescent="0.25">
      <c r="A160" t="str">
        <f>CONCATENATE("{""spelling"": """,Q160,""", ""group"": """,O160,""", ""pos"": """,S160,""", ""adult"": ",IF(R160=TRUE,"true","false"),", ""has"": [",B160,"]",", ""in"": [",C160,"]",", ""on"": [",D160,"]",", ""from"": [",E160,"]",", ""is"": [",F160,"]",", ""typeOf"": [",G160,"]",", ""supertypeOf"": [",H160,"]",", ""nearlyIs"": [",I160,"]",", ""property"": [",J160,"]",", ""acts"": [",K160,"]",", ""actsCont"": [",L160,"]",", ""recipient"": [",M160,"]",", ""recipientPast"": [",N160,"]},")</f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>SUBSTITUTE(SUBSTITUTE(_xlfn.CONCAT("""",T160,""",""",U160,""",""",V160,""""),",""""",""),"""""","")</f>
        <v>"a lot of water"</v>
      </c>
      <c r="C160" t="str">
        <f>SUBSTITUTE(SUBSTITUTE(_xlfn.CONCAT("""",W160,""",""",X160,""",""",Y160,""""),",""""",""),"""""","")</f>
        <v>"the river","a river"</v>
      </c>
      <c r="D160" t="str">
        <f>SUBSTITUTE(SUBSTITUTE(_xlfn.CONCAT("""",Z160,""",""",AA160,""",""",AB160,""""),",""""",""),"""""","")</f>
        <v/>
      </c>
      <c r="E160" t="str">
        <f>SUBSTITUTE(SUBSTITUTE(_xlfn.CONCAT("""",AC160,""",""",AD160,""",""",AE160,""""),",""""",""),"""""","")</f>
        <v/>
      </c>
      <c r="F160" t="str">
        <f>SUBSTITUTE(SUBSTITUTE(_xlfn.CONCAT("""",AF160,""",""",AG160,""",""",AH160,""""),",""""",""),"""""","")</f>
        <v/>
      </c>
      <c r="G160" t="str">
        <f>SUBSTITUTE(SUBSTITUTE(_xlfn.CONCAT("""",AI160,""",""",AJ160,""",""",AK160,""""),",""""",""),"""""","")</f>
        <v>"a blockade"</v>
      </c>
      <c r="H160" t="str">
        <f>SUBSTITUTE(SUBSTITUTE(_xlfn.CONCAT("""",AL160,""",""",AM160,""",""",AN160,""""),",""""",""),"""""","")</f>
        <v/>
      </c>
      <c r="I160" t="str">
        <f>SUBSTITUTE(SUBSTITUTE(_xlfn.CONCAT("""",AO160,""",""",AP160,""",""",AQ160,""""),",""""",""),"""""","")</f>
        <v/>
      </c>
      <c r="J160" t="str">
        <f>SUBSTITUTE(SUBSTITUTE(_xlfn.CONCAT("""",AR160,""",""",AS160,""",""",AT160,""""),",""""",""),"""""","")</f>
        <v>"a blocked"</v>
      </c>
      <c r="K160" t="str">
        <f>SUBSTITUTE(SUBSTITUTE(_xlfn.CONCAT("""",AU160,""",""",AV160,""",""",AW160,""""),",""""",""),"""""","")</f>
        <v/>
      </c>
      <c r="L160" t="str">
        <f>SUBSTITUTE(SUBSTITUTE(_xlfn.CONCAT("""",AX160,""",""",AY160,""",""",AZ160,""""),",""""",""),"""""","")</f>
        <v/>
      </c>
      <c r="M160" t="str">
        <f>SUBSTITUTE(SUBSTITUTE(_xlfn.CONCAT("""",BA160,""",""",BB160,""",""",BC160,""""),",""""",""),"""""","")</f>
        <v/>
      </c>
      <c r="N160" t="str">
        <f>SUBSTITUTE(SUBSTITUTE(_xlfn.CONCAT("""",BD160,""",""",BE160,""",""",BF160,""""),",""""",""),"""""","")</f>
        <v/>
      </c>
      <c r="O160" t="s">
        <v>162</v>
      </c>
      <c r="Q160" s="1" t="s">
        <v>168</v>
      </c>
      <c r="S160" t="s">
        <v>217</v>
      </c>
      <c r="T160" t="s">
        <v>465</v>
      </c>
      <c r="W160" t="s">
        <v>725</v>
      </c>
      <c r="X160" t="s">
        <v>587</v>
      </c>
      <c r="AI160" t="s">
        <v>1248</v>
      </c>
      <c r="AR160" t="s">
        <v>1726</v>
      </c>
    </row>
    <row r="161" spans="1:57" x14ac:dyDescent="0.25">
      <c r="A161" t="str">
        <f>CONCATENATE("{""spelling"": """,Q161,""", ""group"": """,O161,""", ""pos"": """,S161,""", ""adult"": ",IF(R161=TRUE,"true","false"),", ""has"": [",B161,"]",", ""in"": [",C161,"]",", ""on"": [",D161,"]",", ""from"": [",E161,"]",", ""is"": [",F161,"]",", ""typeOf"": [",G161,"]",", ""supertypeOf"": [",H161,"]",", ""nearlyIs"": [",I161,"]",", ""property"": [",J161,"]",", ""acts"": [",K161,"]",", ""actsCont"": [",L161,"]",", ""recipient"": [",M161,"]",", ""recipientPast"": [",N161,"]},")</f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>SUBSTITUTE(SUBSTITUTE(_xlfn.CONCAT("""",T161,""",""",U161,""",""",V161,""""),",""""",""),"""""","")</f>
        <v/>
      </c>
      <c r="C161" t="str">
        <f>SUBSTITUTE(SUBSTITUTE(_xlfn.CONCAT("""",W161,""",""",X161,""",""",Y161,""""),",""""",""),"""""","")</f>
        <v/>
      </c>
      <c r="D161" t="str">
        <f>SUBSTITUTE(SUBSTITUTE(_xlfn.CONCAT("""",Z161,""",""",AA161,""",""",AB161,""""),",""""",""),"""""","")</f>
        <v/>
      </c>
      <c r="E161" t="str">
        <f>SUBSTITUTE(SUBSTITUTE(_xlfn.CONCAT("""",AC161,""",""",AD161,""",""",AE161,""""),",""""",""),"""""","")</f>
        <v/>
      </c>
      <c r="F161" t="str">
        <f>SUBSTITUTE(SUBSTITUTE(_xlfn.CONCAT("""",AF161,""",""",AG161,""",""",AH161,""""),",""""",""),"""""","")</f>
        <v/>
      </c>
      <c r="G161" t="str">
        <f>SUBSTITUTE(SUBSTITUTE(_xlfn.CONCAT("""",AI161,""",""",AJ161,""",""",AK161,""""),",""""",""),"""""","")</f>
        <v/>
      </c>
      <c r="H161" t="str">
        <f>SUBSTITUTE(SUBSTITUTE(_xlfn.CONCAT("""",AL161,""",""",AM161,""",""",AN161,""""),",""""",""),"""""","")</f>
        <v/>
      </c>
      <c r="I161" t="str">
        <f>SUBSTITUTE(SUBSTITUTE(_xlfn.CONCAT("""",AO161,""",""",AP161,""",""",AQ161,""""),",""""",""),"""""","")</f>
        <v/>
      </c>
      <c r="J161" t="str">
        <f>SUBSTITUTE(SUBSTITUTE(_xlfn.CONCAT("""",AR161,""",""",AS161,""",""",AT161,""""),",""""",""),"""""","")</f>
        <v/>
      </c>
      <c r="K161" t="str">
        <f>SUBSTITUTE(SUBSTITUTE(_xlfn.CONCAT("""",AU161,""",""",AV161,""",""",AW161,""""),",""""",""),"""""","")</f>
        <v/>
      </c>
      <c r="L161" t="str">
        <f>SUBSTITUTE(SUBSTITUTE(_xlfn.CONCAT("""",AX161,""",""",AY161,""",""",AZ161,""""),",""""",""),"""""","")</f>
        <v/>
      </c>
      <c r="M161" t="str">
        <f>SUBSTITUTE(SUBSTITUTE(_xlfn.CONCAT("""",BA161,""",""",BB161,""",""",BC161,""""),",""""",""),"""""","")</f>
        <v/>
      </c>
      <c r="N161" t="str">
        <f>SUBSTITUTE(SUBSTITUTE(_xlfn.CONCAT("""",BD161,""",""",BE161,""",""",BF161,""""),",""""",""),"""""","")</f>
        <v/>
      </c>
      <c r="O161" t="s">
        <v>173</v>
      </c>
      <c r="Q161" s="1" t="s">
        <v>174</v>
      </c>
      <c r="S161" t="s">
        <v>430</v>
      </c>
    </row>
    <row r="162" spans="1:57" x14ac:dyDescent="0.25">
      <c r="A162" t="str">
        <f>CONCATENATE("{""spelling"": """,Q162,""", ""group"": """,O162,""", ""pos"": """,S162,""", ""adult"": ",IF(R162=TRUE,"true","false"),", ""has"": [",B162,"]",", ""in"": [",C162,"]",", ""on"": [",D162,"]",", ""from"": [",E162,"]",", ""is"": [",F162,"]",", ""typeOf"": [",G162,"]",", ""supertypeOf"": [",H162,"]",", ""nearlyIs"": [",I162,"]",", ""property"": [",J162,"]",", ""acts"": [",K162,"]",", ""actsCont"": [",L162,"]",", ""recipient"": [",M162,"]",", ""recipientPast"": [",N162,"]},")</f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>SUBSTITUTE(SUBSTITUTE(_xlfn.CONCAT("""",T162,""",""",U162,""",""",V162,""""),",""""",""),"""""","")</f>
        <v/>
      </c>
      <c r="C162" t="str">
        <f>SUBSTITUTE(SUBSTITUTE(_xlfn.CONCAT("""",W162,""",""",X162,""",""",Y162,""""),",""""",""),"""""","")</f>
        <v/>
      </c>
      <c r="D162" t="str">
        <f>SUBSTITUTE(SUBSTITUTE(_xlfn.CONCAT("""",Z162,""",""",AA162,""",""",AB162,""""),",""""",""),"""""","")</f>
        <v/>
      </c>
      <c r="E162" t="str">
        <f>SUBSTITUTE(SUBSTITUTE(_xlfn.CONCAT("""",AC162,""",""",AD162,""",""",AE162,""""),",""""",""),"""""","")</f>
        <v>"a sinner"</v>
      </c>
      <c r="F162" t="str">
        <f>SUBSTITUTE(SUBSTITUTE(_xlfn.CONCAT("""",AF162,""",""",AG162,""",""",AH162,""""),",""""",""),"""""","")</f>
        <v/>
      </c>
      <c r="G162" t="str">
        <f>SUBSTITUTE(SUBSTITUTE(_xlfn.CONCAT("""",AI162,""",""",AJ162,""",""",AK162,""""),",""""",""),"""""","")</f>
        <v>"swearing","a curse"</v>
      </c>
      <c r="H162" t="str">
        <f>SUBSTITUTE(SUBSTITUTE(_xlfn.CONCAT("""",AL162,""",""",AM162,""",""",AN162,""""),",""""",""),"""""","")</f>
        <v/>
      </c>
      <c r="I162" t="str">
        <f>SUBSTITUTE(SUBSTITUTE(_xlfn.CONCAT("""",AO162,""",""",AP162,""",""",AQ162,""""),",""""",""),"""""","")</f>
        <v/>
      </c>
      <c r="J162" t="str">
        <f>SUBSTITUTE(SUBSTITUTE(_xlfn.CONCAT("""",AR162,""",""",AS162,""",""",AT162,""""),",""""",""),"""""","")</f>
        <v>"a cursed"</v>
      </c>
      <c r="K162" t="str">
        <f>SUBSTITUTE(SUBSTITUTE(_xlfn.CONCAT("""",AU162,""",""",AV162,""",""",AW162,""""),",""""",""),"""""","")</f>
        <v/>
      </c>
      <c r="L162" t="str">
        <f>SUBSTITUTE(SUBSTITUTE(_xlfn.CONCAT("""",AX162,""",""",AY162,""",""",AZ162,""""),",""""",""),"""""","")</f>
        <v/>
      </c>
      <c r="M162" t="str">
        <f>SUBSTITUTE(SUBSTITUTE(_xlfn.CONCAT("""",BA162,""",""",BB162,""",""",BC162,""""),",""""",""),"""""","")</f>
        <v/>
      </c>
      <c r="N162" t="str">
        <f>SUBSTITUTE(SUBSTITUTE(_xlfn.CONCAT("""",BD162,""",""",BE162,""",""",BF162,""""),",""""",""),"""""","")</f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726</v>
      </c>
      <c r="AI162" t="s">
        <v>1249</v>
      </c>
      <c r="AJ162" t="s">
        <v>1250</v>
      </c>
      <c r="AR162" t="s">
        <v>1727</v>
      </c>
    </row>
    <row r="163" spans="1:57" x14ac:dyDescent="0.25">
      <c r="A163" t="str">
        <f>CONCATENATE("{""spelling"": """,Q163,""", ""group"": """,O163,""", ""pos"": """,S163,""", ""adult"": ",IF(R163=TRUE,"true","false"),", ""has"": [",B163,"]",", ""in"": [",C163,"]",", ""on"": [",D163,"]",", ""from"": [",E163,"]",", ""is"": [",F163,"]",", ""typeOf"": [",G163,"]",", ""supertypeOf"": [",H163,"]",", ""nearlyIs"": [",I163,"]",", ""property"": [",J163,"]",", ""acts"": [",K163,"]",", ""actsCont"": [",L163,"]",", ""recipient"": [",M163,"]",", ""recipientPast"": [",N163,"]},")</f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>SUBSTITUTE(SUBSTITUTE(_xlfn.CONCAT("""",T163,""",""",U163,""",""",V163,""""),",""""",""),"""""","")</f>
        <v>"bone"</v>
      </c>
      <c r="C163" t="str">
        <f>SUBSTITUTE(SUBSTITUTE(_xlfn.CONCAT("""",W163,""",""",X163,""",""",Y163,""""),",""""",""),"""""","")</f>
        <v>"a sandwich"</v>
      </c>
      <c r="D163" t="str">
        <f>SUBSTITUTE(SUBSTITUTE(_xlfn.CONCAT("""",Z163,""",""",AA163,""",""",AB163,""""),",""""",""),"""""","")</f>
        <v/>
      </c>
      <c r="E163" t="str">
        <f>SUBSTITUTE(SUBSTITUTE(_xlfn.CONCAT("""",AC163,""",""",AD163,""",""",AE163,""""),",""""",""),"""""","")</f>
        <v>"a pig"</v>
      </c>
      <c r="F163" t="str">
        <f>SUBSTITUTE(SUBSTITUTE(_xlfn.CONCAT("""",AF163,""",""",AG163,""",""",AH163,""""),",""""",""),"""""","")</f>
        <v/>
      </c>
      <c r="G163" t="str">
        <f>SUBSTITUTE(SUBSTITUTE(_xlfn.CONCAT("""",AI163,""",""",AJ163,""",""",AK163,""""),",""""",""),"""""","")</f>
        <v>"pork","meat"</v>
      </c>
      <c r="H163" t="str">
        <f>SUBSTITUTE(SUBSTITUTE(_xlfn.CONCAT("""",AL163,""",""",AM163,""",""",AN163,""""),",""""",""),"""""","")</f>
        <v/>
      </c>
      <c r="I163" t="str">
        <f>SUBSTITUTE(SUBSTITUTE(_xlfn.CONCAT("""",AO163,""",""",AP163,""",""",AQ163,""""),",""""",""),"""""","")</f>
        <v/>
      </c>
      <c r="J163" t="str">
        <f>SUBSTITUTE(SUBSTITUTE(_xlfn.CONCAT("""",AR163,""",""",AS163,""",""",AT163,""""),",""""",""),"""""","")</f>
        <v>"a meaty"</v>
      </c>
      <c r="K163" t="str">
        <f>SUBSTITUTE(SUBSTITUTE(_xlfn.CONCAT("""",AU163,""",""",AV163,""",""",AW163,""""),",""""",""),"""""","")</f>
        <v/>
      </c>
      <c r="L163" t="str">
        <f>SUBSTITUTE(SUBSTITUTE(_xlfn.CONCAT("""",AX163,""",""",AY163,""",""",AZ163,""""),",""""",""),"""""","")</f>
        <v/>
      </c>
      <c r="M163" t="str">
        <f>SUBSTITUTE(SUBSTITUTE(_xlfn.CONCAT("""",BA163,""",""",BB163,""",""",BC163,""""),",""""",""),"""""","")</f>
        <v>"eat"</v>
      </c>
      <c r="N163" t="str">
        <f>SUBSTITUTE(SUBSTITUTE(_xlfn.CONCAT("""",BD163,""",""",BE163,""",""",BF163,""""),",""""",""),"""""","")</f>
        <v/>
      </c>
      <c r="O163" t="s">
        <v>162</v>
      </c>
      <c r="Q163" s="1" t="s">
        <v>170</v>
      </c>
      <c r="S163" t="s">
        <v>217</v>
      </c>
      <c r="T163" t="s">
        <v>466</v>
      </c>
      <c r="W163" t="s">
        <v>727</v>
      </c>
      <c r="AC163" t="s">
        <v>495</v>
      </c>
      <c r="AI163" t="s">
        <v>1251</v>
      </c>
      <c r="AJ163" t="s">
        <v>1252</v>
      </c>
      <c r="AR163" t="s">
        <v>1712</v>
      </c>
      <c r="BA163" t="s">
        <v>1861</v>
      </c>
    </row>
    <row r="164" spans="1:57" x14ac:dyDescent="0.25">
      <c r="A164" t="str">
        <f>CONCATENATE("{""spelling"": """,Q164,""", ""group"": """,O164,""", ""pos"": """,S164,""", ""adult"": ",IF(R164=TRUE,"true","false"),", ""has"": [",B164,"]",", ""in"": [",C164,"]",", ""on"": [",D164,"]",", ""from"": [",E164,"]",", ""is"": [",F164,"]",", ""typeOf"": [",G164,"]",", ""supertypeOf"": [",H164,"]",", ""nearlyIs"": [",I164,"]",", ""property"": [",J164,"]",", ""acts"": [",K164,"]",", ""actsCont"": [",L164,"]",", ""recipient"": [",M164,"]",", ""recipientPast"": [",N164,"]},")</f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>SUBSTITUTE(SUBSTITUTE(_xlfn.CONCAT("""",T164,""",""",U164,""",""",V164,""""),",""""",""),"""""","")</f>
        <v>"wool","hooves"</v>
      </c>
      <c r="C164" t="str">
        <f>SUBSTITUTE(SUBSTITUTE(_xlfn.CONCAT("""",W164,""",""",X164,""",""",Y164,""""),",""""",""),"""""","")</f>
        <v>"a field"</v>
      </c>
      <c r="D164" t="str">
        <f>SUBSTITUTE(SUBSTITUTE(_xlfn.CONCAT("""",Z164,""",""",AA164,""",""",AB164,""""),",""""",""),"""""","")</f>
        <v/>
      </c>
      <c r="E164" t="str">
        <f>SUBSTITUTE(SUBSTITUTE(_xlfn.CONCAT("""",AC164,""",""",AD164,""",""",AE164,""""),",""""",""),"""""","")</f>
        <v>"a field","a farm"</v>
      </c>
      <c r="F164" t="str">
        <f>SUBSTITUTE(SUBSTITUTE(_xlfn.CONCAT("""",AF164,""",""",AG164,""",""",AH164,""""),",""""",""),"""""","")</f>
        <v/>
      </c>
      <c r="G164" t="str">
        <f>SUBSTITUTE(SUBSTITUTE(_xlfn.CONCAT("""",AI164,""",""",AJ164,""",""",AK164,""""),",""""",""),"""""","")</f>
        <v>"sheep","meat","a farm animal"</v>
      </c>
      <c r="H164" t="str">
        <f>SUBSTITUTE(SUBSTITUTE(_xlfn.CONCAT("""",AL164,""",""",AM164,""",""",AN164,""""),",""""",""),"""""","")</f>
        <v/>
      </c>
      <c r="I164" t="str">
        <f>SUBSTITUTE(SUBSTITUTE(_xlfn.CONCAT("""",AO164,""",""",AP164,""",""",AQ164,""""),",""""",""),"""""","")</f>
        <v/>
      </c>
      <c r="J164" t="str">
        <f>SUBSTITUTE(SUBSTITUTE(_xlfn.CONCAT("""",AR164,""",""",AS164,""",""",AT164,""""),",""""",""),"""""","")</f>
        <v>"a wooly"</v>
      </c>
      <c r="K164" t="str">
        <f>SUBSTITUTE(SUBSTITUTE(_xlfn.CONCAT("""",AU164,""",""",AV164,""",""",AW164,""""),",""""",""),"""""","")</f>
        <v>"bleats"</v>
      </c>
      <c r="L164" t="str">
        <f>SUBSTITUTE(SUBSTITUTE(_xlfn.CONCAT("""",AX164,""",""",AY164,""",""",AZ164,""""),",""""",""),"""""","")</f>
        <v>"a bleating"</v>
      </c>
      <c r="M164" t="str">
        <f>SUBSTITUTE(SUBSTITUTE(_xlfn.CONCAT("""",BA164,""",""",BB164,""",""",BC164,""""),",""""",""),"""""","")</f>
        <v>"shear","eat"</v>
      </c>
      <c r="N164" t="str">
        <f>SUBSTITUTE(SUBSTITUTE(_xlfn.CONCAT("""",BD164,""",""",BE164,""",""",BF164,""""),",""""",""),"""""","")</f>
        <v>"a sheared"</v>
      </c>
      <c r="O164" t="s">
        <v>162</v>
      </c>
      <c r="Q164" s="1" t="s">
        <v>171</v>
      </c>
      <c r="S164" t="s">
        <v>217</v>
      </c>
      <c r="T164" t="s">
        <v>460</v>
      </c>
      <c r="U164" t="s">
        <v>287</v>
      </c>
      <c r="W164" t="s">
        <v>659</v>
      </c>
      <c r="AC164" t="s">
        <v>659</v>
      </c>
      <c r="AD164" t="s">
        <v>633</v>
      </c>
      <c r="AI164" t="s">
        <v>1253</v>
      </c>
      <c r="AJ164" t="s">
        <v>1252</v>
      </c>
      <c r="AK164" t="s">
        <v>1078</v>
      </c>
      <c r="AR164" t="s">
        <v>1723</v>
      </c>
      <c r="AU164" t="s">
        <v>1852</v>
      </c>
      <c r="AX164" t="s">
        <v>1881</v>
      </c>
      <c r="BA164" t="s">
        <v>1964</v>
      </c>
      <c r="BB164" t="s">
        <v>1861</v>
      </c>
      <c r="BD164" t="s">
        <v>1965</v>
      </c>
    </row>
    <row r="165" spans="1:57" x14ac:dyDescent="0.25">
      <c r="A165" t="str">
        <f>CONCATENATE("{""spelling"": """,Q165,""", ""group"": """,O165,""", ""pos"": """,S165,""", ""adult"": ",IF(R165=TRUE,"true","false"),", ""has"": [",B165,"]",", ""in"": [",C165,"]",", ""on"": [",D165,"]",", ""from"": [",E165,"]",", ""is"": [",F165,"]",", ""typeOf"": [",G165,"]",", ""supertypeOf"": [",H165,"]",", ""nearlyIs"": [",I165,"]",", ""property"": [",J165,"]",", ""acts"": [",K165,"]",", ""actsCont"": [",L165,"]",", ""recipient"": [",M165,"]",", ""recipientPast"": [",N165,"]},")</f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>SUBSTITUTE(SUBSTITUTE(_xlfn.CONCAT("""",T165,""",""",U165,""",""",V165,""""),",""""",""),"""""","")</f>
        <v>"a shell","a pearl"</v>
      </c>
      <c r="C165" t="str">
        <f>SUBSTITUTE(SUBSTITUTE(_xlfn.CONCAT("""",W165,""",""",X165,""",""",Y165,""""),",""""",""),"""""","")</f>
        <v>"the ocean","the sea"</v>
      </c>
      <c r="D165" t="str">
        <f>SUBSTITUTE(SUBSTITUTE(_xlfn.CONCAT("""",Z165,""",""",AA165,""",""",AB165,""""),",""""",""),"""""","")</f>
        <v/>
      </c>
      <c r="E165" t="str">
        <f>SUBSTITUTE(SUBSTITUTE(_xlfn.CONCAT("""",AC165,""",""",AD165,""",""",AE165,""""),",""""",""),"""""","")</f>
        <v>"a fishmonger"</v>
      </c>
      <c r="F165" t="str">
        <f>SUBSTITUTE(SUBSTITUTE(_xlfn.CONCAT("""",AF165,""",""",AG165,""",""",AH165,""""),",""""",""),"""""","")</f>
        <v/>
      </c>
      <c r="G165" t="str">
        <f>SUBSTITUTE(SUBSTITUTE(_xlfn.CONCAT("""",AI165,""",""",AJ165,""",""",AK165,""""),",""""",""),"""""","")</f>
        <v>"a shellfish","a sea creature","a crustacean"</v>
      </c>
      <c r="H165" t="str">
        <f>SUBSTITUTE(SUBSTITUTE(_xlfn.CONCAT("""",AL165,""",""",AM165,""",""",AN165,""""),",""""",""),"""""","")</f>
        <v/>
      </c>
      <c r="I165" t="str">
        <f>SUBSTITUTE(SUBSTITUTE(_xlfn.CONCAT("""",AO165,""",""",AP165,""",""",AQ165,""""),",""""",""),"""""","")</f>
        <v>"an oyster"</v>
      </c>
      <c r="J165" t="str">
        <f>SUBSTITUTE(SUBSTITUTE(_xlfn.CONCAT("""",AR165,""",""",AS165,""",""",AT165,""""),",""""",""),"""""","")</f>
        <v/>
      </c>
      <c r="K165" t="str">
        <f>SUBSTITUTE(SUBSTITUTE(_xlfn.CONCAT("""",AU165,""",""",AV165,""",""",AW165,""""),",""""",""),"""""","")</f>
        <v/>
      </c>
      <c r="L165" t="str">
        <f>SUBSTITUTE(SUBSTITUTE(_xlfn.CONCAT("""",AX165,""",""",AY165,""",""",AZ165,""""),",""""",""),"""""","")</f>
        <v/>
      </c>
      <c r="M165" t="str">
        <f>SUBSTITUTE(SUBSTITUTE(_xlfn.CONCAT("""",BA165,""",""",BB165,""",""",BC165,""""),",""""",""),"""""","")</f>
        <v>"shell"</v>
      </c>
      <c r="N165" t="str">
        <f>SUBSTITUTE(SUBSTITUTE(_xlfn.CONCAT("""",BD165,""",""",BE165,""",""",BF165,""""),",""""",""),"""""","")</f>
        <v/>
      </c>
      <c r="O165" t="s">
        <v>162</v>
      </c>
      <c r="Q165" s="1" t="s">
        <v>215</v>
      </c>
      <c r="S165" t="s">
        <v>217</v>
      </c>
      <c r="T165" t="s">
        <v>467</v>
      </c>
      <c r="U165" t="s">
        <v>468</v>
      </c>
      <c r="W165" t="s">
        <v>585</v>
      </c>
      <c r="X165" t="s">
        <v>586</v>
      </c>
      <c r="AC165" t="s">
        <v>728</v>
      </c>
      <c r="AI165" t="s">
        <v>1254</v>
      </c>
      <c r="AJ165" t="s">
        <v>1255</v>
      </c>
      <c r="AK165" t="s">
        <v>1256</v>
      </c>
      <c r="AO165" t="s">
        <v>761</v>
      </c>
      <c r="BA165" t="s">
        <v>211</v>
      </c>
    </row>
    <row r="166" spans="1:57" x14ac:dyDescent="0.25">
      <c r="A166" t="str">
        <f>CONCATENATE("{""spelling"": """,Q166,""", ""group"": """,O166,""", ""pos"": """,S166,""", ""adult"": ",IF(R166=TRUE,"true","false"),", ""has"": [",B166,"]",", ""in"": [",C166,"]",", ""on"": [",D166,"]",", ""from"": [",E166,"]",", ""is"": [",F166,"]",", ""typeOf"": [",G166,"]",", ""supertypeOf"": [",H166,"]",", ""nearlyIs"": [",I166,"]",", ""property"": [",J166,"]",", ""acts"": [",K166,"]",", ""actsCont"": [",L166,"]",", ""recipient"": [",M166,"]",", ""recipientPast"": [",N166,"]},")</f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>SUBSTITUTE(SUBSTITUTE(_xlfn.CONCAT("""",T166,""",""",U166,""",""",V166,""""),",""""",""),"""""","")</f>
        <v>"a morning","an afternoon","the sun"</v>
      </c>
      <c r="C166" t="str">
        <f>SUBSTITUTE(SUBSTITUTE(_xlfn.CONCAT("""",W166,""",""",X166,""",""",Y166,""""),",""""",""),"""""","")</f>
        <v>"the morning","the afternoon"</v>
      </c>
      <c r="D166" t="str">
        <f>SUBSTITUTE(SUBSTITUTE(_xlfn.CONCAT("""",Z166,""",""",AA166,""",""",AB166,""""),",""""",""),"""""","")</f>
        <v/>
      </c>
      <c r="E166" t="str">
        <f>SUBSTITUTE(SUBSTITUTE(_xlfn.CONCAT("""",AC166,""",""",AD166,""",""",AE166,""""),",""""",""),"""""","")</f>
        <v/>
      </c>
      <c r="F166" t="str">
        <f>SUBSTITUTE(SUBSTITUTE(_xlfn.CONCAT("""",AF166,""",""",AG166,""",""",AH166,""""),",""""",""),"""""","")</f>
        <v/>
      </c>
      <c r="G166" t="str">
        <f>SUBSTITUTE(SUBSTITUTE(_xlfn.CONCAT("""",AI166,""",""",AJ166,""",""",AK166,""""),",""""",""),"""""","")</f>
        <v>"a time period"</v>
      </c>
      <c r="H166" t="str">
        <f>SUBSTITUTE(SUBSTITUTE(_xlfn.CONCAT("""",AL166,""",""",AM166,""",""",AN166,""""),",""""",""),"""""","")</f>
        <v/>
      </c>
      <c r="I166" t="str">
        <f>SUBSTITUTE(SUBSTITUTE(_xlfn.CONCAT("""",AO166,""",""",AP166,""",""",AQ166,""""),",""""",""),"""""","")</f>
        <v>"a morning","an afternoon"</v>
      </c>
      <c r="J166" t="str">
        <f>SUBSTITUTE(SUBSTITUTE(_xlfn.CONCAT("""",AR166,""",""",AS166,""",""",AT166,""""),",""""",""),"""""","")</f>
        <v/>
      </c>
      <c r="K166" t="str">
        <f>SUBSTITUTE(SUBSTITUTE(_xlfn.CONCAT("""",AU166,""",""",AV166,""",""",AW166,""""),",""""",""),"""""","")</f>
        <v/>
      </c>
      <c r="L166" t="str">
        <f>SUBSTITUTE(SUBSTITUTE(_xlfn.CONCAT("""",AX166,""",""",AY166,""",""",AZ166,""""),",""""",""),"""""","")</f>
        <v/>
      </c>
      <c r="M166" t="str">
        <f>SUBSTITUTE(SUBSTITUTE(_xlfn.CONCAT("""",BA166,""",""",BB166,""",""",BC166,""""),",""""",""),"""""","")</f>
        <v/>
      </c>
      <c r="N166" t="str">
        <f>SUBSTITUTE(SUBSTITUTE(_xlfn.CONCAT("""",BD166,""",""",BE166,""",""",BF166,""""),",""""",""),"""""","")</f>
        <v/>
      </c>
      <c r="O166" t="s">
        <v>173</v>
      </c>
      <c r="Q166" s="1" t="s">
        <v>172</v>
      </c>
      <c r="S166" t="s">
        <v>217</v>
      </c>
      <c r="T166" t="s">
        <v>469</v>
      </c>
      <c r="U166" t="s">
        <v>470</v>
      </c>
      <c r="V166" t="s">
        <v>471</v>
      </c>
      <c r="W166" t="s">
        <v>684</v>
      </c>
      <c r="X166" t="s">
        <v>729</v>
      </c>
      <c r="AI166" t="s">
        <v>945</v>
      </c>
      <c r="AO166" t="s">
        <v>469</v>
      </c>
      <c r="AP166" t="s">
        <v>470</v>
      </c>
    </row>
    <row r="167" spans="1:57" x14ac:dyDescent="0.25">
      <c r="A167" t="str">
        <f>CONCATENATE("{""spelling"": """,Q167,""", ""group"": """,O167,""", ""pos"": """,S167,""", ""adult"": ",IF(R167=TRUE,"true","false"),", ""has"": [",B167,"]",", ""in"": [",C167,"]",", ""on"": [",D167,"]",", ""from"": [",E167,"]",", ""is"": [",F167,"]",", ""typeOf"": [",G167,"]",", ""supertypeOf"": [",H167,"]",", ""nearlyIs"": [",I167,"]",", ""property"": [",J167,"]",", ""acts"": [",K167,"]",", ""actsCont"": [",L167,"]",", ""recipient"": [",M167,"]",", ""recipientPast"": [",N167,"]},")</f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>SUBSTITUTE(SUBSTITUTE(_xlfn.CONCAT("""",T167,""",""",U167,""",""",V167,""""),",""""",""),"""""","")</f>
        <v>"a signpost"</v>
      </c>
      <c r="C167" t="str">
        <f>SUBSTITUTE(SUBSTITUTE(_xlfn.CONCAT("""",W167,""",""",X167,""",""",Y167,""""),",""""",""),"""""","")</f>
        <v/>
      </c>
      <c r="D167" t="str">
        <f>SUBSTITUTE(SUBSTITUTE(_xlfn.CONCAT("""",Z167,""",""",AA167,""",""",AB167,""""),",""""",""),"""""","")</f>
        <v/>
      </c>
      <c r="E167" t="str">
        <f>SUBSTITUTE(SUBSTITUTE(_xlfn.CONCAT("""",AC167,""",""",AD167,""",""",AE167,""""),",""""",""),"""""","")</f>
        <v/>
      </c>
      <c r="F167" t="str">
        <f>SUBSTITUTE(SUBSTITUTE(_xlfn.CONCAT("""",AF167,""",""",AG167,""",""",AH167,""""),",""""",""),"""""","")</f>
        <v>"a path","a route","a trail"</v>
      </c>
      <c r="G167" t="str">
        <f>SUBSTITUTE(SUBSTITUTE(_xlfn.CONCAT("""",AI167,""",""",AJ167,""",""",AK167,""""),",""""",""),"""""","")</f>
        <v/>
      </c>
      <c r="H167" t="str">
        <f>SUBSTITUTE(SUBSTITUTE(_xlfn.CONCAT("""",AL167,""",""",AM167,""",""",AN167,""""),",""""",""),"""""","")</f>
        <v/>
      </c>
      <c r="I167" t="str">
        <f>SUBSTITUTE(SUBSTITUTE(_xlfn.CONCAT("""",AO167,""",""",AP167,""",""",AQ167,""""),",""""",""),"""""","")</f>
        <v/>
      </c>
      <c r="J167" t="str">
        <f>SUBSTITUTE(SUBSTITUTE(_xlfn.CONCAT("""",AR167,""",""",AS167,""",""",AT167,""""),",""""",""),"""""","")</f>
        <v/>
      </c>
      <c r="K167" t="str">
        <f>SUBSTITUTE(SUBSTITUTE(_xlfn.CONCAT("""",AU167,""",""",AV167,""",""",AW167,""""),",""""",""),"""""","")</f>
        <v/>
      </c>
      <c r="L167" t="str">
        <f>SUBSTITUTE(SUBSTITUTE(_xlfn.CONCAT("""",AX167,""",""",AY167,""",""",AZ167,""""),",""""",""),"""""","")</f>
        <v/>
      </c>
      <c r="M167" t="str">
        <f>SUBSTITUTE(SUBSTITUTE(_xlfn.CONCAT("""",BA167,""",""",BB167,""",""",BC167,""""),",""""",""),"""""","")</f>
        <v/>
      </c>
      <c r="N167" t="str">
        <f>SUBSTITUTE(SUBSTITUTE(_xlfn.CONCAT("""",BD167,""",""",BE167,""",""",BF167,""""),",""""",""),"""""","")</f>
        <v/>
      </c>
      <c r="O167" t="s">
        <v>173</v>
      </c>
      <c r="Q167" s="1" t="s">
        <v>175</v>
      </c>
      <c r="S167" t="s">
        <v>217</v>
      </c>
      <c r="T167" t="s">
        <v>472</v>
      </c>
      <c r="AF167" t="s">
        <v>1257</v>
      </c>
      <c r="AG167" t="s">
        <v>1258</v>
      </c>
      <c r="AH167" t="s">
        <v>1259</v>
      </c>
    </row>
    <row r="168" spans="1:57" x14ac:dyDescent="0.25">
      <c r="A168" t="str">
        <f>CONCATENATE("{""spelling"": """,Q168,""", ""group"": """,O168,""", ""pos"": """,S168,""", ""adult"": ",IF(R168=TRUE,"true","false"),", ""has"": [",B168,"]",", ""in"": [",C168,"]",", ""on"": [",D168,"]",", ""from"": [",E168,"]",", ""is"": [",F168,"]",", ""typeOf"": [",G168,"]",", ""supertypeOf"": [",H168,"]",", ""nearlyIs"": [",I168,"]",", ""property"": [",J168,"]",", ""acts"": [",K168,"]",", ""actsCont"": [",L168,"]",", ""recipient"": [",M168,"]",", ""recipientPast"": [",N168,"]},")</f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>SUBSTITUTE(SUBSTITUTE(_xlfn.CONCAT("""",T168,""",""",U168,""",""",V168,""""),",""""",""),"""""","")</f>
        <v>"gills"</v>
      </c>
      <c r="C168" t="str">
        <f>SUBSTITUTE(SUBSTITUTE(_xlfn.CONCAT("""",W168,""",""",X168,""",""",Y168,""""),",""""",""),"""""","")</f>
        <v>"the sea","the ocean"</v>
      </c>
      <c r="D168" t="str">
        <f>SUBSTITUTE(SUBSTITUTE(_xlfn.CONCAT("""",Z168,""",""",AA168,""",""",AB168,""""),",""""",""),"""""","")</f>
        <v/>
      </c>
      <c r="E168" t="str">
        <f>SUBSTITUTE(SUBSTITUTE(_xlfn.CONCAT("""",AC168,""",""",AD168,""",""",AE168,""""),",""""",""),"""""","")</f>
        <v>"the sun","a fishmonger"</v>
      </c>
      <c r="F168" t="str">
        <f>SUBSTITUTE(SUBSTITUTE(_xlfn.CONCAT("""",AF168,""",""",AG168,""",""",AH168,""""),",""""",""),"""""","")</f>
        <v/>
      </c>
      <c r="G168" t="str">
        <f>SUBSTITUTE(SUBSTITUTE(_xlfn.CONCAT("""",AI168,""",""",AJ168,""",""",AK168,""""),",""""",""),"""""","")</f>
        <v>"a fish","a beam"</v>
      </c>
      <c r="H168" t="str">
        <f>SUBSTITUTE(SUBSTITUTE(_xlfn.CONCAT("""",AL168,""",""",AM168,""",""",AN168,""""),",""""",""),"""""","")</f>
        <v>"a sunbeam","a manta"</v>
      </c>
      <c r="I168" t="str">
        <f>SUBSTITUTE(SUBSTITUTE(_xlfn.CONCAT("""",AO168,""",""",AP168,""",""",AQ168,""""),",""""",""),"""""","")</f>
        <v/>
      </c>
      <c r="J168" t="str">
        <f>SUBSTITUTE(SUBSTITUTE(_xlfn.CONCAT("""",AR168,""",""",AS168,""",""",AT168,""""),",""""",""),"""""","")</f>
        <v/>
      </c>
      <c r="K168" t="str">
        <f>SUBSTITUTE(SUBSTITUTE(_xlfn.CONCAT("""",AU168,""",""",AV168,""",""",AW168,""""),",""""",""),"""""","")</f>
        <v>"shines"</v>
      </c>
      <c r="L168" t="str">
        <f>SUBSTITUTE(SUBSTITUTE(_xlfn.CONCAT("""",AX168,""",""",AY168,""",""",AZ168,""""),",""""",""),"""""","")</f>
        <v>"a shining"</v>
      </c>
      <c r="M168" t="str">
        <f>SUBSTITUTE(SUBSTITUTE(_xlfn.CONCAT("""",BA168,""",""",BB168,""",""",BC168,""""),",""""",""),"""""","")</f>
        <v/>
      </c>
      <c r="N168" t="str">
        <f>SUBSTITUTE(SUBSTITUTE(_xlfn.CONCAT("""",BD168,""",""",BE168,""",""",BF168,""""),",""""",""),"""""","")</f>
        <v/>
      </c>
      <c r="O168" t="s">
        <v>173</v>
      </c>
      <c r="Q168" s="1" t="s">
        <v>176</v>
      </c>
      <c r="S168" t="s">
        <v>217</v>
      </c>
      <c r="T168" t="s">
        <v>474</v>
      </c>
      <c r="W168" t="s">
        <v>586</v>
      </c>
      <c r="X168" t="s">
        <v>585</v>
      </c>
      <c r="AC168" t="s">
        <v>471</v>
      </c>
      <c r="AD168" t="s">
        <v>728</v>
      </c>
      <c r="AI168" t="s">
        <v>655</v>
      </c>
      <c r="AJ168" t="s">
        <v>1260</v>
      </c>
      <c r="AL168" t="s">
        <v>1261</v>
      </c>
      <c r="AM168" t="s">
        <v>1262</v>
      </c>
      <c r="AU168" t="s">
        <v>1930</v>
      </c>
      <c r="AX168" t="s">
        <v>1700</v>
      </c>
    </row>
    <row r="169" spans="1:57" x14ac:dyDescent="0.25">
      <c r="A169" t="str">
        <f>CONCATENATE("{""spelling"": """,Q169,""", ""group"": """,O169,""", ""pos"": """,S169,""", ""adult"": ",IF(R169=TRUE,"true","false"),", ""has"": [",B169,"]",", ""in"": [",C169,"]",", ""on"": [",D169,"]",", ""from"": [",E169,"]",", ""is"": [",F169,"]",", ""typeOf"": [",G169,"]",", ""supertypeOf"": [",H169,"]",", ""nearlyIs"": [",I169,"]",", ""property"": [",J169,"]",", ""acts"": [",K169,"]",", ""actsCont"": [",L169,"]",", ""recipient"": [",M169,"]",", ""recipientPast"": [",N169,"]},")</f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>SUBSTITUTE(SUBSTITUTE(_xlfn.CONCAT("""",T169,""",""",U169,""",""",V169,""""),",""""",""),"""""","")</f>
        <v>"magical powers"</v>
      </c>
      <c r="C169" t="str">
        <f>SUBSTITUTE(SUBSTITUTE(_xlfn.CONCAT("""",W169,""",""",X169,""",""",Y169,""""),",""""",""),"""""","")</f>
        <v/>
      </c>
      <c r="D169" t="str">
        <f>SUBSTITUTE(SUBSTITUTE(_xlfn.CONCAT("""",Z169,""",""",AA169,""",""",AB169,""""),",""""",""),"""""","")</f>
        <v/>
      </c>
      <c r="E169" t="str">
        <f>SUBSTITUTE(SUBSTITUTE(_xlfn.CONCAT("""",AC169,""",""",AD169,""",""",AE169,""""),",""""",""),"""""","")</f>
        <v/>
      </c>
      <c r="F169" t="str">
        <f>SUBSTITUTE(SUBSTITUTE(_xlfn.CONCAT("""",AF169,""",""",AG169,""",""",AH169,""""),",""""",""),"""""","")</f>
        <v/>
      </c>
      <c r="G169" t="str">
        <f>SUBSTITUTE(SUBSTITUTE(_xlfn.CONCAT("""",AI169,""",""",AJ169,""",""",AK169,""""),",""""",""),"""""","")</f>
        <v>"a mythical creature","a legend","a myth"</v>
      </c>
      <c r="H169" t="str">
        <f>SUBSTITUTE(SUBSTITUTE(_xlfn.CONCAT("""",AL169,""",""",AM169,""",""",AN169,""""),",""""",""),"""""","")</f>
        <v>"an elf","a pixie","a sprite"</v>
      </c>
      <c r="I169" t="str">
        <f>SUBSTITUTE(SUBSTITUTE(_xlfn.CONCAT("""",AO169,""",""",AP169,""",""",AQ169,""""),",""""",""),"""""","")</f>
        <v/>
      </c>
      <c r="J169" t="str">
        <f>SUBSTITUTE(SUBSTITUTE(_xlfn.CONCAT("""",AR169,""",""",AS169,""",""",AT169,""""),",""""",""),"""""","")</f>
        <v>"a magical","an elfin","a mythical"</v>
      </c>
      <c r="K169" t="str">
        <f>SUBSTITUTE(SUBSTITUTE(_xlfn.CONCAT("""",AU169,""",""",AV169,""",""",AW169,""""),",""""",""),"""""","")</f>
        <v/>
      </c>
      <c r="L169" t="str">
        <f>SUBSTITUTE(SUBSTITUTE(_xlfn.CONCAT("""",AX169,""",""",AY169,""",""",AZ169,""""),",""""",""),"""""","")</f>
        <v/>
      </c>
      <c r="M169" t="str">
        <f>SUBSTITUTE(SUBSTITUTE(_xlfn.CONCAT("""",BA169,""",""",BB169,""",""",BC169,""""),",""""",""),"""""","")</f>
        <v/>
      </c>
      <c r="N169" t="str">
        <f>SUBSTITUTE(SUBSTITUTE(_xlfn.CONCAT("""",BD169,""",""",BE169,""",""",BF169,""""),",""""",""),"""""","")</f>
        <v/>
      </c>
      <c r="O169" t="s">
        <v>173</v>
      </c>
      <c r="Q169" s="1" t="s">
        <v>177</v>
      </c>
      <c r="S169" t="s">
        <v>217</v>
      </c>
      <c r="T169" t="s">
        <v>473</v>
      </c>
      <c r="AI169" t="s">
        <v>1265</v>
      </c>
      <c r="AJ169" t="s">
        <v>1267</v>
      </c>
      <c r="AK169" t="s">
        <v>1268</v>
      </c>
      <c r="AL169" t="s">
        <v>1263</v>
      </c>
      <c r="AM169" t="s">
        <v>1264</v>
      </c>
      <c r="AN169" t="s">
        <v>1266</v>
      </c>
      <c r="AR169" t="s">
        <v>1728</v>
      </c>
      <c r="AS169" t="s">
        <v>1729</v>
      </c>
      <c r="AT169" t="s">
        <v>1730</v>
      </c>
    </row>
    <row r="170" spans="1:57" x14ac:dyDescent="0.25">
      <c r="A170" t="str">
        <f>CONCATENATE("{""spelling"": """,Q170,""", ""group"": """,O170,""", ""pos"": """,S170,""", ""adult"": ",IF(R170=TRUE,"true","false"),", ""has"": [",B170,"]",", ""in"": [",C170,"]",", ""on"": [",D170,"]",", ""from"": [",E170,"]",", ""is"": [",F170,"]",", ""typeOf"": [",G170,"]",", ""supertypeOf"": [",H170,"]",", ""nearlyIs"": [",I170,"]",", ""property"": [",J170,"]",", ""acts"": [",K170,"]",", ""actsCont"": [",L170,"]",", ""recipient"": [",M170,"]",", ""recipientPast"": [",N170,"]},")</f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>SUBSTITUTE(SUBSTITUTE(_xlfn.CONCAT("""",T170,""",""",U170,""",""",V170,""""),",""""",""),"""""","")</f>
        <v>"a husband"</v>
      </c>
      <c r="C170" t="str">
        <f>SUBSTITUTE(SUBSTITUTE(_xlfn.CONCAT("""",W170,""",""",X170,""",""",Y170,""""),",""""",""),"""""","")</f>
        <v>"a pride parade"</v>
      </c>
      <c r="D170" t="str">
        <f>SUBSTITUTE(SUBSTITUTE(_xlfn.CONCAT("""",Z170,""",""",AA170,""",""",AB170,""""),",""""",""),"""""","")</f>
        <v>"grinder"</v>
      </c>
      <c r="E170" t="str">
        <f>SUBSTITUTE(SUBSTITUTE(_xlfn.CONCAT("""",AC170,""",""",AD170,""",""",AE170,""""),",""""",""),"""""","")</f>
        <v/>
      </c>
      <c r="F170" t="str">
        <f>SUBSTITUTE(SUBSTITUTE(_xlfn.CONCAT("""",AF170,""",""",AG170,""",""",AH170,""""),",""""",""),"""""","")</f>
        <v>"a homosexual"</v>
      </c>
      <c r="G170" t="str">
        <f>SUBSTITUTE(SUBSTITUTE(_xlfn.CONCAT("""",AI170,""",""",AJ170,""",""",AK170,""""),",""""",""),"""""","")</f>
        <v>"a sexual preference"</v>
      </c>
      <c r="H170" t="str">
        <f>SUBSTITUTE(SUBSTITUTE(_xlfn.CONCAT("""",AL170,""",""",AM170,""",""",AN170,""""),",""""",""),"""""","")</f>
        <v>"a lesbian"</v>
      </c>
      <c r="I170" t="str">
        <f>SUBSTITUTE(SUBSTITUTE(_xlfn.CONCAT("""",AO170,""",""",AP170,""",""",AQ170,""""),",""""",""),"""""","")</f>
        <v/>
      </c>
      <c r="J170" t="str">
        <f>SUBSTITUTE(SUBSTITUTE(_xlfn.CONCAT("""",AR170,""",""",AS170,""",""",AT170,""""),",""""",""),"""""","")</f>
        <v/>
      </c>
      <c r="K170" t="str">
        <f>SUBSTITUTE(SUBSTITUTE(_xlfn.CONCAT("""",AU170,""",""",AV170,""",""",AW170,""""),",""""",""),"""""","")</f>
        <v/>
      </c>
      <c r="L170" t="str">
        <f>SUBSTITUTE(SUBSTITUTE(_xlfn.CONCAT("""",AX170,""",""",AY170,""",""",AZ170,""""),",""""",""),"""""","")</f>
        <v/>
      </c>
      <c r="M170" t="str">
        <f>SUBSTITUTE(SUBSTITUTE(_xlfn.CONCAT("""",BA170,""",""",BB170,""",""",BC170,""""),",""""",""),"""""","")</f>
        <v/>
      </c>
      <c r="N170" t="str">
        <f>SUBSTITUTE(SUBSTITUTE(_xlfn.CONCAT("""",BD170,""",""",BE170,""",""",BF170,""""),",""""",""),"""""","")</f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475</v>
      </c>
      <c r="W170" t="s">
        <v>755</v>
      </c>
      <c r="Z170" t="s">
        <v>731</v>
      </c>
      <c r="AF170" t="s">
        <v>1269</v>
      </c>
      <c r="AI170" t="s">
        <v>1271</v>
      </c>
      <c r="AL170" t="s">
        <v>1270</v>
      </c>
    </row>
    <row r="171" spans="1:57" x14ac:dyDescent="0.25">
      <c r="A171" t="str">
        <f>CONCATENATE("{""spelling"": """,Q171,""", ""group"": """,O171,""", ""pos"": """,S171,""", ""adult"": ",IF(R171=TRUE,"true","false"),", ""has"": [",B171,"]",", ""in"": [",C171,"]",", ""on"": [",D171,"]",", ""from"": [",E171,"]",", ""is"": [",F171,"]",", ""typeOf"": [",G171,"]",", ""supertypeOf"": [",H171,"]",", ""nearlyIs"": [",I171,"]",", ""property"": [",J171,"]",", ""acts"": [",K171,"]",", ""actsCont"": [",L171,"]",", ""recipient"": [",M171,"]",", ""recipientPast"": [",N171,"]},")</f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>SUBSTITUTE(SUBSTITUTE(_xlfn.CONCAT("""",T171,""",""",U171,""",""",V171,""""),",""""",""),"""""","")</f>
        <v/>
      </c>
      <c r="C171" t="str">
        <f>SUBSTITUTE(SUBSTITUTE(_xlfn.CONCAT("""",W171,""",""",X171,""",""",Y171,""""),",""""",""),"""""","")</f>
        <v>"a field","a bale"</v>
      </c>
      <c r="D171" t="str">
        <f>SUBSTITUTE(SUBSTITUTE(_xlfn.CONCAT("""",Z171,""",""",AA171,""",""",AB171,""""),",""""",""),"""""","")</f>
        <v/>
      </c>
      <c r="E171" t="str">
        <f>SUBSTITUTE(SUBSTITUTE(_xlfn.CONCAT("""",AC171,""",""",AD171,""",""",AE171,""""),",""""",""),"""""","")</f>
        <v/>
      </c>
      <c r="F171" t="str">
        <f>SUBSTITUTE(SUBSTITUTE(_xlfn.CONCAT("""",AF171,""",""",AG171,""",""",AH171,""""),",""""",""),"""""","")</f>
        <v/>
      </c>
      <c r="G171" t="str">
        <f>SUBSTITUTE(SUBSTITUTE(_xlfn.CONCAT("""",AI171,""",""",AJ171,""",""",AK171,""""),",""""",""),"""""","")</f>
        <v>"fodder"</v>
      </c>
      <c r="H171" t="str">
        <f>SUBSTITUTE(SUBSTITUTE(_xlfn.CONCAT("""",AL171,""",""",AM171,""",""",AN171,""""),",""""",""),"""""","")</f>
        <v/>
      </c>
      <c r="I171" t="str">
        <f>SUBSTITUTE(SUBSTITUTE(_xlfn.CONCAT("""",AO171,""",""",AP171,""",""",AQ171,""""),",""""",""),"""""","")</f>
        <v/>
      </c>
      <c r="J171" t="str">
        <f>SUBSTITUTE(SUBSTITUTE(_xlfn.CONCAT("""",AR171,""",""",AS171,""",""",AT171,""""),",""""",""),"""""","")</f>
        <v/>
      </c>
      <c r="K171" t="str">
        <f>SUBSTITUTE(SUBSTITUTE(_xlfn.CONCAT("""",AU171,""",""",AV171,""",""",AW171,""""),",""""",""),"""""","")</f>
        <v/>
      </c>
      <c r="L171" t="str">
        <f>SUBSTITUTE(SUBSTITUTE(_xlfn.CONCAT("""",AX171,""",""",AY171,""",""",AZ171,""""),",""""",""),"""""","")</f>
        <v/>
      </c>
      <c r="M171" t="str">
        <f>SUBSTITUTE(SUBSTITUTE(_xlfn.CONCAT("""",BA171,""",""",BB171,""",""",BC171,""""),",""""",""),"""""","")</f>
        <v/>
      </c>
      <c r="N171" t="str">
        <f>SUBSTITUTE(SUBSTITUTE(_xlfn.CONCAT("""",BD171,""",""",BE171,""",""",BF171,""""),",""""",""),"""""","")</f>
        <v/>
      </c>
      <c r="O171" t="s">
        <v>173</v>
      </c>
      <c r="Q171" s="1" t="s">
        <v>179</v>
      </c>
      <c r="S171" t="s">
        <v>217</v>
      </c>
      <c r="W171" t="s">
        <v>659</v>
      </c>
      <c r="X171" t="s">
        <v>732</v>
      </c>
      <c r="AI171" t="s">
        <v>1272</v>
      </c>
    </row>
    <row r="172" spans="1:57" x14ac:dyDescent="0.25">
      <c r="A172" t="str">
        <f>CONCATENATE("{""spelling"": """,Q172,""", ""group"": """,O172,""", ""pos"": """,S172,""", ""adult"": ",IF(R172=TRUE,"true","false"),", ""has"": [",B172,"]",", ""in"": [",C172,"]",", ""on"": [",D172,"]",", ""from"": [",E172,"]",", ""is"": [",F172,"]",", ""typeOf"": [",G172,"]",", ""supertypeOf"": [",H172,"]",", ""nearlyIs"": [",I172,"]",", ""property"": [",J172,"]",", ""acts"": [",K172,"]",", ""actsCont"": [",L172,"]",", ""recipient"": [",M172,"]",", ""recipientPast"": [",N172,"]},")</f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>SUBSTITUTE(SUBSTITUTE(_xlfn.CONCAT("""",T172,""",""",U172,""",""",V172,""""),",""""",""),"""""","")</f>
        <v/>
      </c>
      <c r="C172" t="str">
        <f>SUBSTITUTE(SUBSTITUTE(_xlfn.CONCAT("""",W172,""",""",X172,""",""",Y172,""""),",""""",""),"""""","")</f>
        <v/>
      </c>
      <c r="D172" t="str">
        <f>SUBSTITUTE(SUBSTITUTE(_xlfn.CONCAT("""",Z172,""",""",AA172,""",""",AB172,""""),",""""",""),"""""","")</f>
        <v/>
      </c>
      <c r="E172" t="str">
        <f>SUBSTITUTE(SUBSTITUTE(_xlfn.CONCAT("""",AC172,""",""",AD172,""",""",AE172,""""),",""""",""),"""""","")</f>
        <v/>
      </c>
      <c r="F172" t="str">
        <f>SUBSTITUTE(SUBSTITUTE(_xlfn.CONCAT("""",AF172,""",""",AG172,""",""",AH172,""""),",""""",""),"""""","")</f>
        <v>"a hello","a hi"</v>
      </c>
      <c r="G172" t="str">
        <f>SUBSTITUTE(SUBSTITUTE(_xlfn.CONCAT("""",AI172,""",""",AJ172,""",""",AK172,""""),",""""",""),"""""","")</f>
        <v>"a salutation"</v>
      </c>
      <c r="H172" t="str">
        <f>SUBSTITUTE(SUBSTITUTE(_xlfn.CONCAT("""",AL172,""",""",AM172,""",""",AN172,""""),",""""",""),"""""","")</f>
        <v/>
      </c>
      <c r="I172" t="str">
        <f>SUBSTITUTE(SUBSTITUTE(_xlfn.CONCAT("""",AO172,""",""",AP172,""",""",AQ172,""""),",""""",""),"""""","")</f>
        <v>"a wave"</v>
      </c>
      <c r="J172" t="str">
        <f>SUBSTITUTE(SUBSTITUTE(_xlfn.CONCAT("""",AR172,""",""",AS172,""",""",AT172,""""),",""""",""),"""""","")</f>
        <v/>
      </c>
      <c r="K172" t="str">
        <f>SUBSTITUTE(SUBSTITUTE(_xlfn.CONCAT("""",AU172,""",""",AV172,""",""",AW172,""""),",""""",""),"""""","")</f>
        <v/>
      </c>
      <c r="L172" t="str">
        <f>SUBSTITUTE(SUBSTITUTE(_xlfn.CONCAT("""",AX172,""",""",AY172,""",""",AZ172,""""),",""""",""),"""""","")</f>
        <v/>
      </c>
      <c r="M172" t="str">
        <f>SUBSTITUTE(SUBSTITUTE(_xlfn.CONCAT("""",BA172,""",""",BB172,""",""",BC172,""""),",""""",""),"""""","")</f>
        <v/>
      </c>
      <c r="N172" t="str">
        <f>SUBSTITUTE(SUBSTITUTE(_xlfn.CONCAT("""",BD172,""",""",BE172,""",""",BF172,""""),",""""",""),"""""","")</f>
        <v/>
      </c>
      <c r="O172" t="s">
        <v>173</v>
      </c>
      <c r="Q172" s="1" t="s">
        <v>180</v>
      </c>
      <c r="S172" t="s">
        <v>217</v>
      </c>
      <c r="AF172" t="s">
        <v>1273</v>
      </c>
      <c r="AG172" t="s">
        <v>1275</v>
      </c>
      <c r="AI172" t="s">
        <v>1274</v>
      </c>
      <c r="AO172" t="s">
        <v>1276</v>
      </c>
    </row>
    <row r="173" spans="1:57" x14ac:dyDescent="0.25">
      <c r="A173" t="str">
        <f>CONCATENATE("{""spelling"": """,Q173,""", ""group"": """,O173,""", ""pos"": """,S173,""", ""adult"": ",IF(R173=TRUE,"true","false"),", ""has"": [",B173,"]",", ""in"": [",C173,"]",", ""on"": [",D173,"]",", ""from"": [",E173,"]",", ""is"": [",F173,"]",", ""typeOf"": [",G173,"]",", ""supertypeOf"": [",H173,"]",", ""nearlyIs"": [",I173,"]",", ""property"": [",J173,"]",", ""acts"": [",K173,"]",", ""actsCont"": [",L173,"]",", ""recipient"": [",M173,"]",", ""recipientPast"": [",N173,"]},")</f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>SUBSTITUTE(SUBSTITUTE(_xlfn.CONCAT("""",T173,""",""",U173,""",""",V173,""""),",""""",""),"""""","")</f>
        <v>"foreplay","a climax","an orgasm"</v>
      </c>
      <c r="C173" t="str">
        <f>SUBSTITUTE(SUBSTITUTE(_xlfn.CONCAT("""",W173,""",""",X173,""",""",Y173,""""),",""""",""),"""""","")</f>
        <v/>
      </c>
      <c r="D173" t="str">
        <f>SUBSTITUTE(SUBSTITUTE(_xlfn.CONCAT("""",Z173,""",""",AA173,""",""",AB173,""""),",""""",""),"""""","")</f>
        <v>"tinder"</v>
      </c>
      <c r="E173" t="str">
        <f>SUBSTITUTE(SUBSTITUTE(_xlfn.CONCAT("""",AC173,""",""",AD173,""",""",AE173,""""),",""""",""),"""""","")</f>
        <v>"tinder"</v>
      </c>
      <c r="F173" t="str">
        <f>SUBSTITUTE(SUBSTITUTE(_xlfn.CONCAT("""",AF173,""",""",AG173,""",""",AH173,""""),",""""",""),"""""","")</f>
        <v>"a shag","a sexual partner","a lay"</v>
      </c>
      <c r="G173" t="str">
        <f>SUBSTITUTE(SUBSTITUTE(_xlfn.CONCAT("""",AI173,""",""",AJ173,""",""",AK173,""""),",""""",""),"""""","")</f>
        <v/>
      </c>
      <c r="H173" t="str">
        <f>SUBSTITUTE(SUBSTITUTE(_xlfn.CONCAT("""",AL173,""",""",AM173,""",""",AN173,""""),",""""",""),"""""","")</f>
        <v/>
      </c>
      <c r="I173" t="str">
        <f>SUBSTITUTE(SUBSTITUTE(_xlfn.CONCAT("""",AO173,""",""",AP173,""",""",AQ173,""""),",""""",""),"""""","")</f>
        <v/>
      </c>
      <c r="J173" t="str">
        <f>SUBSTITUTE(SUBSTITUTE(_xlfn.CONCAT("""",AR173,""",""",AS173,""",""",AT173,""""),",""""",""),"""""","")</f>
        <v/>
      </c>
      <c r="K173" t="str">
        <f>SUBSTITUTE(SUBSTITUTE(_xlfn.CONCAT("""",AU173,""",""",AV173,""",""",AW173,""""),",""""",""),"""""","")</f>
        <v/>
      </c>
      <c r="L173" t="str">
        <f>SUBSTITUTE(SUBSTITUTE(_xlfn.CONCAT("""",AX173,""",""",AY173,""",""",AZ173,""""),",""""",""),"""""","")</f>
        <v/>
      </c>
      <c r="M173" t="str">
        <f>SUBSTITUTE(SUBSTITUTE(_xlfn.CONCAT("""",BA173,""",""",BB173,""",""",BC173,""""),",""""",""),"""""","")</f>
        <v>"shag","fuck"</v>
      </c>
      <c r="N173" t="str">
        <f>SUBSTITUTE(SUBSTITUTE(_xlfn.CONCAT("""",BD173,""",""",BE173,""",""",BF173,""""),",""""",""),"""""","")</f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479</v>
      </c>
      <c r="U173" t="s">
        <v>480</v>
      </c>
      <c r="V173" t="s">
        <v>481</v>
      </c>
      <c r="Z173" t="s">
        <v>733</v>
      </c>
      <c r="AC173" t="s">
        <v>733</v>
      </c>
      <c r="AF173" t="s">
        <v>1277</v>
      </c>
      <c r="AG173" t="s">
        <v>1278</v>
      </c>
      <c r="AH173" t="s">
        <v>1279</v>
      </c>
      <c r="BA173" t="s">
        <v>1906</v>
      </c>
      <c r="BB173" t="s">
        <v>188</v>
      </c>
      <c r="BD173" t="s">
        <v>1970</v>
      </c>
      <c r="BE173" t="s">
        <v>1888</v>
      </c>
    </row>
    <row r="174" spans="1:57" x14ac:dyDescent="0.25">
      <c r="A174" t="str">
        <f>CONCATENATE("{""spelling"": """,Q174,""", ""group"": """,O174,""", ""pos"": """,S174,""", ""adult"": ",IF(R174=TRUE,"true","false"),", ""has"": [",B174,"]",", ""in"": [",C174,"]",", ""on"": [",D174,"]",", ""from"": [",E174,"]",", ""is"": [",F174,"]",", ""typeOf"": [",G174,"]",", ""supertypeOf"": [",H174,"]",", ""nearlyIs"": [",I174,"]",", ""property"": [",J174,"]",", ""acts"": [",K174,"]",", ""actsCont"": [",L174,"]",", ""recipient"": [",M174,"]",", ""recipientPast"": [",N174,"]},")</f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>SUBSTITUTE(SUBSTITUTE(_xlfn.CONCAT("""",T174,""",""",U174,""",""",V174,""""),",""""",""),"""""","")</f>
        <v>"ships","a pier","a beach"</v>
      </c>
      <c r="C174" t="str">
        <f>SUBSTITUTE(SUBSTITUTE(_xlfn.CONCAT("""",W174,""",""",X174,""",""",Y174,""""),",""""",""),"""""","")</f>
        <v>"a cove"</v>
      </c>
      <c r="D174" t="str">
        <f>SUBSTITUTE(SUBSTITUTE(_xlfn.CONCAT("""",Z174,""",""",AA174,""",""",AB174,""""),",""""",""),"""""","")</f>
        <v/>
      </c>
      <c r="E174" t="str">
        <f>SUBSTITUTE(SUBSTITUTE(_xlfn.CONCAT("""",AC174,""",""",AD174,""",""",AE174,""""),",""""",""),"""""","")</f>
        <v/>
      </c>
      <c r="F174" t="str">
        <f>SUBSTITUTE(SUBSTITUTE(_xlfn.CONCAT("""",AF174,""",""",AG174,""",""",AH174,""""),",""""",""),"""""","")</f>
        <v>"a cove"</v>
      </c>
      <c r="G174" t="str">
        <f>SUBSTITUTE(SUBSTITUTE(_xlfn.CONCAT("""",AI174,""",""",AJ174,""",""",AK174,""""),",""""",""),"""""","")</f>
        <v>"a coastline"</v>
      </c>
      <c r="H174" t="str">
        <f>SUBSTITUTE(SUBSTITUTE(_xlfn.CONCAT("""",AL174,""",""",AM174,""",""",AN174,""""),",""""",""),"""""","")</f>
        <v/>
      </c>
      <c r="I174" t="str">
        <f>SUBSTITUTE(SUBSTITUTE(_xlfn.CONCAT("""",AO174,""",""",AP174,""",""",AQ174,""""),",""""",""),"""""","")</f>
        <v>"a port"</v>
      </c>
      <c r="J174" t="str">
        <f>SUBSTITUTE(SUBSTITUTE(_xlfn.CONCAT("""",AR174,""",""",AS174,""",""",AT174,""""),",""""",""),"""""","")</f>
        <v/>
      </c>
      <c r="K174" t="str">
        <f>SUBSTITUTE(SUBSTITUTE(_xlfn.CONCAT("""",AU174,""",""",AV174,""",""",AW174,""""),",""""",""),"""""","")</f>
        <v/>
      </c>
      <c r="L174" t="str">
        <f>SUBSTITUTE(SUBSTITUTE(_xlfn.CONCAT("""",AX174,""",""",AY174,""",""",AZ174,""""),",""""",""),"""""","")</f>
        <v/>
      </c>
      <c r="M174" t="str">
        <f>SUBSTITUTE(SUBSTITUTE(_xlfn.CONCAT("""",BA174,""",""",BB174,""",""",BC174,""""),",""""",""),"""""","")</f>
        <v>"sail into","swim in"</v>
      </c>
      <c r="N174" t="str">
        <f>SUBSTITUTE(SUBSTITUTE(_xlfn.CONCAT("""",BD174,""",""",BE174,""",""",BF174,""""),",""""",""),"""""","")</f>
        <v/>
      </c>
      <c r="O174" t="s">
        <v>173</v>
      </c>
      <c r="Q174" s="1" t="s">
        <v>182</v>
      </c>
      <c r="S174" t="s">
        <v>217</v>
      </c>
      <c r="T174" t="s">
        <v>476</v>
      </c>
      <c r="U174" t="s">
        <v>477</v>
      </c>
      <c r="V174" t="s">
        <v>478</v>
      </c>
      <c r="W174" t="s">
        <v>735</v>
      </c>
      <c r="AF174" t="s">
        <v>735</v>
      </c>
      <c r="AI174" t="s">
        <v>1280</v>
      </c>
      <c r="AO174" t="s">
        <v>1281</v>
      </c>
      <c r="BA174" t="s">
        <v>1971</v>
      </c>
      <c r="BB174" t="s">
        <v>1972</v>
      </c>
    </row>
    <row r="175" spans="1:57" x14ac:dyDescent="0.25">
      <c r="A175" t="str">
        <f>CONCATENATE("{""spelling"": """,Q175,""", ""group"": """,O175,""", ""pos"": """,S175,""", ""adult"": ",IF(R175=TRUE,"true","false"),", ""has"": [",B175,"]",", ""in"": [",C175,"]",", ""on"": [",D175,"]",", ""from"": [",E175,"]",", ""is"": [",F175,"]",", ""typeOf"": [",G175,"]",", ""supertypeOf"": [",H175,"]",", ""nearlyIs"": [",I175,"]",", ""property"": [",J175,"]",", ""acts"": [",K175,"]",", ""actsCont"": [",L175,"]",", ""recipient"": [",M175,"]",", ""recipientPast"": [",N175,"]},")</f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>SUBSTITUTE(SUBSTITUTE(_xlfn.CONCAT("""",T175,""",""",U175,""",""",V175,""""),",""""",""),"""""","")</f>
        <v>"a rim"</v>
      </c>
      <c r="C175" t="str">
        <f>SUBSTITUTE(SUBSTITUTE(_xlfn.CONCAT("""",W175,""",""",X175,""",""",Y175,""""),",""""",""),"""""","")</f>
        <v>"front of the tv"</v>
      </c>
      <c r="D175" t="str">
        <f>SUBSTITUTE(SUBSTITUTE(_xlfn.CONCAT("""",Z175,""",""",AA175,""",""",AB175,""""),",""""",""),"""""","")</f>
        <v/>
      </c>
      <c r="E175" t="str">
        <f>SUBSTITUTE(SUBSTITUTE(_xlfn.CONCAT("""",AC175,""",""",AD175,""",""",AE175,""""),",""""",""),"""""","")</f>
        <v/>
      </c>
      <c r="F175" t="str">
        <f>SUBSTITUTE(SUBSTITUTE(_xlfn.CONCAT("""",AF175,""",""",AG175,""",""",AH175,""""),",""""",""),"""""","")</f>
        <v/>
      </c>
      <c r="G175" t="str">
        <f>SUBSTITUTE(SUBSTITUTE(_xlfn.CONCAT("""",AI175,""",""",AJ175,""",""",AK175,""""),",""""",""),"""""","")</f>
        <v/>
      </c>
      <c r="H175" t="str">
        <f>SUBSTITUTE(SUBSTITUTE(_xlfn.CONCAT("""",AL175,""",""",AM175,""",""",AN175,""""),",""""",""),"""""","")</f>
        <v/>
      </c>
      <c r="I175" t="str">
        <f>SUBSTITUTE(SUBSTITUTE(_xlfn.CONCAT("""",AO175,""",""",AP175,""",""",AQ175,""""),",""""",""),"""""","")</f>
        <v>"a plate"</v>
      </c>
      <c r="J175" t="str">
        <f>SUBSTITUTE(SUBSTITUTE(_xlfn.CONCAT("""",AR175,""",""",AS175,""",""",AT175,""""),",""""",""),"""""","")</f>
        <v/>
      </c>
      <c r="K175" t="str">
        <f>SUBSTITUTE(SUBSTITUTE(_xlfn.CONCAT("""",AU175,""",""",AV175,""",""",AW175,""""),",""""",""),"""""","")</f>
        <v/>
      </c>
      <c r="L175" t="str">
        <f>SUBSTITUTE(SUBSTITUTE(_xlfn.CONCAT("""",AX175,""",""",AY175,""",""",AZ175,""""),",""""",""),"""""","")</f>
        <v/>
      </c>
      <c r="M175" t="str">
        <f>SUBSTITUTE(SUBSTITUTE(_xlfn.CONCAT("""",BA175,""",""",BB175,""",""",BC175,""""),",""""",""),"""""","")</f>
        <v/>
      </c>
      <c r="N175" t="str">
        <f>SUBSTITUTE(SUBSTITUTE(_xlfn.CONCAT("""",BD175,""",""",BE175,""",""",BF175,""""),",""""",""),"""""","")</f>
        <v/>
      </c>
      <c r="O175" t="s">
        <v>173</v>
      </c>
      <c r="Q175" s="1" t="s">
        <v>183</v>
      </c>
      <c r="S175" t="s">
        <v>217</v>
      </c>
      <c r="T175" t="s">
        <v>486</v>
      </c>
      <c r="W175" t="s">
        <v>736</v>
      </c>
      <c r="AO175" t="s">
        <v>1282</v>
      </c>
    </row>
    <row r="176" spans="1:57" x14ac:dyDescent="0.25">
      <c r="A176" t="str">
        <f>CONCATENATE("{""spelling"": """,Q176,""", ""group"": """,O176,""", ""pos"": """,S176,""", ""adult"": ",IF(R176=TRUE,"true","false"),", ""has"": [",B176,"]",", ""in"": [",C176,"]",", ""on"": [",D176,"]",", ""from"": [",E176,"]",", ""is"": [",F176,"]",", ""typeOf"": [",G176,"]",", ""supertypeOf"": [",H176,"]",", ""nearlyIs"": [",I176,"]",", ""property"": [",J176,"]",", ""acts"": [",K176,"]",", ""actsCont"": [",L176,"]",", ""recipient"": [",M176,"]",", ""recipientPast"": [",N176,"]},")</f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>SUBSTITUTE(SUBSTITUTE(_xlfn.CONCAT("""",T176,""",""",U176,""",""",V176,""""),",""""",""),"""""","")</f>
        <v/>
      </c>
      <c r="C176" t="str">
        <f>SUBSTITUTE(SUBSTITUTE(_xlfn.CONCAT("""",W176,""",""",X176,""",""",Y176,""""),",""""",""),"""""","")</f>
        <v>"a hotel","a hostel","a resort"</v>
      </c>
      <c r="D176" t="str">
        <f>SUBSTITUTE(SUBSTITUTE(_xlfn.CONCAT("""",Z176,""",""",AA176,""",""",AB176,""""),",""""",""),"""""","")</f>
        <v>"holiday","vacation"</v>
      </c>
      <c r="E176" t="str">
        <f>SUBSTITUTE(SUBSTITUTE(_xlfn.CONCAT("""",AC176,""",""",AD176,""",""",AE176,""""),",""""",""),"""""","")</f>
        <v/>
      </c>
      <c r="F176" t="str">
        <f>SUBSTITUTE(SUBSTITUTE(_xlfn.CONCAT("""",AF176,""",""",AG176,""",""",AH176,""""),",""""",""),"""""","")</f>
        <v/>
      </c>
      <c r="G176" t="str">
        <f>SUBSTITUTE(SUBSTITUTE(_xlfn.CONCAT("""",AI176,""",""",AJ176,""",""",AK176,""""),",""""",""),"""""","")</f>
        <v>"a holiday","a vacation"</v>
      </c>
      <c r="H176" t="str">
        <f>SUBSTITUTE(SUBSTITUTE(_xlfn.CONCAT("""",AL176,""",""",AM176,""",""",AN176,""""),",""""",""),"""""","")</f>
        <v>"a hotel","a hostel","a resort"</v>
      </c>
      <c r="I176" t="str">
        <f>SUBSTITUTE(SUBSTITUTE(_xlfn.CONCAT("""",AO176,""",""",AP176,""",""",AQ176,""""),",""""",""),"""""","")</f>
        <v/>
      </c>
      <c r="J176" t="str">
        <f>SUBSTITUTE(SUBSTITUTE(_xlfn.CONCAT("""",AR176,""",""",AS176,""",""",AT176,""""),",""""",""),"""""","")</f>
        <v/>
      </c>
      <c r="K176" t="str">
        <f>SUBSTITUTE(SUBSTITUTE(_xlfn.CONCAT("""",AU176,""",""",AV176,""",""",AW176,""""),",""""",""),"""""","")</f>
        <v/>
      </c>
      <c r="L176" t="str">
        <f>SUBSTITUTE(SUBSTITUTE(_xlfn.CONCAT("""",AX176,""",""",AY176,""",""",AZ176,""""),",""""",""),"""""","")</f>
        <v/>
      </c>
      <c r="M176" t="str">
        <f>SUBSTITUTE(SUBSTITUTE(_xlfn.CONCAT("""",BA176,""",""",BB176,""",""",BC176,""""),",""""",""),"""""","")</f>
        <v/>
      </c>
      <c r="N176" t="str">
        <f>SUBSTITUTE(SUBSTITUTE(_xlfn.CONCAT("""",BD176,""",""",BE176,""",""",BF176,""""),",""""",""),"""""","")</f>
        <v/>
      </c>
      <c r="O176" t="s">
        <v>173</v>
      </c>
      <c r="Q176" s="1" t="s">
        <v>184</v>
      </c>
      <c r="S176" t="s">
        <v>217</v>
      </c>
      <c r="W176" t="s">
        <v>737</v>
      </c>
      <c r="X176" t="s">
        <v>738</v>
      </c>
      <c r="Y176" t="s">
        <v>739</v>
      </c>
      <c r="Z176" t="s">
        <v>740</v>
      </c>
      <c r="AA176" t="s">
        <v>741</v>
      </c>
      <c r="AI176" t="s">
        <v>1283</v>
      </c>
      <c r="AJ176" t="s">
        <v>1284</v>
      </c>
      <c r="AL176" t="s">
        <v>737</v>
      </c>
      <c r="AM176" t="s">
        <v>738</v>
      </c>
      <c r="AN176" t="s">
        <v>739</v>
      </c>
    </row>
    <row r="177" spans="1:56" x14ac:dyDescent="0.25">
      <c r="A177" t="str">
        <f>CONCATENATE("{""spelling"": """,Q177,""", ""group"": """,O177,""", ""pos"": """,S177,""", ""adult"": ",IF(R177=TRUE,"true","false"),", ""has"": [",B177,"]",", ""in"": [",C177,"]",", ""on"": [",D177,"]",", ""from"": [",E177,"]",", ""is"": [",F177,"]",", ""typeOf"": [",G177,"]",", ""supertypeOf"": [",H177,"]",", ""nearlyIs"": [",I177,"]",", ""property"": [",J177,"]",", ""acts"": [",K177,"]",", ""actsCont"": [",L177,"]",", ""recipient"": [",M177,"]",", ""recipientPast"": [",N177,"]},")</f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>SUBSTITUTE(SUBSTITUTE(_xlfn.CONCAT("""",T177,""",""",U177,""",""",V177,""""),",""""",""),"""""","")</f>
        <v>"AI"</v>
      </c>
      <c r="C177" t="str">
        <f>SUBSTITUTE(SUBSTITUTE(_xlfn.CONCAT("""",W177,""",""",X177,""",""",Y177,""""),",""""",""),"""""","")</f>
        <v/>
      </c>
      <c r="D177" t="str">
        <f>SUBSTITUTE(SUBSTITUTE(_xlfn.CONCAT("""",Z177,""",""",AA177,""",""",AB177,""""),",""""",""),"""""","")</f>
        <v/>
      </c>
      <c r="E177" t="str">
        <f>SUBSTITUTE(SUBSTITUTE(_xlfn.CONCAT("""",AC177,""",""",AD177,""",""",AE177,""""),",""""",""),"""""","")</f>
        <v/>
      </c>
      <c r="F177" t="str">
        <f>SUBSTITUTE(SUBSTITUTE(_xlfn.CONCAT("""",AF177,""",""",AG177,""",""",AH177,""""),",""""",""),"""""","")</f>
        <v>"an AI","an artificial intelligence"</v>
      </c>
      <c r="G177" t="str">
        <f>SUBSTITUTE(SUBSTITUTE(_xlfn.CONCAT("""",AI177,""",""",AJ177,""",""",AK177,""""),",""""",""),"""""","")</f>
        <v/>
      </c>
      <c r="H177" t="str">
        <f>SUBSTITUTE(SUBSTITUTE(_xlfn.CONCAT("""",AL177,""",""",AM177,""",""",AN177,""""),",""""",""),"""""","")</f>
        <v/>
      </c>
      <c r="I177" t="str">
        <f>SUBSTITUTE(SUBSTITUTE(_xlfn.CONCAT("""",AO177,""",""",AP177,""",""",AQ177,""""),",""""",""),"""""","")</f>
        <v/>
      </c>
      <c r="J177" t="str">
        <f>SUBSTITUTE(SUBSTITUTE(_xlfn.CONCAT("""",AR177,""",""",AS177,""",""",AT177,""""),",""""",""),"""""","")</f>
        <v>"a digital","a robotic"</v>
      </c>
      <c r="K177" t="str">
        <f>SUBSTITUTE(SUBSTITUTE(_xlfn.CONCAT("""",AU177,""",""",AV177,""",""",AW177,""""),",""""",""),"""""","")</f>
        <v/>
      </c>
      <c r="L177" t="str">
        <f>SUBSTITUTE(SUBSTITUTE(_xlfn.CONCAT("""",AX177,""",""",AY177,""",""",AZ177,""""),",""""",""),"""""","")</f>
        <v/>
      </c>
      <c r="M177" t="str">
        <f>SUBSTITUTE(SUBSTITUTE(_xlfn.CONCAT("""",BA177,""",""",BB177,""",""",BC177,""""),",""""",""),"""""","")</f>
        <v>"program"</v>
      </c>
      <c r="N177" t="str">
        <f>SUBSTITUTE(SUBSTITUTE(_xlfn.CONCAT("""",BD177,""",""",BE177,""",""",BF177,""""),",""""",""),"""""","")</f>
        <v>"a programmed"</v>
      </c>
      <c r="O177" t="s">
        <v>862</v>
      </c>
      <c r="Q177" s="1" t="s">
        <v>873</v>
      </c>
      <c r="S177" t="s">
        <v>217</v>
      </c>
      <c r="T177" t="s">
        <v>893</v>
      </c>
      <c r="AF177" t="s">
        <v>1457</v>
      </c>
      <c r="AG177" t="s">
        <v>1458</v>
      </c>
      <c r="AR177" t="s">
        <v>1718</v>
      </c>
      <c r="AS177" t="s">
        <v>1776</v>
      </c>
      <c r="BA177" t="s">
        <v>2077</v>
      </c>
      <c r="BD177" t="s">
        <v>2078</v>
      </c>
    </row>
    <row r="178" spans="1:56" x14ac:dyDescent="0.25">
      <c r="A178" t="str">
        <f>CONCATENATE("{""spelling"": """,Q178,""", ""group"": """,O178,""", ""pos"": """,S178,""", ""adult"": ",IF(R178=TRUE,"true","false"),", ""has"": [",B178,"]",", ""in"": [",C178,"]",", ""on"": [",D178,"]",", ""from"": [",E178,"]",", ""is"": [",F178,"]",", ""typeOf"": [",G178,"]",", ""supertypeOf"": [",H178,"]",", ""nearlyIs"": [",I178,"]",", ""property"": [",J178,"]",", ""acts"": [",K178,"]",", ""actsCont"": [",L178,"]",", ""recipient"": [",M178,"]",", ""recipientPast"": [",N178,"]},")</f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>SUBSTITUTE(SUBSTITUTE(_xlfn.CONCAT("""",T178,""",""",U178,""",""",V178,""""),",""""",""),"""""","")</f>
        <v/>
      </c>
      <c r="C178" t="str">
        <f>SUBSTITUTE(SUBSTITUTE(_xlfn.CONCAT("""",W178,""",""",X178,""",""",Y178,""""),",""""",""),"""""","")</f>
        <v>"a piece of rope","a tie","a string"</v>
      </c>
      <c r="D178" t="str">
        <f>SUBSTITUTE(SUBSTITUTE(_xlfn.CONCAT("""",Z178,""",""",AA178,""",""",AB178,""""),",""""",""),"""""","")</f>
        <v/>
      </c>
      <c r="E178" t="str">
        <f>SUBSTITUTE(SUBSTITUTE(_xlfn.CONCAT("""",AC178,""",""",AD178,""",""",AE178,""""),",""""",""),"""""","")</f>
        <v>"a boyscout"</v>
      </c>
      <c r="F178" t="str">
        <f>SUBSTITUTE(SUBSTITUTE(_xlfn.CONCAT("""",AF178,""",""",AG178,""",""",AH178,""""),",""""",""),"""""","")</f>
        <v/>
      </c>
      <c r="G178" t="str">
        <f>SUBSTITUTE(SUBSTITUTE(_xlfn.CONCAT("""",AI178,""",""",AJ178,""",""",AK178,""""),",""""",""),"""""","")</f>
        <v>"a tie","a fastening"</v>
      </c>
      <c r="H178" t="str">
        <f>SUBSTITUTE(SUBSTITUTE(_xlfn.CONCAT("""",AL178,""",""",AM178,""",""",AN178,""""),",""""",""),"""""","")</f>
        <v/>
      </c>
      <c r="I178" t="str">
        <f>SUBSTITUTE(SUBSTITUTE(_xlfn.CONCAT("""",AO178,""",""",AP178,""",""",AQ178,""""),",""""",""),"""""","")</f>
        <v/>
      </c>
      <c r="J178" t="str">
        <f>SUBSTITUTE(SUBSTITUTE(_xlfn.CONCAT("""",AR178,""",""",AS178,""",""",AT178,""""),",""""",""),"""""","")</f>
        <v>"a tied"</v>
      </c>
      <c r="K178" t="str">
        <f>SUBSTITUTE(SUBSTITUTE(_xlfn.CONCAT("""",AU178,""",""",AV178,""",""",AW178,""""),",""""",""),"""""","")</f>
        <v/>
      </c>
      <c r="L178" t="str">
        <f>SUBSTITUTE(SUBSTITUTE(_xlfn.CONCAT("""",AX178,""",""",AY178,""",""",AZ178,""""),",""""",""),"""""","")</f>
        <v/>
      </c>
      <c r="M178" t="str">
        <f>SUBSTITUTE(SUBSTITUTE(_xlfn.CONCAT("""",BA178,""",""",BB178,""",""",BC178,""""),",""""",""),"""""","")</f>
        <v>"tie","untie"</v>
      </c>
      <c r="N178" t="str">
        <f>SUBSTITUTE(SUBSTITUTE(_xlfn.CONCAT("""",BD178,""",""",BE178,""",""",BF178,""""),",""""",""),"""""","")</f>
        <v>"a tied"</v>
      </c>
      <c r="O178" t="s">
        <v>862</v>
      </c>
      <c r="Q178" s="1" t="s">
        <v>874</v>
      </c>
      <c r="S178" t="s">
        <v>217</v>
      </c>
      <c r="W178" t="s">
        <v>895</v>
      </c>
      <c r="X178" t="s">
        <v>896</v>
      </c>
      <c r="Y178" t="s">
        <v>418</v>
      </c>
      <c r="AC178" t="s">
        <v>894</v>
      </c>
      <c r="AI178" t="s">
        <v>896</v>
      </c>
      <c r="AJ178" t="s">
        <v>1362</v>
      </c>
      <c r="AR178" t="s">
        <v>1777</v>
      </c>
      <c r="BA178" t="s">
        <v>196</v>
      </c>
      <c r="BB178" t="s">
        <v>2079</v>
      </c>
      <c r="BD178" t="s">
        <v>1777</v>
      </c>
    </row>
    <row r="179" spans="1:56" x14ac:dyDescent="0.25">
      <c r="A179" t="str">
        <f>CONCATENATE("{""spelling"": """,Q179,""", ""group"": """,O179,""", ""pos"": """,S179,""", ""adult"": ",IF(R179=TRUE,"true","false"),", ""has"": [",B179,"]",", ""in"": [",C179,"]",", ""on"": [",D179,"]",", ""from"": [",E179,"]",", ""is"": [",F179,"]",", ""typeOf"": [",G179,"]",", ""supertypeOf"": [",H179,"]",", ""nearlyIs"": [",I179,"]",", ""property"": [",J179,"]",", ""acts"": [",K179,"]",", ""actsCont"": [",L179,"]",", ""recipient"": [",M179,"]",", ""recipientPast"": [",N179,"]},")</f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>SUBSTITUTE(SUBSTITUTE(_xlfn.CONCAT("""",T179,""",""",U179,""",""",V179,""""),",""""",""),"""""","")</f>
        <v/>
      </c>
      <c r="C179" t="str">
        <f>SUBSTITUTE(SUBSTITUTE(_xlfn.CONCAT("""",W179,""",""",X179,""",""",Y179,""""),",""""",""),"""""","")</f>
        <v/>
      </c>
      <c r="D179" t="str">
        <f>SUBSTITUTE(SUBSTITUTE(_xlfn.CONCAT("""",Z179,""",""",AA179,""",""",AB179,""""),",""""",""),"""""","")</f>
        <v/>
      </c>
      <c r="E179" t="str">
        <f>SUBSTITUTE(SUBSTITUTE(_xlfn.CONCAT("""",AC179,""",""",AD179,""",""",AE179,""""),",""""",""),"""""","")</f>
        <v/>
      </c>
      <c r="F179" t="str">
        <f>SUBSTITUTE(SUBSTITUTE(_xlfn.CONCAT("""",AF179,""",""",AG179,""",""",AH179,""""),",""""",""),"""""","")</f>
        <v/>
      </c>
      <c r="G179" t="str">
        <f>SUBSTITUTE(SUBSTITUTE(_xlfn.CONCAT("""",AI179,""",""",AJ179,""",""",AK179,""""),",""""",""),"""""","")</f>
        <v/>
      </c>
      <c r="H179" t="str">
        <f>SUBSTITUTE(SUBSTITUTE(_xlfn.CONCAT("""",AL179,""",""",AM179,""",""",AN179,""""),",""""",""),"""""","")</f>
        <v/>
      </c>
      <c r="I179" t="str">
        <f>SUBSTITUTE(SUBSTITUTE(_xlfn.CONCAT("""",AO179,""",""",AP179,""",""",AQ179,""""),",""""",""),"""""","")</f>
        <v/>
      </c>
      <c r="J179" t="str">
        <f>SUBSTITUTE(SUBSTITUTE(_xlfn.CONCAT("""",AR179,""",""",AS179,""",""",AT179,""""),",""""",""),"""""","")</f>
        <v/>
      </c>
      <c r="K179" t="str">
        <f>SUBSTITUTE(SUBSTITUTE(_xlfn.CONCAT("""",AU179,""",""",AV179,""",""",AW179,""""),",""""",""),"""""","")</f>
        <v/>
      </c>
      <c r="L179" t="str">
        <f>SUBSTITUTE(SUBSTITUTE(_xlfn.CONCAT("""",AX179,""",""",AY179,""",""",AZ179,""""),",""""",""),"""""","")</f>
        <v/>
      </c>
      <c r="M179" t="str">
        <f>SUBSTITUTE(SUBSTITUTE(_xlfn.CONCAT("""",BA179,""",""",BB179,""",""",BC179,""""),",""""",""),"""""","")</f>
        <v/>
      </c>
      <c r="N179" t="str">
        <f>SUBSTITUTE(SUBSTITUTE(_xlfn.CONCAT("""",BD179,""",""",BE179,""",""",BF179,""""),",""""",""),"""""","")</f>
        <v/>
      </c>
      <c r="O179" t="s">
        <v>862</v>
      </c>
      <c r="Q179" s="1" t="s">
        <v>875</v>
      </c>
      <c r="S179" t="s">
        <v>217</v>
      </c>
    </row>
    <row r="180" spans="1:56" x14ac:dyDescent="0.25">
      <c r="A180" t="str">
        <f>CONCATENATE("{""spelling"": """,Q180,""", ""group"": """,O180,""", ""pos"": """,S180,""", ""adult"": ",IF(R180=TRUE,"true","false"),", ""has"": [",B180,"]",", ""in"": [",C180,"]",", ""on"": [",D180,"]",", ""from"": [",E180,"]",", ""is"": [",F180,"]",", ""typeOf"": [",G180,"]",", ""supertypeOf"": [",H180,"]",", ""nearlyIs"": [",I180,"]",", ""property"": [",J180,"]",", ""acts"": [",K180,"]",", ""actsCont"": [",L180,"]",", ""recipient"": [",M180,"]",", ""recipientPast"": [",N180,"]},")</f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>SUBSTITUTE(SUBSTITUTE(_xlfn.CONCAT("""",T180,""",""",U180,""",""",V180,""""),",""""",""),"""""","")</f>
        <v>"bagpipes","a tartan","a kilt"</v>
      </c>
      <c r="C180" t="str">
        <f>SUBSTITUTE(SUBSTITUTE(_xlfn.CONCAT("""",W180,""",""",X180,""",""",Y180,""""),",""""",""),"""""","")</f>
        <v>"Scotland","Edinburgh","Glasgow"</v>
      </c>
      <c r="D180" t="str">
        <f>SUBSTITUTE(SUBSTITUTE(_xlfn.CONCAT("""",Z180,""",""",AA180,""",""",AB180,""""),",""""",""),"""""","")</f>
        <v/>
      </c>
      <c r="E180" t="str">
        <f>SUBSTITUTE(SUBSTITUTE(_xlfn.CONCAT("""",AC180,""",""",AD180,""",""",AE180,""""),",""""",""),"""""","")</f>
        <v>"Scotland"</v>
      </c>
      <c r="F180" t="str">
        <f>SUBSTITUTE(SUBSTITUTE(_xlfn.CONCAT("""",AF180,""",""",AG180,""",""",AH180,""""),",""""",""),"""""","")</f>
        <v/>
      </c>
      <c r="G180" t="str">
        <f>SUBSTITUTE(SUBSTITUTE(_xlfn.CONCAT("""",AI180,""",""",AJ180,""",""",AK180,""""),",""""",""),"""""","")</f>
        <v>"a Brit","a European"</v>
      </c>
      <c r="H180" t="str">
        <f>SUBSTITUTE(SUBSTITUTE(_xlfn.CONCAT("""",AL180,""",""",AM180,""",""",AN180,""""),",""""",""),"""""","")</f>
        <v/>
      </c>
      <c r="I180" t="str">
        <f>SUBSTITUTE(SUBSTITUTE(_xlfn.CONCAT("""",AO180,""",""",AP180,""",""",AQ180,""""),",""""",""),"""""","")</f>
        <v/>
      </c>
      <c r="J180" t="str">
        <f>SUBSTITUTE(SUBSTITUTE(_xlfn.CONCAT("""",AR180,""",""",AS180,""",""",AT180,""""),",""""",""),"""""","")</f>
        <v>"a Gaelic"</v>
      </c>
      <c r="K180" t="str">
        <f>SUBSTITUTE(SUBSTITUTE(_xlfn.CONCAT("""",AU180,""",""",AV180,""",""",AW180,""""),",""""",""),"""""","")</f>
        <v>"drinks whisky","plays the bagpipes"</v>
      </c>
      <c r="L180" t="str">
        <f>SUBSTITUTE(SUBSTITUTE(_xlfn.CONCAT("""",AX180,""",""",AY180,""",""",AZ180,""""),",""""",""),"""""","")</f>
        <v/>
      </c>
      <c r="M180" t="str">
        <f>SUBSTITUTE(SUBSTITUTE(_xlfn.CONCAT("""",BA180,""",""",BB180,""",""",BC180,""""),",""""",""),"""""","")</f>
        <v/>
      </c>
      <c r="N180" t="str">
        <f>SUBSTITUTE(SUBSTITUTE(_xlfn.CONCAT("""",BD180,""",""",BE180,""",""",BF180,""""),",""""",""),"""""","")</f>
        <v/>
      </c>
      <c r="O180" t="s">
        <v>862</v>
      </c>
      <c r="Q180" s="1" t="s">
        <v>876</v>
      </c>
      <c r="S180" t="s">
        <v>217</v>
      </c>
      <c r="T180" t="s">
        <v>781</v>
      </c>
      <c r="U180" t="s">
        <v>897</v>
      </c>
      <c r="V180" t="s">
        <v>898</v>
      </c>
      <c r="W180" t="s">
        <v>610</v>
      </c>
      <c r="X180" t="s">
        <v>899</v>
      </c>
      <c r="Y180" t="s">
        <v>900</v>
      </c>
      <c r="AC180" t="s">
        <v>610</v>
      </c>
      <c r="AI180" t="s">
        <v>1459</v>
      </c>
      <c r="AJ180" t="s">
        <v>1040</v>
      </c>
      <c r="AR180" t="s">
        <v>1778</v>
      </c>
      <c r="AU180" t="s">
        <v>2080</v>
      </c>
      <c r="AV180" t="s">
        <v>2081</v>
      </c>
    </row>
    <row r="181" spans="1:56" x14ac:dyDescent="0.25">
      <c r="A181" t="str">
        <f>CONCATENATE("{""spelling"": """,Q181,""", ""group"": """,O181,""", ""pos"": """,S181,""", ""adult"": ",IF(R181=TRUE,"true","false"),", ""has"": [",B181,"]",", ""in"": [",C181,"]",", ""on"": [",D181,"]",", ""from"": [",E181,"]",", ""is"": [",F181,"]",", ""typeOf"": [",G181,"]",", ""supertypeOf"": [",H181,"]",", ""nearlyIs"": [",I181,"]",", ""property"": [",J181,"]",", ""acts"": [",K181,"]",", ""actsCont"": [",L181,"]",", ""recipient"": [",M181,"]",", ""recipientPast"": [",N181,"]},")</f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>SUBSTITUTE(SUBSTITUTE(_xlfn.CONCAT("""",T181,""",""",U181,""",""",V181,""""),",""""",""),"""""","")</f>
        <v/>
      </c>
      <c r="C181" t="str">
        <f>SUBSTITUTE(SUBSTITUTE(_xlfn.CONCAT("""",W181,""",""",X181,""",""",Y181,""""),",""""",""),"""""","")</f>
        <v>"your porridge","a flapjack","granola"</v>
      </c>
      <c r="D181" t="str">
        <f>SUBSTITUTE(SUBSTITUTE(_xlfn.CONCAT("""",Z181,""",""",AA181,""",""",AB181,""""),",""""",""),"""""","")</f>
        <v/>
      </c>
      <c r="E181" t="str">
        <f>SUBSTITUTE(SUBSTITUTE(_xlfn.CONCAT("""",AC181,""",""",AD181,""",""",AE181,""""),",""""",""),"""""","")</f>
        <v/>
      </c>
      <c r="F181" t="str">
        <f>SUBSTITUTE(SUBSTITUTE(_xlfn.CONCAT("""",AF181,""",""",AG181,""",""",AH181,""""),",""""",""),"""""","")</f>
        <v/>
      </c>
      <c r="G181" t="str">
        <f>SUBSTITUTE(SUBSTITUTE(_xlfn.CONCAT("""",AI181,""",""",AJ181,""",""",AK181,""""),",""""",""),"""""","")</f>
        <v>"a grain","a cereal"</v>
      </c>
      <c r="H181" t="str">
        <f>SUBSTITUTE(SUBSTITUTE(_xlfn.CONCAT("""",AL181,""",""",AM181,""",""",AN181,""""),",""""",""),"""""","")</f>
        <v/>
      </c>
      <c r="I181" t="str">
        <f>SUBSTITUTE(SUBSTITUTE(_xlfn.CONCAT("""",AO181,""",""",AP181,""",""",AQ181,""""),",""""",""),"""""","")</f>
        <v/>
      </c>
      <c r="J181" t="str">
        <f>SUBSTITUTE(SUBSTITUTE(_xlfn.CONCAT("""",AR181,""",""",AS181,""",""",AT181,""""),",""""",""),"""""","")</f>
        <v/>
      </c>
      <c r="K181" t="str">
        <f>SUBSTITUTE(SUBSTITUTE(_xlfn.CONCAT("""",AU181,""",""",AV181,""",""",AW181,""""),",""""",""),"""""","")</f>
        <v/>
      </c>
      <c r="L181" t="str">
        <f>SUBSTITUTE(SUBSTITUTE(_xlfn.CONCAT("""",AX181,""",""",AY181,""",""",AZ181,""""),",""""",""),"""""","")</f>
        <v/>
      </c>
      <c r="M181" t="str">
        <f>SUBSTITUTE(SUBSTITUTE(_xlfn.CONCAT("""",BA181,""",""",BB181,""",""",BC181,""""),",""""",""),"""""","")</f>
        <v>"cook"</v>
      </c>
      <c r="N181" t="str">
        <f>SUBSTITUTE(SUBSTITUTE(_xlfn.CONCAT("""",BD181,""",""",BE181,""",""",BF181,""""),",""""",""),"""""","")</f>
        <v>"a cooked"</v>
      </c>
      <c r="O181" t="s">
        <v>68</v>
      </c>
      <c r="Q181" s="1" t="s">
        <v>58</v>
      </c>
      <c r="S181" t="s">
        <v>217</v>
      </c>
      <c r="W181" t="s">
        <v>622</v>
      </c>
      <c r="X181" t="s">
        <v>623</v>
      </c>
      <c r="Y181" t="s">
        <v>624</v>
      </c>
      <c r="AI181" t="s">
        <v>1063</v>
      </c>
      <c r="AJ181" t="s">
        <v>1064</v>
      </c>
      <c r="BA181" t="s">
        <v>190</v>
      </c>
      <c r="BD181" t="s">
        <v>1894</v>
      </c>
    </row>
    <row r="182" spans="1:56" x14ac:dyDescent="0.25">
      <c r="A182" t="str">
        <f>CONCATENATE("{""spelling"": """,Q182,""", ""group"": """,O182,""", ""pos"": """,S182,""", ""adult"": ",IF(R182=TRUE,"true","false"),", ""has"": [",B182,"]",", ""in"": [",C182,"]",", ""on"": [",D182,"]",", ""from"": [",E182,"]",", ""is"": [",F182,"]",", ""typeOf"": [",G182,"]",", ""supertypeOf"": [",H182,"]",", ""nearlyIs"": [",I182,"]",", ""property"": [",J182,"]",", ""acts"": [",K182,"]",", ""actsCont"": [",L182,"]",", ""recipient"": [",M182,"]",", ""recipientPast"": [",N182,"]},")</f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>SUBSTITUTE(SUBSTITUTE(_xlfn.CONCAT("""",T182,""",""",U182,""",""",V182,""""),",""""",""),"""""","")</f>
        <v>"a mast","sails","a captain"</v>
      </c>
      <c r="C182" t="str">
        <f>SUBSTITUTE(SUBSTITUTE(_xlfn.CONCAT("""",W182,""",""",X182,""",""",Y182,""""),",""""",""),"""""","")</f>
        <v>"port","a lake"</v>
      </c>
      <c r="D182" t="str">
        <f>SUBSTITUTE(SUBSTITUTE(_xlfn.CONCAT("""",Z182,""",""",AA182,""",""",AB182,""""),",""""",""),"""""","")</f>
        <v>"the high seas","a lake"</v>
      </c>
      <c r="E182" t="str">
        <f>SUBSTITUTE(SUBSTITUTE(_xlfn.CONCAT("""",AC182,""",""",AD182,""",""",AE182,""""),",""""",""),"""""","")</f>
        <v>"a shipwright"</v>
      </c>
      <c r="F182" t="str">
        <f>SUBSTITUTE(SUBSTITUTE(_xlfn.CONCAT("""",AF182,""",""",AG182,""",""",AH182,""""),",""""",""),"""""","")</f>
        <v>"a ship"</v>
      </c>
      <c r="G182" t="str">
        <f>SUBSTITUTE(SUBSTITUTE(_xlfn.CONCAT("""",AI182,""",""",AJ182,""",""",AK182,""""),",""""",""),"""""","")</f>
        <v>"a vehicle"</v>
      </c>
      <c r="H182" t="str">
        <f>SUBSTITUTE(SUBSTITUTE(_xlfn.CONCAT("""",AL182,""",""",AM182,""",""",AN182,""""),",""""",""),"""""","")</f>
        <v>"a yacht","a dinghy","a canoe"</v>
      </c>
      <c r="I182" t="str">
        <f>SUBSTITUTE(SUBSTITUTE(_xlfn.CONCAT("""",AO182,""",""",AP182,""",""",AQ182,""""),",""""",""),"""""","")</f>
        <v/>
      </c>
      <c r="J182" t="str">
        <f>SUBSTITUTE(SUBSTITUTE(_xlfn.CONCAT("""",AR182,""",""",AS182,""",""",AT182,""""),",""""",""),"""""","")</f>
        <v/>
      </c>
      <c r="K182" t="str">
        <f>SUBSTITUTE(SUBSTITUTE(_xlfn.CONCAT("""",AU182,""",""",AV182,""",""",AW182,""""),",""""",""),"""""","")</f>
        <v>"sails","floats"</v>
      </c>
      <c r="L182" t="str">
        <f>SUBSTITUTE(SUBSTITUTE(_xlfn.CONCAT("""",AX182,""",""",AY182,""",""",AZ182,""""),",""""",""),"""""","")</f>
        <v>"a sailing","a floating"</v>
      </c>
      <c r="M182" t="str">
        <f>SUBSTITUTE(SUBSTITUTE(_xlfn.CONCAT("""",BA182,""",""",BB182,""",""",BC182,""""),",""""",""),"""""","")</f>
        <v/>
      </c>
      <c r="N182" t="str">
        <f>SUBSTITUTE(SUBSTITUTE(_xlfn.CONCAT("""",BD182,""",""",BE182,""",""",BF182,""""),",""""",""),"""""","")</f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625</v>
      </c>
      <c r="X182" t="s">
        <v>627</v>
      </c>
      <c r="Z182" t="s">
        <v>626</v>
      </c>
      <c r="AA182" t="s">
        <v>627</v>
      </c>
      <c r="AC182" t="s">
        <v>628</v>
      </c>
      <c r="AF182" t="s">
        <v>1065</v>
      </c>
      <c r="AI182" t="s">
        <v>1069</v>
      </c>
      <c r="AL182" t="s">
        <v>1066</v>
      </c>
      <c r="AM182" t="s">
        <v>1067</v>
      </c>
      <c r="AN182" t="s">
        <v>1068</v>
      </c>
      <c r="AU182" t="s">
        <v>278</v>
      </c>
      <c r="AV182" t="s">
        <v>1850</v>
      </c>
      <c r="AX182" t="s">
        <v>1879</v>
      </c>
      <c r="AY182" t="s">
        <v>1880</v>
      </c>
    </row>
    <row r="183" spans="1:56" x14ac:dyDescent="0.25">
      <c r="A183" t="str">
        <f>CONCATENATE("{""spelling"": """,Q183,""", ""group"": """,O183,""", ""pos"": """,S183,""", ""adult"": ",IF(R183=TRUE,"true","false"),", ""has"": [",B183,"]",", ""in"": [",C183,"]",", ""on"": [",D183,"]",", ""from"": [",E183,"]",", ""is"": [",F183,"]",", ""typeOf"": [",G183,"]",", ""supertypeOf"": [",H183,"]",", ""nearlyIs"": [",I183,"]",", ""property"": [",J183,"]",", ""acts"": [",K183,"]",", ""actsCont"": [",L183,"]",", ""recipient"": [",M183,"]",", ""recipientPast"": [",N183,"]},")</f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>SUBSTITUTE(SUBSTITUTE(_xlfn.CONCAT("""",T183,""",""",U183,""",""",V183,""""),",""""",""),"""""","")</f>
        <v>"a zip","a hood"</v>
      </c>
      <c r="C183" t="str">
        <f>SUBSTITUTE(SUBSTITUTE(_xlfn.CONCAT("""",W183,""",""",X183,""",""",Y183,""""),",""""",""),"""""","")</f>
        <v/>
      </c>
      <c r="D183" t="str">
        <f>SUBSTITUTE(SUBSTITUTE(_xlfn.CONCAT("""",Z183,""",""",AA183,""",""",AB183,""""),",""""",""),"""""","")</f>
        <v/>
      </c>
      <c r="E183" t="str">
        <f>SUBSTITUTE(SUBSTITUTE(_xlfn.CONCAT("""",AC183,""",""",AD183,""",""",AE183,""""),",""""",""),"""""","")</f>
        <v/>
      </c>
      <c r="F183" t="str">
        <f>SUBSTITUTE(SUBSTITUTE(_xlfn.CONCAT("""",AF183,""",""",AG183,""",""",AH183,""""),",""""",""),"""""","")</f>
        <v>"a jacket"</v>
      </c>
      <c r="G183" t="str">
        <f>SUBSTITUTE(SUBSTITUTE(_xlfn.CONCAT("""",AI183,""",""",AJ183,""",""",AK183,""""),",""""",""),"""""","")</f>
        <v>"a garment","clothing"</v>
      </c>
      <c r="H183" t="str">
        <f>SUBSTITUTE(SUBSTITUTE(_xlfn.CONCAT("""",AL183,""",""",AM183,""",""",AN183,""""),",""""",""),"""""","")</f>
        <v>"an anorak"</v>
      </c>
      <c r="I183" t="str">
        <f>SUBSTITUTE(SUBSTITUTE(_xlfn.CONCAT("""",AO183,""",""",AP183,""",""",AQ183,""""),",""""",""),"""""","")</f>
        <v>"a fleece"</v>
      </c>
      <c r="J183" t="str">
        <f>SUBSTITUTE(SUBSTITUTE(_xlfn.CONCAT("""",AR183,""",""",AS183,""",""",AT183,""""),",""""",""),"""""","")</f>
        <v/>
      </c>
      <c r="K183" t="str">
        <f>SUBSTITUTE(SUBSTITUTE(_xlfn.CONCAT("""",AU183,""",""",AV183,""",""",AW183,""""),",""""",""),"""""","")</f>
        <v/>
      </c>
      <c r="L183" t="str">
        <f>SUBSTITUTE(SUBSTITUTE(_xlfn.CONCAT("""",AX183,""",""",AY183,""",""",AZ183,""""),",""""",""),"""""","")</f>
        <v/>
      </c>
      <c r="M183" t="str">
        <f>SUBSTITUTE(SUBSTITUTE(_xlfn.CONCAT("""",BA183,""",""",BB183,""",""",BC183,""""),",""""",""),"""""","")</f>
        <v>"wear"</v>
      </c>
      <c r="N183" t="str">
        <f>SUBSTITUTE(SUBSTITUTE(_xlfn.CONCAT("""",BD183,""",""",BE183,""",""",BF183,""""),",""""",""),"""""","")</f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1071</v>
      </c>
      <c r="AI183" t="s">
        <v>1070</v>
      </c>
      <c r="AJ183" t="s">
        <v>964</v>
      </c>
      <c r="AL183" t="s">
        <v>1073</v>
      </c>
      <c r="AO183" t="s">
        <v>1072</v>
      </c>
      <c r="BA183" t="s">
        <v>1813</v>
      </c>
      <c r="BD183" t="s">
        <v>1886</v>
      </c>
    </row>
    <row r="184" spans="1:56" x14ac:dyDescent="0.25">
      <c r="A184" t="str">
        <f>CONCATENATE("{""spelling"": """,Q184,""", ""group"": """,O184,""", ""pos"": """,S184,""", ""adult"": ",IF(R184=TRUE,"true","false"),", ""has"": [",B184,"]",", ""in"": [",C184,"]",", ""on"": [",D184,"]",", ""from"": [",E184,"]",", ""is"": [",F184,"]",", ""typeOf"": [",G184,"]",", ""supertypeOf"": [",H184,"]",", ""nearlyIs"": [",I184,"]",", ""property"": [",J184,"]",", ""acts"": [",K184,"]",", ""actsCont"": [",L184,"]",", ""recipient"": [",M184,"]",", ""recipientPast"": [",N184,"]},")</f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>SUBSTITUTE(SUBSTITUTE(_xlfn.CONCAT("""",T184,""",""",U184,""",""",V184,""""),",""""",""),"""""","")</f>
        <v>"clouds","birds","an atmosphere"</v>
      </c>
      <c r="C184" t="str">
        <f>SUBSTITUTE(SUBSTITUTE(_xlfn.CONCAT("""",W184,""",""",X184,""",""",Y184,""""),",""""",""),"""""","")</f>
        <v/>
      </c>
      <c r="D184" t="str">
        <f>SUBSTITUTE(SUBSTITUTE(_xlfn.CONCAT("""",Z184,""",""",AA184,""",""",AB184,""""),",""""",""),"""""","")</f>
        <v/>
      </c>
      <c r="E184" t="str">
        <f>SUBSTITUTE(SUBSTITUTE(_xlfn.CONCAT("""",AC184,""",""",AD184,""",""",AE184,""""),",""""",""),"""""","")</f>
        <v/>
      </c>
      <c r="F184" t="str">
        <f>SUBSTITUTE(SUBSTITUTE(_xlfn.CONCAT("""",AF184,""",""",AG184,""",""",AH184,""""),",""""",""),"""""","")</f>
        <v/>
      </c>
      <c r="G184" t="str">
        <f>SUBSTITUTE(SUBSTITUTE(_xlfn.CONCAT("""",AI184,""",""",AJ184,""",""",AK184,""""),",""""",""),"""""","")</f>
        <v/>
      </c>
      <c r="H184" t="str">
        <f>SUBSTITUTE(SUBSTITUTE(_xlfn.CONCAT("""",AL184,""",""",AM184,""",""",AN184,""""),",""""",""),"""""","")</f>
        <v/>
      </c>
      <c r="I184" t="str">
        <f>SUBSTITUTE(SUBSTITUTE(_xlfn.CONCAT("""",AO184,""",""",AP184,""",""",AQ184,""""),",""""",""),"""""","")</f>
        <v>"space","the atmosphere"</v>
      </c>
      <c r="J184" t="str">
        <f>SUBSTITUTE(SUBSTITUTE(_xlfn.CONCAT("""",AR184,""",""",AS184,""",""",AT184,""""),",""""",""),"""""","")</f>
        <v/>
      </c>
      <c r="K184" t="str">
        <f>SUBSTITUTE(SUBSTITUTE(_xlfn.CONCAT("""",AU184,""",""",AV184,""",""",AW184,""""),",""""",""),"""""","")</f>
        <v/>
      </c>
      <c r="L184" t="str">
        <f>SUBSTITUTE(SUBSTITUTE(_xlfn.CONCAT("""",AX184,""",""",AY184,""",""",AZ184,""""),",""""",""),"""""","")</f>
        <v/>
      </c>
      <c r="M184" t="str">
        <f>SUBSTITUTE(SUBSTITUTE(_xlfn.CONCAT("""",BA184,""",""",BB184,""",""",BC184,""""),",""""",""),"""""","")</f>
        <v/>
      </c>
      <c r="N184" t="str">
        <f>SUBSTITUTE(SUBSTITUTE(_xlfn.CONCAT("""",BD184,""",""",BE184,""",""",BF184,""""),",""""",""),"""""","")</f>
        <v/>
      </c>
      <c r="O184" t="s">
        <v>194</v>
      </c>
      <c r="Q184" s="1" t="s">
        <v>193</v>
      </c>
      <c r="S184" t="s">
        <v>217</v>
      </c>
      <c r="T184" t="s">
        <v>487</v>
      </c>
      <c r="U184" t="s">
        <v>488</v>
      </c>
      <c r="V184" t="s">
        <v>489</v>
      </c>
      <c r="AO184" t="s">
        <v>788</v>
      </c>
      <c r="AP184" t="s">
        <v>1292</v>
      </c>
    </row>
    <row r="185" spans="1:56" x14ac:dyDescent="0.25">
      <c r="A185" t="str">
        <f>CONCATENATE("{""spelling"": """,Q185,""", ""group"": """,O185,""", ""pos"": """,S185,""", ""adult"": ",IF(R185=TRUE,"true","false"),", ""has"": [",B185,"]",", ""in"": [",C185,"]",", ""on"": [",D185,"]",", ""from"": [",E185,"]",", ""is"": [",F185,"]",", ""typeOf"": [",G185,"]",", ""supertypeOf"": [",H185,"]",", ""nearlyIs"": [",I185,"]",", ""property"": [",J185,"]",", ""acts"": [",K185,"]",", ""actsCont"": [",L185,"]",", ""recipient"": [",M185,"]",", ""recipientPast"": [",N185,"]},")</f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>SUBSTITUTE(SUBSTITUTE(_xlfn.CONCAT("""",T185,""",""",U185,""",""",V185,""""),",""""",""),"""""","")</f>
        <v/>
      </c>
      <c r="C185" t="str">
        <f>SUBSTITUTE(SUBSTITUTE(_xlfn.CONCAT("""",W185,""",""",X185,""",""",Y185,""""),",""""",""),"""""","")</f>
        <v/>
      </c>
      <c r="D185" t="str">
        <f>SUBSTITUTE(SUBSTITUTE(_xlfn.CONCAT("""",Z185,""",""",AA185,""",""",AB185,""""),",""""",""),"""""","")</f>
        <v/>
      </c>
      <c r="E185" t="str">
        <f>SUBSTITUTE(SUBSTITUTE(_xlfn.CONCAT("""",AC185,""",""",AD185,""",""",AE185,""""),",""""",""),"""""","")</f>
        <v/>
      </c>
      <c r="F185" t="str">
        <f>SUBSTITUTE(SUBSTITUTE(_xlfn.CONCAT("""",AF185,""",""",AG185,""",""",AH185,""""),",""""",""),"""""","")</f>
        <v/>
      </c>
      <c r="G185" t="str">
        <f>SUBSTITUTE(SUBSTITUTE(_xlfn.CONCAT("""",AI185,""",""",AJ185,""",""",AK185,""""),",""""",""),"""""","")</f>
        <v>"a grain","a cereal","a flour"</v>
      </c>
      <c r="H185" t="str">
        <f>SUBSTITUTE(SUBSTITUTE(_xlfn.CONCAT("""",AL185,""",""",AM185,""",""",AN185,""""),",""""",""),"""""","")</f>
        <v/>
      </c>
      <c r="I185" t="str">
        <f>SUBSTITUTE(SUBSTITUTE(_xlfn.CONCAT("""",AO185,""",""",AP185,""",""",AQ185,""""),",""""",""),"""""","")</f>
        <v/>
      </c>
      <c r="J185" t="str">
        <f>SUBSTITUTE(SUBSTITUTE(_xlfn.CONCAT("""",AR185,""",""",AS185,""",""",AT185,""""),",""""",""),"""""","")</f>
        <v/>
      </c>
      <c r="K185" t="str">
        <f>SUBSTITUTE(SUBSTITUTE(_xlfn.CONCAT("""",AU185,""",""",AV185,""",""",AW185,""""),",""""",""),"""""","")</f>
        <v/>
      </c>
      <c r="L185" t="str">
        <f>SUBSTITUTE(SUBSTITUTE(_xlfn.CONCAT("""",AX185,""",""",AY185,""",""",AZ185,""""),",""""",""),"""""","")</f>
        <v/>
      </c>
      <c r="M185" t="str">
        <f>SUBSTITUTE(SUBSTITUTE(_xlfn.CONCAT("""",BA185,""",""",BB185,""",""",BC185,""""),",""""",""),"""""","")</f>
        <v/>
      </c>
      <c r="N185" t="str">
        <f>SUBSTITUTE(SUBSTITUTE(_xlfn.CONCAT("""",BD185,""",""",BE185,""",""",BF185,""""),",""""",""),"""""","")</f>
        <v/>
      </c>
      <c r="O185" t="s">
        <v>194</v>
      </c>
      <c r="Q185" s="1" t="s">
        <v>195</v>
      </c>
      <c r="S185" t="s">
        <v>217</v>
      </c>
      <c r="AI185" t="s">
        <v>1063</v>
      </c>
      <c r="AJ185" t="s">
        <v>1064</v>
      </c>
      <c r="AK185" t="s">
        <v>1293</v>
      </c>
    </row>
    <row r="186" spans="1:56" x14ac:dyDescent="0.25">
      <c r="A186" t="str">
        <f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>SUBSTITUTE(SUBSTITUTE(_xlfn.CONCAT("""",T186,""",""",U186,""",""",V186,""""),",""""",""),"""""","")</f>
        <v>"a pattern","a knot"</v>
      </c>
      <c r="C186" t="str">
        <f>SUBSTITUTE(SUBSTITUTE(_xlfn.CONCAT("""",W186,""",""",X186,""",""",Y186,""""),",""""",""),"""""","")</f>
        <v/>
      </c>
      <c r="D186" t="str">
        <f>SUBSTITUTE(SUBSTITUTE(_xlfn.CONCAT("""",Z186,""",""",AA186,""",""",AB186,""""),",""""",""),"""""","")</f>
        <v/>
      </c>
      <c r="E186" t="str">
        <f>SUBSTITUTE(SUBSTITUTE(_xlfn.CONCAT("""",AC186,""",""",AD186,""",""",AE186,""""),",""""",""),"""""","")</f>
        <v/>
      </c>
      <c r="F186" t="str">
        <f>SUBSTITUTE(SUBSTITUTE(_xlfn.CONCAT("""",AF186,""",""",AG186,""",""",AH186,""""),",""""",""),"""""","")</f>
        <v/>
      </c>
      <c r="G186" t="str">
        <f>SUBSTITUTE(SUBSTITUTE(_xlfn.CONCAT("""",AI186,""",""",AJ186,""",""",AK186,""""),",""""",""),"""""","")</f>
        <v>"clothing","a garment","formal wear"</v>
      </c>
      <c r="H186" t="str">
        <f>SUBSTITUTE(SUBSTITUTE(_xlfn.CONCAT("""",AL186,""",""",AM186,""",""",AN186,""""),",""""",""),"""""","")</f>
        <v>"a cravat"</v>
      </c>
      <c r="I186" t="str">
        <f>SUBSTITUTE(SUBSTITUTE(_xlfn.CONCAT("""",AO186,""",""",AP186,""",""",AQ186,""""),",""""",""),"""""","")</f>
        <v/>
      </c>
      <c r="J186" t="str">
        <f>SUBSTITUTE(SUBSTITUTE(_xlfn.CONCAT("""",AR186,""",""",AS186,""",""",AT186,""""),",""""",""),"""""","")</f>
        <v/>
      </c>
      <c r="K186" t="str">
        <f>SUBSTITUTE(SUBSTITUTE(_xlfn.CONCAT("""",AU186,""",""",AV186,""",""",AW186,""""),",""""",""),"""""","")</f>
        <v/>
      </c>
      <c r="L186" t="str">
        <f>SUBSTITUTE(SUBSTITUTE(_xlfn.CONCAT("""",AX186,""",""",AY186,""",""",AZ186,""""),",""""",""),"""""","")</f>
        <v/>
      </c>
      <c r="M186" t="str">
        <f>SUBSTITUTE(SUBSTITUTE(_xlfn.CONCAT("""",BA186,""",""",BB186,""",""",BC186,""""),",""""",""),"""""","")</f>
        <v>"wear"</v>
      </c>
      <c r="N186" t="str">
        <f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490</v>
      </c>
      <c r="U186" t="s">
        <v>491</v>
      </c>
      <c r="AI186" t="s">
        <v>964</v>
      </c>
      <c r="AJ186" t="s">
        <v>1070</v>
      </c>
      <c r="AK186" t="s">
        <v>1295</v>
      </c>
      <c r="AL186" t="s">
        <v>1294</v>
      </c>
      <c r="BA186" t="s">
        <v>1813</v>
      </c>
      <c r="BD186" t="s">
        <v>1886</v>
      </c>
    </row>
    <row r="187" spans="1:56" x14ac:dyDescent="0.25">
      <c r="A187" t="str">
        <f>CONCATENATE("{""spelling"": """,Q187,""", ""group"": """,O187,""", ""pos"": """,S187,""", ""adult"": ",IF(R187=TRUE,"true","false"),", ""has"": [",B187,"]",", ""in"": [",C187,"]",", ""on"": [",D187,"]",", ""from"": [",E187,"]",", ""is"": [",F187,"]",", ""typeOf"": [",G187,"]",", ""supertypeOf"": [",H187,"]",", ""nearlyIs"": [",I187,"]",", ""property"": [",J187,"]",", ""acts"": [",K187,"]",", ""actsCont"": [",L187,"]",", ""recipient"": [",M187,"]",", ""recipientPast"": [",N187,"]},")</f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>SUBSTITUTE(SUBSTITUTE(_xlfn.CONCAT("""",T187,""",""",U187,""",""",V187,""""),",""""",""),"""""","")</f>
        <v/>
      </c>
      <c r="C187" t="str">
        <f>SUBSTITUTE(SUBSTITUTE(_xlfn.CONCAT("""",W187,""",""",X187,""",""",Y187,""""),",""""",""),"""""","")</f>
        <v/>
      </c>
      <c r="D187" t="str">
        <f>SUBSTITUTE(SUBSTITUTE(_xlfn.CONCAT("""",Z187,""",""",AA187,""",""",AB187,""""),",""""",""),"""""","")</f>
        <v/>
      </c>
      <c r="E187" t="str">
        <f>SUBSTITUTE(SUBSTITUTE(_xlfn.CONCAT("""",AC187,""",""",AD187,""",""",AE187,""""),",""""",""),"""""","")</f>
        <v/>
      </c>
      <c r="F187" t="str">
        <f>SUBSTITUTE(SUBSTITUTE(_xlfn.CONCAT("""",AF187,""",""",AG187,""",""",AH187,""""),",""""",""),"""""","")</f>
        <v>"an attempt"</v>
      </c>
      <c r="G187" t="str">
        <f>SUBSTITUTE(SUBSTITUTE(_xlfn.CONCAT("""",AI187,""",""",AJ187,""",""",AK187,""""),",""""",""),"""""","")</f>
        <v/>
      </c>
      <c r="H187" t="str">
        <f>SUBSTITUTE(SUBSTITUTE(_xlfn.CONCAT("""",AL187,""",""",AM187,""",""",AN187,""""),",""""",""),"""""","")</f>
        <v/>
      </c>
      <c r="I187" t="str">
        <f>SUBSTITUTE(SUBSTITUTE(_xlfn.CONCAT("""",AO187,""",""",AP187,""",""",AQ187,""""),",""""",""),"""""","")</f>
        <v/>
      </c>
      <c r="J187" t="str">
        <f>SUBSTITUTE(SUBSTITUTE(_xlfn.CONCAT("""",AR187,""",""",AS187,""",""",AT187,""""),",""""",""),"""""","")</f>
        <v/>
      </c>
      <c r="K187" t="str">
        <f>SUBSTITUTE(SUBSTITUTE(_xlfn.CONCAT("""",AU187,""",""",AV187,""",""",AW187,""""),",""""",""),"""""","")</f>
        <v/>
      </c>
      <c r="L187" t="str">
        <f>SUBSTITUTE(SUBSTITUTE(_xlfn.CONCAT("""",AX187,""",""",AY187,""",""",AZ187,""""),",""""",""),"""""","")</f>
        <v/>
      </c>
      <c r="M187" t="str">
        <f>SUBSTITUTE(SUBSTITUTE(_xlfn.CONCAT("""",BA187,""",""",BB187,""",""",BC187,""""),",""""",""),"""""","")</f>
        <v>"attempt"</v>
      </c>
      <c r="N187" t="str">
        <f>SUBSTITUTE(SUBSTITUTE(_xlfn.CONCAT("""",BD187,""",""",BE187,""",""",BF187,""""),",""""",""),"""""","")</f>
        <v>"an attempted"</v>
      </c>
      <c r="O187" t="s">
        <v>194</v>
      </c>
      <c r="Q187" s="1" t="s">
        <v>197</v>
      </c>
      <c r="S187" t="s">
        <v>217</v>
      </c>
      <c r="AF187" t="s">
        <v>1296</v>
      </c>
      <c r="BA187" t="s">
        <v>1977</v>
      </c>
      <c r="BD187" t="s">
        <v>1978</v>
      </c>
    </row>
    <row r="188" spans="1:56" x14ac:dyDescent="0.25">
      <c r="A188" t="str">
        <f>CONCATENATE("{""spelling"": """,Q188,""", ""group"": """,O188,""", ""pos"": """,S188,""", ""adult"": ",IF(R188=TRUE,"true","false"),", ""has"": [",B188,"]",", ""in"": [",C188,"]",", ""on"": [",D188,"]",", ""from"": [",E188,"]",", ""is"": [",F188,"]",", ""typeOf"": [",G188,"]",", ""supertypeOf"": [",H188,"]",", ""nearlyIs"": [",I188,"]",", ""property"": [",J188,"]",", ""acts"": [",K188,"]",", ""actsCont"": [",L188,"]",", ""recipient"": [",M188,"]",", ""recipientPast"": [",N188,"]},")</f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>SUBSTITUTE(SUBSTITUTE(_xlfn.CONCAT("""",T188,""",""",U188,""",""",V188,""""),",""""",""),"""""","")</f>
        <v>"a crust","a filling","a baker"</v>
      </c>
      <c r="C188" t="str">
        <f>SUBSTITUTE(SUBSTITUTE(_xlfn.CONCAT("""",W188,""",""",X188,""",""",Y188,""""),",""""",""),"""""","")</f>
        <v/>
      </c>
      <c r="D188" t="str">
        <f>SUBSTITUTE(SUBSTITUTE(_xlfn.CONCAT("""",Z188,""",""",AA188,""",""",AB188,""""),",""""",""),"""""","")</f>
        <v/>
      </c>
      <c r="E188" t="str">
        <f>SUBSTITUTE(SUBSTITUTE(_xlfn.CONCAT("""",AC188,""",""",AD188,""",""",AE188,""""),",""""",""),"""""","")</f>
        <v>"a baker"</v>
      </c>
      <c r="F188" t="str">
        <f>SUBSTITUTE(SUBSTITUTE(_xlfn.CONCAT("""",AF188,""",""",AG188,""",""",AH188,""""),",""""",""),"""""","")</f>
        <v/>
      </c>
      <c r="G188" t="str">
        <f>SUBSTITUTE(SUBSTITUTE(_xlfn.CONCAT("""",AI188,""",""",AJ188,""",""",AK188,""""),",""""",""),"""""","")</f>
        <v>"a pastry"</v>
      </c>
      <c r="H188" t="str">
        <f>SUBSTITUTE(SUBSTITUTE(_xlfn.CONCAT("""",AL188,""",""",AM188,""",""",AN188,""""),",""""",""),"""""","")</f>
        <v/>
      </c>
      <c r="I188" t="str">
        <f>SUBSTITUTE(SUBSTITUTE(_xlfn.CONCAT("""",AO188,""",""",AP188,""",""",AQ188,""""),",""""",""),"""""","")</f>
        <v>"a pasty","a tart","a pizza"</v>
      </c>
      <c r="J188" t="str">
        <f>SUBSTITUTE(SUBSTITUTE(_xlfn.CONCAT("""",AR188,""",""",AS188,""",""",AT188,""""),",""""",""),"""""","")</f>
        <v>"a delicious"</v>
      </c>
      <c r="K188" t="str">
        <f>SUBSTITUTE(SUBSTITUTE(_xlfn.CONCAT("""",AU188,""",""",AV188,""",""",AW188,""""),",""""",""),"""""","")</f>
        <v/>
      </c>
      <c r="L188" t="str">
        <f>SUBSTITUTE(SUBSTITUTE(_xlfn.CONCAT("""",AX188,""",""",AY188,""",""",AZ188,""""),",""""",""),"""""","")</f>
        <v/>
      </c>
      <c r="M188" t="str">
        <f>SUBSTITUTE(SUBSTITUTE(_xlfn.CONCAT("""",BA188,""",""",BB188,""",""",BC188,""""),",""""",""),"""""","")</f>
        <v>"eat","bake"</v>
      </c>
      <c r="N188" t="str">
        <f>SUBSTITUTE(SUBSTITUTE(_xlfn.CONCAT("""",BD188,""",""",BE188,""",""",BF188,""""),",""""",""),"""""","")</f>
        <v>"a baked"</v>
      </c>
      <c r="O188" t="s">
        <v>194</v>
      </c>
      <c r="Q188" s="1" t="s">
        <v>198</v>
      </c>
      <c r="S188" t="s">
        <v>217</v>
      </c>
      <c r="T188" t="s">
        <v>492</v>
      </c>
      <c r="U188" t="s">
        <v>385</v>
      </c>
      <c r="V188" t="s">
        <v>493</v>
      </c>
      <c r="AC188" t="s">
        <v>493</v>
      </c>
      <c r="AI188" t="s">
        <v>1109</v>
      </c>
      <c r="AO188" t="s">
        <v>1297</v>
      </c>
      <c r="AP188" t="s">
        <v>1298</v>
      </c>
      <c r="AQ188" t="s">
        <v>1299</v>
      </c>
      <c r="AR188" t="s">
        <v>1687</v>
      </c>
      <c r="BA188" t="s">
        <v>1861</v>
      </c>
      <c r="BB188" t="s">
        <v>1862</v>
      </c>
      <c r="BD188" t="s">
        <v>1902</v>
      </c>
    </row>
    <row r="189" spans="1:56" x14ac:dyDescent="0.25">
      <c r="A189" t="str">
        <f>CONCATENATE("{""spelling"": """,Q189,""", ""group"": """,O189,""", ""pos"": """,S189,""", ""adult"": ",IF(R189=TRUE,"true","false"),", ""has"": [",B189,"]",", ""in"": [",C189,"]",", ""on"": [",D189,"]",", ""from"": [",E189,"]",", ""is"": [",F189,"]",", ""typeOf"": [",G189,"]",", ""supertypeOf"": [",H189,"]",", ""nearlyIs"": [",I189,"]",", ""property"": [",J189,"]",", ""acts"": [",K189,"]",", ""actsCont"": [",L189,"]",", ""recipient"": [",M189,"]",", ""recipientPast"": [",N189,"]},")</f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>SUBSTITUTE(SUBSTITUTE(_xlfn.CONCAT("""",T189,""",""",U189,""",""",V189,""""),",""""",""),"""""","")</f>
        <v>"a lot of numbers"</v>
      </c>
      <c r="C189" t="str">
        <f>SUBSTITUTE(SUBSTITUTE(_xlfn.CONCAT("""",W189,""",""",X189,""",""",Y189,""""),",""""",""),"""""","")</f>
        <v>"a textbook","an equation"</v>
      </c>
      <c r="D189" t="str">
        <f>SUBSTITUTE(SUBSTITUTE(_xlfn.CONCAT("""",Z189,""",""",AA189,""",""",AB189,""""),",""""",""),"""""","")</f>
        <v>"a calculator"</v>
      </c>
      <c r="E189" t="str">
        <f>SUBSTITUTE(SUBSTITUTE(_xlfn.CONCAT("""",AC189,""",""",AD189,""",""",AE189,""""),",""""",""),"""""","")</f>
        <v/>
      </c>
      <c r="F189" t="str">
        <f>SUBSTITUTE(SUBSTITUTE(_xlfn.CONCAT("""",AF189,""",""",AG189,""",""",AH189,""""),",""""",""),"""""","")</f>
        <v/>
      </c>
      <c r="G189" t="str">
        <f>SUBSTITUTE(SUBSTITUTE(_xlfn.CONCAT("""",AI189,""",""",AJ189,""",""",AK189,""""),",""""",""),"""""","")</f>
        <v>"a number"</v>
      </c>
      <c r="H189" t="str">
        <f>SUBSTITUTE(SUBSTITUTE(_xlfn.CONCAT("""",AL189,""",""",AM189,""",""",AN189,""""),",""""",""),"""""","")</f>
        <v/>
      </c>
      <c r="I189" t="str">
        <f>SUBSTITUTE(SUBSTITUTE(_xlfn.CONCAT("""",AO189,""",""",AP189,""",""",AQ189,""""),",""""",""),"""""","")</f>
        <v/>
      </c>
      <c r="J189" t="str">
        <f>SUBSTITUTE(SUBSTITUTE(_xlfn.CONCAT("""",AR189,""",""",AS189,""",""",AT189,""""),",""""",""),"""""","")</f>
        <v>"a mathematical"</v>
      </c>
      <c r="K189" t="str">
        <f>SUBSTITUTE(SUBSTITUTE(_xlfn.CONCAT("""",AU189,""",""",AV189,""",""",AW189,""""),",""""",""),"""""","")</f>
        <v/>
      </c>
      <c r="L189" t="str">
        <f>SUBSTITUTE(SUBSTITUTE(_xlfn.CONCAT("""",AX189,""",""",AY189,""",""",AZ189,""""),",""""",""),"""""","")</f>
        <v/>
      </c>
      <c r="M189" t="str">
        <f>SUBSTITUTE(SUBSTITUTE(_xlfn.CONCAT("""",BA189,""",""",BB189,""",""",BC189,""""),",""""",""),"""""","")</f>
        <v/>
      </c>
      <c r="N189" t="str">
        <f>SUBSTITUTE(SUBSTITUTE(_xlfn.CONCAT("""",BD189,""",""",BE189,""",""",BF189,""""),",""""",""),"""""","")</f>
        <v/>
      </c>
      <c r="O189" t="s">
        <v>194</v>
      </c>
      <c r="Q189" s="1" t="s">
        <v>199</v>
      </c>
      <c r="S189" t="s">
        <v>217</v>
      </c>
      <c r="T189" t="s">
        <v>494</v>
      </c>
      <c r="W189" t="s">
        <v>746</v>
      </c>
      <c r="X189" t="s">
        <v>747</v>
      </c>
      <c r="Z189" t="s">
        <v>748</v>
      </c>
      <c r="AI189" t="s">
        <v>1005</v>
      </c>
      <c r="AR189" t="s">
        <v>1734</v>
      </c>
    </row>
    <row r="190" spans="1:56" x14ac:dyDescent="0.25">
      <c r="A190" t="str">
        <f>CONCATENATE("{""spelling"": """,Q190,""", ""group"": """,O190,""", ""pos"": """,S190,""", ""adult"": ",IF(R190=TRUE,"true","false"),", ""has"": [",B190,"]",", ""in"": [",C190,"]",", ""on"": [",D190,"]",", ""from"": [",E190,"]",", ""is"": [",F190,"]",", ""typeOf"": [",G190,"]",", ""supertypeOf"": [",H190,"]",", ""nearlyIs"": [",I190,"]",", ""property"": [",J190,"]",", ""acts"": [",K190,"]",", ""actsCont"": [",L190,"]",", ""recipient"": [",M190,"]",", ""recipientPast"": [",N190,"]},")</f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>SUBSTITUTE(SUBSTITUTE(_xlfn.CONCAT("""",T190,""",""",U190,""",""",V190,""""),",""""",""),"""""","")</f>
        <v/>
      </c>
      <c r="C190" t="str">
        <f>SUBSTITUTE(SUBSTITUTE(_xlfn.CONCAT("""",W190,""",""",X190,""",""",Y190,""""),",""""",""),"""""","")</f>
        <v/>
      </c>
      <c r="D190" t="str">
        <f>SUBSTITUTE(SUBSTITUTE(_xlfn.CONCAT("""",Z190,""",""",AA190,""",""",AB190,""""),",""""",""),"""""","")</f>
        <v/>
      </c>
      <c r="E190" t="str">
        <f>SUBSTITUTE(SUBSTITUTE(_xlfn.CONCAT("""",AC190,""",""",AD190,""",""",AE190,""""),",""""",""),"""""","")</f>
        <v/>
      </c>
      <c r="F190" t="str">
        <f>SUBSTITUTE(SUBSTITUTE(_xlfn.CONCAT("""",AF190,""",""",AG190,""",""",AH190,""""),",""""",""),"""""","")</f>
        <v/>
      </c>
      <c r="G190" t="str">
        <f>SUBSTITUTE(SUBSTITUTE(_xlfn.CONCAT("""",AI190,""",""",AJ190,""",""",AK190,""""),",""""",""),"""""","")</f>
        <v>"a noise","a sound"</v>
      </c>
      <c r="H190" t="str">
        <f>SUBSTITUTE(SUBSTITUTE(_xlfn.CONCAT("""",AL190,""",""",AM190,""",""",AN190,""""),",""""",""),"""""","")</f>
        <v/>
      </c>
      <c r="I190" t="str">
        <f>SUBSTITUTE(SUBSTITUTE(_xlfn.CONCAT("""",AO190,""",""",AP190,""",""",AQ190,""""),",""""",""),"""""","")</f>
        <v>"a gasp","a whisper"</v>
      </c>
      <c r="J190" t="str">
        <f>SUBSTITUTE(SUBSTITUTE(_xlfn.CONCAT("""",AR190,""",""",AS190,""",""",AT190,""""),",""""",""),"""""","")</f>
        <v/>
      </c>
      <c r="K190" t="str">
        <f>SUBSTITUTE(SUBSTITUTE(_xlfn.CONCAT("""",AU190,""",""",AV190,""",""",AW190,""""),",""""",""),"""""","")</f>
        <v/>
      </c>
      <c r="L190" t="str">
        <f>SUBSTITUTE(SUBSTITUTE(_xlfn.CONCAT("""",AX190,""",""",AY190,""",""",AZ190,""""),",""""",""),"""""","")</f>
        <v/>
      </c>
      <c r="M190" t="str">
        <f>SUBSTITUTE(SUBSTITUTE(_xlfn.CONCAT("""",BA190,""",""",BB190,""",""",BC190,""""),",""""",""),"""""","")</f>
        <v>"hear"</v>
      </c>
      <c r="N190" t="str">
        <f>SUBSTITUTE(SUBSTITUTE(_xlfn.CONCAT("""",BD190,""",""",BE190,""",""",BF190,""""),",""""",""),"""""","")</f>
        <v/>
      </c>
      <c r="O190" t="s">
        <v>194</v>
      </c>
      <c r="Q190" s="1" t="s">
        <v>200</v>
      </c>
      <c r="S190" t="s">
        <v>217</v>
      </c>
      <c r="AI190" t="s">
        <v>448</v>
      </c>
      <c r="AJ190" t="s">
        <v>1205</v>
      </c>
      <c r="AO190" t="s">
        <v>1300</v>
      </c>
      <c r="AP190" t="s">
        <v>1301</v>
      </c>
      <c r="BA190" t="s">
        <v>1959</v>
      </c>
    </row>
    <row r="191" spans="1:56" x14ac:dyDescent="0.25">
      <c r="A191" t="str">
        <f>CONCATENATE("{""spelling"": """,Q191,""", ""group"": """,O191,""", ""pos"": """,S191,""", ""adult"": ",IF(R191=TRUE,"true","false"),", ""has"": [",B191,"]",", ""in"": [",C191,"]",", ""on"": [",D191,"]",", ""from"": [",E191,"]",", ""is"": [",F191,"]",", ""typeOf"": [",G191,"]",", ""supertypeOf"": [",H191,"]",", ""nearlyIs"": [",I191,"]",", ""property"": [",J191,"]",", ""acts"": [",K191,"]",", ""actsCont"": [",L191,"]",", ""recipient"": [",M191,"]",", ""recipientPast"": [",N191,"]},")</f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>SUBSTITUTE(SUBSTITUTE(_xlfn.CONCAT("""",T191,""",""",U191,""",""",V191,""""),",""""",""),"""""","")</f>
        <v>"a pig","muck","a trough"</v>
      </c>
      <c r="C191" t="str">
        <f>SUBSTITUTE(SUBSTITUTE(_xlfn.CONCAT("""",W191,""",""",X191,""",""",Y191,""""),",""""",""),"""""","")</f>
        <v>"a farm"</v>
      </c>
      <c r="D191" t="str">
        <f>SUBSTITUTE(SUBSTITUTE(_xlfn.CONCAT("""",Z191,""",""",AA191,""",""",AB191,""""),",""""",""),"""""","")</f>
        <v>"your eye","your eyelid"</v>
      </c>
      <c r="E191" t="str">
        <f>SUBSTITUTE(SUBSTITUTE(_xlfn.CONCAT("""",AC191,""",""",AD191,""",""",AE191,""""),",""""",""),"""""","")</f>
        <v/>
      </c>
      <c r="F191" t="str">
        <f>SUBSTITUTE(SUBSTITUTE(_xlfn.CONCAT("""",AF191,""",""",AG191,""",""",AH191,""""),",""""",""),"""""","")</f>
        <v/>
      </c>
      <c r="G191" t="str">
        <f>SUBSTITUTE(SUBSTITUTE(_xlfn.CONCAT("""",AI191,""",""",AJ191,""",""",AK191,""""),",""""",""),"""""","")</f>
        <v>"a mark","a blemish"</v>
      </c>
      <c r="H191" t="str">
        <f>SUBSTITUTE(SUBSTITUTE(_xlfn.CONCAT("""",AL191,""",""",AM191,""",""",AN191,""""),",""""",""),"""""","")</f>
        <v/>
      </c>
      <c r="I191" t="str">
        <f>SUBSTITUTE(SUBSTITUTE(_xlfn.CONCAT("""",AO191,""",""",AP191,""",""",AQ191,""""),",""""",""),"""""","")</f>
        <v/>
      </c>
      <c r="J191" t="str">
        <f>SUBSTITUTE(SUBSTITUTE(_xlfn.CONCAT("""",AR191,""",""",AS191,""",""",AT191,""""),",""""",""),"""""","")</f>
        <v/>
      </c>
      <c r="K191" t="str">
        <f>SUBSTITUTE(SUBSTITUTE(_xlfn.CONCAT("""",AU191,""",""",AV191,""",""",AW191,""""),",""""",""),"""""","")</f>
        <v/>
      </c>
      <c r="L191" t="str">
        <f>SUBSTITUTE(SUBSTITUTE(_xlfn.CONCAT("""",AX191,""",""",AY191,""",""",AZ191,""""),",""""",""),"""""","")</f>
        <v/>
      </c>
      <c r="M191" t="str">
        <f>SUBSTITUTE(SUBSTITUTE(_xlfn.CONCAT("""",BA191,""",""",BB191,""",""",BC191,""""),",""""",""),"""""","")</f>
        <v/>
      </c>
      <c r="N191" t="str">
        <f>SUBSTITUTE(SUBSTITUTE(_xlfn.CONCAT("""",BD191,""",""",BE191,""",""",BF191,""""),",""""",""),"""""","")</f>
        <v/>
      </c>
      <c r="O191" t="s">
        <v>194</v>
      </c>
      <c r="Q191" s="1" t="s">
        <v>201</v>
      </c>
      <c r="S191" t="s">
        <v>217</v>
      </c>
      <c r="T191" t="s">
        <v>495</v>
      </c>
      <c r="U191" t="s">
        <v>192</v>
      </c>
      <c r="V191" t="s">
        <v>496</v>
      </c>
      <c r="W191" t="s">
        <v>633</v>
      </c>
      <c r="Z191" t="s">
        <v>749</v>
      </c>
      <c r="AA191" t="s">
        <v>750</v>
      </c>
      <c r="AI191" t="s">
        <v>1302</v>
      </c>
      <c r="AJ191" t="s">
        <v>1033</v>
      </c>
    </row>
    <row r="192" spans="1:56" x14ac:dyDescent="0.25">
      <c r="A192" t="str">
        <f>CONCATENATE("{""spelling"": """,Q192,""", ""group"": """,O192,""", ""pos"": """,S192,""", ""adult"": ",IF(R192=TRUE,"true","false"),", ""has"": [",B192,"]",", ""in"": [",C192,"]",", ""on"": [",D192,"]",", ""from"": [",E192,"]",", ""is"": [",F192,"]",", ""typeOf"": [",G192,"]",", ""supertypeOf"": [",H192,"]",", ""nearlyIs"": [",I192,"]",", ""property"": [",J192,"]",", ""acts"": [",K192,"]",", ""actsCont"": [",L192,"]",", ""recipient"": [",M192,"]",", ""recipientPast"": [",N192,"]},")</f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>SUBSTITUTE(SUBSTITUTE(_xlfn.CONCAT("""",T192,""",""",U192,""",""",V192,""""),",""""",""),"""""","")</f>
        <v>"pus"</v>
      </c>
      <c r="C192" t="str">
        <f>SUBSTITUTE(SUBSTITUTE(_xlfn.CONCAT("""",W192,""",""",X192,""",""",Y192,""""),",""""",""),"""""","")</f>
        <v/>
      </c>
      <c r="D192" t="str">
        <f>SUBSTITUTE(SUBSTITUTE(_xlfn.CONCAT("""",Z192,""",""",AA192,""",""",AB192,""""),",""""",""),"""""","")</f>
        <v>"your genitals"</v>
      </c>
      <c r="E192" t="str">
        <f>SUBSTITUTE(SUBSTITUTE(_xlfn.CONCAT("""",AC192,""",""",AD192,""",""",AE192,""""),",""""",""),"""""","")</f>
        <v>"a prostitute","a hooker"</v>
      </c>
      <c r="F192" t="str">
        <f>SUBSTITUTE(SUBSTITUTE(_xlfn.CONCAT("""",AF192,""",""",AG192,""",""",AH192,""""),",""""",""),"""""","")</f>
        <v>"a venereal disease","crotch rot"</v>
      </c>
      <c r="G192" t="str">
        <f>SUBSTITUTE(SUBSTITUTE(_xlfn.CONCAT("""",AI192,""",""",AJ192,""",""",AK192,""""),",""""",""),"""""","")</f>
        <v>"a disease"</v>
      </c>
      <c r="H192" t="str">
        <f>SUBSTITUTE(SUBSTITUTE(_xlfn.CONCAT("""",AL192,""",""",AM192,""",""",AN192,""""),",""""",""),"""""","")</f>
        <v>"syphillis","chlamydia","herpes"</v>
      </c>
      <c r="I192" t="str">
        <f>SUBSTITUTE(SUBSTITUTE(_xlfn.CONCAT("""",AO192,""",""",AP192,""",""",AQ192,""""),",""""",""),"""""","")</f>
        <v/>
      </c>
      <c r="J192" t="str">
        <f>SUBSTITUTE(SUBSTITUTE(_xlfn.CONCAT("""",AR192,""",""",AS192,""",""",AT192,""""),",""""",""),"""""","")</f>
        <v/>
      </c>
      <c r="K192" t="str">
        <f>SUBSTITUTE(SUBSTITUTE(_xlfn.CONCAT("""",AU192,""",""",AV192,""",""",AW192,""""),",""""",""),"""""","")</f>
        <v>"itches"</v>
      </c>
      <c r="L192" t="str">
        <f>SUBSTITUTE(SUBSTITUTE(_xlfn.CONCAT("""",AX192,""",""",AY192,""",""",AZ192,""""),",""""",""),"""""","")</f>
        <v>"an itching"</v>
      </c>
      <c r="M192" t="str">
        <f>SUBSTITUTE(SUBSTITUTE(_xlfn.CONCAT("""",BA192,""",""",BB192,""",""",BC192,""""),",""""",""),"""""","")</f>
        <v>"cure","catch"</v>
      </c>
      <c r="N192" t="str">
        <f>SUBSTITUTE(SUBSTITUTE(_xlfn.CONCAT("""",BD192,""",""",BE192,""",""",BF192,""""),",""""",""),"""""","")</f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751</v>
      </c>
      <c r="AC192" t="s">
        <v>734</v>
      </c>
      <c r="AD192" t="s">
        <v>752</v>
      </c>
      <c r="AF192" t="s">
        <v>1303</v>
      </c>
      <c r="AG192" t="s">
        <v>1304</v>
      </c>
      <c r="AI192" t="s">
        <v>1308</v>
      </c>
      <c r="AL192" t="s">
        <v>1305</v>
      </c>
      <c r="AM192" t="s">
        <v>1306</v>
      </c>
      <c r="AN192" t="s">
        <v>1307</v>
      </c>
      <c r="AU192" t="s">
        <v>1981</v>
      </c>
      <c r="AX192" t="s">
        <v>1982</v>
      </c>
      <c r="BA192" t="s">
        <v>1979</v>
      </c>
      <c r="BB192" t="s">
        <v>1980</v>
      </c>
    </row>
    <row r="193" spans="1:57" x14ac:dyDescent="0.25">
      <c r="A193" t="str">
        <f>CONCATENATE("{""spelling"": """,Q193,""", ""group"": """,O193,""", ""pos"": """,S193,""", ""adult"": ",IF(R193=TRUE,"true","false"),", ""has"": [",B193,"]",", ""in"": [",C193,"]",", ""on"": [",D193,"]",", ""from"": [",E193,"]",", ""is"": [",F193,"]",", ""typeOf"": [",G193,"]",", ""supertypeOf"": [",H193,"]",", ""nearlyIs"": [",I193,"]",", ""property"": [",J193,"]",", ""acts"": [",K193,"]",", ""actsCont"": [",L193,"]",", ""recipient"": [",M193,"]",", ""recipientPast"": [",N193,"]},")</f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>SUBSTITUTE(SUBSTITUTE(_xlfn.CONCAT("""",T193,""",""",U193,""",""",V193,""""),",""""",""),"""""","")</f>
        <v>"a colour"</v>
      </c>
      <c r="C193" t="str">
        <f>SUBSTITUTE(SUBSTITUTE(_xlfn.CONCAT("""",W193,""",""",X193,""",""",Y193,""""),",""""",""),"""""","")</f>
        <v/>
      </c>
      <c r="D193" t="str">
        <f>SUBSTITUTE(SUBSTITUTE(_xlfn.CONCAT("""",Z193,""",""",AA193,""",""",AB193,""""),",""""",""),"""""","")</f>
        <v>"your hair"</v>
      </c>
      <c r="E193" t="str">
        <f>SUBSTITUTE(SUBSTITUTE(_xlfn.CONCAT("""",AC193,""",""",AD193,""",""",AE193,""""),",""""",""),"""""","")</f>
        <v/>
      </c>
      <c r="F193" t="str">
        <f>SUBSTITUTE(SUBSTITUTE(_xlfn.CONCAT("""",AF193,""",""",AG193,""",""",AH193,""""),",""""",""),"""""","")</f>
        <v/>
      </c>
      <c r="G193" t="str">
        <f>SUBSTITUTE(SUBSTITUTE(_xlfn.CONCAT("""",AI193,""",""",AJ193,""",""",AK193,""""),",""""",""),"""""","")</f>
        <v>"a colouring"</v>
      </c>
      <c r="H193" t="str">
        <f>SUBSTITUTE(SUBSTITUTE(_xlfn.CONCAT("""",AL193,""",""",AM193,""",""",AN193,""""),",""""",""),"""""","")</f>
        <v/>
      </c>
      <c r="I193" t="str">
        <f>SUBSTITUTE(SUBSTITUTE(_xlfn.CONCAT("""",AO193,""",""",AP193,""",""",AQ193,""""),",""""",""),"""""","")</f>
        <v>"a stain"</v>
      </c>
      <c r="J193" t="str">
        <f>SUBSTITUTE(SUBSTITUTE(_xlfn.CONCAT("""",AR193,""",""",AS193,""",""",AT193,""""),",""""",""),"""""","")</f>
        <v>"a colourful"</v>
      </c>
      <c r="K193" t="str">
        <f>SUBSTITUTE(SUBSTITUTE(_xlfn.CONCAT("""",AU193,""",""",AV193,""",""",AW193,""""),",""""",""),"""""","")</f>
        <v>"colours","stains"</v>
      </c>
      <c r="L193" t="str">
        <f>SUBSTITUTE(SUBSTITUTE(_xlfn.CONCAT("""",AX193,""",""",AY193,""",""",AZ193,""""),",""""",""),"""""","")</f>
        <v>"a colouring","a staining"</v>
      </c>
      <c r="M193" t="str">
        <f>SUBSTITUTE(SUBSTITUTE(_xlfn.CONCAT("""",BA193,""",""",BB193,""",""",BC193,""""),",""""",""),"""""","")</f>
        <v/>
      </c>
      <c r="N193" t="str">
        <f>SUBSTITUTE(SUBSTITUTE(_xlfn.CONCAT("""",BD193,""",""",BE193,""",""",BF193,""""),",""""",""),"""""","")</f>
        <v/>
      </c>
      <c r="O193" t="s">
        <v>194</v>
      </c>
      <c r="Q193" s="1" t="s">
        <v>203</v>
      </c>
      <c r="S193" t="s">
        <v>217</v>
      </c>
      <c r="T193" t="s">
        <v>431</v>
      </c>
      <c r="Z193" t="s">
        <v>613</v>
      </c>
      <c r="AI193" t="s">
        <v>1309</v>
      </c>
      <c r="AO193" t="s">
        <v>392</v>
      </c>
      <c r="AR193" t="s">
        <v>1709</v>
      </c>
      <c r="AU193" t="s">
        <v>1984</v>
      </c>
      <c r="AV193" t="s">
        <v>1865</v>
      </c>
      <c r="AX193" t="s">
        <v>1309</v>
      </c>
      <c r="AY193" t="s">
        <v>1883</v>
      </c>
    </row>
    <row r="194" spans="1:57" x14ac:dyDescent="0.25">
      <c r="A194" t="str">
        <f>CONCATENATE("{""spelling"": """,Q194,""", ""group"": """,O194,""", ""pos"": """,S194,""",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>SUBSTITUTE(SUBSTITUTE(_xlfn.CONCAT("""",T194,""",""",U194,""",""",V194,""""),",""""",""),"""""","")</f>
        <v>"arms","legs","a body"</v>
      </c>
      <c r="C194" t="str">
        <f>SUBSTITUTE(SUBSTITUTE(_xlfn.CONCAT("""",W194,""",""",X194,""",""",Y194,""""),",""""",""),"""""","")</f>
        <v/>
      </c>
      <c r="D194" t="str">
        <f>SUBSTITUTE(SUBSTITUTE(_xlfn.CONCAT("""",Z194,""",""",AA194,""",""",AB194,""""),",""""",""),"""""","")</f>
        <v/>
      </c>
      <c r="E194" t="str">
        <f>SUBSTITUTE(SUBSTITUTE(_xlfn.CONCAT("""",AC194,""",""",AD194,""",""",AE194,""""),",""""",""),"""""","")</f>
        <v/>
      </c>
      <c r="F194" t="str">
        <f>SUBSTITUTE(SUBSTITUTE(_xlfn.CONCAT("""",AF194,""",""",AG194,""",""",AH194,""""),",""""",""),"""""","")</f>
        <v>"a man"</v>
      </c>
      <c r="G194" t="str">
        <f>SUBSTITUTE(SUBSTITUTE(_xlfn.CONCAT("""",AI194,""",""",AJ194,""",""",AK194,""""),",""""",""),"""""","")</f>
        <v>"a person"</v>
      </c>
      <c r="H194" t="str">
        <f>SUBSTITUTE(SUBSTITUTE(_xlfn.CONCAT("""",AL194,""",""",AM194,""",""",AN194,""""),",""""",""),"""""","")</f>
        <v>"a boy","a lad"</v>
      </c>
      <c r="I194" t="str">
        <f>SUBSTITUTE(SUBSTITUTE(_xlfn.CONCAT("""",AO194,""",""",AP194,""",""",AQ194,""""),",""""",""),"""""","")</f>
        <v/>
      </c>
      <c r="J194" t="str">
        <f>SUBSTITUTE(SUBSTITUTE(_xlfn.CONCAT("""",AR194,""",""",AS194,""",""",AT194,""""),",""""",""),"""""","")</f>
        <v>"a masculine","a male"</v>
      </c>
      <c r="K194" t="str">
        <f>SUBSTITUTE(SUBSTITUTE(_xlfn.CONCAT("""",AU194,""",""",AV194,""",""",AW194,""""),",""""",""),"""""","")</f>
        <v/>
      </c>
      <c r="L194" t="str">
        <f>SUBSTITUTE(SUBSTITUTE(_xlfn.CONCAT("""",AX194,""",""",AY194,""",""",AZ194,""""),",""""",""),"""""","")</f>
        <v/>
      </c>
      <c r="M194" t="str">
        <f>SUBSTITUTE(SUBSTITUTE(_xlfn.CONCAT("""",BA194,""",""",BB194,""",""",BC194,""""),",""""",""),"""""","")</f>
        <v/>
      </c>
      <c r="N194" t="str">
        <f>SUBSTITUTE(SUBSTITUTE(_xlfn.CONCAT("""",BD194,""",""",BE194,""",""",BF194,""""),",""""",""),"""""","")</f>
        <v/>
      </c>
      <c r="O194" t="s">
        <v>194</v>
      </c>
      <c r="Q194" s="1" t="s">
        <v>204</v>
      </c>
      <c r="S194" t="s">
        <v>217</v>
      </c>
      <c r="T194" t="s">
        <v>497</v>
      </c>
      <c r="U194" t="s">
        <v>498</v>
      </c>
      <c r="V194" t="s">
        <v>499</v>
      </c>
      <c r="AF194" t="s">
        <v>944</v>
      </c>
      <c r="AI194" t="s">
        <v>994</v>
      </c>
      <c r="AL194" t="s">
        <v>1310</v>
      </c>
      <c r="AM194" t="s">
        <v>1311</v>
      </c>
      <c r="AR194" t="s">
        <v>1735</v>
      </c>
      <c r="AS194" t="s">
        <v>1667</v>
      </c>
    </row>
    <row r="195" spans="1:57" x14ac:dyDescent="0.25">
      <c r="A195" t="str">
        <f>CONCATENATE("{""spelling"": """,Q195,""", ""group"": """,O195,""", ""pos"": """,S195,""", ""adult"": ",IF(R195=TRUE,"true","false"),", ""has"": [",B195,"]",", ""in"": [",C195,"]",", ""on"": [",D195,"]",", ""from"": [",E195,"]",", ""is"": [",F195,"]",", ""typeOf"": [",G195,"]",", ""supertypeOf"": [",H195,"]",", ""nearlyIs"": [",I195,"]",", ""property"": [",J195,"]",", ""acts"": [",K195,"]",", ""actsCont"": [",L195,"]",", ""recipient"": [",M195,"]",", ""recipientPast"": [",N195,"]},")</f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>SUBSTITUTE(SUBSTITUTE(_xlfn.CONCAT("""",T195,""",""",U195,""",""",V195,""""),",""""",""),"""""","")</f>
        <v/>
      </c>
      <c r="C195" t="str">
        <f>SUBSTITUTE(SUBSTITUTE(_xlfn.CONCAT("""",W195,""",""",X195,""",""",Y195,""""),",""""",""),"""""","")</f>
        <v/>
      </c>
      <c r="D195" t="str">
        <f>SUBSTITUTE(SUBSTITUTE(_xlfn.CONCAT("""",Z195,""",""",AA195,""",""",AB195,""""),",""""",""),"""""","")</f>
        <v/>
      </c>
      <c r="E195" t="str">
        <f>SUBSTITUTE(SUBSTITUTE(_xlfn.CONCAT("""",AC195,""",""",AD195,""",""",AE195,""""),",""""",""),"""""","")</f>
        <v/>
      </c>
      <c r="F195" t="str">
        <f>SUBSTITUTE(SUBSTITUTE(_xlfn.CONCAT("""",AF195,""",""",AG195,""",""",AH195,""""),",""""",""),"""""","")</f>
        <v/>
      </c>
      <c r="G195" t="str">
        <f>SUBSTITUTE(SUBSTITUTE(_xlfn.CONCAT("""",AI195,""",""",AJ195,""",""",AK195,""""),",""""",""),"""""","")</f>
        <v/>
      </c>
      <c r="H195" t="str">
        <f>SUBSTITUTE(SUBSTITUTE(_xlfn.CONCAT("""",AL195,""",""",AM195,""",""",AN195,""""),",""""",""),"""""","")</f>
        <v/>
      </c>
      <c r="I195" t="str">
        <f>SUBSTITUTE(SUBSTITUTE(_xlfn.CONCAT("""",AO195,""",""",AP195,""",""",AQ195,""""),",""""",""),"""""","")</f>
        <v/>
      </c>
      <c r="J195" t="str">
        <f>SUBSTITUTE(SUBSTITUTE(_xlfn.CONCAT("""",AR195,""",""",AS195,""",""",AT195,""""),",""""",""),"""""","")</f>
        <v/>
      </c>
      <c r="K195" t="str">
        <f>SUBSTITUTE(SUBSTITUTE(_xlfn.CONCAT("""",AU195,""",""",AV195,""",""",AW195,""""),",""""",""),"""""","")</f>
        <v/>
      </c>
      <c r="L195" t="str">
        <f>SUBSTITUTE(SUBSTITUTE(_xlfn.CONCAT("""",AX195,""",""",AY195,""",""",AZ195,""""),",""""",""),"""""","")</f>
        <v/>
      </c>
      <c r="M195" t="str">
        <f>SUBSTITUTE(SUBSTITUTE(_xlfn.CONCAT("""",BA195,""",""",BB195,""",""",BC195,""""),",""""",""),"""""","")</f>
        <v/>
      </c>
      <c r="N195" t="str">
        <f>SUBSTITUTE(SUBSTITUTE(_xlfn.CONCAT("""",BD195,""",""",BE195,""",""",BF195,""""),",""""",""),"""""","")</f>
        <v/>
      </c>
      <c r="O195" t="s">
        <v>207</v>
      </c>
      <c r="P195" t="b">
        <v>1</v>
      </c>
      <c r="Q195" s="1" t="s">
        <v>210</v>
      </c>
      <c r="S195" t="s">
        <v>430</v>
      </c>
    </row>
    <row r="196" spans="1:57" x14ac:dyDescent="0.25">
      <c r="A196" t="str">
        <f>CONCATENATE("{""spelling"": """,Q196,""", ""group"": """,O196,""", ""pos"": """,S196,""", ""adult"": ",IF(R196=TRUE,"true","false"),", ""has"": [",B196,"]",", ""in"": [",C196,"]",", ""on"": [",D196,"]",", ""from"": [",E196,"]",", ""is"": [",F196,"]",", ""typeOf"": [",G196,"]",", ""supertypeOf"": [",H196,"]",", ""nearlyIs"": [",I196,"]",", ""property"": [",J196,"]",", ""acts"": [",K196,"]",", ""actsCont"": [",L196,"]",", ""recipient"": [",M196,"]",", ""recipientPast"": [",N196,"]},")</f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>SUBSTITUTE(SUBSTITUTE(_xlfn.CONCAT("""",T196,""",""",U196,""",""",V196,""""),",""""",""),"""""","")</f>
        <v>"never happened"</v>
      </c>
      <c r="C196" t="str">
        <f>SUBSTITUTE(SUBSTITUTE(_xlfn.CONCAT("""",W196,""",""",X196,""",""",Y196,""""),",""""",""),"""""","")</f>
        <v/>
      </c>
      <c r="D196" t="str">
        <f>SUBSTITUTE(SUBSTITUTE(_xlfn.CONCAT("""",Z196,""",""",AA196,""",""",AB196,""""),",""""",""),"""""","")</f>
        <v/>
      </c>
      <c r="E196" t="str">
        <f>SUBSTITUTE(SUBSTITUTE(_xlfn.CONCAT("""",AC196,""",""",AD196,""",""",AE196,""""),",""""",""),"""""","")</f>
        <v>"a politician","an advert","a conman"</v>
      </c>
      <c r="F196" t="str">
        <f>SUBSTITUTE(SUBSTITUTE(_xlfn.CONCAT("""",AF196,""",""",AG196,""",""",AH196,""""),",""""",""),"""""","")</f>
        <v>"an untruth"</v>
      </c>
      <c r="G196" t="str">
        <f>SUBSTITUTE(SUBSTITUTE(_xlfn.CONCAT("""",AI196,""",""",AJ196,""",""",AK196,""""),",""""",""),"""""","")</f>
        <v/>
      </c>
      <c r="H196" t="str">
        <f>SUBSTITUTE(SUBSTITUTE(_xlfn.CONCAT("""",AL196,""",""",AM196,""",""",AN196,""""),",""""",""),"""""","")</f>
        <v>"a deception"</v>
      </c>
      <c r="I196" t="str">
        <f>SUBSTITUTE(SUBSTITUTE(_xlfn.CONCAT("""",AO196,""",""",AP196,""",""",AQ196,""""),",""""",""),"""""","")</f>
        <v/>
      </c>
      <c r="J196" t="str">
        <f>SUBSTITUTE(SUBSTITUTE(_xlfn.CONCAT("""",AR196,""",""",AS196,""",""",AT196,""""),",""""",""),"""""","")</f>
        <v>"a deceitful"</v>
      </c>
      <c r="K196" t="str">
        <f>SUBSTITUTE(SUBSTITUTE(_xlfn.CONCAT("""",AU196,""",""",AV196,""",""",AW196,""""),",""""",""),"""""","")</f>
        <v>"deceives","misleads"</v>
      </c>
      <c r="L196" t="str">
        <f>SUBSTITUTE(SUBSTITUTE(_xlfn.CONCAT("""",AX196,""",""",AY196,""",""",AZ196,""""),",""""",""),"""""","")</f>
        <v>"a deceiving","a misleading"</v>
      </c>
      <c r="M196" t="str">
        <f>SUBSTITUTE(SUBSTITUTE(_xlfn.CONCAT("""",BA196,""",""",BB196,""",""",BC196,""""),",""""",""),"""""","")</f>
        <v/>
      </c>
      <c r="N196" t="str">
        <f>SUBSTITUTE(SUBSTITUTE(_xlfn.CONCAT("""",BD196,""",""",BE196,""",""",BF196,""""),",""""",""),"""""","")</f>
        <v/>
      </c>
      <c r="O196" t="s">
        <v>194</v>
      </c>
      <c r="Q196" s="1" t="s">
        <v>205</v>
      </c>
      <c r="S196" t="s">
        <v>217</v>
      </c>
      <c r="T196" t="s">
        <v>500</v>
      </c>
      <c r="AC196" t="s">
        <v>753</v>
      </c>
      <c r="AD196" t="s">
        <v>754</v>
      </c>
      <c r="AE196" t="s">
        <v>724</v>
      </c>
      <c r="AF196" t="s">
        <v>1313</v>
      </c>
      <c r="AL196" t="s">
        <v>1312</v>
      </c>
      <c r="AR196" t="s">
        <v>1665</v>
      </c>
      <c r="AU196" t="s">
        <v>1986</v>
      </c>
      <c r="AV196" t="s">
        <v>1987</v>
      </c>
      <c r="AX196" t="s">
        <v>1985</v>
      </c>
      <c r="AY196" t="s">
        <v>1988</v>
      </c>
    </row>
    <row r="197" spans="1:57" x14ac:dyDescent="0.25">
      <c r="A197" t="str">
        <f>CONCATENATE("{""spelling"": """,Q197,""", ""group"": """,O197,""", ""pos"": """,S197,""", ""adult"": ",IF(R197=TRUE,"true","false"),", ""has"": [",B197,"]",", ""in"": [",C197,"]",", ""on"": [",D197,"]",", ""from"": [",E197,"]",", ""is"": [",F197,"]",", ""typeOf"": [",G197,"]",", ""supertypeOf"": [",H197,"]",", ""nearlyIs"": [",I197,"]",", ""property"": [",J197,"]",", ""acts"": [",K197,"]",", ""actsCont"": [",L197,"]",", ""recipient"": [",M197,"]",", ""recipientPast"": [",N197,"]},")</f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>SUBSTITUTE(SUBSTITUTE(_xlfn.CONCAT("""",T197,""",""",U197,""",""",V197,""""),",""""",""),"""""","")</f>
        <v>"a pupil","a lens","lashes"</v>
      </c>
      <c r="C197" t="str">
        <f>SUBSTITUTE(SUBSTITUTE(_xlfn.CONCAT("""",W197,""",""",X197,""",""",Y197,""""),",""""",""),"""""","")</f>
        <v/>
      </c>
      <c r="D197" t="str">
        <f>SUBSTITUTE(SUBSTITUTE(_xlfn.CONCAT("""",Z197,""",""",AA197,""",""",AB197,""""),",""""",""),"""""","")</f>
        <v/>
      </c>
      <c r="E197" t="str">
        <f>SUBSTITUTE(SUBSTITUTE(_xlfn.CONCAT("""",AC197,""",""",AD197,""",""",AE197,""""),",""""",""),"""""","")</f>
        <v/>
      </c>
      <c r="F197" t="str">
        <f>SUBSTITUTE(SUBSTITUTE(_xlfn.CONCAT("""",AF197,""",""",AG197,""",""",AH197,""""),",""""",""),"""""","")</f>
        <v/>
      </c>
      <c r="G197" t="str">
        <f>SUBSTITUTE(SUBSTITUTE(_xlfn.CONCAT("""",AI197,""",""",AJ197,""",""",AK197,""""),",""""",""),"""""","")</f>
        <v>"a body part"</v>
      </c>
      <c r="H197" t="str">
        <f>SUBSTITUTE(SUBSTITUTE(_xlfn.CONCAT("""",AL197,""",""",AM197,""",""",AN197,""""),",""""",""),"""""","")</f>
        <v/>
      </c>
      <c r="I197" t="str">
        <f>SUBSTITUTE(SUBSTITUTE(_xlfn.CONCAT("""",AO197,""",""",AP197,""",""",AQ197,""""),",""""",""),"""""","")</f>
        <v>"a centre-point"</v>
      </c>
      <c r="J197" t="str">
        <f>SUBSTITUTE(SUBSTITUTE(_xlfn.CONCAT("""",AR197,""",""",AS197,""",""",AT197,""""),",""""",""),"""""","")</f>
        <v/>
      </c>
      <c r="K197" t="str">
        <f>SUBSTITUTE(SUBSTITUTE(_xlfn.CONCAT("""",AU197,""",""",AV197,""",""",AW197,""""),",""""",""),"""""","")</f>
        <v>"sees","watches"</v>
      </c>
      <c r="L197" t="str">
        <f>SUBSTITUTE(SUBSTITUTE(_xlfn.CONCAT("""",AX197,""",""",AY197,""",""",AZ197,""""),",""""",""),"""""","")</f>
        <v>"a seeing","a watching"</v>
      </c>
      <c r="M197" t="str">
        <f>SUBSTITUTE(SUBSTITUTE(_xlfn.CONCAT("""",BA197,""",""",BB197,""",""",BC197,""""),",""""",""),"""""","")</f>
        <v>"blind"</v>
      </c>
      <c r="N197" t="str">
        <f>SUBSTITUTE(SUBSTITUTE(_xlfn.CONCAT("""",BD197,""",""",BE197,""",""",BF197,""""),",""""",""),"""""","")</f>
        <v/>
      </c>
      <c r="O197" t="s">
        <v>194</v>
      </c>
      <c r="Q197" s="1" t="s">
        <v>328</v>
      </c>
      <c r="S197" t="s">
        <v>217</v>
      </c>
      <c r="T197" t="s">
        <v>501</v>
      </c>
      <c r="U197" t="s">
        <v>502</v>
      </c>
      <c r="V197" t="s">
        <v>503</v>
      </c>
      <c r="AI197" t="s">
        <v>1028</v>
      </c>
      <c r="AO197" t="s">
        <v>1314</v>
      </c>
      <c r="AU197" t="s">
        <v>1990</v>
      </c>
      <c r="AV197" t="s">
        <v>1991</v>
      </c>
      <c r="AX197" t="s">
        <v>1737</v>
      </c>
      <c r="AY197" t="s">
        <v>1992</v>
      </c>
      <c r="BA197" t="s">
        <v>1993</v>
      </c>
    </row>
    <row r="198" spans="1:57" x14ac:dyDescent="0.25">
      <c r="A198" t="str">
        <f>CONCATENATE("{""spelling"": """,Q198,""", ""group"": """,O198,""", ""pos"": """,S198,""", ""adult"": ",IF(R198=TRUE,"true","false"),", ""has"": [",B198,"]",", ""in"": [",C198,"]",", ""on"": [",D198,"]",", ""from"": [",E198,"]",", ""is"": [",F198,"]",", ""typeOf"": [",G198,"]",", ""supertypeOf"": [",H198,"]",", ""nearlyIs"": [",I198,"]",", ""property"": [",J198,"]",", ""acts"": [",K198,"]",", ""actsCont"": [",L198,"]",", ""recipient"": [",M198,"]",", ""recipientPast"": [",N198,"]},")</f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>SUBSTITUTE(SUBSTITUTE(_xlfn.CONCAT("""",T198,""",""",U198,""",""",V198,""""),",""""",""),"""""","")</f>
        <v>"a clapper"</v>
      </c>
      <c r="C198" t="str">
        <f>SUBSTITUTE(SUBSTITUTE(_xlfn.CONCAT("""",W198,""",""",X198,""",""",Y198,""""),",""""",""),"""""","")</f>
        <v>"a church","a steeple"</v>
      </c>
      <c r="D198" t="str">
        <f>SUBSTITUTE(SUBSTITUTE(_xlfn.CONCAT("""",Z198,""",""",AA198,""",""",AB198,""""),",""""",""),"""""","")</f>
        <v/>
      </c>
      <c r="E198" t="str">
        <f>SUBSTITUTE(SUBSTITUTE(_xlfn.CONCAT("""",AC198,""",""",AD198,""",""",AE198,""""),",""""",""),"""""","")</f>
        <v/>
      </c>
      <c r="F198" t="str">
        <f>SUBSTITUTE(SUBSTITUTE(_xlfn.CONCAT("""",AF198,""",""",AG198,""",""",AH198,""""),",""""",""),"""""","")</f>
        <v/>
      </c>
      <c r="G198" t="str">
        <f>SUBSTITUTE(SUBSTITUTE(_xlfn.CONCAT("""",AI198,""",""",AJ198,""",""",AK198,""""),",""""",""),"""""","")</f>
        <v>"an instrument"</v>
      </c>
      <c r="H198" t="str">
        <f>SUBSTITUTE(SUBSTITUTE(_xlfn.CONCAT("""",AL198,""",""",AM198,""",""",AN198,""""),",""""",""),"""""","")</f>
        <v/>
      </c>
      <c r="I198" t="str">
        <f>SUBSTITUTE(SUBSTITUTE(_xlfn.CONCAT("""",AO198,""",""",AP198,""",""",AQ198,""""),",""""",""),"""""","")</f>
        <v>"a chime"</v>
      </c>
      <c r="J198" t="str">
        <f>SUBSTITUTE(SUBSTITUTE(_xlfn.CONCAT("""",AR198,""",""",AS198,""",""",AT198,""""),",""""",""),"""""","")</f>
        <v/>
      </c>
      <c r="K198" t="str">
        <f>SUBSTITUTE(SUBSTITUTE(_xlfn.CONCAT("""",AU198,""",""",AV198,""",""",AW198,""""),",""""",""),"""""","")</f>
        <v>"rings","tolls"</v>
      </c>
      <c r="L198" t="str">
        <f>SUBSTITUTE(SUBSTITUTE(_xlfn.CONCAT("""",AX198,""",""",AY198,""",""",AZ198,""""),",""""",""),"""""","")</f>
        <v>"a ringing","a tolling"</v>
      </c>
      <c r="M198" t="str">
        <f>SUBSTITUTE(SUBSTITUTE(_xlfn.CONCAT("""",BA198,""",""",BB198,""",""",BC198,""""),",""""",""),"""""","")</f>
        <v>"ring","toll"</v>
      </c>
      <c r="N198" t="str">
        <f>SUBSTITUTE(SUBSTITUTE(_xlfn.CONCAT("""",BD198,""",""",BE198,""",""",BF198,""""),",""""",""),"""""","")</f>
        <v/>
      </c>
      <c r="O198" t="s">
        <v>207</v>
      </c>
      <c r="Q198" s="1" t="s">
        <v>206</v>
      </c>
      <c r="S198" t="s">
        <v>217</v>
      </c>
      <c r="T198" t="s">
        <v>504</v>
      </c>
      <c r="W198" t="s">
        <v>681</v>
      </c>
      <c r="X198" t="s">
        <v>756</v>
      </c>
      <c r="AI198" t="s">
        <v>1316</v>
      </c>
      <c r="AO198" t="s">
        <v>1315</v>
      </c>
      <c r="AU198" t="s">
        <v>837</v>
      </c>
      <c r="AV198" t="s">
        <v>1996</v>
      </c>
      <c r="AX198" t="s">
        <v>1995</v>
      </c>
      <c r="AY198" t="s">
        <v>1997</v>
      </c>
      <c r="BA198" t="s">
        <v>137</v>
      </c>
      <c r="BB198" t="s">
        <v>1994</v>
      </c>
    </row>
    <row r="199" spans="1:57" x14ac:dyDescent="0.25">
      <c r="A199" t="str">
        <f>CONCATENATE("{""spelling"": """,Q199,""", ""group"": """,O199,""", ""pos"": """,S199,""", ""adult"": ",IF(R199=TRUE,"true","false"),", ""has"": [",B199,"]",", ""in"": [",C199,"]",", ""on"": [",D199,"]",", ""from"": [",E199,"]",", ""is"": [",F199,"]",", ""typeOf"": [",G199,"]",", ""supertypeOf"": [",H199,"]",", ""nearlyIs"": [",I199,"]",", ""property"": [",J199,"]",", ""acts"": [",K199,"]",", ""actsCont"": [",L199,"]",", ""recipient"": [",M199,"]",", ""recipientPast"": [",N199,"]},")</f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>SUBSTITUTE(SUBSTITUTE(_xlfn.CONCAT("""",T199,""",""",U199,""",""",V199,""""),",""""",""),"""""","")</f>
        <v>"a bucket","water"</v>
      </c>
      <c r="C199" t="str">
        <f>SUBSTITUTE(SUBSTITUTE(_xlfn.CONCAT("""",W199,""",""",X199,""",""",Y199,""""),",""""",""),"""""","")</f>
        <v/>
      </c>
      <c r="D199" t="str">
        <f>SUBSTITUTE(SUBSTITUTE(_xlfn.CONCAT("""",Z199,""",""",AA199,""",""",AB199,""""),",""""",""),"""""","")</f>
        <v/>
      </c>
      <c r="E199" t="str">
        <f>SUBSTITUTE(SUBSTITUTE(_xlfn.CONCAT("""",AC199,""",""",AD199,""",""",AE199,""""),",""""",""),"""""","")</f>
        <v/>
      </c>
      <c r="F199" t="str">
        <f>SUBSTITUTE(SUBSTITUTE(_xlfn.CONCAT("""",AF199,""",""",AG199,""",""",AH199,""""),",""""",""),"""""","")</f>
        <v/>
      </c>
      <c r="G199" t="str">
        <f>SUBSTITUTE(SUBSTITUTE(_xlfn.CONCAT("""",AI199,""",""",AJ199,""",""",AK199,""""),",""""",""),"""""","")</f>
        <v/>
      </c>
      <c r="H199" t="str">
        <f>SUBSTITUTE(SUBSTITUTE(_xlfn.CONCAT("""",AL199,""",""",AM199,""",""",AN199,""""),",""""",""),"""""","")</f>
        <v/>
      </c>
      <c r="I199" t="str">
        <f>SUBSTITUTE(SUBSTITUTE(_xlfn.CONCAT("""",AO199,""",""",AP199,""",""",AQ199,""""),",""""",""),"""""","")</f>
        <v>"a resevoir"</v>
      </c>
      <c r="J199" t="str">
        <f>SUBSTITUTE(SUBSTITUTE(_xlfn.CONCAT("""",AR199,""",""",AS199,""",""",AT199,""""),",""""",""),"""""","")</f>
        <v/>
      </c>
      <c r="K199" t="str">
        <f>SUBSTITUTE(SUBSTITUTE(_xlfn.CONCAT("""",AU199,""",""",AV199,""",""",AW199,""""),",""""",""),"""""","")</f>
        <v/>
      </c>
      <c r="L199" t="str">
        <f>SUBSTITUTE(SUBSTITUTE(_xlfn.CONCAT("""",AX199,""",""",AY199,""",""",AZ199,""""),",""""",""),"""""","")</f>
        <v/>
      </c>
      <c r="M199" t="str">
        <f>SUBSTITUTE(SUBSTITUTE(_xlfn.CONCAT("""",BA199,""",""",BB199,""",""",BC199,""""),",""""",""),"""""","")</f>
        <v>"dig","wish on"</v>
      </c>
      <c r="N199" t="str">
        <f>SUBSTITUTE(SUBSTITUTE(_xlfn.CONCAT("""",BD199,""",""",BE199,""",""",BF199,""""),",""""",""),"""""","")</f>
        <v/>
      </c>
      <c r="O199" t="s">
        <v>207</v>
      </c>
      <c r="Q199" s="1" t="s">
        <v>208</v>
      </c>
      <c r="S199" t="s">
        <v>217</v>
      </c>
      <c r="T199" t="s">
        <v>505</v>
      </c>
      <c r="U199" t="s">
        <v>464</v>
      </c>
      <c r="AO199" t="s">
        <v>1317</v>
      </c>
      <c r="BA199" t="s">
        <v>1998</v>
      </c>
      <c r="BB199" t="s">
        <v>1999</v>
      </c>
    </row>
    <row r="200" spans="1:57" x14ac:dyDescent="0.25">
      <c r="A200" t="str">
        <f>CONCATENATE("{""spelling"": """,Q200,""", ""group"": """,O200,""", ""pos"": """,S200,""", ""adult"": ",IF(R200=TRUE,"true","false"),", ""has"": [",B200,"]",", ""in"": [",C200,"]",", ""on"": [",D200,"]",", ""from"": [",E200,"]",", ""is"": [",F200,"]",", ""typeOf"": [",G200,"]",", ""supertypeOf"": [",H200,"]",", ""nearlyIs"": [",I200,"]",", ""property"": [",J200,"]",", ""acts"": [",K200,"]",", ""actsCont"": [",L200,"]",", ""recipient"": [",M200,"]",", ""recipientPast"": [",N200,"]},")</f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>SUBSTITUTE(SUBSTITUTE(_xlfn.CONCAT("""",T200,""",""",U200,""",""",V200,""""),",""""",""),"""""","")</f>
        <v/>
      </c>
      <c r="C200" t="str">
        <f>SUBSTITUTE(SUBSTITUTE(_xlfn.CONCAT("""",W200,""",""",X200,""",""",Y200,""""),",""""",""),"""""","")</f>
        <v/>
      </c>
      <c r="D200" t="str">
        <f>SUBSTITUTE(SUBSTITUTE(_xlfn.CONCAT("""",Z200,""",""",AA200,""",""",AB200,""""),",""""",""),"""""","")</f>
        <v/>
      </c>
      <c r="E200" t="str">
        <f>SUBSTITUTE(SUBSTITUTE(_xlfn.CONCAT("""",AC200,""",""",AD200,""",""",AE200,""""),",""""",""),"""""","")</f>
        <v>"a football fan","someone in trouble"</v>
      </c>
      <c r="F200" t="str">
        <f>SUBSTITUTE(SUBSTITUTE(_xlfn.CONCAT("""",AF200,""",""",AG200,""",""",AH200,""""),",""""",""),"""""","")</f>
        <v>"a shout"</v>
      </c>
      <c r="G200" t="str">
        <f>SUBSTITUTE(SUBSTITUTE(_xlfn.CONCAT("""",AI200,""",""",AJ200,""",""",AK200,""""),",""""",""),"""""","")</f>
        <v>"a noise","an exclamation"</v>
      </c>
      <c r="H200" t="str">
        <f>SUBSTITUTE(SUBSTITUTE(_xlfn.CONCAT("""",AL200,""",""",AM200,""",""",AN200,""""),",""""",""),"""""","")</f>
        <v>"a scream","a screech","a holler"</v>
      </c>
      <c r="I200" t="str">
        <f>SUBSTITUTE(SUBSTITUTE(_xlfn.CONCAT("""",AO200,""",""",AP200,""",""",AQ200,""""),",""""",""),"""""","")</f>
        <v/>
      </c>
      <c r="J200" t="str">
        <f>SUBSTITUTE(SUBSTITUTE(_xlfn.CONCAT("""",AR200,""",""",AS200,""",""",AT200,""""),",""""",""),"""""","")</f>
        <v>"a loud"</v>
      </c>
      <c r="K200" t="str">
        <f>SUBSTITUTE(SUBSTITUTE(_xlfn.CONCAT("""",AU200,""",""",AV200,""",""",AW200,""""),",""""",""),"""""","")</f>
        <v/>
      </c>
      <c r="L200" t="str">
        <f>SUBSTITUTE(SUBSTITUTE(_xlfn.CONCAT("""",AX200,""",""",AY200,""",""",AZ200,""""),",""""",""),"""""","")</f>
        <v/>
      </c>
      <c r="M200" t="str">
        <f>SUBSTITUTE(SUBSTITUTE(_xlfn.CONCAT("""",BA200,""",""",BB200,""",""",BC200,""""),",""""",""),"""""","")</f>
        <v>"shout","scream","hear"</v>
      </c>
      <c r="N200" t="str">
        <f>SUBSTITUTE(SUBSTITUTE(_xlfn.CONCAT("""",BD200,""",""",BE200,""",""",BF200,""""),",""""",""),"""""","")</f>
        <v>"a shouted","a screamed"</v>
      </c>
      <c r="O200" t="s">
        <v>207</v>
      </c>
      <c r="Q200" s="1" t="s">
        <v>209</v>
      </c>
      <c r="S200" t="s">
        <v>217</v>
      </c>
      <c r="AC200" t="s">
        <v>758</v>
      </c>
      <c r="AD200" t="s">
        <v>759</v>
      </c>
      <c r="AF200" t="s">
        <v>1193</v>
      </c>
      <c r="AI200" t="s">
        <v>448</v>
      </c>
      <c r="AJ200" t="s">
        <v>1318</v>
      </c>
      <c r="AL200" t="s">
        <v>1192</v>
      </c>
      <c r="AM200" t="s">
        <v>1319</v>
      </c>
      <c r="AN200" t="s">
        <v>1320</v>
      </c>
      <c r="AR200" t="s">
        <v>1738</v>
      </c>
      <c r="BA200" t="s">
        <v>2000</v>
      </c>
      <c r="BB200" t="s">
        <v>2002</v>
      </c>
      <c r="BC200" t="s">
        <v>1959</v>
      </c>
      <c r="BD200" t="s">
        <v>2001</v>
      </c>
      <c r="BE200" t="s">
        <v>2003</v>
      </c>
    </row>
    <row r="201" spans="1:57" x14ac:dyDescent="0.25">
      <c r="A201" t="str">
        <f>CONCATENATE("{""spelling"": """,Q201,""", ""group"": """,O201,""", ""pos"": """,S201,""", ""adult"": ",IF(R201=TRUE,"true","false"),", ""has"": [",B201,"]",", ""in"": [",C201,"]",", ""on"": [",D201,"]",", ""from"": [",E201,"]",", ""is"": [",F201,"]",", ""typeOf"": [",G201,"]",", ""supertypeOf"": [",H201,"]",", ""nearlyIs"": [",I201,"]",", ""property"": [",J201,"]",", ""acts"": [",K201,"]",", ""actsCont"": [",L201,"]",", ""recipient"": [",M201,"]",", ""recipientPast"": [",N201,"]},")</f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>SUBSTITUTE(SUBSTITUTE(_xlfn.CONCAT("""",T201,""",""",U201,""",""",V201,""""),",""""",""),"""""","")</f>
        <v>"an inside"</v>
      </c>
      <c r="C201" t="str">
        <f>SUBSTITUTE(SUBSTITUTE(_xlfn.CONCAT("""",W201,""",""",X201,""",""",Y201,""""),",""""",""),"""""","")</f>
        <v>"the sea","the ocean"</v>
      </c>
      <c r="D201" t="str">
        <f>SUBSTITUTE(SUBSTITUTE(_xlfn.CONCAT("""",Z201,""",""",AA201,""",""",AB201,""""),",""""",""),"""""","")</f>
        <v>"the beach"</v>
      </c>
      <c r="E201" t="str">
        <f>SUBSTITUTE(SUBSTITUTE(_xlfn.CONCAT("""",AC201,""",""",AD201,""",""",AE201,""""),",""""",""),"""""","")</f>
        <v>"an oyster","a clam"</v>
      </c>
      <c r="F201" t="str">
        <f>SUBSTITUTE(SUBSTITUTE(_xlfn.CONCAT("""",AF201,""",""",AG201,""",""",AH201,""""),",""""",""),"""""","")</f>
        <v/>
      </c>
      <c r="G201" t="str">
        <f>SUBSTITUTE(SUBSTITUTE(_xlfn.CONCAT("""",AI201,""",""",AJ201,""",""",AK201,""""),",""""",""),"""""","")</f>
        <v>"a casing","an exterior"</v>
      </c>
      <c r="H201" t="str">
        <f>SUBSTITUTE(SUBSTITUTE(_xlfn.CONCAT("""",AL201,""",""",AM201,""",""",AN201,""""),",""""",""),"""""","")</f>
        <v>"a conch"</v>
      </c>
      <c r="I201" t="str">
        <f>SUBSTITUTE(SUBSTITUTE(_xlfn.CONCAT("""",AO201,""",""",AP201,""",""",AQ201,""""),",""""",""),"""""","")</f>
        <v/>
      </c>
      <c r="J201" t="str">
        <f>SUBSTITUTE(SUBSTITUTE(_xlfn.CONCAT("""",AR201,""",""",AS201,""",""",AT201,""""),",""""",""),"""""","")</f>
        <v/>
      </c>
      <c r="K201" t="str">
        <f>SUBSTITUTE(SUBSTITUTE(_xlfn.CONCAT("""",AU201,""",""",AV201,""",""",AW201,""""),",""""",""),"""""","")</f>
        <v/>
      </c>
      <c r="L201" t="str">
        <f>SUBSTITUTE(SUBSTITUTE(_xlfn.CONCAT("""",AX201,""",""",AY201,""",""",AZ201,""""),",""""",""),"""""","")</f>
        <v/>
      </c>
      <c r="M201" t="str">
        <f>SUBSTITUTE(SUBSTITUTE(_xlfn.CONCAT("""",BA201,""",""",BB201,""",""",BC201,""""),",""""",""),"""""","")</f>
        <v>"launch"</v>
      </c>
      <c r="N201" t="str">
        <f>SUBSTITUTE(SUBSTITUTE(_xlfn.CONCAT("""",BD201,""",""",BE201,""",""",BF201,""""),",""""",""),"""""","")</f>
        <v>"launched"</v>
      </c>
      <c r="O201" t="s">
        <v>207</v>
      </c>
      <c r="Q201" s="1" t="s">
        <v>211</v>
      </c>
      <c r="S201" t="s">
        <v>217</v>
      </c>
      <c r="T201" t="s">
        <v>506</v>
      </c>
      <c r="W201" t="s">
        <v>586</v>
      </c>
      <c r="X201" t="s">
        <v>585</v>
      </c>
      <c r="Z201" t="s">
        <v>760</v>
      </c>
      <c r="AC201" t="s">
        <v>761</v>
      </c>
      <c r="AD201" t="s">
        <v>762</v>
      </c>
      <c r="AI201" t="s">
        <v>1321</v>
      </c>
      <c r="AJ201" t="s">
        <v>1322</v>
      </c>
      <c r="AL201" t="s">
        <v>1323</v>
      </c>
      <c r="BA201" t="s">
        <v>2004</v>
      </c>
      <c r="BD201" t="s">
        <v>2005</v>
      </c>
    </row>
    <row r="202" spans="1:57" x14ac:dyDescent="0.25">
      <c r="A202" t="str">
        <f>CONCATENATE("{""spelling"": """,Q202,""", ""group"": """,O202,""", ""pos"": """,S202,""", ""adult"": ",IF(R202=TRUE,"true","false"),", ""has"": [",B202,"]",", ""in"": [",C202,"]",", ""on"": [",D202,"]",", ""from"": [",E202,"]",", ""is"": [",F202,"]",", ""typeOf"": [",G202,"]",", ""supertypeOf"": [",H202,"]",", ""nearlyIs"": [",I202,"]",", ""property"": [",J202,"]",", ""acts"": [",K202,"]",", ""actsCont"": [",L202,"]",", ""recipient"": [",M202,"]",", ""recipientPast"": [",N202,"]},")</f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>SUBSTITUTE(SUBSTITUTE(_xlfn.CONCAT("""",T202,""",""",U202,""",""",V202,""""),",""""",""),"""""","")</f>
        <v/>
      </c>
      <c r="C202" t="str">
        <f>SUBSTITUTE(SUBSTITUTE(_xlfn.CONCAT("""",W202,""",""",X202,""",""",Y202,""""),",""""",""),"""""","")</f>
        <v/>
      </c>
      <c r="D202" t="str">
        <f>SUBSTITUTE(SUBSTITUTE(_xlfn.CONCAT("""",Z202,""",""",AA202,""",""",AB202,""""),",""""",""),"""""","")</f>
        <v/>
      </c>
      <c r="E202" t="str">
        <f>SUBSTITUTE(SUBSTITUTE(_xlfn.CONCAT("""",AC202,""",""",AD202,""",""",AE202,""""),",""""",""),"""""","")</f>
        <v>"a bottle"</v>
      </c>
      <c r="F202" t="str">
        <f>SUBSTITUTE(SUBSTITUTE(_xlfn.CONCAT("""",AF202,""",""",AG202,""",""",AH202,""""),",""""",""),"""""","")</f>
        <v/>
      </c>
      <c r="G202" t="str">
        <f>SUBSTITUTE(SUBSTITUTE(_xlfn.CONCAT("""",AI202,""",""",AJ202,""",""",AK202,""""),",""""",""),"""""","")</f>
        <v/>
      </c>
      <c r="H202" t="str">
        <f>SUBSTITUTE(SUBSTITUTE(_xlfn.CONCAT("""",AL202,""",""",AM202,""",""",AN202,""""),",""""",""),"""""","")</f>
        <v>"a body-wash"</v>
      </c>
      <c r="I202" t="str">
        <f>SUBSTITUTE(SUBSTITUTE(_xlfn.CONCAT("""",AO202,""",""",AP202,""",""",AQ202,""""),",""""",""),"""""","")</f>
        <v>"a liquid","a paste"</v>
      </c>
      <c r="J202" t="str">
        <f>SUBSTITUTE(SUBSTITUTE(_xlfn.CONCAT("""",AR202,""",""",AS202,""",""",AT202,""""),",""""",""),"""""","")</f>
        <v/>
      </c>
      <c r="K202" t="str">
        <f>SUBSTITUTE(SUBSTITUTE(_xlfn.CONCAT("""",AU202,""",""",AV202,""",""",AW202,""""),",""""",""),"""""","")</f>
        <v/>
      </c>
      <c r="L202" t="str">
        <f>SUBSTITUTE(SUBSTITUTE(_xlfn.CONCAT("""",AX202,""",""",AY202,""",""",AZ202,""""),",""""",""),"""""","")</f>
        <v/>
      </c>
      <c r="M202" t="str">
        <f>SUBSTITUTE(SUBSTITUTE(_xlfn.CONCAT("""",BA202,""",""",BB202,""",""",BC202,""""),",""""",""),"""""","")</f>
        <v/>
      </c>
      <c r="N202" t="str">
        <f>SUBSTITUTE(SUBSTITUTE(_xlfn.CONCAT("""",BD202,""",""",BE202,""",""",BF202,""""),",""""",""),"""""","")</f>
        <v/>
      </c>
      <c r="O202" t="s">
        <v>207</v>
      </c>
      <c r="Q202" s="1" t="s">
        <v>212</v>
      </c>
      <c r="S202" t="s">
        <v>217</v>
      </c>
      <c r="AC202" t="s">
        <v>714</v>
      </c>
      <c r="AL202" t="s">
        <v>1326</v>
      </c>
      <c r="AO202" t="s">
        <v>1324</v>
      </c>
      <c r="AP202" t="s">
        <v>1325</v>
      </c>
    </row>
    <row r="203" spans="1:57" x14ac:dyDescent="0.25">
      <c r="A203" t="str">
        <f>CONCATENATE("{""spelling"": """,Q203,""", ""group"": """,O203,""", ""pos"": """,S203,""", ""adult"": ",IF(R203=TRUE,"true","false"),", ""has"": [",B203,"]",", ""in"": [",C203,"]",", ""on"": [",D203,"]",", ""from"": [",E203,"]",", ""is"": [",F203,"]",", ""typeOf"": [",G203,"]",", ""supertypeOf"": [",H203,"]",", ""nearlyIs"": [",I203,"]",", ""property"": [",J203,"]",", ""acts"": [",K203,"]",", ""actsCont"": [",L203,"]",", ""recipient"": [",M203,"]",", ""recipientPast"": [",N203,"]},")</f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>SUBSTITUTE(SUBSTITUTE(_xlfn.CONCAT("""",T203,""",""",U203,""",""",V203,""""),",""""",""),"""""","")</f>
        <v>"flames","sinners","pitchforks"</v>
      </c>
      <c r="C203" t="str">
        <f>SUBSTITUTE(SUBSTITUTE(_xlfn.CONCAT("""",W203,""",""",X203,""",""",Y203,""""),",""""",""),"""""","")</f>
        <v/>
      </c>
      <c r="D203" t="str">
        <f>SUBSTITUTE(SUBSTITUTE(_xlfn.CONCAT("""",Z203,""",""",AA203,""",""",AB203,""""),",""""",""),"""""","")</f>
        <v/>
      </c>
      <c r="E203" t="str">
        <f>SUBSTITUTE(SUBSTITUTE(_xlfn.CONCAT("""",AC203,""",""",AD203,""",""",AE203,""""),",""""",""),"""""","")</f>
        <v/>
      </c>
      <c r="F203" t="str">
        <f>SUBSTITUTE(SUBSTITUTE(_xlfn.CONCAT("""",AF203,""",""",AG203,""",""",AH203,""""),",""""",""),"""""","")</f>
        <v>"hades","an inferno"</v>
      </c>
      <c r="G203" t="str">
        <f>SUBSTITUTE(SUBSTITUTE(_xlfn.CONCAT("""",AI203,""",""",AJ203,""",""",AK203,""""),",""""",""),"""""","")</f>
        <v>"a nightmare","an underworld","an afterlife"</v>
      </c>
      <c r="H203" t="str">
        <f>SUBSTITUTE(SUBSTITUTE(_xlfn.CONCAT("""",AL203,""",""",AM203,""",""",AN203,""""),",""""",""),"""""","")</f>
        <v/>
      </c>
      <c r="I203" t="str">
        <f>SUBSTITUTE(SUBSTITUTE(_xlfn.CONCAT("""",AO203,""",""",AP203,""",""",AQ203,""""),",""""",""),"""""","")</f>
        <v/>
      </c>
      <c r="J203" t="str">
        <f>SUBSTITUTE(SUBSTITUTE(_xlfn.CONCAT("""",AR203,""",""",AS203,""",""",AT203,""""),",""""",""),"""""","")</f>
        <v>"a burning","a nightmarish"</v>
      </c>
      <c r="K203" t="str">
        <f>SUBSTITUTE(SUBSTITUTE(_xlfn.CONCAT("""",AU203,""",""",AV203,""",""",AW203,""""),",""""",""),"""""","")</f>
        <v>"burns"</v>
      </c>
      <c r="L203" t="str">
        <f>SUBSTITUTE(SUBSTITUTE(_xlfn.CONCAT("""",AX203,""",""",AY203,""",""",AZ203,""""),",""""",""),"""""","")</f>
        <v>"a burning"</v>
      </c>
      <c r="M203" t="str">
        <f>SUBSTITUTE(SUBSTITUTE(_xlfn.CONCAT("""",BA203,""",""",BB203,""",""",BC203,""""),",""""",""),"""""","")</f>
        <v/>
      </c>
      <c r="N203" t="str">
        <f>SUBSTITUTE(SUBSTITUTE(_xlfn.CONCAT("""",BD203,""",""",BE203,""",""",BF203,""""),",""""",""),"""""","")</f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507</v>
      </c>
      <c r="U203" t="s">
        <v>508</v>
      </c>
      <c r="V203" t="s">
        <v>509</v>
      </c>
      <c r="AF203" t="s">
        <v>1327</v>
      </c>
      <c r="AG203" t="s">
        <v>2143</v>
      </c>
      <c r="AI203" t="s">
        <v>1328</v>
      </c>
      <c r="AJ203" t="s">
        <v>1329</v>
      </c>
      <c r="AK203" t="s">
        <v>1330</v>
      </c>
      <c r="AR203" t="s">
        <v>1740</v>
      </c>
      <c r="AS203" t="s">
        <v>1741</v>
      </c>
      <c r="AU203" t="s">
        <v>2006</v>
      </c>
      <c r="AX203" t="s">
        <v>1740</v>
      </c>
    </row>
    <row r="204" spans="1:57" x14ac:dyDescent="0.25">
      <c r="A204" t="str">
        <f>CONCATENATE("{""spelling"": """,Q204,""", ""group"": """,O204,""", ""pos"": """,S204,""", ""adult"": ",IF(R204=TRUE,"true","false"),", ""has"": [",B204,"]",", ""in"": [",C204,"]",", ""on"": [",D204,"]",", ""from"": [",E204,"]",", ""is"": [",F204,"]",", ""typeOf"": [",G204,"]",", ""supertypeOf"": [",H204,"]",", ""nearlyIs"": [",I204,"]",", ""property"": [",J204,"]",", ""acts"": [",K204,"]",", ""actsCont"": [",L204,"]",", ""recipient"": [",M204,"]",", ""recipientPast"": [",N204,"]},")</f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>SUBSTITUTE(SUBSTITUTE(_xlfn.CONCAT("""",T204,""",""",U204,""",""",V204,""""),",""""",""),"""""","")</f>
        <v/>
      </c>
      <c r="C204" t="str">
        <f>SUBSTITUTE(SUBSTITUTE(_xlfn.CONCAT("""",W204,""",""",X204,""",""",Y204,""""),",""""",""),"""""","")</f>
        <v/>
      </c>
      <c r="D204" t="str">
        <f>SUBSTITUTE(SUBSTITUTE(_xlfn.CONCAT("""",Z204,""",""",AA204,""",""",AB204,""""),",""""",""),"""""","")</f>
        <v/>
      </c>
      <c r="E204" t="str">
        <f>SUBSTITUTE(SUBSTITUTE(_xlfn.CONCAT("""",AC204,""",""",AD204,""",""",AE204,""""),",""""",""),"""""","")</f>
        <v/>
      </c>
      <c r="F204" t="str">
        <f>SUBSTITUTE(SUBSTITUTE(_xlfn.CONCAT("""",AF204,""",""",AG204,""",""",AH204,""""),",""""",""),"""""","")</f>
        <v/>
      </c>
      <c r="G204" t="str">
        <f>SUBSTITUTE(SUBSTITUTE(_xlfn.CONCAT("""",AI204,""",""",AJ204,""",""",AK204,""""),",""""",""),"""""","")</f>
        <v/>
      </c>
      <c r="H204" t="str">
        <f>SUBSTITUTE(SUBSTITUTE(_xlfn.CONCAT("""",AL204,""",""",AM204,""",""",AN204,""""),",""""",""),"""""","")</f>
        <v/>
      </c>
      <c r="I204" t="str">
        <f>SUBSTITUTE(SUBSTITUTE(_xlfn.CONCAT("""",AO204,""",""",AP204,""",""",AQ204,""""),",""""",""),"""""","")</f>
        <v/>
      </c>
      <c r="J204" t="str">
        <f>SUBSTITUTE(SUBSTITUTE(_xlfn.CONCAT("""",AR204,""",""",AS204,""",""",AT204,""""),",""""",""),"""""","")</f>
        <v/>
      </c>
      <c r="K204" t="str">
        <f>SUBSTITUTE(SUBSTITUTE(_xlfn.CONCAT("""",AU204,""",""",AV204,""",""",AW204,""""),",""""",""),"""""","")</f>
        <v/>
      </c>
      <c r="L204" t="str">
        <f>SUBSTITUTE(SUBSTITUTE(_xlfn.CONCAT("""",AX204,""",""",AY204,""",""",AZ204,""""),",""""",""),"""""","")</f>
        <v/>
      </c>
      <c r="M204" t="str">
        <f>SUBSTITUTE(SUBSTITUTE(_xlfn.CONCAT("""",BA204,""",""",BB204,""",""",BC204,""""),",""""",""),"""""","")</f>
        <v/>
      </c>
      <c r="N204" t="str">
        <f>SUBSTITUTE(SUBSTITUTE(_xlfn.CONCAT("""",BD204,""",""",BE204,""",""",BF204,""""),",""""",""),"""""","")</f>
        <v/>
      </c>
      <c r="O204" t="s">
        <v>300</v>
      </c>
      <c r="P204" t="b">
        <v>1</v>
      </c>
      <c r="Q204" s="1" t="s">
        <v>299</v>
      </c>
      <c r="S204" t="s">
        <v>426</v>
      </c>
    </row>
    <row r="205" spans="1:57" x14ac:dyDescent="0.25">
      <c r="A205" t="str">
        <f>CONCATENATE("{""spelling"": """,Q205,""", ""group"": """,O205,""", ""pos"": """,S205,""", ""adult"": ",IF(R205=TRUE,"true","false"),", ""has"": [",B205,"]",", ""in"": [",C205,"]",", ""on"": [",D205,"]",", ""from"": [",E205,"]",", ""is"": [",F205,"]",", ""typeOf"": [",G205,"]",", ""supertypeOf"": [",H205,"]",", ""nearlyIs"": [",I205,"]",", ""property"": [",J205,"]",", ""acts"": [",K205,"]",", ""actsCont"": [",L205,"]",", ""recipient"": [",M205,"]",", ""recipientPast"": [",N205,"]},")</f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>SUBSTITUTE(SUBSTITUTE(_xlfn.CONCAT("""",T205,""",""",U205,""",""",V205,""""),",""""",""),"""""","")</f>
        <v>"an origin"</v>
      </c>
      <c r="C205" t="str">
        <f>SUBSTITUTE(SUBSTITUTE(_xlfn.CONCAT("""",W205,""",""",X205,""",""",Y205,""""),",""""",""),"""""","")</f>
        <v>"the bathroom","the toilet"</v>
      </c>
      <c r="D205" t="str">
        <f>SUBSTITUTE(SUBSTITUTE(_xlfn.CONCAT("""",Z205,""",""",AA205,""",""",AB205,""""),",""""",""),"""""","")</f>
        <v/>
      </c>
      <c r="E205" t="str">
        <f>SUBSTITUTE(SUBSTITUTE(_xlfn.CONCAT("""",AC205,""",""",AD205,""",""",AE205,""""),",""""",""),"""""","")</f>
        <v/>
      </c>
      <c r="F205" t="str">
        <f>SUBSTITUTE(SUBSTITUTE(_xlfn.CONCAT("""",AF205,""",""",AG205,""",""",AH205,""""),",""""",""),"""""","")</f>
        <v>"an odour","an odor"</v>
      </c>
      <c r="G205" t="str">
        <f>SUBSTITUTE(SUBSTITUTE(_xlfn.CONCAT("""",AI205,""",""",AJ205,""",""",AK205,""""),",""""",""),"""""","")</f>
        <v>"an emission"</v>
      </c>
      <c r="H205" t="str">
        <f>SUBSTITUTE(SUBSTITUTE(_xlfn.CONCAT("""",AL205,""",""",AM205,""",""",AN205,""""),",""""",""),"""""","")</f>
        <v>"a scent","a stench"</v>
      </c>
      <c r="I205" t="str">
        <f>SUBSTITUTE(SUBSTITUTE(_xlfn.CONCAT("""",AO205,""",""",AP205,""",""",AQ205,""""),",""""",""),"""""","")</f>
        <v/>
      </c>
      <c r="J205" t="str">
        <f>SUBSTITUTE(SUBSTITUTE(_xlfn.CONCAT("""",AR205,""",""",AS205,""",""",AT205,""""),",""""",""),"""""","")</f>
        <v>"a stinky"</v>
      </c>
      <c r="K205" t="str">
        <f>SUBSTITUTE(SUBSTITUTE(_xlfn.CONCAT("""",AU205,""",""",AV205,""",""",AW205,""""),",""""",""),"""""","")</f>
        <v>"stinks"</v>
      </c>
      <c r="L205" t="str">
        <f>SUBSTITUTE(SUBSTITUTE(_xlfn.CONCAT("""",AX205,""",""",AY205,""",""",AZ205,""""),",""""",""),"""""","")</f>
        <v>"a stinking"</v>
      </c>
      <c r="M205" t="str">
        <f>SUBSTITUTE(SUBSTITUTE(_xlfn.CONCAT("""",BA205,""",""",BB205,""",""",BC205,""""),",""""",""),"""""","")</f>
        <v/>
      </c>
      <c r="N205" t="str">
        <f>SUBSTITUTE(SUBSTITUTE(_xlfn.CONCAT("""",BD205,""",""",BE205,""",""",BF205,""""),",""""",""),"""""","")</f>
        <v/>
      </c>
      <c r="O205" t="s">
        <v>207</v>
      </c>
      <c r="Q205" s="1" t="s">
        <v>214</v>
      </c>
      <c r="S205" t="s">
        <v>217</v>
      </c>
      <c r="T205" t="s">
        <v>510</v>
      </c>
      <c r="W205" t="s">
        <v>763</v>
      </c>
      <c r="X205" t="s">
        <v>617</v>
      </c>
      <c r="AF205" t="s">
        <v>1332</v>
      </c>
      <c r="AG205" t="s">
        <v>1333</v>
      </c>
      <c r="AI205" t="s">
        <v>1054</v>
      </c>
      <c r="AL205" t="s">
        <v>1331</v>
      </c>
      <c r="AM205" t="s">
        <v>1119</v>
      </c>
      <c r="AR205" t="s">
        <v>1739</v>
      </c>
      <c r="AU205" t="s">
        <v>1845</v>
      </c>
      <c r="AX205" t="s">
        <v>1878</v>
      </c>
    </row>
    <row r="206" spans="1:57" x14ac:dyDescent="0.25">
      <c r="A206" t="str">
        <f>CONCATENATE("{""spelling"": """,Q206,""", ""group"": """,O206,""", ""pos"": """,S206,""", ""adult"": ",IF(R206=TRUE,"true","false"),", ""has"": [",B206,"]",", ""in"": [",C206,"]",", ""on"": [",D206,"]",", ""from"": [",E206,"]",", ""is"": [",F206,"]",", ""typeOf"": [",G206,"]",", ""supertypeOf"": [",H206,"]",", ""nearlyIs"": [",I206,"]",", ""property"": [",J206,"]",", ""acts"": [",K206,"]",", ""actsCont"": [",L206,"]",", ""recipient"": [",M206,"]",", ""recipientPast"": [",N206,"]},")</f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>SUBSTITUTE(SUBSTITUTE(_xlfn.CONCAT("""",T206,""",""",U206,""",""",V206,""""),",""""",""),"""""","")</f>
        <v/>
      </c>
      <c r="C206" t="str">
        <f>SUBSTITUTE(SUBSTITUTE(_xlfn.CONCAT("""",W206,""",""",X206,""",""",Y206,""""),",""""",""),"""""","")</f>
        <v>"a play"</v>
      </c>
      <c r="D206" t="str">
        <f>SUBSTITUTE(SUBSTITUTE(_xlfn.CONCAT("""",Z206,""",""",AA206,""",""",AB206,""""),",""""",""),"""""","")</f>
        <v>"stage"</v>
      </c>
      <c r="E206" t="str">
        <f>SUBSTITUTE(SUBSTITUTE(_xlfn.CONCAT("""",AC206,""",""",AD206,""",""",AE206,""""),",""""",""),"""""","")</f>
        <v/>
      </c>
      <c r="F206" t="str">
        <f>SUBSTITUTE(SUBSTITUTE(_xlfn.CONCAT("""",AF206,""",""",AG206,""",""",AH206,""""),",""""",""),"""""","")</f>
        <v/>
      </c>
      <c r="G206" t="str">
        <f>SUBSTITUTE(SUBSTITUTE(_xlfn.CONCAT("""",AI206,""",""",AJ206,""",""",AK206,""""),",""""",""),"""""","")</f>
        <v/>
      </c>
      <c r="H206" t="str">
        <f>SUBSTITUTE(SUBSTITUTE(_xlfn.CONCAT("""",AL206,""",""",AM206,""",""",AN206,""""),",""""",""),"""""","")</f>
        <v/>
      </c>
      <c r="I206" t="str">
        <f>SUBSTITUTE(SUBSTITUTE(_xlfn.CONCAT("""",AO206,""",""",AP206,""",""",AQ206,""""),",""""",""),"""""","")</f>
        <v>"a chapter"</v>
      </c>
      <c r="J206" t="str">
        <f>SUBSTITUTE(SUBSTITUTE(_xlfn.CONCAT("""",AR206,""",""",AS206,""",""",AT206,""""),",""""",""),"""""","")</f>
        <v/>
      </c>
      <c r="K206" t="str">
        <f>SUBSTITUTE(SUBSTITUTE(_xlfn.CONCAT("""",AU206,""",""",AV206,""",""",AW206,""""),",""""",""),"""""","")</f>
        <v/>
      </c>
      <c r="L206" t="str">
        <f>SUBSTITUTE(SUBSTITUTE(_xlfn.CONCAT("""",AX206,""",""",AY206,""",""",AZ206,""""),",""""",""),"""""","")</f>
        <v/>
      </c>
      <c r="M206" t="str">
        <f>SUBSTITUTE(SUBSTITUTE(_xlfn.CONCAT("""",BA206,""",""",BB206,""",""",BC206,""""),",""""",""),"""""","")</f>
        <v/>
      </c>
      <c r="N206" t="str">
        <f>SUBSTITUTE(SUBSTITUTE(_xlfn.CONCAT("""",BD206,""",""",BE206,""",""",BF206,""""),",""""",""),"""""","")</f>
        <v/>
      </c>
      <c r="O206" t="s">
        <v>294</v>
      </c>
      <c r="Q206" s="1" t="s">
        <v>295</v>
      </c>
      <c r="S206" t="s">
        <v>217</v>
      </c>
      <c r="W206" t="s">
        <v>764</v>
      </c>
      <c r="Z206" t="s">
        <v>597</v>
      </c>
      <c r="AO206" t="s">
        <v>1334</v>
      </c>
    </row>
    <row r="207" spans="1:57" x14ac:dyDescent="0.25">
      <c r="A207" t="str">
        <f>CONCATENATE("{""spelling"": """,Q207,""", ""group"": """,O207,""", ""pos"": """,S207,""", ""adult"": ",IF(R207=TRUE,"true","false"),", ""has"": [",B207,"]",", ""in"": [",C207,"]",", ""on"": [",D207,"]",", ""from"": [",E207,"]",", ""is"": [",F207,"]",", ""typeOf"": [",G207,"]",", ""supertypeOf"": [",H207,"]",", ""nearlyIs"": [",I207,"]",", ""property"": [",J207,"]",", ""acts"": [",K207,"]",", ""actsCont"": [",L207,"]",", ""recipient"": [",M207,"]",", ""recipientPast"": [",N207,"]},")</f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>SUBSTITUTE(SUBSTITUTE(_xlfn.CONCAT("""",T207,""",""",U207,""",""",V207,""""),",""""",""),"""""","")</f>
        <v/>
      </c>
      <c r="C207" t="str">
        <f>SUBSTITUTE(SUBSTITUTE(_xlfn.CONCAT("""",W207,""",""",X207,""",""",Y207,""""),",""""",""),"""""","")</f>
        <v/>
      </c>
      <c r="D207" t="str">
        <f>SUBSTITUTE(SUBSTITUTE(_xlfn.CONCAT("""",Z207,""",""",AA207,""",""",AB207,""""),",""""",""),"""""","")</f>
        <v/>
      </c>
      <c r="E207" t="str">
        <f>SUBSTITUTE(SUBSTITUTE(_xlfn.CONCAT("""",AC207,""",""",AD207,""",""",AE207,""""),",""""",""),"""""","")</f>
        <v/>
      </c>
      <c r="F207" t="str">
        <f>SUBSTITUTE(SUBSTITUTE(_xlfn.CONCAT("""",AF207,""",""",AG207,""",""",AH207,""""),",""""",""),"""""","")</f>
        <v/>
      </c>
      <c r="G207" t="str">
        <f>SUBSTITUTE(SUBSTITUTE(_xlfn.CONCAT("""",AI207,""",""",AJ207,""",""",AK207,""""),",""""",""),"""""","")</f>
        <v/>
      </c>
      <c r="H207" t="str">
        <f>SUBSTITUTE(SUBSTITUTE(_xlfn.CONCAT("""",AL207,""",""",AM207,""",""",AN207,""""),",""""",""),"""""","")</f>
        <v/>
      </c>
      <c r="I207" t="str">
        <f>SUBSTITUTE(SUBSTITUTE(_xlfn.CONCAT("""",AO207,""",""",AP207,""",""",AQ207,""""),",""""",""),"""""","")</f>
        <v/>
      </c>
      <c r="J207" t="str">
        <f>SUBSTITUTE(SUBSTITUTE(_xlfn.CONCAT("""",AR207,""",""",AS207,""",""",AT207,""""),",""""",""),"""""","")</f>
        <v/>
      </c>
      <c r="K207" t="str">
        <f>SUBSTITUTE(SUBSTITUTE(_xlfn.CONCAT("""",AU207,""",""",AV207,""",""",AW207,""""),",""""",""),"""""","")</f>
        <v/>
      </c>
      <c r="L207" t="str">
        <f>SUBSTITUTE(SUBSTITUTE(_xlfn.CONCAT("""",AX207,""",""",AY207,""",""",AZ207,""""),",""""",""),"""""","")</f>
        <v/>
      </c>
      <c r="M207" t="str">
        <f>SUBSTITUTE(SUBSTITUTE(_xlfn.CONCAT("""",BA207,""",""",BB207,""",""",BC207,""""),",""""",""),"""""","")</f>
        <v/>
      </c>
      <c r="N207" t="str">
        <f>SUBSTITUTE(SUBSTITUTE(_xlfn.CONCAT("""",BD207,""",""",BE207,""",""",BF207,""""),",""""",""),"""""","")</f>
        <v/>
      </c>
      <c r="O207" t="s">
        <v>304</v>
      </c>
      <c r="P207" t="b">
        <v>1</v>
      </c>
      <c r="Q207" s="1" t="s">
        <v>303</v>
      </c>
      <c r="S207" t="s">
        <v>426</v>
      </c>
    </row>
    <row r="208" spans="1:57" x14ac:dyDescent="0.25">
      <c r="A208" t="str">
        <f>CONCATENATE("{""spelling"": """,Q208,""", ""group"": """,O208,""", ""pos"": """,S208,""", ""adult"": ",IF(R208=TRUE,"true","false"),", ""has"": [",B208,"]",", ""in"": [",C208,"]",", ""on"": [",D208,"]",", ""from"": [",E208,"]",", ""is"": [",F208,"]",", ""typeOf"": [",G208,"]",", ""supertypeOf"": [",H208,"]",", ""nearlyIs"": [",I208,"]",", ""property"": [",J208,"]",", ""acts"": [",K208,"]",", ""actsCont"": [",L208,"]",", ""recipient"": [",M208,"]",", ""recipientPast"": [",N208,"]},")</f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>SUBSTITUTE(SUBSTITUTE(_xlfn.CONCAT("""",T208,""",""",U208,""",""",V208,""""),",""""",""),"""""","")</f>
        <v/>
      </c>
      <c r="C208" t="str">
        <f>SUBSTITUTE(SUBSTITUTE(_xlfn.CONCAT("""",W208,""",""",X208,""",""",Y208,""""),",""""",""),"""""","")</f>
        <v/>
      </c>
      <c r="D208" t="str">
        <f>SUBSTITUTE(SUBSTITUTE(_xlfn.CONCAT("""",Z208,""",""",AA208,""",""",AB208,""""),",""""",""),"""""","")</f>
        <v/>
      </c>
      <c r="E208" t="str">
        <f>SUBSTITUTE(SUBSTITUTE(_xlfn.CONCAT("""",AC208,""",""",AD208,""",""",AE208,""""),",""""",""),"""""","")</f>
        <v>"a diplomat"</v>
      </c>
      <c r="F208" t="str">
        <f>SUBSTITUTE(SUBSTITUTE(_xlfn.CONCAT("""",AF208,""",""",AG208,""",""",AH208,""""),",""""",""),"""""","")</f>
        <v/>
      </c>
      <c r="G208" t="str">
        <f>SUBSTITUTE(SUBSTITUTE(_xlfn.CONCAT("""",AI208,""",""",AJ208,""",""",AK208,""""),",""""",""),"""""","")</f>
        <v>"manners"</v>
      </c>
      <c r="H208" t="str">
        <f>SUBSTITUTE(SUBSTITUTE(_xlfn.CONCAT("""",AL208,""",""",AM208,""",""",AN208,""""),",""""",""),"""""","")</f>
        <v/>
      </c>
      <c r="I208" t="str">
        <f>SUBSTITUTE(SUBSTITUTE(_xlfn.CONCAT("""",AO208,""",""",AP208,""",""",AQ208,""""),",""""",""),"""""","")</f>
        <v>"a politeness"</v>
      </c>
      <c r="J208" t="str">
        <f>SUBSTITUTE(SUBSTITUTE(_xlfn.CONCAT("""",AR208,""",""",AS208,""",""",AT208,""""),",""""",""),"""""","")</f>
        <v>"a careful"</v>
      </c>
      <c r="K208" t="str">
        <f>SUBSTITUTE(SUBSTITUTE(_xlfn.CONCAT("""",AU208,""",""",AV208,""",""",AW208,""""),",""""",""),"""""","")</f>
        <v/>
      </c>
      <c r="L208" t="str">
        <f>SUBSTITUTE(SUBSTITUTE(_xlfn.CONCAT("""",AX208,""",""",AY208,""",""",AZ208,""""),",""""",""),"""""","")</f>
        <v/>
      </c>
      <c r="M208" t="str">
        <f>SUBSTITUTE(SUBSTITUTE(_xlfn.CONCAT("""",BA208,""",""",BB208,""",""",BC208,""""),",""""",""),"""""","")</f>
        <v/>
      </c>
      <c r="N208" t="str">
        <f>SUBSTITUTE(SUBSTITUTE(_xlfn.CONCAT("""",BD208,""",""",BE208,""",""",BF208,""""),",""""",""),"""""","")</f>
        <v/>
      </c>
      <c r="O208" t="s">
        <v>294</v>
      </c>
      <c r="Q208" s="1" t="s">
        <v>296</v>
      </c>
      <c r="S208" t="s">
        <v>217</v>
      </c>
      <c r="AC208" t="s">
        <v>765</v>
      </c>
      <c r="AI208" t="s">
        <v>224</v>
      </c>
      <c r="AO208" t="s">
        <v>1335</v>
      </c>
      <c r="AR208" t="s">
        <v>1742</v>
      </c>
    </row>
    <row r="209" spans="1:56" x14ac:dyDescent="0.25">
      <c r="A209" t="str">
        <f>CONCATENATE("{""spelling"": """,Q209,""", ""group"": """,O209,""", ""pos"": """,S209,""", ""adult"": ",IF(R209=TRUE,"true","false"),", ""has"": [",B209,"]",", ""in"": [",C209,"]",", ""on"": [",D209,"]",", ""from"": [",E209,"]",", ""is"": [",F209,"]",", ""typeOf"": [",G209,"]",", ""supertypeOf"": [",H209,"]",", ""nearlyIs"": [",I209,"]",", ""property"": [",J209,"]",", ""acts"": [",K209,"]",", ""actsCont"": [",L209,"]",", ""recipient"": [",M209,"]",", ""recipientPast"": [",N209,"]},")</f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>SUBSTITUTE(SUBSTITUTE(_xlfn.CONCAT("""",T209,""",""",U209,""",""",V209,""""),",""""",""),"""""","")</f>
        <v>"signatures"</v>
      </c>
      <c r="C209" t="str">
        <f>SUBSTITUTE(SUBSTITUTE(_xlfn.CONCAT("""",W209,""",""",X209,""",""",Y209,""""),",""""",""),"""""","")</f>
        <v>"writing"</v>
      </c>
      <c r="D209" t="str">
        <f>SUBSTITUTE(SUBSTITUTE(_xlfn.CONCAT("""",Z209,""",""",AA209,""",""",AB209,""""),",""""",""),"""""","")</f>
        <v/>
      </c>
      <c r="E209" t="str">
        <f>SUBSTITUTE(SUBSTITUTE(_xlfn.CONCAT("""",AC209,""",""",AD209,""",""",AE209,""""),",""""",""),"""""","")</f>
        <v>"a diplomat"</v>
      </c>
      <c r="F209" t="str">
        <f>SUBSTITUTE(SUBSTITUTE(_xlfn.CONCAT("""",AF209,""",""",AG209,""",""",AH209,""""),",""""",""),"""""","")</f>
        <v/>
      </c>
      <c r="G209" t="str">
        <f>SUBSTITUTE(SUBSTITUTE(_xlfn.CONCAT("""",AI209,""",""",AJ209,""",""",AK209,""""),",""""",""),"""""","")</f>
        <v>"an agreement","a treaty"</v>
      </c>
      <c r="H209" t="str">
        <f>SUBSTITUTE(SUBSTITUTE(_xlfn.CONCAT("""",AL209,""",""",AM209,""",""",AN209,""""),",""""",""),"""""","")</f>
        <v/>
      </c>
      <c r="I209" t="str">
        <f>SUBSTITUTE(SUBSTITUTE(_xlfn.CONCAT("""",AO209,""",""",AP209,""",""",AQ209,""""),",""""",""),"""""","")</f>
        <v/>
      </c>
      <c r="J209" t="str">
        <f>SUBSTITUTE(SUBSTITUTE(_xlfn.CONCAT("""",AR209,""",""",AS209,""",""",AT209,""""),",""""",""),"""""","")</f>
        <v/>
      </c>
      <c r="K209" t="str">
        <f>SUBSTITUTE(SUBSTITUTE(_xlfn.CONCAT("""",AU209,""",""",AV209,""",""",AW209,""""),",""""",""),"""""","")</f>
        <v/>
      </c>
      <c r="L209" t="str">
        <f>SUBSTITUTE(SUBSTITUTE(_xlfn.CONCAT("""",AX209,""",""",AY209,""",""",AZ209,""""),",""""",""),"""""","")</f>
        <v/>
      </c>
      <c r="M209" t="str">
        <f>SUBSTITUTE(SUBSTITUTE(_xlfn.CONCAT("""",BA209,""",""",BB209,""",""",BC209,""""),",""""",""),"""""","")</f>
        <v/>
      </c>
      <c r="N209" t="str">
        <f>SUBSTITUTE(SUBSTITUTE(_xlfn.CONCAT("""",BD209,""",""",BE209,""",""",BF209,""""),",""""",""),"""""","")</f>
        <v/>
      </c>
      <c r="O209" t="s">
        <v>294</v>
      </c>
      <c r="Q209" s="1" t="s">
        <v>297</v>
      </c>
      <c r="S209" t="s">
        <v>217</v>
      </c>
      <c r="T209" t="s">
        <v>511</v>
      </c>
      <c r="W209" t="s">
        <v>630</v>
      </c>
      <c r="AC209" t="s">
        <v>765</v>
      </c>
      <c r="AI209" t="s">
        <v>1336</v>
      </c>
      <c r="AJ209" t="s">
        <v>1337</v>
      </c>
    </row>
    <row r="210" spans="1:56" x14ac:dyDescent="0.25">
      <c r="A210" t="str">
        <f>CONCATENATE("{""spelling"": """,Q210,""", ""group"": """,O210,""", ""pos"": """,S210,""", ""adult"": ",IF(R210=TRUE,"true","false"),", ""has"": [",B210,"]",", ""in"": [",C210,"]",", ""on"": [",D210,"]",", ""from"": [",E210,"]",", ""is"": [",F210,"]",", ""typeOf"": [",G210,"]",", ""supertypeOf"": [",H210,"]",", ""nearlyIs"": [",I210,"]",", ""property"": [",J210,"]",", ""acts"": [",K210,"]",", ""actsCont"": [",L210,"]",", ""recipient"": [",M210,"]",", ""recipientPast"": [",N210,"]},")</f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>SUBSTITUTE(SUBSTITUTE(_xlfn.CONCAT("""",T210,""",""",U210,""",""",V210,""""),",""""",""),"""""","")</f>
        <v>"proof"</v>
      </c>
      <c r="C210" t="str">
        <f>SUBSTITUTE(SUBSTITUTE(_xlfn.CONCAT("""",W210,""",""",X210,""",""",Y210,""""),",""""",""),"""""","")</f>
        <v/>
      </c>
      <c r="D210" t="str">
        <f>SUBSTITUTE(SUBSTITUTE(_xlfn.CONCAT("""",Z210,""",""",AA210,""",""",AB210,""""),",""""",""),"""""","")</f>
        <v/>
      </c>
      <c r="E210" t="str">
        <f>SUBSTITUTE(SUBSTITUTE(_xlfn.CONCAT("""",AC210,""",""",AD210,""",""",AE210,""""),",""""",""),"""""","")</f>
        <v/>
      </c>
      <c r="F210" t="str">
        <f>SUBSTITUTE(SUBSTITUTE(_xlfn.CONCAT("""",AF210,""",""",AG210,""",""",AH210,""""),",""""",""),"""""","")</f>
        <v>"a truth"</v>
      </c>
      <c r="G210" t="str">
        <f>SUBSTITUTE(SUBSTITUTE(_xlfn.CONCAT("""",AI210,""",""",AJ210,""",""",AK210,""""),",""""",""),"""""","")</f>
        <v/>
      </c>
      <c r="H210" t="str">
        <f>SUBSTITUTE(SUBSTITUTE(_xlfn.CONCAT("""",AL210,""",""",AM210,""",""",AN210,""""),",""""",""),"""""","")</f>
        <v/>
      </c>
      <c r="I210" t="str">
        <f>SUBSTITUTE(SUBSTITUTE(_xlfn.CONCAT("""",AO210,""",""",AP210,""",""",AQ210,""""),",""""",""),"""""","")</f>
        <v/>
      </c>
      <c r="J210" t="str">
        <f>SUBSTITUTE(SUBSTITUTE(_xlfn.CONCAT("""",AR210,""",""",AS210,""",""",AT210,""""),",""""",""),"""""","")</f>
        <v>"an objective"</v>
      </c>
      <c r="K210" t="str">
        <f>SUBSTITUTE(SUBSTITUTE(_xlfn.CONCAT("""",AU210,""",""",AV210,""",""",AW210,""""),",""""",""),"""""","")</f>
        <v/>
      </c>
      <c r="L210" t="str">
        <f>SUBSTITUTE(SUBSTITUTE(_xlfn.CONCAT("""",AX210,""",""",AY210,""",""",AZ210,""""),",""""",""),"""""","")</f>
        <v/>
      </c>
      <c r="M210" t="str">
        <f>SUBSTITUTE(SUBSTITUTE(_xlfn.CONCAT("""",BA210,""",""",BB210,""",""",BC210,""""),",""""",""),"""""","")</f>
        <v/>
      </c>
      <c r="N210" t="str">
        <f>SUBSTITUTE(SUBSTITUTE(_xlfn.CONCAT("""",BD210,""",""",BE210,""",""",BF210,""""),",""""",""),"""""","")</f>
        <v/>
      </c>
      <c r="O210" t="s">
        <v>294</v>
      </c>
      <c r="Q210" s="1" t="s">
        <v>298</v>
      </c>
      <c r="S210" t="s">
        <v>217</v>
      </c>
      <c r="T210" t="s">
        <v>512</v>
      </c>
      <c r="AF210" t="s">
        <v>1338</v>
      </c>
      <c r="AR210" t="s">
        <v>1743</v>
      </c>
    </row>
    <row r="211" spans="1:56" x14ac:dyDescent="0.25">
      <c r="A211" t="str">
        <f>CONCATENATE("{""spelling"": """,Q211,""", ""group"": """,O211,""", ""pos"": """,S211,""", ""adult"": ",IF(R211=TRUE,"true","false"),", ""has"": [",B211,"]",", ""in"": [",C211,"]",", ""on"": [",D211,"]",", ""from"": [",E211,"]",", ""is"": [",F211,"]",", ""typeOf"": [",G211,"]",", ""supertypeOf"": [",H211,"]",", ""nearlyIs"": [",I211,"]",", ""property"": [",J211,"]",", ""acts"": [",K211,"]",", ""actsCont"": [",L211,"]",", ""recipient"": [",M211,"]",", ""recipientPast"": [",N211,"]},")</f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>SUBSTITUTE(SUBSTITUTE(_xlfn.CONCAT("""",T211,""",""",U211,""",""",V211,""""),",""""",""),"""""","")</f>
        <v/>
      </c>
      <c r="C211" t="str">
        <f>SUBSTITUTE(SUBSTITUTE(_xlfn.CONCAT("""",W211,""",""",X211,""",""",Y211,""""),",""""",""),"""""","")</f>
        <v/>
      </c>
      <c r="D211" t="str">
        <f>SUBSTITUTE(SUBSTITUTE(_xlfn.CONCAT("""",Z211,""",""",AA211,""",""",AB211,""""),",""""",""),"""""","")</f>
        <v/>
      </c>
      <c r="E211" t="str">
        <f>SUBSTITUTE(SUBSTITUTE(_xlfn.CONCAT("""",AC211,""",""",AD211,""",""",AE211,""""),",""""",""),"""""","")</f>
        <v>"a patient"</v>
      </c>
      <c r="F211" t="str">
        <f>SUBSTITUTE(SUBSTITUTE(_xlfn.CONCAT("""",AF211,""",""",AG211,""",""",AH211,""""),",""""",""),"""""","")</f>
        <v/>
      </c>
      <c r="G211" t="str">
        <f>SUBSTITUTE(SUBSTITUTE(_xlfn.CONCAT("""",AI211,""",""",AJ211,""",""",AK211,""""),",""""",""),"""""","")</f>
        <v>"a sound"</v>
      </c>
      <c r="H211" t="str">
        <f>SUBSTITUTE(SUBSTITUTE(_xlfn.CONCAT("""",AL211,""",""",AM211,""",""",AN211,""""),",""""",""),"""""","")</f>
        <v/>
      </c>
      <c r="I211" t="str">
        <f>SUBSTITUTE(SUBSTITUTE(_xlfn.CONCAT("""",AO211,""",""",AP211,""",""",AQ211,""""),",""""",""),"""""","")</f>
        <v>"a hiccup"</v>
      </c>
      <c r="J211" t="str">
        <f>SUBSTITUTE(SUBSTITUTE(_xlfn.CONCAT("""",AR211,""",""",AS211,""",""",AT211,""""),",""""",""),"""""","")</f>
        <v/>
      </c>
      <c r="K211" t="str">
        <f>SUBSTITUTE(SUBSTITUTE(_xlfn.CONCAT("""",AU211,""",""",AV211,""",""",AW211,""""),",""""",""),"""""","")</f>
        <v/>
      </c>
      <c r="L211" t="str">
        <f>SUBSTITUTE(SUBSTITUTE(_xlfn.CONCAT("""",AX211,""",""",AY211,""",""",AZ211,""""),",""""",""),"""""","")</f>
        <v/>
      </c>
      <c r="M211" t="str">
        <f>SUBSTITUTE(SUBSTITUTE(_xlfn.CONCAT("""",BA211,""",""",BB211,""",""",BC211,""""),",""""",""),"""""","")</f>
        <v/>
      </c>
      <c r="N211" t="str">
        <f>SUBSTITUTE(SUBSTITUTE(_xlfn.CONCAT("""",BD211,""",""",BE211,""",""",BF211,""""),",""""",""),"""""","")</f>
        <v/>
      </c>
      <c r="O211" t="s">
        <v>300</v>
      </c>
      <c r="Q211" s="1" t="s">
        <v>301</v>
      </c>
      <c r="S211" t="s">
        <v>217</v>
      </c>
      <c r="AC211" t="s">
        <v>766</v>
      </c>
      <c r="AI211" t="s">
        <v>1205</v>
      </c>
      <c r="AO211" t="s">
        <v>1339</v>
      </c>
    </row>
    <row r="212" spans="1:56" x14ac:dyDescent="0.25">
      <c r="A212" t="str">
        <f>CONCATENATE("{""spelling"": """,Q212,""", ""group"": """,O212,""", ""pos"": """,S212,""", ""adult"": ",IF(R212=TRUE,"true","false"),", ""has"": [",B212,"]",", ""in"": [",C212,"]",", ""on"": [",D212,"]",", ""from"": [",E212,"]",", ""is"": [",F212,"]",", ""typeOf"": [",G212,"]",", ""supertypeOf"": [",H212,"]",", ""nearlyIs"": [",I212,"]",", ""property"": [",J212,"]",", ""acts"": [",K212,"]",", ""actsCont"": [",L212,"]",", ""recipient"": [",M212,"]",", ""recipientPast"": [",N212,"]},")</f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>SUBSTITUTE(SUBSTITUTE(_xlfn.CONCAT("""",T212,""",""",U212,""",""",V212,""""),",""""",""),"""""","")</f>
        <v>"a tophat","riches","a monocle"</v>
      </c>
      <c r="C212" t="str">
        <f>SUBSTITUTE(SUBSTITUTE(_xlfn.CONCAT("""",W212,""",""",X212,""",""",Y212,""""),",""""",""),"""""","")</f>
        <v>"the upper classes"</v>
      </c>
      <c r="D212" t="str">
        <f>SUBSTITUTE(SUBSTITUTE(_xlfn.CONCAT("""",Z212,""",""",AA212,""",""",AB212,""""),",""""",""),"""""","")</f>
        <v/>
      </c>
      <c r="E212" t="str">
        <f>SUBSTITUTE(SUBSTITUTE(_xlfn.CONCAT("""",AC212,""",""",AD212,""",""",AE212,""""),",""""",""),"""""","")</f>
        <v>"a rich family"</v>
      </c>
      <c r="F212" t="str">
        <f>SUBSTITUTE(SUBSTITUTE(_xlfn.CONCAT("""",AF212,""",""",AG212,""",""",AH212,""""),",""""",""),"""""","")</f>
        <v>"a snob"</v>
      </c>
      <c r="G212" t="str">
        <f>SUBSTITUTE(SUBSTITUTE(_xlfn.CONCAT("""",AI212,""",""",AJ212,""",""",AK212,""""),",""""",""),"""""","")</f>
        <v>"a gentleman"</v>
      </c>
      <c r="H212" t="str">
        <f>SUBSTITUTE(SUBSTITUTE(_xlfn.CONCAT("""",AL212,""",""",AM212,""",""",AN212,""""),",""""",""),"""""","")</f>
        <v/>
      </c>
      <c r="I212" t="str">
        <f>SUBSTITUTE(SUBSTITUTE(_xlfn.CONCAT("""",AO212,""",""",AP212,""",""",AQ212,""""),",""""",""),"""""","")</f>
        <v/>
      </c>
      <c r="J212" t="str">
        <f>SUBSTITUTE(SUBSTITUTE(_xlfn.CONCAT("""",AR212,""",""",AS212,""",""",AT212,""""),",""""",""),"""""","")</f>
        <v>"a posh"</v>
      </c>
      <c r="K212" t="str">
        <f>SUBSTITUTE(SUBSTITUTE(_xlfn.CONCAT("""",AU212,""",""",AV212,""",""",AW212,""""),",""""",""),"""""","")</f>
        <v/>
      </c>
      <c r="L212" t="str">
        <f>SUBSTITUTE(SUBSTITUTE(_xlfn.CONCAT("""",AX212,""",""",AY212,""",""",AZ212,""""),",""""",""),"""""","")</f>
        <v/>
      </c>
      <c r="M212" t="str">
        <f>SUBSTITUTE(SUBSTITUTE(_xlfn.CONCAT("""",BA212,""",""",BB212,""",""",BC212,""""),",""""",""),"""""","")</f>
        <v/>
      </c>
      <c r="N212" t="str">
        <f>SUBSTITUTE(SUBSTITUTE(_xlfn.CONCAT("""",BD212,""",""",BE212,""",""",BF212,""""),",""""",""),"""""","")</f>
        <v/>
      </c>
      <c r="O212" t="s">
        <v>300</v>
      </c>
      <c r="Q212" s="1" t="s">
        <v>302</v>
      </c>
      <c r="S212" t="s">
        <v>217</v>
      </c>
      <c r="T212" t="s">
        <v>513</v>
      </c>
      <c r="U212" t="s">
        <v>514</v>
      </c>
      <c r="V212" t="s">
        <v>515</v>
      </c>
      <c r="W212" t="s">
        <v>767</v>
      </c>
      <c r="AC212" t="s">
        <v>768</v>
      </c>
      <c r="AF212" t="s">
        <v>1340</v>
      </c>
      <c r="AI212" t="s">
        <v>943</v>
      </c>
      <c r="AR212" t="s">
        <v>1744</v>
      </c>
    </row>
    <row r="213" spans="1:56" x14ac:dyDescent="0.25">
      <c r="A213" t="str">
        <f>CONCATENATE("{""spelling"": """,Q213,""", ""group"": """,O213,""", ""pos"": """,S213,""", ""adult"": ",IF(R213=TRUE,"true","false"),", ""has"": [",B213,"]",", ""in"": [",C213,"]",", ""on"": [",D213,"]",", ""from"": [",E213,"]",", ""is"": [",F213,"]",", ""typeOf"": [",G213,"]",", ""supertypeOf"": [",H213,"]",", ""nearlyIs"": [",I213,"]",", ""property"": [",J213,"]",", ""acts"": [",K213,"]",", ""actsCont"": [",L213,"]",", ""recipient"": [",M213,"]",", ""recipientPast"": [",N213,"]},")</f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>SUBSTITUTE(SUBSTITUTE(_xlfn.CONCAT("""",T213,""",""",U213,""",""",V213,""""),",""""",""),"""""","")</f>
        <v>"tracks"</v>
      </c>
      <c r="C213" t="str">
        <f>SUBSTITUTE(SUBSTITUTE(_xlfn.CONCAT("""",W213,""",""",X213,""",""",Y213,""""),",""""",""),"""""","")</f>
        <v>"a fairground","an amusement park"</v>
      </c>
      <c r="D213" t="str">
        <f>SUBSTITUTE(SUBSTITUTE(_xlfn.CONCAT("""",Z213,""",""",AA213,""",""",AB213,""""),",""""",""),"""""","")</f>
        <v/>
      </c>
      <c r="E213" t="str">
        <f>SUBSTITUTE(SUBSTITUTE(_xlfn.CONCAT("""",AC213,""",""",AD213,""",""",AE213,""""),",""""",""),"""""","")</f>
        <v/>
      </c>
      <c r="F213" t="str">
        <f>SUBSTITUTE(SUBSTITUTE(_xlfn.CONCAT("""",AF213,""",""",AG213,""",""",AH213,""""),",""""",""),"""""","")</f>
        <v/>
      </c>
      <c r="G213" t="str">
        <f>SUBSTITUTE(SUBSTITUTE(_xlfn.CONCAT("""",AI213,""",""",AJ213,""",""",AK213,""""),",""""",""),"""""","")</f>
        <v>"an attraction"</v>
      </c>
      <c r="H213" t="str">
        <f>SUBSTITUTE(SUBSTITUTE(_xlfn.CONCAT("""",AL213,""",""",AM213,""",""",AN213,""""),",""""",""),"""""","")</f>
        <v>"a rollercoaster","a log flume"</v>
      </c>
      <c r="I213" t="str">
        <f>SUBSTITUTE(SUBSTITUTE(_xlfn.CONCAT("""",AO213,""",""",AP213,""",""",AQ213,""""),",""""",""),"""""","")</f>
        <v/>
      </c>
      <c r="J213" t="str">
        <f>SUBSTITUTE(SUBSTITUTE(_xlfn.CONCAT("""",AR213,""",""",AS213,""",""",AT213,""""),",""""",""),"""""","")</f>
        <v/>
      </c>
      <c r="K213" t="str">
        <f>SUBSTITUTE(SUBSTITUTE(_xlfn.CONCAT("""",AU213,""",""",AV213,""",""",AW213,""""),",""""",""),"""""","")</f>
        <v/>
      </c>
      <c r="L213" t="str">
        <f>SUBSTITUTE(SUBSTITUTE(_xlfn.CONCAT("""",AX213,""",""",AY213,""",""",AZ213,""""),",""""",""),"""""","")</f>
        <v/>
      </c>
      <c r="M213" t="str">
        <f>SUBSTITUTE(SUBSTITUTE(_xlfn.CONCAT("""",BA213,""",""",BB213,""",""",BC213,""""),",""""",""),"""""","")</f>
        <v/>
      </c>
      <c r="N213" t="str">
        <f>SUBSTITUTE(SUBSTITUTE(_xlfn.CONCAT("""",BD213,""",""",BE213,""",""",BF213,""""),",""""",""),"""""","")</f>
        <v/>
      </c>
      <c r="O213" t="s">
        <v>304</v>
      </c>
      <c r="Q213" s="1" t="s">
        <v>305</v>
      </c>
      <c r="S213" t="s">
        <v>217</v>
      </c>
      <c r="T213" t="s">
        <v>516</v>
      </c>
      <c r="W213" t="s">
        <v>769</v>
      </c>
      <c r="X213" t="s">
        <v>770</v>
      </c>
      <c r="AI213" t="s">
        <v>1341</v>
      </c>
      <c r="AL213" t="s">
        <v>1342</v>
      </c>
      <c r="AM213" t="s">
        <v>1343</v>
      </c>
    </row>
    <row r="214" spans="1:56" x14ac:dyDescent="0.25">
      <c r="A214" t="str">
        <f>CONCATENATE("{""spelling"": """,Q214,""", ""group"": """,O214,""", ""pos"": """,S214,""", ""adult"": ",IF(R214=TRUE,"true","false"),", ""has"": [",B214,"]",", ""in"": [",C214,"]",", ""on"": [",D214,"]",", ""from"": [",E214,"]",", ""is"": [",F214,"]",", ""typeOf"": [",G214,"]",", ""supertypeOf"": [",H214,"]",", ""nearlyIs"": [",I214,"]",", ""property"": [",J214,"]",", ""acts"": [",K214,"]",", ""actsCont"": [",L214,"]",", ""recipient"": [",M214,"]",", ""recipientPast"": [",N214,"]},")</f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>SUBSTITUTE(SUBSTITUTE(_xlfn.CONCAT("""",T214,""",""",U214,""",""",V214,""""),",""""",""),"""""","")</f>
        <v>"waves","a lot of water"</v>
      </c>
      <c r="C214" t="str">
        <f>SUBSTITUTE(SUBSTITUTE(_xlfn.CONCAT("""",W214,""",""",X214,""",""",Y214,""""),",""""",""),"""""","")</f>
        <v>"the ocean"</v>
      </c>
      <c r="D214" t="str">
        <f>SUBSTITUTE(SUBSTITUTE(_xlfn.CONCAT("""",Z214,""",""",AA214,""",""",AB214,""""),",""""",""),"""""","")</f>
        <v>"the beach"</v>
      </c>
      <c r="E214" t="str">
        <f>SUBSTITUTE(SUBSTITUTE(_xlfn.CONCAT("""",AC214,""",""",AD214,""",""",AE214,""""),",""""",""),"""""","")</f>
        <v/>
      </c>
      <c r="F214" t="str">
        <f>SUBSTITUTE(SUBSTITUTE(_xlfn.CONCAT("""",AF214,""",""",AG214,""",""",AH214,""""),",""""",""),"""""","")</f>
        <v/>
      </c>
      <c r="G214" t="str">
        <f>SUBSTITUTE(SUBSTITUTE(_xlfn.CONCAT("""",AI214,""",""",AJ214,""",""",AK214,""""),",""""",""),"""""","")</f>
        <v/>
      </c>
      <c r="H214" t="str">
        <f>SUBSTITUTE(SUBSTITUTE(_xlfn.CONCAT("""",AL214,""",""",AM214,""",""",AN214,""""),",""""",""),"""""","")</f>
        <v/>
      </c>
      <c r="I214" t="str">
        <f>SUBSTITUTE(SUBSTITUTE(_xlfn.CONCAT("""",AO214,""",""",AP214,""",""",AQ214,""""),",""""",""),"""""","")</f>
        <v>"a wave"</v>
      </c>
      <c r="J214" t="str">
        <f>SUBSTITUTE(SUBSTITUTE(_xlfn.CONCAT("""",AR214,""",""",AS214,""",""",AT214,""""),",""""",""),"""""","")</f>
        <v/>
      </c>
      <c r="K214" t="str">
        <f>SUBSTITUTE(SUBSTITUTE(_xlfn.CONCAT("""",AU214,""",""",AV214,""",""",AW214,""""),",""""",""),"""""","")</f>
        <v/>
      </c>
      <c r="L214" t="str">
        <f>SUBSTITUTE(SUBSTITUTE(_xlfn.CONCAT("""",AX214,""",""",AY214,""",""",AZ214,""""),",""""",""),"""""","")</f>
        <v/>
      </c>
      <c r="M214" t="str">
        <f>SUBSTITUTE(SUBSTITUTE(_xlfn.CONCAT("""",BA214,""",""",BB214,""",""",BC214,""""),",""""",""),"""""","")</f>
        <v/>
      </c>
      <c r="N214" t="str">
        <f>SUBSTITUTE(SUBSTITUTE(_xlfn.CONCAT("""",BD214,""",""",BE214,""",""",BF214,""""),",""""",""),"""""","")</f>
        <v/>
      </c>
      <c r="O214" t="s">
        <v>304</v>
      </c>
      <c r="Q214" s="1" t="s">
        <v>306</v>
      </c>
      <c r="S214" t="s">
        <v>217</v>
      </c>
      <c r="T214" t="s">
        <v>517</v>
      </c>
      <c r="U214" t="s">
        <v>465</v>
      </c>
      <c r="W214" t="s">
        <v>585</v>
      </c>
      <c r="Z214" t="s">
        <v>760</v>
      </c>
      <c r="AO214" t="s">
        <v>1276</v>
      </c>
    </row>
    <row r="215" spans="1:56" x14ac:dyDescent="0.25">
      <c r="A215" t="str">
        <f>CONCATENATE("{""spelling"": """,Q215,""", ""group"": """,O215,""", ""pos"": """,S215,""", ""adult"": ",IF(R215=TRUE,"true","false"),", ""has"": [",B215,"]",", ""in"": [",C215,"]",", ""on"": [",D215,"]",", ""from"": [",E215,"]",", ""is"": [",F215,"]",", ""typeOf"": [",G215,"]",", ""supertypeOf"": [",H215,"]",", ""nearlyIs"": [",I215,"]",", ""property"": [",J215,"]",", ""acts"": [",K215,"]",", ""actsCont"": [",L215,"]",", ""recipient"": [",M215,"]",", ""recipientPast"": [",N215,"]},")</f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>SUBSTITUTE(SUBSTITUTE(_xlfn.CONCAT("""",T215,""",""",U215,""",""",V215,""""),",""""",""),"""""","")</f>
        <v/>
      </c>
      <c r="C215" t="str">
        <f>SUBSTITUTE(SUBSTITUTE(_xlfn.CONCAT("""",W215,""",""",X215,""",""",Y215,""""),",""""",""),"""""","")</f>
        <v/>
      </c>
      <c r="D215" t="str">
        <f>SUBSTITUTE(SUBSTITUTE(_xlfn.CONCAT("""",Z215,""",""",AA215,""",""",AB215,""""),",""""",""),"""""","")</f>
        <v/>
      </c>
      <c r="E215" t="str">
        <f>SUBSTITUTE(SUBSTITUTE(_xlfn.CONCAT("""",AC215,""",""",AD215,""",""",AE215,""""),",""""",""),"""""","")</f>
        <v/>
      </c>
      <c r="F215" t="str">
        <f>SUBSTITUTE(SUBSTITUTE(_xlfn.CONCAT("""",AF215,""",""",AG215,""",""",AH215,""""),",""""",""),"""""","")</f>
        <v/>
      </c>
      <c r="G215" t="str">
        <f>SUBSTITUTE(SUBSTITUTE(_xlfn.CONCAT("""",AI215,""",""",AJ215,""",""",AK215,""""),",""""",""),"""""","")</f>
        <v/>
      </c>
      <c r="H215" t="str">
        <f>SUBSTITUTE(SUBSTITUTE(_xlfn.CONCAT("""",AL215,""",""",AM215,""",""",AN215,""""),",""""",""),"""""","")</f>
        <v/>
      </c>
      <c r="I215" t="str">
        <f>SUBSTITUTE(SUBSTITUTE(_xlfn.CONCAT("""",AO215,""",""",AP215,""",""",AQ215,""""),",""""",""),"""""","")</f>
        <v/>
      </c>
      <c r="J215" t="str">
        <f>SUBSTITUTE(SUBSTITUTE(_xlfn.CONCAT("""",AR215,""",""",AS215,""",""",AT215,""""),",""""",""),"""""","")</f>
        <v/>
      </c>
      <c r="K215" t="str">
        <f>SUBSTITUTE(SUBSTITUTE(_xlfn.CONCAT("""",AU215,""",""",AV215,""",""",AW215,""""),",""""",""),"""""","")</f>
        <v/>
      </c>
      <c r="L215" t="str">
        <f>SUBSTITUTE(SUBSTITUTE(_xlfn.CONCAT("""",AX215,""",""",AY215,""",""",AZ215,""""),",""""",""),"""""","")</f>
        <v/>
      </c>
      <c r="M215" t="str">
        <f>SUBSTITUTE(SUBSTITUTE(_xlfn.CONCAT("""",BA215,""",""",BB215,""",""",BC215,""""),",""""",""),"""""","")</f>
        <v/>
      </c>
      <c r="N215" t="str">
        <f>SUBSTITUTE(SUBSTITUTE(_xlfn.CONCAT("""",BD215,""",""",BE215,""",""",BF215,""""),",""""",""),"""""","")</f>
        <v/>
      </c>
      <c r="O215" t="s">
        <v>313</v>
      </c>
      <c r="P215" t="b">
        <v>1</v>
      </c>
      <c r="Q215" s="1" t="s">
        <v>314</v>
      </c>
      <c r="S215" t="s">
        <v>426</v>
      </c>
    </row>
    <row r="216" spans="1:56" x14ac:dyDescent="0.25">
      <c r="A216" t="str">
        <f>CONCATENATE("{""spelling"": """,Q216,""", ""group"": """,O216,""", ""pos"": """,S216,""", ""adult"": ",IF(R216=TRUE,"true","false"),", ""has"": [",B216,"]",", ""in"": [",C216,"]",", ""on"": [",D216,"]",", ""from"": [",E216,"]",", ""is"": [",F216,"]",", ""typeOf"": [",G216,"]",", ""supertypeOf"": [",H216,"]",", ""nearlyIs"": [",I216,"]",", ""property"": [",J216,"]",", ""acts"": [",K216,"]",", ""actsCont"": [",L216,"]",", ""recipient"": [",M216,"]",", ""recipientPast"": [",N216,"]},")</f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>SUBSTITUTE(SUBSTITUTE(_xlfn.CONCAT("""",T216,""",""",U216,""",""",V216,""""),",""""",""),"""""","")</f>
        <v/>
      </c>
      <c r="C216" t="str">
        <f>SUBSTITUTE(SUBSTITUTE(_xlfn.CONCAT("""",W216,""",""",X216,""",""",Y216,""""),",""""",""),"""""","")</f>
        <v/>
      </c>
      <c r="D216" t="str">
        <f>SUBSTITUTE(SUBSTITUTE(_xlfn.CONCAT("""",Z216,""",""",AA216,""",""",AB216,""""),",""""",""),"""""","")</f>
        <v/>
      </c>
      <c r="E216" t="str">
        <f>SUBSTITUTE(SUBSTITUTE(_xlfn.CONCAT("""",AC216,""",""",AD216,""",""",AE216,""""),",""""",""),"""""","")</f>
        <v/>
      </c>
      <c r="F216" t="str">
        <f>SUBSTITUTE(SUBSTITUTE(_xlfn.CONCAT("""",AF216,""",""",AG216,""",""",AH216,""""),",""""",""),"""""","")</f>
        <v/>
      </c>
      <c r="G216" t="str">
        <f>SUBSTITUTE(SUBSTITUTE(_xlfn.CONCAT("""",AI216,""",""",AJ216,""",""",AK216,""""),",""""",""),"""""","")</f>
        <v/>
      </c>
      <c r="H216" t="str">
        <f>SUBSTITUTE(SUBSTITUTE(_xlfn.CONCAT("""",AL216,""",""",AM216,""",""",AN216,""""),",""""",""),"""""","")</f>
        <v/>
      </c>
      <c r="I216" t="str">
        <f>SUBSTITUTE(SUBSTITUTE(_xlfn.CONCAT("""",AO216,""",""",AP216,""",""",AQ216,""""),",""""",""),"""""","")</f>
        <v>"an edge"</v>
      </c>
      <c r="J216" t="str">
        <f>SUBSTITUTE(SUBSTITUTE(_xlfn.CONCAT("""",AR216,""",""",AS216,""",""",AT216,""""),",""""",""),"""""","")</f>
        <v/>
      </c>
      <c r="K216" t="str">
        <f>SUBSTITUTE(SUBSTITUTE(_xlfn.CONCAT("""",AU216,""",""",AV216,""",""",AW216,""""),",""""",""),"""""","")</f>
        <v/>
      </c>
      <c r="L216" t="str">
        <f>SUBSTITUTE(SUBSTITUTE(_xlfn.CONCAT("""",AX216,""",""",AY216,""",""",AZ216,""""),",""""",""),"""""","")</f>
        <v/>
      </c>
      <c r="M216" t="str">
        <f>SUBSTITUTE(SUBSTITUTE(_xlfn.CONCAT("""",BA216,""",""",BB216,""",""",BC216,""""),",""""",""),"""""","")</f>
        <v/>
      </c>
      <c r="N216" t="str">
        <f>SUBSTITUTE(SUBSTITUTE(_xlfn.CONCAT("""",BD216,""",""",BE216,""",""",BF216,""""),",""""",""),"""""","")</f>
        <v/>
      </c>
      <c r="O216" t="s">
        <v>304</v>
      </c>
      <c r="Q216" s="1" t="s">
        <v>307</v>
      </c>
      <c r="S216" t="s">
        <v>217</v>
      </c>
      <c r="AO216" t="s">
        <v>1344</v>
      </c>
    </row>
    <row r="217" spans="1:56" x14ac:dyDescent="0.25">
      <c r="A217" t="str">
        <f>CONCATENATE("{""spelling"": """,Q217,""", ""group"": """,O217,""", ""pos"": """,S217,""", ""adult"": ",IF(R217=TRUE,"true","false"),", ""has"": [",B217,"]",", ""in"": [",C217,"]",", ""on"": [",D217,"]",", ""from"": [",E217,"]",", ""is"": [",F217,"]",", ""typeOf"": [",G217,"]",", ""supertypeOf"": [",H217,"]",", ""nearlyIs"": [",I217,"]",", ""property"": [",J217,"]",", ""acts"": [",K217,"]",", ""actsCont"": [",L217,"]",", ""recipient"": [",M217,"]",", ""recipientPast"": [",N217,"]},")</f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>SUBSTITUTE(SUBSTITUTE(_xlfn.CONCAT("""",T217,""",""",U217,""",""",V217,""""),",""""",""),"""""","")</f>
        <v>"lions"</v>
      </c>
      <c r="C217" t="str">
        <f>SUBSTITUTE(SUBSTITUTE(_xlfn.CONCAT("""",W217,""",""",X217,""",""",Y217,""""),",""""",""),"""""","")</f>
        <v/>
      </c>
      <c r="D217" t="str">
        <f>SUBSTITUTE(SUBSTITUTE(_xlfn.CONCAT("""",Z217,""",""",AA217,""",""",AB217,""""),",""""",""),"""""","")</f>
        <v/>
      </c>
      <c r="E217" t="str">
        <f>SUBSTITUTE(SUBSTITUTE(_xlfn.CONCAT("""",AC217,""",""",AD217,""",""",AE217,""""),",""""",""),"""""","")</f>
        <v/>
      </c>
      <c r="F217" t="str">
        <f>SUBSTITUTE(SUBSTITUTE(_xlfn.CONCAT("""",AF217,""",""",AG217,""",""",AH217,""""),",""""",""),"""""","")</f>
        <v/>
      </c>
      <c r="G217" t="str">
        <f>SUBSTITUTE(SUBSTITUTE(_xlfn.CONCAT("""",AI217,""",""",AJ217,""",""",AK217,""""),",""""",""),"""""","")</f>
        <v/>
      </c>
      <c r="H217" t="str">
        <f>SUBSTITUTE(SUBSTITUTE(_xlfn.CONCAT("""",AL217,""",""",AM217,""",""",AN217,""""),",""""",""),"""""","")</f>
        <v/>
      </c>
      <c r="I217" t="str">
        <f>SUBSTITUTE(SUBSTITUTE(_xlfn.CONCAT("""",AO217,""",""",AP217,""",""",AQ217,""""),",""""",""),"""""","")</f>
        <v/>
      </c>
      <c r="J217" t="str">
        <f>SUBSTITUTE(SUBSTITUTE(_xlfn.CONCAT("""",AR217,""",""",AS217,""",""",AT217,""""),",""""",""),"""""","")</f>
        <v/>
      </c>
      <c r="K217" t="str">
        <f>SUBSTITUTE(SUBSTITUTE(_xlfn.CONCAT("""",AU217,""",""",AV217,""",""",AW217,""""),",""""",""),"""""","")</f>
        <v/>
      </c>
      <c r="L217" t="str">
        <f>SUBSTITUTE(SUBSTITUTE(_xlfn.CONCAT("""",AX217,""",""",AY217,""",""",AZ217,""""),",""""",""),"""""","")</f>
        <v/>
      </c>
      <c r="M217" t="str">
        <f>SUBSTITUTE(SUBSTITUTE(_xlfn.CONCAT("""",BA217,""",""",BB217,""",""",BC217,""""),",""""",""),"""""","")</f>
        <v>"inspire"</v>
      </c>
      <c r="N217" t="str">
        <f>SUBSTITUTE(SUBSTITUTE(_xlfn.CONCAT("""",BD217,""",""",BE217,""",""",BF217,""""),",""""",""),"""""","")</f>
        <v/>
      </c>
      <c r="O217" t="s">
        <v>304</v>
      </c>
      <c r="Q217" s="1" t="s">
        <v>308</v>
      </c>
      <c r="S217" t="s">
        <v>217</v>
      </c>
      <c r="T217" t="s">
        <v>433</v>
      </c>
      <c r="BA217" t="s">
        <v>2033</v>
      </c>
    </row>
    <row r="218" spans="1:56" x14ac:dyDescent="0.25">
      <c r="A218" t="str">
        <f>CONCATENATE("{""spelling"": """,Q218,""", ""group"": """,O218,""", ""pos"": """,S218,""", ""adult"": ",IF(R218=TRUE,"true","false"),", ""has"": [",B218,"]",", ""in"": [",C218,"]",", ""on"": [",D218,"]",", ""from"": [",E218,"]",", ""is"": [",F218,"]",", ""typeOf"": [",G218,"]",", ""supertypeOf"": [",H218,"]",", ""nearlyIs"": [",I218,"]",", ""property"": [",J218,"]",", ""acts"": [",K218,"]",", ""actsCont"": [",L218,"]",", ""recipient"": [",M218,"]",", ""recipientPast"": [",N218,"]},")</f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>SUBSTITUTE(SUBSTITUTE(_xlfn.CONCAT("""",T218,""",""",U218,""",""",V218,""""),",""""",""),"""""","")</f>
        <v>"expertise"</v>
      </c>
      <c r="C218" t="str">
        <f>SUBSTITUTE(SUBSTITUTE(_xlfn.CONCAT("""",W218,""",""",X218,""",""",Y218,""""),",""""",""),"""""","")</f>
        <v/>
      </c>
      <c r="D218" t="str">
        <f>SUBSTITUTE(SUBSTITUTE(_xlfn.CONCAT("""",Z218,""",""",AA218,""",""",AB218,""""),",""""",""),"""""","")</f>
        <v>"a hike","a tour"</v>
      </c>
      <c r="E218" t="str">
        <f>SUBSTITUTE(SUBSTITUTE(_xlfn.CONCAT("""",AC218,""",""",AD218,""",""",AE218,""""),",""""",""),"""""","")</f>
        <v>"a gallery"</v>
      </c>
      <c r="F218" t="str">
        <f>SUBSTITUTE(SUBSTITUTE(_xlfn.CONCAT("""",AF218,""",""",AG218,""",""",AH218,""""),",""""",""),"""""","")</f>
        <v/>
      </c>
      <c r="G218" t="str">
        <f>SUBSTITUTE(SUBSTITUTE(_xlfn.CONCAT("""",AI218,""",""",AJ218,""",""",AK218,""""),",""""",""),"""""","")</f>
        <v>"a leader"</v>
      </c>
      <c r="H218" t="str">
        <f>SUBSTITUTE(SUBSTITUTE(_xlfn.CONCAT("""",AL218,""",""",AM218,""",""",AN218,""""),",""""",""),"""""","")</f>
        <v>"a guru"</v>
      </c>
      <c r="I218" t="str">
        <f>SUBSTITUTE(SUBSTITUTE(_xlfn.CONCAT("""",AO218,""",""",AP218,""",""",AQ218,""""),",""""",""),"""""","")</f>
        <v/>
      </c>
      <c r="J218" t="str">
        <f>SUBSTITUTE(SUBSTITUTE(_xlfn.CONCAT("""",AR218,""",""",AS218,""",""",AT218,""""),",""""",""),"""""","")</f>
        <v/>
      </c>
      <c r="K218" t="str">
        <f>SUBSTITUTE(SUBSTITUTE(_xlfn.CONCAT("""",AU218,""",""",AV218,""",""",AW218,""""),",""""",""),"""""","")</f>
        <v>"leads"</v>
      </c>
      <c r="L218" t="str">
        <f>SUBSTITUTE(SUBSTITUTE(_xlfn.CONCAT("""",AX218,""",""",AY218,""",""",AZ218,""""),",""""",""),"""""","")</f>
        <v>"a leading"</v>
      </c>
      <c r="M218" t="str">
        <f>SUBSTITUTE(SUBSTITUTE(_xlfn.CONCAT("""",BA218,""",""",BB218,""",""",BC218,""""),",""""",""),"""""","")</f>
        <v/>
      </c>
      <c r="N218" t="str">
        <f>SUBSTITUTE(SUBSTITUTE(_xlfn.CONCAT("""",BD218,""",""",BE218,""",""",BF218,""""),",""""",""),"""""","")</f>
        <v/>
      </c>
      <c r="O218" t="s">
        <v>304</v>
      </c>
      <c r="Q218" s="1" t="s">
        <v>309</v>
      </c>
      <c r="S218" t="s">
        <v>217</v>
      </c>
      <c r="T218" t="s">
        <v>518</v>
      </c>
      <c r="Z218" t="s">
        <v>771</v>
      </c>
      <c r="AA218" t="s">
        <v>772</v>
      </c>
      <c r="AC218" t="s">
        <v>646</v>
      </c>
      <c r="AI218" t="s">
        <v>1345</v>
      </c>
      <c r="AL218" t="s">
        <v>631</v>
      </c>
      <c r="AU218" t="s">
        <v>2007</v>
      </c>
      <c r="AX218" t="s">
        <v>2008</v>
      </c>
    </row>
    <row r="219" spans="1:56" x14ac:dyDescent="0.25">
      <c r="A219" t="str">
        <f>CONCATENATE("{""spelling"": """,Q219,""", ""group"": """,O219,""", ""pos"": """,S219,""", ""adult"": ",IF(R219=TRUE,"true","false"),", ""has"": [",B219,"]",", ""in"": [",C219,"]",", ""on"": [",D219,"]",", ""from"": [",E219,"]",", ""is"": [",F219,"]",", ""typeOf"": [",G219,"]",", ""supertypeOf"": [",H219,"]",", ""nearlyIs"": [",I219,"]",", ""property"": [",J219,"]",", ""acts"": [",K219,"]",", ""actsCont"": [",L219,"]",", ""recipient"": [",M219,"]",", ""recipientPast"": [",N219,"]},")</f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>SUBSTITUTE(SUBSTITUTE(_xlfn.CONCAT("""",T219,""",""",U219,""",""",V219,""""),",""""",""),"""""","")</f>
        <v>"hunters"</v>
      </c>
      <c r="C219" t="str">
        <f>SUBSTITUTE(SUBSTITUTE(_xlfn.CONCAT("""",W219,""",""",X219,""",""",Y219,""""),",""""",""),"""""","")</f>
        <v/>
      </c>
      <c r="D219" t="str">
        <f>SUBSTITUTE(SUBSTITUTE(_xlfn.CONCAT("""",Z219,""",""",AA219,""",""",AB219,""""),",""""",""),"""""","")</f>
        <v>"an animal"</v>
      </c>
      <c r="E219" t="str">
        <f>SUBSTITUTE(SUBSTITUTE(_xlfn.CONCAT("""",AC219,""",""",AD219,""",""",AE219,""""),",""""",""),"""""","")</f>
        <v/>
      </c>
      <c r="F219" t="str">
        <f>SUBSTITUTE(SUBSTITUTE(_xlfn.CONCAT("""",AF219,""",""",AG219,""",""",AH219,""""),",""""",""),"""""","")</f>
        <v>"a pelt"</v>
      </c>
      <c r="G219" t="str">
        <f>SUBSTITUTE(SUBSTITUTE(_xlfn.CONCAT("""",AI219,""",""",AJ219,""",""",AK219,""""),",""""",""),"""""","")</f>
        <v>"a covering","a skin"</v>
      </c>
      <c r="H219" t="str">
        <f>SUBSTITUTE(SUBSTITUTE(_xlfn.CONCAT("""",AL219,""",""",AM219,""",""",AN219,""""),",""""",""),"""""","")</f>
        <v/>
      </c>
      <c r="I219" t="str">
        <f>SUBSTITUTE(SUBSTITUTE(_xlfn.CONCAT("""",AO219,""",""",AP219,""",""",AQ219,""""),",""""",""),"""""","")</f>
        <v/>
      </c>
      <c r="J219" t="str">
        <f>SUBSTITUTE(SUBSTITUTE(_xlfn.CONCAT("""",AR219,""",""",AS219,""",""",AT219,""""),",""""",""),"""""","")</f>
        <v/>
      </c>
      <c r="K219" t="str">
        <f>SUBSTITUTE(SUBSTITUTE(_xlfn.CONCAT("""",AU219,""",""",AV219,""",""",AW219,""""),",""""",""),"""""","")</f>
        <v/>
      </c>
      <c r="L219" t="str">
        <f>SUBSTITUTE(SUBSTITUTE(_xlfn.CONCAT("""",AX219,""",""",AY219,""",""",AZ219,""""),",""""",""),"""""","")</f>
        <v/>
      </c>
      <c r="M219" t="str">
        <f>SUBSTITUTE(SUBSTITUTE(_xlfn.CONCAT("""",BA219,""",""",BB219,""",""",BC219,""""),",""""",""),"""""","")</f>
        <v>"skin"</v>
      </c>
      <c r="N219" t="str">
        <f>SUBSTITUTE(SUBSTITUTE(_xlfn.CONCAT("""",BD219,""",""",BE219,""",""",BF219,""""),",""""",""),"""""","")</f>
        <v>"a skinned"</v>
      </c>
      <c r="O219" t="s">
        <v>304</v>
      </c>
      <c r="Q219" s="1" t="s">
        <v>310</v>
      </c>
      <c r="S219" t="s">
        <v>217</v>
      </c>
      <c r="T219" t="s">
        <v>519</v>
      </c>
      <c r="Z219" t="s">
        <v>773</v>
      </c>
      <c r="AF219" t="s">
        <v>1346</v>
      </c>
      <c r="AI219" t="s">
        <v>1347</v>
      </c>
      <c r="AJ219" t="s">
        <v>1348</v>
      </c>
      <c r="BA219" t="s">
        <v>554</v>
      </c>
      <c r="BD219" t="s">
        <v>2009</v>
      </c>
    </row>
    <row r="220" spans="1:56" x14ac:dyDescent="0.25">
      <c r="A220" t="str">
        <f>CONCATENATE("{""spelling"": """,Q220,""", ""group"": """,O220,""", ""pos"": """,S220,""", ""adult"": ",IF(R220=TRUE,"true","false"),", ""has"": [",B220,"]",", ""in"": [",C220,"]",", ""on"": [",D220,"]",", ""from"": [",E220,"]",", ""is"": [",F220,"]",", ""typeOf"": [",G220,"]",", ""supertypeOf"": [",H220,"]",", ""nearlyIs"": [",I220,"]",", ""property"": [",J220,"]",", ""acts"": [",K220,"]",", ""actsCont"": [",L220,"]",", ""recipient"": [",M220,"]",", ""recipientPast"": [",N220,"]},")</f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>SUBSTITUTE(SUBSTITUTE(_xlfn.CONCAT("""",T220,""",""",U220,""",""",V220,""""),",""""",""),"""""","")</f>
        <v>"parents"</v>
      </c>
      <c r="C220" t="str">
        <f>SUBSTITUTE(SUBSTITUTE(_xlfn.CONCAT("""",W220,""",""",X220,""",""",Y220,""""),",""""",""),"""""","")</f>
        <v>"school","a classroom"</v>
      </c>
      <c r="D220" t="str">
        <f>SUBSTITUTE(SUBSTITUTE(_xlfn.CONCAT("""",Z220,""",""",AA220,""",""",AB220,""""),",""""",""),"""""","")</f>
        <v/>
      </c>
      <c r="E220" t="str">
        <f>SUBSTITUTE(SUBSTITUTE(_xlfn.CONCAT("""",AC220,""",""",AD220,""",""",AE220,""""),",""""",""),"""""","")</f>
        <v/>
      </c>
      <c r="F220" t="str">
        <f>SUBSTITUTE(SUBSTITUTE(_xlfn.CONCAT("""",AF220,""",""",AG220,""",""",AH220,""""),",""""",""),"""""","")</f>
        <v>"a kid","a youth","a sprog"</v>
      </c>
      <c r="G220" t="str">
        <f>SUBSTITUTE(SUBSTITUTE(_xlfn.CONCAT("""",AI220,""",""",AJ220,""",""",AK220,""""),",""""",""),"""""","")</f>
        <v>"a person"</v>
      </c>
      <c r="H220" t="str">
        <f>SUBSTITUTE(SUBSTITUTE(_xlfn.CONCAT("""",AL220,""",""",AM220,""",""",AN220,""""),",""""",""),"""""","")</f>
        <v>"a baby","a toddler","an urchin"</v>
      </c>
      <c r="I220" t="str">
        <f>SUBSTITUTE(SUBSTITUTE(_xlfn.CONCAT("""",AO220,""",""",AP220,""",""",AQ220,""""),",""""",""),"""""","")</f>
        <v/>
      </c>
      <c r="J220" t="str">
        <f>SUBSTITUTE(SUBSTITUTE(_xlfn.CONCAT("""",AR220,""",""",AS220,""",""",AT220,""""),",""""",""),"""""","")</f>
        <v>"a young"</v>
      </c>
      <c r="K220" t="str">
        <f>SUBSTITUTE(SUBSTITUTE(_xlfn.CONCAT("""",AU220,""",""",AV220,""",""",AW220,""""),",""""",""),"""""","")</f>
        <v>"plays"</v>
      </c>
      <c r="L220" t="str">
        <f>SUBSTITUTE(SUBSTITUTE(_xlfn.CONCAT("""",AX220,""",""",AY220,""",""",AZ220,""""),",""""",""),"""""","")</f>
        <v>"a playing"</v>
      </c>
      <c r="M220" t="str">
        <f>SUBSTITUTE(SUBSTITUTE(_xlfn.CONCAT("""",BA220,""",""",BB220,""",""",BC220,""""),",""""",""),"""""","")</f>
        <v>"teach"</v>
      </c>
      <c r="N220" t="str">
        <f>SUBSTITUTE(SUBSTITUTE(_xlfn.CONCAT("""",BD220,""",""",BE220,""",""",BF220,""""),",""""",""),"""""","")</f>
        <v>"a taught"</v>
      </c>
      <c r="O220" t="s">
        <v>313</v>
      </c>
      <c r="Q220" s="1" t="s">
        <v>312</v>
      </c>
      <c r="S220" t="s">
        <v>217</v>
      </c>
      <c r="T220" t="s">
        <v>369</v>
      </c>
      <c r="W220" t="s">
        <v>774</v>
      </c>
      <c r="X220" t="s">
        <v>775</v>
      </c>
      <c r="AF220" t="s">
        <v>614</v>
      </c>
      <c r="AG220" t="s">
        <v>1352</v>
      </c>
      <c r="AH220" t="s">
        <v>1439</v>
      </c>
      <c r="AI220" t="s">
        <v>994</v>
      </c>
      <c r="AL220" t="s">
        <v>1349</v>
      </c>
      <c r="AM220" t="s">
        <v>1350</v>
      </c>
      <c r="AN220" t="s">
        <v>1351</v>
      </c>
      <c r="AR220" t="s">
        <v>1745</v>
      </c>
      <c r="AU220" t="s">
        <v>2010</v>
      </c>
      <c r="AX220" t="s">
        <v>2011</v>
      </c>
      <c r="BA220" t="s">
        <v>2012</v>
      </c>
      <c r="BD220" t="s">
        <v>2013</v>
      </c>
    </row>
    <row r="221" spans="1:56" x14ac:dyDescent="0.25">
      <c r="A221" t="str">
        <f>CONCATENATE("{""spelling"": """,Q221,""", ""group"": """,O221,""", ""pos"": """,S221,""", ""adult"": ",IF(R221=TRUE,"true","false"),", ""has"": [",B221,"]",", ""in"": [",C221,"]",", ""on"": [",D221,"]",", ""from"": [",E221,"]",", ""is"": [",F221,"]",", ""typeOf"": [",G221,"]",", ""supertypeOf"": [",H221,"]",", ""nearlyIs"": [",I221,"]",", ""property"": [",J221,"]",", ""acts"": [",K221,"]",", ""actsCont"": [",L221,"]",", ""recipient"": [",M221,"]",", ""recipientPast"": [",N221,"]},")</f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>SUBSTITUTE(SUBSTITUTE(_xlfn.CONCAT("""",T221,""",""",U221,""",""",V221,""""),",""""",""),"""""","")</f>
        <v/>
      </c>
      <c r="C221" t="str">
        <f>SUBSTITUTE(SUBSTITUTE(_xlfn.CONCAT("""",W221,""",""",X221,""",""",Y221,""""),",""""",""),"""""","")</f>
        <v/>
      </c>
      <c r="D221" t="str">
        <f>SUBSTITUTE(SUBSTITUTE(_xlfn.CONCAT("""",Z221,""",""",AA221,""",""",AB221,""""),",""""",""),"""""","")</f>
        <v>"a fish"</v>
      </c>
      <c r="E221" t="str">
        <f>SUBSTITUTE(SUBSTITUTE(_xlfn.CONCAT("""",AC221,""",""",AD221,""",""",AE221,""""),",""""",""),"""""","")</f>
        <v/>
      </c>
      <c r="F221" t="str">
        <f>SUBSTITUTE(SUBSTITUTE(_xlfn.CONCAT("""",AF221,""",""",AG221,""",""",AH221,""""),",""""",""),"""""","")</f>
        <v/>
      </c>
      <c r="G221" t="str">
        <f>SUBSTITUTE(SUBSTITUTE(_xlfn.CONCAT("""",AI221,""",""",AJ221,""",""",AK221,""""),",""""",""),"""""","")</f>
        <v/>
      </c>
      <c r="H221" t="str">
        <f>SUBSTITUTE(SUBSTITUTE(_xlfn.CONCAT("""",AL221,""",""",AM221,""",""",AN221,""""),",""""",""),"""""","")</f>
        <v>"a flipper"</v>
      </c>
      <c r="I221" t="str">
        <f>SUBSTITUTE(SUBSTITUTE(_xlfn.CONCAT("""",AO221,""",""",AP221,""",""",AQ221,""""),",""""",""),"""""","")</f>
        <v>"a wing"</v>
      </c>
      <c r="J221" t="str">
        <f>SUBSTITUTE(SUBSTITUTE(_xlfn.CONCAT("""",AR221,""",""",AS221,""",""",AT221,""""),",""""",""),"""""","")</f>
        <v/>
      </c>
      <c r="K221" t="str">
        <f>SUBSTITUTE(SUBSTITUTE(_xlfn.CONCAT("""",AU221,""",""",AV221,""",""",AW221,""""),",""""",""),"""""","")</f>
        <v/>
      </c>
      <c r="L221" t="str">
        <f>SUBSTITUTE(SUBSTITUTE(_xlfn.CONCAT("""",AX221,""",""",AY221,""",""",AZ221,""""),",""""",""),"""""","")</f>
        <v/>
      </c>
      <c r="M221" t="str">
        <f>SUBSTITUTE(SUBSTITUTE(_xlfn.CONCAT("""",BA221,""",""",BB221,""",""",BC221,""""),",""""",""),"""""","")</f>
        <v/>
      </c>
      <c r="N221" t="str">
        <f>SUBSTITUTE(SUBSTITUTE(_xlfn.CONCAT("""",BD221,""",""",BE221,""",""",BF221,""""),",""""",""),"""""","")</f>
        <v/>
      </c>
      <c r="O221" t="s">
        <v>315</v>
      </c>
      <c r="Q221" s="1" t="s">
        <v>316</v>
      </c>
      <c r="S221" t="s">
        <v>217</v>
      </c>
      <c r="Z221" t="s">
        <v>655</v>
      </c>
      <c r="AL221" t="s">
        <v>1353</v>
      </c>
      <c r="AO221" t="s">
        <v>1354</v>
      </c>
    </row>
    <row r="222" spans="1:56" x14ac:dyDescent="0.25">
      <c r="A222" t="str">
        <f>CONCATENATE("{""spelling"": """,Q222,""", ""group"": """,O222,""", ""pos"": """,S222,""", ""adult"": ",IF(R222=TRUE,"true","false"),", ""has"": [",B222,"]",", ""in"": [",C222,"]",", ""on"": [",D222,"]",", ""from"": [",E222,"]",", ""is"": [",F222,"]",", ""typeOf"": [",G222,"]",", ""supertypeOf"": [",H222,"]",", ""nearlyIs"": [",I222,"]",", ""property"": [",J222,"]",", ""acts"": [",K222,"]",", ""actsCont"": [",L222,"]",", ""recipient"": [",M222,"]",", ""recipientPast"": [",N222,"]},")</f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>SUBSTITUTE(SUBSTITUTE(_xlfn.CONCAT("""",T222,""",""",U222,""",""",V222,""""),",""""",""),"""""","")</f>
        <v/>
      </c>
      <c r="C222" t="str">
        <f>SUBSTITUTE(SUBSTITUTE(_xlfn.CONCAT("""",W222,""",""",X222,""",""",Y222,""""),",""""",""),"""""","")</f>
        <v>"sports"</v>
      </c>
      <c r="D222" t="str">
        <f>SUBSTITUTE(SUBSTITUTE(_xlfn.CONCAT("""",Z222,""",""",AA222,""",""",AB222,""""),",""""",""),"""""","")</f>
        <v/>
      </c>
      <c r="E222" t="str">
        <f>SUBSTITUTE(SUBSTITUTE(_xlfn.CONCAT("""",AC222,""",""",AD222,""",""",AE222,""""),",""""",""),"""""","")</f>
        <v/>
      </c>
      <c r="F222" t="str">
        <f>SUBSTITUTE(SUBSTITUTE(_xlfn.CONCAT("""",AF222,""",""",AG222,""",""",AH222,""""),",""""",""),"""""","")</f>
        <v>"a victory"</v>
      </c>
      <c r="G222" t="str">
        <f>SUBSTITUTE(SUBSTITUTE(_xlfn.CONCAT("""",AI222,""",""",AJ222,""",""",AK222,""""),",""""",""),"""""","")</f>
        <v>"a success"</v>
      </c>
      <c r="H222" t="str">
        <f>SUBSTITUTE(SUBSTITUTE(_xlfn.CONCAT("""",AL222,""",""",AM222,""",""",AN222,""""),",""""",""),"""""","")</f>
        <v/>
      </c>
      <c r="I222" t="str">
        <f>SUBSTITUTE(SUBSTITUTE(_xlfn.CONCAT("""",AO222,""",""",AP222,""",""",AQ222,""""),",""""",""),"""""","")</f>
        <v/>
      </c>
      <c r="J222" t="str">
        <f>SUBSTITUTE(SUBSTITUTE(_xlfn.CONCAT("""",AR222,""",""",AS222,""",""",AT222,""""),",""""",""),"""""","")</f>
        <v>"a victorious","a successful"</v>
      </c>
      <c r="K222" t="str">
        <f>SUBSTITUTE(SUBSTITUTE(_xlfn.CONCAT("""",AU222,""",""",AV222,""",""",AW222,""""),",""""",""),"""""","")</f>
        <v/>
      </c>
      <c r="L222" t="str">
        <f>SUBSTITUTE(SUBSTITUTE(_xlfn.CONCAT("""",AX222,""",""",AY222,""",""",AZ222,""""),",""""",""),"""""","")</f>
        <v/>
      </c>
      <c r="M222" t="str">
        <f>SUBSTITUTE(SUBSTITUTE(_xlfn.CONCAT("""",BA222,""",""",BB222,""",""",BC222,""""),",""""",""),"""""","")</f>
        <v/>
      </c>
      <c r="N222" t="str">
        <f>SUBSTITUTE(SUBSTITUTE(_xlfn.CONCAT("""",BD222,""",""",BE222,""",""",BF222,""""),",""""",""),"""""","")</f>
        <v/>
      </c>
      <c r="O222" t="s">
        <v>315</v>
      </c>
      <c r="Q222" s="1" t="s">
        <v>317</v>
      </c>
      <c r="S222" t="s">
        <v>217</v>
      </c>
      <c r="W222" t="s">
        <v>776</v>
      </c>
      <c r="AF222" t="s">
        <v>1355</v>
      </c>
      <c r="AI222" t="s">
        <v>1030</v>
      </c>
      <c r="AR222" t="s">
        <v>1746</v>
      </c>
      <c r="AS222" t="s">
        <v>1674</v>
      </c>
    </row>
    <row r="223" spans="1:56" x14ac:dyDescent="0.25">
      <c r="A223" t="str">
        <f>CONCATENATE("{""spelling"": """,Q223,""", ""group"": """,O223,""", ""pos"": """,S223,""", ""adult"": ",IF(R223=TRUE,"true","false"),", ""has"": [",B223,"]",", ""in"": [",C223,"]",", ""on"": [",D223,"]",", ""from"": [",E223,"]",", ""is"": [",F223,"]",", ""typeOf"": [",G223,"]",", ""supertypeOf"": [",H223,"]",", ""nearlyIs"": [",I223,"]",", ""property"": [",J223,"]",", ""acts"": [",K223,"]",", ""actsCont"": [",L223,"]",", ""recipient"": [",M223,"]",", ""recipientPast"": [",N223,"]},")</f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>SUBSTITUTE(SUBSTITUTE(_xlfn.CONCAT("""",T223,""",""",U223,""",""",V223,""""),",""""",""),"""""","")</f>
        <v>"a lid","a filling","an opener"</v>
      </c>
      <c r="C223" t="str">
        <f>SUBSTITUTE(SUBSTITUTE(_xlfn.CONCAT("""",W223,""",""",X223,""",""",Y223,""""),",""""",""),"""""","")</f>
        <v>"the periodic table"</v>
      </c>
      <c r="D223" t="str">
        <f>SUBSTITUTE(SUBSTITUTE(_xlfn.CONCAT("""",Z223,""",""",AA223,""",""",AB223,""""),",""""",""),"""""","")</f>
        <v>"the periodic table"</v>
      </c>
      <c r="E223" t="str">
        <f>SUBSTITUTE(SUBSTITUTE(_xlfn.CONCAT("""",AC223,""",""",AD223,""",""",AE223,""""),",""""",""),"""""","")</f>
        <v/>
      </c>
      <c r="F223" t="str">
        <f>SUBSTITUTE(SUBSTITUTE(_xlfn.CONCAT("""",AF223,""",""",AG223,""",""",AH223,""""),",""""",""),"""""","")</f>
        <v>"a can"</v>
      </c>
      <c r="G223" t="str">
        <f>SUBSTITUTE(SUBSTITUTE(_xlfn.CONCAT("""",AI223,""",""",AJ223,""",""",AK223,""""),",""""",""),"""""","")</f>
        <v>"packaging"</v>
      </c>
      <c r="H223" t="str">
        <f>SUBSTITUTE(SUBSTITUTE(_xlfn.CONCAT("""",AL223,""",""",AM223,""",""",AN223,""""),",""""",""),"""""","")</f>
        <v/>
      </c>
      <c r="I223" t="str">
        <f>SUBSTITUTE(SUBSTITUTE(_xlfn.CONCAT("""",AO223,""",""",AP223,""",""",AQ223,""""),",""""",""),"""""","")</f>
        <v/>
      </c>
      <c r="J223" t="str">
        <f>SUBSTITUTE(SUBSTITUTE(_xlfn.CONCAT("""",AR223,""",""",AS223,""",""",AT223,""""),",""""",""),"""""","")</f>
        <v>"a metallic"</v>
      </c>
      <c r="K223" t="str">
        <f>SUBSTITUTE(SUBSTITUTE(_xlfn.CONCAT("""",AU223,""",""",AV223,""",""",AW223,""""),",""""",""),"""""","")</f>
        <v/>
      </c>
      <c r="L223" t="str">
        <f>SUBSTITUTE(SUBSTITUTE(_xlfn.CONCAT("""",AX223,""",""",AY223,""",""",AZ223,""""),",""""",""),"""""","")</f>
        <v/>
      </c>
      <c r="M223" t="str">
        <f>SUBSTITUTE(SUBSTITUTE(_xlfn.CONCAT("""",BA223,""",""",BB223,""",""",BC223,""""),",""""",""),"""""","")</f>
        <v>"open"</v>
      </c>
      <c r="N223" t="str">
        <f>SUBSTITUTE(SUBSTITUTE(_xlfn.CONCAT("""",BD223,""",""",BE223,""",""",BF223,""""),",""""",""),"""""","")</f>
        <v/>
      </c>
      <c r="O223" t="s">
        <v>315</v>
      </c>
      <c r="Q223" s="1" t="s">
        <v>318</v>
      </c>
      <c r="S223" t="s">
        <v>217</v>
      </c>
      <c r="T223" t="s">
        <v>520</v>
      </c>
      <c r="U223" t="s">
        <v>385</v>
      </c>
      <c r="V223" t="s">
        <v>557</v>
      </c>
      <c r="W223" t="s">
        <v>777</v>
      </c>
      <c r="Z223" t="s">
        <v>777</v>
      </c>
      <c r="AF223" t="s">
        <v>1356</v>
      </c>
      <c r="AI223" t="s">
        <v>1357</v>
      </c>
      <c r="AR223" t="s">
        <v>1747</v>
      </c>
      <c r="BA223" t="s">
        <v>1855</v>
      </c>
    </row>
    <row r="224" spans="1:56" x14ac:dyDescent="0.25">
      <c r="A224" t="str">
        <f>CONCATENATE("{""spelling"": """,Q224,""", ""group"": """,O224,""", ""pos"": """,S224,""", ""adult"": ",IF(R224=TRUE,"true","false"),", ""has"": [",B224,"]",", ""in"": [",C224,"]",", ""on"": [",D224,"]",", ""from"": [",E224,"]",", ""is"": [",F224,"]",", ""typeOf"": [",G224,"]",", ""supertypeOf"": [",H224,"]",", ""nearlyIs"": [",I224,"]",", ""property"": [",J224,"]",", ""acts"": [",K224,"]",", ""actsCont"": [",L224,"]",", ""recipient"": [",M224,"]",", ""recipientPast"": [",N224,"]},")</f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>SUBSTITUTE(SUBSTITUTE(_xlfn.CONCAT("""",T224,""",""",U224,""",""",V224,""""),",""""",""),"""""","")</f>
        <v>"a head","a point"</v>
      </c>
      <c r="C224" t="str">
        <f>SUBSTITUTE(SUBSTITUTE(_xlfn.CONCAT("""",W224,""",""",X224,""",""",Y224,""""),",""""",""),"""""","")</f>
        <v>"a pincushion","a voodoo doll"</v>
      </c>
      <c r="D224" t="str">
        <f>SUBSTITUTE(SUBSTITUTE(_xlfn.CONCAT("""",Z224,""",""",AA224,""",""",AB224,""""),",""""",""),"""""","")</f>
        <v/>
      </c>
      <c r="E224" t="str">
        <f>SUBSTITUTE(SUBSTITUTE(_xlfn.CONCAT("""",AC224,""",""",AD224,""",""",AE224,""""),",""""",""),"""""","")</f>
        <v/>
      </c>
      <c r="F224" t="str">
        <f>SUBSTITUTE(SUBSTITUTE(_xlfn.CONCAT("""",AF224,""",""",AG224,""",""",AH224,""""),",""""",""),"""""","")</f>
        <v/>
      </c>
      <c r="G224" t="str">
        <f>SUBSTITUTE(SUBSTITUTE(_xlfn.CONCAT("""",AI224,""",""",AJ224,""",""",AK224,""""),",""""",""),"""""","")</f>
        <v>"a spike","a fastening"</v>
      </c>
      <c r="H224" t="str">
        <f>SUBSTITUTE(SUBSTITUTE(_xlfn.CONCAT("""",AL224,""",""",AM224,""",""",AN224,""""),",""""",""),"""""","")</f>
        <v>"a tack","a thumbtack"</v>
      </c>
      <c r="I224" t="str">
        <f>SUBSTITUTE(SUBSTITUTE(_xlfn.CONCAT("""",AO224,""",""",AP224,""",""",AQ224,""""),",""""",""),"""""","")</f>
        <v>"a needle"</v>
      </c>
      <c r="J224" t="str">
        <f>SUBSTITUTE(SUBSTITUTE(_xlfn.CONCAT("""",AR224,""",""",AS224,""",""",AT224,""""),",""""",""),"""""","")</f>
        <v>"a sharp","a pointy"</v>
      </c>
      <c r="K224" t="str">
        <f>SUBSTITUTE(SUBSTITUTE(_xlfn.CONCAT("""",AU224,""",""",AV224,""",""",AW224,""""),",""""",""),"""""","")</f>
        <v>"punctures"</v>
      </c>
      <c r="L224" t="str">
        <f>SUBSTITUTE(SUBSTITUTE(_xlfn.CONCAT("""",AX224,""",""",AY224,""",""",AZ224,""""),",""""",""),"""""","")</f>
        <v/>
      </c>
      <c r="M224" t="str">
        <f>SUBSTITUTE(SUBSTITUTE(_xlfn.CONCAT("""",BA224,""",""",BB224,""",""",BC224,""""),",""""",""),"""""","")</f>
        <v>"stab with"</v>
      </c>
      <c r="N224" t="str">
        <f>SUBSTITUTE(SUBSTITUTE(_xlfn.CONCAT("""",BD224,""",""",BE224,""",""",BF224,""""),",""""",""),"""""","")</f>
        <v/>
      </c>
      <c r="O224" t="s">
        <v>315</v>
      </c>
      <c r="Q224" s="1" t="s">
        <v>319</v>
      </c>
      <c r="S224" t="s">
        <v>217</v>
      </c>
      <c r="T224" t="s">
        <v>521</v>
      </c>
      <c r="U224" t="s">
        <v>522</v>
      </c>
      <c r="W224" t="s">
        <v>778</v>
      </c>
      <c r="X224" t="s">
        <v>779</v>
      </c>
      <c r="AI224" t="s">
        <v>1359</v>
      </c>
      <c r="AJ224" t="s">
        <v>1362</v>
      </c>
      <c r="AL224" t="s">
        <v>1360</v>
      </c>
      <c r="AM224" t="s">
        <v>1361</v>
      </c>
      <c r="AO224" t="s">
        <v>1358</v>
      </c>
      <c r="AR224" t="s">
        <v>1748</v>
      </c>
      <c r="AS224" t="s">
        <v>1688</v>
      </c>
      <c r="AU224" t="s">
        <v>2014</v>
      </c>
      <c r="BA224" t="s">
        <v>2015</v>
      </c>
    </row>
    <row r="225" spans="1:57" x14ac:dyDescent="0.25">
      <c r="A225" t="str">
        <f>CONCATENATE("{""spelling"": """,Q225,""", ""group"": """,O225,""", ""pos"": """,S225,""", ""adult"": ",IF(R225=TRUE,"true","false"),", ""has"": [",B225,"]",", ""in"": [",C225,"]",", ""on"": [",D225,"]",", ""from"": [",E225,"]",", ""is"": [",F225,"]",", ""typeOf"": [",G225,"]",", ""supertypeOf"": [",H225,"]",", ""nearlyIs"": [",I225,"]",", ""property"": [",J225,"]",", ""acts"": [",K225,"]",", ""actsCont"": [",L225,"]",", ""recipient"": [",M225,"]",", ""recipientPast"": [",N225,"]},")</f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>SUBSTITUTE(SUBSTITUTE(_xlfn.CONCAT("""",T225,""",""",U225,""",""",V225,""""),",""""",""),"""""","")</f>
        <v/>
      </c>
      <c r="C225" t="str">
        <f>SUBSTITUTE(SUBSTITUTE(_xlfn.CONCAT("""",W225,""",""",X225,""",""",Y225,""""),",""""",""),"""""","")</f>
        <v/>
      </c>
      <c r="D225" t="str">
        <f>SUBSTITUTE(SUBSTITUTE(_xlfn.CONCAT("""",Z225,""",""",AA225,""",""",AB225,""""),",""""",""),"""""","")</f>
        <v/>
      </c>
      <c r="E225" t="str">
        <f>SUBSTITUTE(SUBSTITUTE(_xlfn.CONCAT("""",AC225,""",""",AD225,""",""",AE225,""""),",""""",""),"""""","")</f>
        <v>"a sinner"</v>
      </c>
      <c r="F225" t="str">
        <f>SUBSTITUTE(SUBSTITUTE(_xlfn.CONCAT("""",AF225,""",""",AG225,""",""",AH225,""""),",""""",""),"""""","")</f>
        <v/>
      </c>
      <c r="G225" t="str">
        <f>SUBSTITUTE(SUBSTITUTE(_xlfn.CONCAT("""",AI225,""",""",AJ225,""",""",AK225,""""),",""""",""),"""""","")</f>
        <v/>
      </c>
      <c r="H225" t="str">
        <f>SUBSTITUTE(SUBSTITUTE(_xlfn.CONCAT("""",AL225,""",""",AM225,""",""",AN225,""""),",""""",""),"""""","")</f>
        <v>"murder","theft"</v>
      </c>
      <c r="I225" t="str">
        <f>SUBSTITUTE(SUBSTITUTE(_xlfn.CONCAT("""",AO225,""",""",AP225,""",""",AQ225,""""),",""""",""),"""""","")</f>
        <v>"a crime"</v>
      </c>
      <c r="J225" t="str">
        <f>SUBSTITUTE(SUBSTITUTE(_xlfn.CONCAT("""",AR225,""",""",AS225,""",""",AT225,""""),",""""",""),"""""","")</f>
        <v>"an immoral"</v>
      </c>
      <c r="K225" t="str">
        <f>SUBSTITUTE(SUBSTITUTE(_xlfn.CONCAT("""",AU225,""",""",AV225,""",""",AW225,""""),",""""",""),"""""","")</f>
        <v/>
      </c>
      <c r="L225" t="str">
        <f>SUBSTITUTE(SUBSTITUTE(_xlfn.CONCAT("""",AX225,""",""",AY225,""",""",AZ225,""""),",""""",""),"""""","")</f>
        <v/>
      </c>
      <c r="M225" t="str">
        <f>SUBSTITUTE(SUBSTITUTE(_xlfn.CONCAT("""",BA225,""",""",BB225,""",""",BC225,""""),",""""",""),"""""","")</f>
        <v/>
      </c>
      <c r="N225" t="str">
        <f>SUBSTITUTE(SUBSTITUTE(_xlfn.CONCAT("""",BD225,""",""",BE225,""",""",BF225,""""),",""""",""),"""""","")</f>
        <v/>
      </c>
      <c r="O225" t="s">
        <v>315</v>
      </c>
      <c r="Q225" s="1" t="s">
        <v>320</v>
      </c>
      <c r="S225" t="s">
        <v>217</v>
      </c>
      <c r="AC225" t="s">
        <v>726</v>
      </c>
      <c r="AL225" t="s">
        <v>1364</v>
      </c>
      <c r="AM225" t="s">
        <v>1365</v>
      </c>
      <c r="AO225" t="s">
        <v>1363</v>
      </c>
      <c r="AR225" t="s">
        <v>1749</v>
      </c>
    </row>
    <row r="226" spans="1:57" x14ac:dyDescent="0.25">
      <c r="A226" t="str">
        <f>CONCATENATE("{""spelling"": """,Q226,""", ""group"": """,O226,""", ""pos"": """,S226,""", ""adult"": ",IF(R226=TRUE,"true","false"),", ""has"": [",B226,"]",", ""in"": [",C226,"]",", ""on"": [",D226,"]",", ""from"": [",E226,"]",", ""is"": [",F226,"]",", ""typeOf"": [",G226,"]",", ""supertypeOf"": [",H226,"]",", ""nearlyIs"": [",I226,"]",", ""property"": [",J226,"]",", ""acts"": [",K226,"]",", ""actsCont"": [",L226,"]",", ""recipient"": [",M226,"]",", ""recipientPast"": [",N226,"]},")</f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>SUBSTITUTE(SUBSTITUTE(_xlfn.CONCAT("""",T226,""",""",U226,""",""",V226,""""),",""""",""),"""""","")</f>
        <v/>
      </c>
      <c r="C226" t="str">
        <f>SUBSTITUTE(SUBSTITUTE(_xlfn.CONCAT("""",W226,""",""",X226,""",""",Y226,""""),",""""",""),"""""","")</f>
        <v/>
      </c>
      <c r="D226" t="str">
        <f>SUBSTITUTE(SUBSTITUTE(_xlfn.CONCAT("""",Z226,""",""",AA226,""",""",AB226,""""),",""""",""),"""""","")</f>
        <v/>
      </c>
      <c r="E226" t="str">
        <f>SUBSTITUTE(SUBSTITUTE(_xlfn.CONCAT("""",AC226,""",""",AD226,""",""",AE226,""""),",""""",""),"""""","")</f>
        <v>"a drumkit","an accordian","bagpipes"</v>
      </c>
      <c r="F226" t="str">
        <f>SUBSTITUTE(SUBSTITUTE(_xlfn.CONCAT("""",AF226,""",""",AG226,""",""",AH226,""""),",""""",""),"""""","")</f>
        <v>"a cacophony"</v>
      </c>
      <c r="G226" t="str">
        <f>SUBSTITUTE(SUBSTITUTE(_xlfn.CONCAT("""",AI226,""",""",AJ226,""",""",AK226,""""),",""""",""),"""""","")</f>
        <v>"a noise"</v>
      </c>
      <c r="H226" t="str">
        <f>SUBSTITUTE(SUBSTITUTE(_xlfn.CONCAT("""",AL226,""",""",AM226,""",""",AN226,""""),",""""",""),"""""","")</f>
        <v>"a clatter"</v>
      </c>
      <c r="I226" t="str">
        <f>SUBSTITUTE(SUBSTITUTE(_xlfn.CONCAT("""",AO226,""",""",AP226,""",""",AQ226,""""),",""""",""),"""""","")</f>
        <v/>
      </c>
      <c r="J226" t="str">
        <f>SUBSTITUTE(SUBSTITUTE(_xlfn.CONCAT("""",AR226,""",""",AS226,""",""",AT226,""""),",""""",""),"""""","")</f>
        <v>"a loud","a noisy"</v>
      </c>
      <c r="K226" t="str">
        <f>SUBSTITUTE(SUBSTITUTE(_xlfn.CONCAT("""",AU226,""",""",AV226,""",""",AW226,""""),",""""",""),"""""","")</f>
        <v/>
      </c>
      <c r="L226" t="str">
        <f>SUBSTITUTE(SUBSTITUTE(_xlfn.CONCAT("""",AX226,""",""",AY226,""",""",AZ226,""""),",""""",""),"""""","")</f>
        <v/>
      </c>
      <c r="M226" t="str">
        <f>SUBSTITUTE(SUBSTITUTE(_xlfn.CONCAT("""",BA226,""",""",BB226,""",""",BC226,""""),",""""",""),"""""","")</f>
        <v>"hear"</v>
      </c>
      <c r="N226" t="str">
        <f>SUBSTITUTE(SUBSTITUTE(_xlfn.CONCAT("""",BD226,""",""",BE226,""",""",BF226,""""),",""""",""),"""""","")</f>
        <v/>
      </c>
      <c r="O226" t="s">
        <v>315</v>
      </c>
      <c r="Q226" s="1" t="s">
        <v>321</v>
      </c>
      <c r="S226" t="s">
        <v>217</v>
      </c>
      <c r="AC226" t="s">
        <v>782</v>
      </c>
      <c r="AD226" t="s">
        <v>780</v>
      </c>
      <c r="AE226" t="s">
        <v>781</v>
      </c>
      <c r="AF226" t="s">
        <v>1366</v>
      </c>
      <c r="AI226" t="s">
        <v>448</v>
      </c>
      <c r="AL226" t="s">
        <v>1367</v>
      </c>
      <c r="AR226" t="s">
        <v>1738</v>
      </c>
      <c r="AS226" t="s">
        <v>1719</v>
      </c>
      <c r="BA226" t="s">
        <v>1959</v>
      </c>
    </row>
    <row r="227" spans="1:57" x14ac:dyDescent="0.25">
      <c r="A227" t="str">
        <f>CONCATENATE("{""spelling"": """,Q227,""", ""group"": """,O227,""", ""pos"": """,S227,""", ""adult"": ",IF(R227=TRUE,"true","false"),", ""has"": [",B227,"]",", ""in"": [",C227,"]",", ""on"": [",D227,"]",", ""from"": [",E227,"]",", ""is"": [",F227,"]",", ""typeOf"": [",G227,"]",", ""supertypeOf"": [",H227,"]",", ""nearlyIs"": [",I227,"]",", ""property"": [",J227,"]",", ""acts"": [",K227,"]",", ""actsCont"": [",L227,"]",", ""recipient"": [",M227,"]",", ""recipientPast"": [",N227,"]},")</f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>SUBSTITUTE(SUBSTITUTE(_xlfn.CONCAT("""",T227,""",""",U227,""",""",V227,""""),",""""",""),"""""","")</f>
        <v>"a lot of alcohol in it","juniper berries"</v>
      </c>
      <c r="C227" t="str">
        <f>SUBSTITUTE(SUBSTITUTE(_xlfn.CONCAT("""",W227,""",""",X227,""",""",Y227,""""),",""""",""),"""""","")</f>
        <v>"a cocktail","a bar"</v>
      </c>
      <c r="D227" t="str">
        <f>SUBSTITUTE(SUBSTITUTE(_xlfn.CONCAT("""",Z227,""",""",AA227,""",""",AB227,""""),",""""",""),"""""","")</f>
        <v/>
      </c>
      <c r="E227" t="str">
        <f>SUBSTITUTE(SUBSTITUTE(_xlfn.CONCAT("""",AC227,""",""",AD227,""",""",AE227,""""),",""""",""),"""""","")</f>
        <v/>
      </c>
      <c r="F227" t="str">
        <f>SUBSTITUTE(SUBSTITUTE(_xlfn.CONCAT("""",AF227,""",""",AG227,""",""",AH227,""""),",""""",""),"""""","")</f>
        <v/>
      </c>
      <c r="G227" t="str">
        <f>SUBSTITUTE(SUBSTITUTE(_xlfn.CONCAT("""",AI227,""",""",AJ227,""",""",AK227,""""),",""""",""),"""""","")</f>
        <v>"a drink","a spirit","booze"</v>
      </c>
      <c r="H227" t="str">
        <f>SUBSTITUTE(SUBSTITUTE(_xlfn.CONCAT("""",AL227,""",""",AM227,""",""",AN227,""""),",""""",""),"""""","")</f>
        <v/>
      </c>
      <c r="I227" t="str">
        <f>SUBSTITUTE(SUBSTITUTE(_xlfn.CONCAT("""",AO227,""",""",AP227,""",""",AQ227,""""),",""""",""),"""""","")</f>
        <v/>
      </c>
      <c r="J227" t="str">
        <f>SUBSTITUTE(SUBSTITUTE(_xlfn.CONCAT("""",AR227,""",""",AS227,""",""",AT227,""""),",""""",""),"""""","")</f>
        <v>"an alcoholic"</v>
      </c>
      <c r="K227" t="str">
        <f>SUBSTITUTE(SUBSTITUTE(_xlfn.CONCAT("""",AU227,""",""",AV227,""",""",AW227,""""),",""""",""),"""""","")</f>
        <v/>
      </c>
      <c r="L227" t="str">
        <f>SUBSTITUTE(SUBSTITUTE(_xlfn.CONCAT("""",AX227,""",""",AY227,""",""",AZ227,""""),",""""",""),"""""","")</f>
        <v/>
      </c>
      <c r="M227" t="str">
        <f>SUBSTITUTE(SUBSTITUTE(_xlfn.CONCAT("""",BA227,""",""",BB227,""",""",BC227,""""),",""""",""),"""""","")</f>
        <v>"drink"</v>
      </c>
      <c r="N227" t="str">
        <f>SUBSTITUTE(SUBSTITUTE(_xlfn.CONCAT("""",BD227,""",""",BE227,""",""",BF227,""""),",""""",""),"""""","")</f>
        <v/>
      </c>
      <c r="O227" t="s">
        <v>315</v>
      </c>
      <c r="Q227" s="1" t="s">
        <v>322</v>
      </c>
      <c r="S227" t="s">
        <v>217</v>
      </c>
      <c r="T227" t="s">
        <v>523</v>
      </c>
      <c r="U227" t="s">
        <v>524</v>
      </c>
      <c r="W227" t="s">
        <v>783</v>
      </c>
      <c r="X227" t="s">
        <v>784</v>
      </c>
      <c r="AI227" t="s">
        <v>1368</v>
      </c>
      <c r="AJ227" t="s">
        <v>1369</v>
      </c>
      <c r="AK227" t="s">
        <v>1370</v>
      </c>
      <c r="AR227" t="s">
        <v>1750</v>
      </c>
      <c r="BA227" t="s">
        <v>2016</v>
      </c>
    </row>
    <row r="228" spans="1:57" x14ac:dyDescent="0.25">
      <c r="A228" t="str">
        <f>CONCATENATE("{""spelling"": """,Q228,""", ""group"": """,O228,""", ""pos"": """,S228,""", ""adult"": ",IF(R228=TRUE,"true","false"),", ""has"": [",B228,"]",", ""in"": [",C228,"]",", ""on"": [",D228,"]",", ""from"": [",E228,"]",", ""is"": [",F228,"]",", ""typeOf"": [",G228,"]",", ""supertypeOf"": [",H228,"]",", ""nearlyIs"": [",I228,"]",", ""property"": [",J228,"]",", ""acts"": [",K228,"]",", ""actsCont"": [",L228,"]",", ""recipient"": [",M228,"]",", ""recipientPast"": [",N228,"]},")</f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>SUBSTITUTE(SUBSTITUTE(_xlfn.CONCAT("""",T228,""",""",U228,""",""",V228,""""),",""""",""),"""""","")</f>
        <v>"magical powers","a lamp"</v>
      </c>
      <c r="C228" t="str">
        <f>SUBSTITUTE(SUBSTITUTE(_xlfn.CONCAT("""",W228,""",""",X228,""",""",Y228,""""),",""""",""),"""""","")</f>
        <v>"a lamp"</v>
      </c>
      <c r="D228" t="str">
        <f>SUBSTITUTE(SUBSTITUTE(_xlfn.CONCAT("""",Z228,""",""",AA228,""",""",AB228,""""),",""""",""),"""""","")</f>
        <v/>
      </c>
      <c r="E228" t="str">
        <f>SUBSTITUTE(SUBSTITUTE(_xlfn.CONCAT("""",AC228,""",""",AD228,""",""",AE228,""""),",""""",""),"""""","")</f>
        <v/>
      </c>
      <c r="F228" t="str">
        <f>SUBSTITUTE(SUBSTITUTE(_xlfn.CONCAT("""",AF228,""",""",AG228,""",""",AH228,""""),",""""",""),"""""","")</f>
        <v>"a genie"</v>
      </c>
      <c r="G228" t="str">
        <f>SUBSTITUTE(SUBSTITUTE(_xlfn.CONCAT("""",AI228,""",""",AJ228,""",""",AK228,""""),",""""",""),"""""","")</f>
        <v>"a spirit"</v>
      </c>
      <c r="H228" t="str">
        <f>SUBSTITUTE(SUBSTITUTE(_xlfn.CONCAT("""",AL228,""",""",AM228,""",""",AN228,""""),",""""",""),"""""","")</f>
        <v/>
      </c>
      <c r="I228" t="str">
        <f>SUBSTITUTE(SUBSTITUTE(_xlfn.CONCAT("""",AO228,""",""",AP228,""",""",AQ228,""""),",""""",""),"""""","")</f>
        <v/>
      </c>
      <c r="J228" t="str">
        <f>SUBSTITUTE(SUBSTITUTE(_xlfn.CONCAT("""",AR228,""",""",AS228,""",""",AT228,""""),",""""",""),"""""","")</f>
        <v>"a magical"</v>
      </c>
      <c r="K228" t="str">
        <f>SUBSTITUTE(SUBSTITUTE(_xlfn.CONCAT("""",AU228,""",""",AV228,""",""",AW228,""""),",""""",""),"""""","")</f>
        <v>"grants wishes"</v>
      </c>
      <c r="L228" t="str">
        <f>SUBSTITUTE(SUBSTITUTE(_xlfn.CONCAT("""",AX228,""",""",AY228,""",""",AZ228,""""),",""""",""),"""""","")</f>
        <v/>
      </c>
      <c r="M228" t="str">
        <f>SUBSTITUTE(SUBSTITUTE(_xlfn.CONCAT("""",BA228,""",""",BB228,""",""",BC228,""""),",""""",""),"""""","")</f>
        <v/>
      </c>
      <c r="N228" t="str">
        <f>SUBSTITUTE(SUBSTITUTE(_xlfn.CONCAT("""",BD228,""",""",BE228,""",""",BF228,""""),",""""",""),"""""","")</f>
        <v/>
      </c>
      <c r="O228" t="s">
        <v>315</v>
      </c>
      <c r="Q228" s="1" t="s">
        <v>323</v>
      </c>
      <c r="S228" t="s">
        <v>217</v>
      </c>
      <c r="T228" t="s">
        <v>473</v>
      </c>
      <c r="U228" t="s">
        <v>525</v>
      </c>
      <c r="W228" t="s">
        <v>525</v>
      </c>
      <c r="AF228" t="s">
        <v>1371</v>
      </c>
      <c r="AI228" t="s">
        <v>1369</v>
      </c>
      <c r="AR228" t="s">
        <v>1728</v>
      </c>
      <c r="AU228" t="s">
        <v>2017</v>
      </c>
    </row>
    <row r="229" spans="1:57" x14ac:dyDescent="0.25">
      <c r="A229" t="str">
        <f>CONCATENATE("{""spelling"": """,Q229,""", ""group"": """,O229,""", ""pos"": """,S229,""", ""adult"": ",IF(R229=TRUE,"true","false"),", ""has"": [",B229,"]",", ""in"": [",C229,"]",", ""on"": [",D229,"]",", ""from"": [",E229,"]",", ""is"": [",F229,"]",", ""typeOf"": [",G229,"]",", ""supertypeOf"": [",H229,"]",", ""nearlyIs"": [",I229,"]",", ""property"": [",J229,"]",", ""acts"": [",K229,"]",", ""actsCont"": [",L229,"]",", ""recipient"": [",M229,"]",", ""recipientPast"": [",N229,"]},")</f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>SUBSTITUTE(SUBSTITUTE(_xlfn.CONCAT("""",T229,""",""",U229,""",""",V229,""""),",""""",""),"""""","")</f>
        <v/>
      </c>
      <c r="C229" t="str">
        <f>SUBSTITUTE(SUBSTITUTE(_xlfn.CONCAT("""",W229,""",""",X229,""",""",Y229,""""),",""""",""),"""""","")</f>
        <v>"the family"</v>
      </c>
      <c r="D229" t="str">
        <f>SUBSTITUTE(SUBSTITUTE(_xlfn.CONCAT("""",Z229,""",""",AA229,""",""",AB229,""""),",""""",""),"""""","")</f>
        <v/>
      </c>
      <c r="E229" t="str">
        <f>SUBSTITUTE(SUBSTITUTE(_xlfn.CONCAT("""",AC229,""",""",AD229,""",""",AE229,""""),",""""",""),"""""","")</f>
        <v>"a family"</v>
      </c>
      <c r="F229" t="str">
        <f>SUBSTITUTE(SUBSTITUTE(_xlfn.CONCAT("""",AF229,""",""",AG229,""",""",AH229,""""),",""""",""),"""""","")</f>
        <v>"a family member","a relative"</v>
      </c>
      <c r="G229" t="str">
        <f>SUBSTITUTE(SUBSTITUTE(_xlfn.CONCAT("""",AI229,""",""",AJ229,""",""",AK229,""""),",""""",""),"""""","")</f>
        <v/>
      </c>
      <c r="H229" t="str">
        <f>SUBSTITUTE(SUBSTITUTE(_xlfn.CONCAT("""",AL229,""",""",AM229,""",""",AN229,""""),",""""",""),"""""","")</f>
        <v>"an aunt","an uncle","a cousin"</v>
      </c>
      <c r="I229" t="str">
        <f>SUBSTITUTE(SUBSTITUTE(_xlfn.CONCAT("""",AO229,""",""",AP229,""",""",AQ229,""""),",""""",""),"""""","")</f>
        <v/>
      </c>
      <c r="J229" t="str">
        <f>SUBSTITUTE(SUBSTITUTE(_xlfn.CONCAT("""",AR229,""",""",AS229,""",""",AT229,""""),",""""",""),"""""","")</f>
        <v/>
      </c>
      <c r="K229" t="str">
        <f>SUBSTITUTE(SUBSTITUTE(_xlfn.CONCAT("""",AU229,""",""",AV229,""",""",AW229,""""),",""""",""),"""""","")</f>
        <v/>
      </c>
      <c r="L229" t="str">
        <f>SUBSTITUTE(SUBSTITUTE(_xlfn.CONCAT("""",AX229,""",""",AY229,""",""",AZ229,""""),",""""",""),"""""","")</f>
        <v/>
      </c>
      <c r="M229" t="str">
        <f>SUBSTITUTE(SUBSTITUTE(_xlfn.CONCAT("""",BA229,""",""",BB229,""",""",BC229,""""),",""""",""),"""""","")</f>
        <v/>
      </c>
      <c r="N229" t="str">
        <f>SUBSTITUTE(SUBSTITUTE(_xlfn.CONCAT("""",BD229,""",""",BE229,""",""",BF229,""""),",""""",""),"""""","")</f>
        <v/>
      </c>
      <c r="O229" t="s">
        <v>315</v>
      </c>
      <c r="Q229" s="1" t="s">
        <v>324</v>
      </c>
      <c r="S229" t="s">
        <v>217</v>
      </c>
      <c r="W229" t="s">
        <v>785</v>
      </c>
      <c r="AC229" t="s">
        <v>786</v>
      </c>
      <c r="AF229" t="s">
        <v>1372</v>
      </c>
      <c r="AG229" t="s">
        <v>1373</v>
      </c>
      <c r="AL229" t="s">
        <v>1374</v>
      </c>
      <c r="AM229" t="s">
        <v>1375</v>
      </c>
      <c r="AN229" t="s">
        <v>1376</v>
      </c>
    </row>
    <row r="230" spans="1:57" x14ac:dyDescent="0.25">
      <c r="A230" t="str">
        <f>CONCATENATE("{""spelling"": """,Q230,""", ""group"": """,O230,""", ""pos"": """,S230,""", ""adult"": ",IF(R230=TRUE,"true","false"),", ""has"": [",B230,"]",", ""in"": [",C230,"]",", ""on"": [",D230,"]",", ""from"": [",E230,"]",", ""is"": [",F230,"]",", ""typeOf"": [",G230,"]",", ""supertypeOf"": [",H230,"]",", ""nearlyIs"": [",I230,"]",", ""property"": [",J230,"]",", ""acts"": [",K230,"]",", ""actsCont"": [",L230,"]",", ""recipient"": [",M230,"]",", ""recipientPast"": [",N230,"]},")</f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>SUBSTITUTE(SUBSTITUTE(_xlfn.CONCAT("""",T230,""",""",U230,""",""",V230,""""),",""""",""),"""""","")</f>
        <v>"a lid","rubbish"</v>
      </c>
      <c r="C230" t="str">
        <f>SUBSTITUTE(SUBSTITUTE(_xlfn.CONCAT("""",W230,""",""",X230,""",""",Y230,""""),",""""",""),"""""","")</f>
        <v/>
      </c>
      <c r="D230" t="str">
        <f>SUBSTITUTE(SUBSTITUTE(_xlfn.CONCAT("""",Z230,""",""",AA230,""",""",AB230,""""),",""""",""),"""""","")</f>
        <v/>
      </c>
      <c r="E230" t="str">
        <f>SUBSTITUTE(SUBSTITUTE(_xlfn.CONCAT("""",AC230,""",""",AD230,""",""",AE230,""""),",""""",""),"""""","")</f>
        <v/>
      </c>
      <c r="F230" t="str">
        <f>SUBSTITUTE(SUBSTITUTE(_xlfn.CONCAT("""",AF230,""",""",AG230,""",""",AH230,""""),",""""",""),"""""","")</f>
        <v/>
      </c>
      <c r="G230" t="str">
        <f>SUBSTITUTE(SUBSTITUTE(_xlfn.CONCAT("""",AI230,""",""",AJ230,""",""",AK230,""""),",""""",""),"""""","")</f>
        <v/>
      </c>
      <c r="H230" t="str">
        <f>SUBSTITUTE(SUBSTITUTE(_xlfn.CONCAT("""",AL230,""",""",AM230,""",""",AN230,""""),",""""",""),"""""","")</f>
        <v>"a dumpster","a skip"</v>
      </c>
      <c r="I230" t="str">
        <f>SUBSTITUTE(SUBSTITUTE(_xlfn.CONCAT("""",AO230,""",""",AP230,""",""",AQ230,""""),",""""",""),"""""","")</f>
        <v/>
      </c>
      <c r="J230" t="str">
        <f>SUBSTITUTE(SUBSTITUTE(_xlfn.CONCAT("""",AR230,""",""",AS230,""",""",AT230,""""),",""""",""),"""""","")</f>
        <v/>
      </c>
      <c r="K230" t="str">
        <f>SUBSTITUTE(SUBSTITUTE(_xlfn.CONCAT("""",AU230,""",""",AV230,""",""",AW230,""""),",""""",""),"""""","")</f>
        <v/>
      </c>
      <c r="L230" t="str">
        <f>SUBSTITUTE(SUBSTITUTE(_xlfn.CONCAT("""",AX230,""",""",AY230,""",""",AZ230,""""),",""""",""),"""""","")</f>
        <v/>
      </c>
      <c r="M230" t="str">
        <f>SUBSTITUTE(SUBSTITUTE(_xlfn.CONCAT("""",BA230,""",""",BB230,""",""",BC230,""""),",""""",""),"""""","")</f>
        <v/>
      </c>
      <c r="N230" t="str">
        <f>SUBSTITUTE(SUBSTITUTE(_xlfn.CONCAT("""",BD230,""",""",BE230,""",""",BF230,""""),",""""",""),"""""","")</f>
        <v/>
      </c>
      <c r="O230" t="s">
        <v>315</v>
      </c>
      <c r="Q230" s="1" t="s">
        <v>325</v>
      </c>
      <c r="S230" t="s">
        <v>217</v>
      </c>
      <c r="T230" t="s">
        <v>520</v>
      </c>
      <c r="U230" t="s">
        <v>526</v>
      </c>
      <c r="AL230" t="s">
        <v>1377</v>
      </c>
      <c r="AM230" t="s">
        <v>1378</v>
      </c>
    </row>
    <row r="231" spans="1:57" x14ac:dyDescent="0.25">
      <c r="A231" t="str">
        <f>CONCATENATE("{""spelling"": """,Q231,""", ""group"": """,O231,""", ""pos"": """,S231,""", ""adult"": ",IF(R231=TRUE,"true","false"),", ""has"": [",B231,"]",", ""in"": [",C231,"]",", ""on"": [",D231,"]",", ""from"": [",E231,"]",", ""is"": [",F231,"]",", ""typeOf"": [",G231,"]",", ""supertypeOf"": [",H231,"]",", ""nearlyIs"": [",I231,"]",", ""property"": [",J231,"]",", ""acts"": [",K231,"]",", ""actsCont"": [",L231,"]",", ""recipient"": [",M231,"]",", ""recipientPast"": [",N231,"]},")</f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>SUBSTITUTE(SUBSTITUTE(_xlfn.CONCAT("""",T231,""",""",U231,""",""",V231,""""),",""""",""),"""""","")</f>
        <v>"a bone"</v>
      </c>
      <c r="C231" t="str">
        <f>SUBSTITUTE(SUBSTITUTE(_xlfn.CONCAT("""",W231,""",""",X231,""",""",Y231,""""),",""""",""),"""""","")</f>
        <v>"your leg","your body"</v>
      </c>
      <c r="D231" t="str">
        <f>SUBSTITUTE(SUBSTITUTE(_xlfn.CONCAT("""",Z231,""",""",AA231,""",""",AB231,""""),",""""",""),"""""","")</f>
        <v/>
      </c>
      <c r="E231" t="str">
        <f>SUBSTITUTE(SUBSTITUTE(_xlfn.CONCAT("""",AC231,""",""",AD231,""",""",AE231,""""),",""""",""),"""""","")</f>
        <v/>
      </c>
      <c r="F231" t="str">
        <f>SUBSTITUTE(SUBSTITUTE(_xlfn.CONCAT("""",AF231,""",""",AG231,""",""",AH231,""""),",""""",""),"""""","")</f>
        <v/>
      </c>
      <c r="G231" t="str">
        <f>SUBSTITUTE(SUBSTITUTE(_xlfn.CONCAT("""",AI231,""",""",AJ231,""",""",AK231,""""),",""""",""),"""""","")</f>
        <v>"a body part","a bone"</v>
      </c>
      <c r="H231" t="str">
        <f>SUBSTITUTE(SUBSTITUTE(_xlfn.CONCAT("""",AL231,""",""",AM231,""",""",AN231,""""),",""""",""),"""""","")</f>
        <v/>
      </c>
      <c r="I231" t="str">
        <f>SUBSTITUTE(SUBSTITUTE(_xlfn.CONCAT("""",AO231,""",""",AP231,""",""",AQ231,""""),",""""",""),"""""","")</f>
        <v/>
      </c>
      <c r="J231" t="str">
        <f>SUBSTITUTE(SUBSTITUTE(_xlfn.CONCAT("""",AR231,""",""",AS231,""",""",AT231,""""),",""""",""),"""""","")</f>
        <v/>
      </c>
      <c r="K231" t="str">
        <f>SUBSTITUTE(SUBSTITUTE(_xlfn.CONCAT("""",AU231,""",""",AV231,""",""",AW231,""""),",""""",""),"""""","")</f>
        <v/>
      </c>
      <c r="L231" t="str">
        <f>SUBSTITUTE(SUBSTITUTE(_xlfn.CONCAT("""",AX231,""",""",AY231,""",""",AZ231,""""),",""""",""),"""""","")</f>
        <v/>
      </c>
      <c r="M231" t="str">
        <f>SUBSTITUTE(SUBSTITUTE(_xlfn.CONCAT("""",BA231,""",""",BB231,""",""",BC231,""""),",""""",""),"""""","")</f>
        <v/>
      </c>
      <c r="N231" t="str">
        <f>SUBSTITUTE(SUBSTITUTE(_xlfn.CONCAT("""",BD231,""",""",BE231,""",""",BF231,""""),",""""",""),"""""","")</f>
        <v/>
      </c>
      <c r="O231" t="s">
        <v>315</v>
      </c>
      <c r="Q231" s="1" t="s">
        <v>326</v>
      </c>
      <c r="S231" t="s">
        <v>217</v>
      </c>
      <c r="T231" t="s">
        <v>527</v>
      </c>
      <c r="W231" t="s">
        <v>581</v>
      </c>
      <c r="X231" t="s">
        <v>787</v>
      </c>
      <c r="AI231" t="s">
        <v>1028</v>
      </c>
      <c r="AJ231" t="s">
        <v>527</v>
      </c>
    </row>
    <row r="232" spans="1:57" x14ac:dyDescent="0.25">
      <c r="A232" t="str">
        <f>CONCATENATE("{""spelling"": """,Q232,""", ""group"": """,O232,""", ""pos"": """,S232,""", ""adult"": ",IF(R232=TRUE,"true","false"),", ""has"": [",B232,"]",", ""in"": [",C232,"]",", ""on"": [",D232,"]",", ""from"": [",E232,"]",", ""is"": [",F232,"]",", ""typeOf"": [",G232,"]",", ""supertypeOf"": [",H232,"]",", ""nearlyIs"": [",I232,"]",", ""property"": [",J232,"]",", ""acts"": [",K232,"]",", ""actsCont"": [",L232,"]",", ""recipient"": [",M232,"]",", ""recipientPast"": [",N232,"]},")</f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>SUBSTITUTE(SUBSTITUTE(_xlfn.CONCAT("""",T232,""",""",U232,""",""",V232,""""),",""""",""),"""""","")</f>
        <v>"a beard","a jaw"</v>
      </c>
      <c r="C232" t="str">
        <f>SUBSTITUTE(SUBSTITUTE(_xlfn.CONCAT("""",W232,""",""",X232,""",""",Y232,""""),",""""",""),"""""","")</f>
        <v/>
      </c>
      <c r="D232" t="str">
        <f>SUBSTITUTE(SUBSTITUTE(_xlfn.CONCAT("""",Z232,""",""",AA232,""",""",AB232,""""),",""""",""),"""""","")</f>
        <v>"your face"</v>
      </c>
      <c r="E232" t="str">
        <f>SUBSTITUTE(SUBSTITUTE(_xlfn.CONCAT("""",AC232,""",""",AD232,""",""",AE232,""""),",""""",""),"""""","")</f>
        <v/>
      </c>
      <c r="F232" t="str">
        <f>SUBSTITUTE(SUBSTITUTE(_xlfn.CONCAT("""",AF232,""",""",AG232,""",""",AH232,""""),",""""",""),"""""","")</f>
        <v/>
      </c>
      <c r="G232" t="str">
        <f>SUBSTITUTE(SUBSTITUTE(_xlfn.CONCAT("""",AI232,""",""",AJ232,""",""",AK232,""""),",""""",""),"""""","")</f>
        <v>"a body part"</v>
      </c>
      <c r="H232" t="str">
        <f>SUBSTITUTE(SUBSTITUTE(_xlfn.CONCAT("""",AL232,""",""",AM232,""",""",AN232,""""),",""""",""),"""""","")</f>
        <v/>
      </c>
      <c r="I232" t="str">
        <f>SUBSTITUTE(SUBSTITUTE(_xlfn.CONCAT("""",AO232,""",""",AP232,""",""",AQ232,""""),",""""",""),"""""","")</f>
        <v>"a jaw"</v>
      </c>
      <c r="J232" t="str">
        <f>SUBSTITUTE(SUBSTITUTE(_xlfn.CONCAT("""",AR232,""",""",AS232,""",""",AT232,""""),",""""",""),"""""","")</f>
        <v/>
      </c>
      <c r="K232" t="str">
        <f>SUBSTITUTE(SUBSTITUTE(_xlfn.CONCAT("""",AU232,""",""",AV232,""",""",AW232,""""),",""""",""),"""""","")</f>
        <v/>
      </c>
      <c r="L232" t="str">
        <f>SUBSTITUTE(SUBSTITUTE(_xlfn.CONCAT("""",AX232,""",""",AY232,""",""",AZ232,""""),",""""",""),"""""","")</f>
        <v/>
      </c>
      <c r="M232" t="str">
        <f>SUBSTITUTE(SUBSTITUTE(_xlfn.CONCAT("""",BA232,""",""",BB232,""",""",BC232,""""),",""""",""),"""""","")</f>
        <v/>
      </c>
      <c r="N232" t="str">
        <f>SUBSTITUTE(SUBSTITUTE(_xlfn.CONCAT("""",BD232,""",""",BE232,""",""",BF232,""""),",""""",""),"""""","")</f>
        <v/>
      </c>
      <c r="O232" t="s">
        <v>315</v>
      </c>
      <c r="Q232" s="1" t="s">
        <v>327</v>
      </c>
      <c r="S232" t="s">
        <v>217</v>
      </c>
      <c r="T232" t="s">
        <v>528</v>
      </c>
      <c r="U232" t="s">
        <v>529</v>
      </c>
      <c r="Z232" t="s">
        <v>607</v>
      </c>
      <c r="AI232" t="s">
        <v>1028</v>
      </c>
      <c r="AO232" t="s">
        <v>529</v>
      </c>
    </row>
    <row r="233" spans="1:57" x14ac:dyDescent="0.25">
      <c r="A233" t="str">
        <f>CONCATENATE("{""spelling"": """,Q233,""", ""group"": """,O233,""", ""pos"": """,S233,""", ""adult"": ",IF(R233=TRUE,"true","false"),", ""has"": [",B233,"]",", ""in"": [",C233,"]",", ""on"": [",D233,"]",", ""from"": [",E233,"]",", ""is"": [",F233,"]",", ""typeOf"": [",G233,"]",", ""supertypeOf"": [",H233,"]",", ""nearlyIs"": [",I233,"]",", ""property"": [",J233,"]",", ""acts"": [",K233,"]",", ""actsCont"": [",L233,"]",", ""recipient"": [",M233,"]",", ""recipientPast"": [",N233,"]},")</f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>SUBSTITUTE(SUBSTITUTE(_xlfn.CONCAT("""",T233,""",""",U233,""",""",V233,""""),",""""",""),"""""","")</f>
        <v>"a drawbridge"</v>
      </c>
      <c r="C233" t="str">
        <f>SUBSTITUTE(SUBSTITUTE(_xlfn.CONCAT("""",W233,""",""",X233,""",""",Y233,""""),",""""",""),"""""","")</f>
        <v/>
      </c>
      <c r="D233" t="str">
        <f>SUBSTITUTE(SUBSTITUTE(_xlfn.CONCAT("""",Z233,""",""",AA233,""",""",AB233,""""),",""""",""),"""""","")</f>
        <v/>
      </c>
      <c r="E233" t="str">
        <f>SUBSTITUTE(SUBSTITUTE(_xlfn.CONCAT("""",AC233,""",""",AD233,""",""",AE233,""""),",""""",""),"""""","")</f>
        <v/>
      </c>
      <c r="F233" t="str">
        <f>SUBSTITUTE(SUBSTITUTE(_xlfn.CONCAT("""",AF233,""",""",AG233,""",""",AH233,""""),",""""",""),"""""","")</f>
        <v/>
      </c>
      <c r="G233" t="str">
        <f>SUBSTITUTE(SUBSTITUTE(_xlfn.CONCAT("""",AI233,""",""",AJ233,""",""",AK233,""""),",""""",""),"""""","")</f>
        <v>"a body of water"</v>
      </c>
      <c r="H233" t="str">
        <f>SUBSTITUTE(SUBSTITUTE(_xlfn.CONCAT("""",AL233,""",""",AM233,""",""",AN233,""""),",""""",""),"""""","")</f>
        <v/>
      </c>
      <c r="I233" t="str">
        <f>SUBSTITUTE(SUBSTITUTE(_xlfn.CONCAT("""",AO233,""",""",AP233,""",""",AQ233,""""),",""""",""),"""""","")</f>
        <v>"a pond"</v>
      </c>
      <c r="J233" t="str">
        <f>SUBSTITUTE(SUBSTITUTE(_xlfn.CONCAT("""",AR233,""",""",AS233,""",""",AT233,""""),",""""",""),"""""","")</f>
        <v>"a defensive"</v>
      </c>
      <c r="K233" t="str">
        <f>SUBSTITUTE(SUBSTITUTE(_xlfn.CONCAT("""",AU233,""",""",AV233,""",""",AW233,""""),",""""",""),"""""","")</f>
        <v/>
      </c>
      <c r="L233" t="str">
        <f>SUBSTITUTE(SUBSTITUTE(_xlfn.CONCAT("""",AX233,""",""",AY233,""",""",AZ233,""""),",""""",""),"""""","")</f>
        <v/>
      </c>
      <c r="M233" t="str">
        <f>SUBSTITUTE(SUBSTITUTE(_xlfn.CONCAT("""",BA233,""",""",BB233,""",""",BC233,""""),",""""",""),"""""","")</f>
        <v>"cross"</v>
      </c>
      <c r="N233" t="str">
        <f>SUBSTITUTE(SUBSTITUTE(_xlfn.CONCAT("""",BD233,""",""",BE233,""",""",BF233,""""),",""""",""),"""""","")</f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1075</v>
      </c>
      <c r="AO233" t="s">
        <v>1074</v>
      </c>
      <c r="AR233" t="s">
        <v>1680</v>
      </c>
      <c r="BA233" t="s">
        <v>1851</v>
      </c>
    </row>
    <row r="234" spans="1:57" x14ac:dyDescent="0.25">
      <c r="A234" t="str">
        <f>CONCATENATE("{""spelling"": """,Q234,""", ""group"": """,O234,""", ""pos"": """,S234,""", ""adult"": ",IF(R234=TRUE,"true","false"),", ""has"": [",B234,"]",", ""in"": [",C234,"]",", ""on"": [",D234,"]",", ""from"": [",E234,"]",", ""is"": [",F234,"]",", ""typeOf"": [",G234,"]",", ""supertypeOf"": [",H234,"]",", ""nearlyIs"": [",I234,"]",", ""property"": [",J234,"]",", ""acts"": [",K234,"]",", ""actsCont"": [",L234,"]",", ""recipient"": [",M234,"]",", ""recipientPast"": [",N234,"]},")</f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>SUBSTITUTE(SUBSTITUTE(_xlfn.CONCAT("""",T234,""",""",U234,""",""",V234,""""),",""""",""),"""""","")</f>
        <v>"been written down","an attribution"</v>
      </c>
      <c r="C234" t="str">
        <f>SUBSTITUTE(SUBSTITUTE(_xlfn.CONCAT("""",W234,""",""",X234,""",""",Y234,""""),",""""",""),"""""","")</f>
        <v>"writing"</v>
      </c>
      <c r="D234" t="str">
        <f>SUBSTITUTE(SUBSTITUTE(_xlfn.CONCAT("""",Z234,""",""",AA234,""",""",AB234,""""),",""""",""),"""""","")</f>
        <v/>
      </c>
      <c r="E234" t="str">
        <f>SUBSTITUTE(SUBSTITUTE(_xlfn.CONCAT("""",AC234,""",""",AD234,""",""",AE234,""""),",""""",""),"""""","")</f>
        <v>"Shakespeare","an author","a guru"</v>
      </c>
      <c r="F234" t="str">
        <f>SUBSTITUTE(SUBSTITUTE(_xlfn.CONCAT("""",AF234,""",""",AG234,""",""",AH234,""""),",""""",""),"""""","")</f>
        <v/>
      </c>
      <c r="G234" t="str">
        <f>SUBSTITUTE(SUBSTITUTE(_xlfn.CONCAT("""",AI234,""",""",AJ234,""",""",AK234,""""),",""""",""),"""""","")</f>
        <v/>
      </c>
      <c r="H234" t="str">
        <f>SUBSTITUTE(SUBSTITUTE(_xlfn.CONCAT("""",AL234,""",""",AM234,""",""",AN234,""""),",""""",""),"""""","")</f>
        <v/>
      </c>
      <c r="I234" t="str">
        <f>SUBSTITUTE(SUBSTITUTE(_xlfn.CONCAT("""",AO234,""",""",AP234,""",""",AQ234,""""),",""""",""),"""""","")</f>
        <v>"a saying"</v>
      </c>
      <c r="J234" t="str">
        <f>SUBSTITUTE(SUBSTITUTE(_xlfn.CONCAT("""",AR234,""",""",AS234,""",""",AT234,""""),",""""",""),"""""","")</f>
        <v/>
      </c>
      <c r="K234" t="str">
        <f>SUBSTITUTE(SUBSTITUTE(_xlfn.CONCAT("""",AU234,""",""",AV234,""",""",AW234,""""),",""""",""),"""""","")</f>
        <v/>
      </c>
      <c r="L234" t="str">
        <f>SUBSTITUTE(SUBSTITUTE(_xlfn.CONCAT("""",AX234,""",""",AY234,""",""",AZ234,""""),",""""",""),"""""","")</f>
        <v/>
      </c>
      <c r="M234" t="str">
        <f>SUBSTITUTE(SUBSTITUTE(_xlfn.CONCAT("""",BA234,""",""",BB234,""",""",BC234,""""),",""""",""),"""""","")</f>
        <v/>
      </c>
      <c r="N234" t="str">
        <f>SUBSTITUTE(SUBSTITUTE(_xlfn.CONCAT("""",BD234,""",""",BE234,""",""",BF234,""""),",""""",""),"""""","")</f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U234" t="s">
        <v>283</v>
      </c>
      <c r="W234" t="s">
        <v>630</v>
      </c>
      <c r="AC234" t="s">
        <v>632</v>
      </c>
      <c r="AD234" t="s">
        <v>290</v>
      </c>
      <c r="AE234" t="s">
        <v>631</v>
      </c>
      <c r="AO234" t="s">
        <v>1076</v>
      </c>
      <c r="BD234" t="s">
        <v>1895</v>
      </c>
      <c r="BE234" t="s">
        <v>1682</v>
      </c>
    </row>
    <row r="235" spans="1:57" x14ac:dyDescent="0.25">
      <c r="A235" t="str">
        <f>CONCATENATE("{""spelling"": """,Q235,""", ""group"": """,O235,""", ""pos"": """,S235,""", ""adult"": ",IF(R235=TRUE,"true","false"),", ""has"": [",B235,"]",", ""in"": [",C235,"]",", ""on"": [",D235,"]",", ""from"": [",E235,"]",", ""is"": [",F235,"]",", ""typeOf"": [",G235,"]",", ""supertypeOf"": [",H235,"]",", ""nearlyIs"": [",I235,"]",", ""property"": [",J235,"]",", ""acts"": [",K235,"]",", ""actsCont"": [",L235,"]",", ""recipient"": [",M235,"]",", ""recipientPast"": [",N235,"]},")</f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>SUBSTITUTE(SUBSTITUTE(_xlfn.CONCAT("""",T235,""",""",U235,""",""",V235,""""),",""""",""),"""""","")</f>
        <v>"a drawstring","clothes in it"</v>
      </c>
      <c r="C235" t="str">
        <f>SUBSTITUTE(SUBSTITUTE(_xlfn.CONCAT("""",W235,""",""",X235,""",""",Y235,""""),",""""",""),"""""","")</f>
        <v/>
      </c>
      <c r="D235" t="str">
        <f>SUBSTITUTE(SUBSTITUTE(_xlfn.CONCAT("""",Z235,""",""",AA235,""",""",AB235,""""),",""""",""),"""""","")</f>
        <v/>
      </c>
      <c r="E235" t="str">
        <f>SUBSTITUTE(SUBSTITUTE(_xlfn.CONCAT("""",AC235,""",""",AD235,""",""",AE235,""""),",""""",""),"""""","")</f>
        <v/>
      </c>
      <c r="F235" t="str">
        <f>SUBSTITUTE(SUBSTITUTE(_xlfn.CONCAT("""",AF235,""",""",AG235,""",""",AH235,""""),",""""",""),"""""","")</f>
        <v/>
      </c>
      <c r="G235" t="str">
        <f>SUBSTITUTE(SUBSTITUTE(_xlfn.CONCAT("""",AI235,""",""",AJ235,""",""",AK235,""""),",""""",""),"""""","")</f>
        <v>"a bag"</v>
      </c>
      <c r="H235" t="str">
        <f>SUBSTITUTE(SUBSTITUTE(_xlfn.CONCAT("""",AL235,""",""",AM235,""",""",AN235,""""),",""""",""),"""""","")</f>
        <v/>
      </c>
      <c r="I235" t="str">
        <f>SUBSTITUTE(SUBSTITUTE(_xlfn.CONCAT("""",AO235,""",""",AP235,""",""",AQ235,""""),",""""",""),"""""","")</f>
        <v/>
      </c>
      <c r="J235" t="str">
        <f>SUBSTITUTE(SUBSTITUTE(_xlfn.CONCAT("""",AR235,""",""",AS235,""",""",AT235,""""),",""""",""),"""""","")</f>
        <v/>
      </c>
      <c r="K235" t="str">
        <f>SUBSTITUTE(SUBSTITUTE(_xlfn.CONCAT("""",AU235,""",""",AV235,""",""",AW235,""""),",""""",""),"""""","")</f>
        <v/>
      </c>
      <c r="L235" t="str">
        <f>SUBSTITUTE(SUBSTITUTE(_xlfn.CONCAT("""",AX235,""",""",AY235,""",""",AZ235,""""),",""""",""),"""""","")</f>
        <v/>
      </c>
      <c r="M235" t="str">
        <f>SUBSTITUTE(SUBSTITUTE(_xlfn.CONCAT("""",BA235,""",""",BB235,""",""",BC235,""""),",""""",""),"""""","")</f>
        <v/>
      </c>
      <c r="N235" t="str">
        <f>SUBSTITUTE(SUBSTITUTE(_xlfn.CONCAT("""",BD235,""",""",BE235,""",""",BF235,""""),",""""",""),"""""","")</f>
        <v/>
      </c>
      <c r="O235" t="s">
        <v>68</v>
      </c>
      <c r="Q235" s="1" t="s">
        <v>63</v>
      </c>
      <c r="S235" t="s">
        <v>217</v>
      </c>
      <c r="T235" t="s">
        <v>284</v>
      </c>
      <c r="U235" t="s">
        <v>285</v>
      </c>
      <c r="AI235" t="s">
        <v>1077</v>
      </c>
    </row>
    <row r="236" spans="1:57" x14ac:dyDescent="0.25">
      <c r="A236" t="str">
        <f>CONCATENATE("{""spelling"": """,Q236,""", ""group"": """,O236,""", ""pos"": """,S236,""", ""adult"": ",IF(R236=TRUE,"true","false"),", ""has"": [",B236,"]",", ""in"": [",C236,"]",", ""on"": [",D236,"]",", ""from"": [",E236,"]",", ""is"": [",F236,"]",", ""typeOf"": [",G236,"]",", ""supertypeOf"": [",H236,"]",", ""nearlyIs"": [",I236,"]",", ""property"": [",J236,"]",", ""acts"": [",K236,"]",", ""actsCont"": [",L236,"]",", ""recipient"": [",M236,"]",", ""recipientPast"": [",N236,"]},")</f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>SUBSTITUTE(SUBSTITUTE(_xlfn.CONCAT("""",T236,""",""",U236,""",""",V236,""""),",""""",""),"""""","")</f>
        <v>"horns","hooves"</v>
      </c>
      <c r="C236" t="str">
        <f>SUBSTITUTE(SUBSTITUTE(_xlfn.CONCAT("""",W236,""",""",X236,""",""",Y236,""""),",""""",""),"""""","")</f>
        <v/>
      </c>
      <c r="D236" t="str">
        <f>SUBSTITUTE(SUBSTITUTE(_xlfn.CONCAT("""",Z236,""",""",AA236,""",""",AB236,""""),",""""",""),"""""","")</f>
        <v/>
      </c>
      <c r="E236" t="str">
        <f>SUBSTITUTE(SUBSTITUTE(_xlfn.CONCAT("""",AC236,""",""",AD236,""",""",AE236,""""),",""""",""),"""""","")</f>
        <v>"a farm","a farmyard"</v>
      </c>
      <c r="F236" t="str">
        <f>SUBSTITUTE(SUBSTITUTE(_xlfn.CONCAT("""",AF236,""",""",AG236,""",""",AH236,""""),",""""",""),"""""","")</f>
        <v/>
      </c>
      <c r="G236" t="str">
        <f>SUBSTITUTE(SUBSTITUTE(_xlfn.CONCAT("""",AI236,""",""",AJ236,""",""",AK236,""""),",""""",""),"""""","")</f>
        <v>"an animal","a farm animal","a mammal"</v>
      </c>
      <c r="H236" t="str">
        <f>SUBSTITUTE(SUBSTITUTE(_xlfn.CONCAT("""",AL236,""",""",AM236,""",""",AN236,""""),",""""",""),"""""","")</f>
        <v>"a kid"</v>
      </c>
      <c r="I236" t="str">
        <f>SUBSTITUTE(SUBSTITUTE(_xlfn.CONCAT("""",AO236,""",""",AP236,""",""",AQ236,""""),",""""",""),"""""","")</f>
        <v>"a sheep"</v>
      </c>
      <c r="J236" t="str">
        <f>SUBSTITUTE(SUBSTITUTE(_xlfn.CONCAT("""",AR236,""",""",AS236,""",""",AT236,""""),",""""",""),"""""","")</f>
        <v>"a horned"</v>
      </c>
      <c r="K236" t="str">
        <f>SUBSTITUTE(SUBSTITUTE(_xlfn.CONCAT("""",AU236,""",""",AV236,""",""",AW236,""""),",""""",""),"""""","")</f>
        <v>"bleats"</v>
      </c>
      <c r="L236" t="str">
        <f>SUBSTITUTE(SUBSTITUTE(_xlfn.CONCAT("""",AX236,""",""",AY236,""",""",AZ236,""""),",""""",""),"""""","")</f>
        <v>"a bleating"</v>
      </c>
      <c r="M236" t="str">
        <f>SUBSTITUTE(SUBSTITUTE(_xlfn.CONCAT("""",BA236,""",""",BB236,""",""",BC236,""""),",""""",""),"""""","")</f>
        <v/>
      </c>
      <c r="N236" t="str">
        <f>SUBSTITUTE(SUBSTITUTE(_xlfn.CONCAT("""",BD236,""",""",BE236,""",""",BF236,""""),",""""",""),"""""","")</f>
        <v/>
      </c>
      <c r="O236" t="s">
        <v>68</v>
      </c>
      <c r="Q236" s="1" t="s">
        <v>64</v>
      </c>
      <c r="S236" t="s">
        <v>217</v>
      </c>
      <c r="T236" t="s">
        <v>286</v>
      </c>
      <c r="U236" t="s">
        <v>287</v>
      </c>
      <c r="AC236" t="s">
        <v>633</v>
      </c>
      <c r="AD236" t="s">
        <v>640</v>
      </c>
      <c r="AI236" t="s">
        <v>773</v>
      </c>
      <c r="AJ236" t="s">
        <v>1078</v>
      </c>
      <c r="AK236" t="s">
        <v>957</v>
      </c>
      <c r="AL236" t="s">
        <v>614</v>
      </c>
      <c r="AO236" t="s">
        <v>1079</v>
      </c>
      <c r="AR236" t="s">
        <v>1681</v>
      </c>
      <c r="AU236" t="s">
        <v>1852</v>
      </c>
      <c r="AX236" t="s">
        <v>1881</v>
      </c>
    </row>
    <row r="237" spans="1:57" x14ac:dyDescent="0.25">
      <c r="A237" t="str">
        <f>CONCATENATE("{""spelling"": """,Q237,""", ""group"": """,O237,""", ""pos"": """,S237,""", ""adult"": ",IF(R237=TRUE,"true","false"),", ""has"": [",B237,"]",", ""in"": [",C237,"]",", ""on"": [",D237,"]",", ""from"": [",E237,"]",", ""is"": [",F237,"]",", ""typeOf"": [",G237,"]",", ""supertypeOf"": [",H237,"]",", ""nearlyIs"": [",I237,"]",", ""property"": [",J237,"]",", ""acts"": [",K237,"]",", ""actsCont"": [",L237,"]",", ""recipient"": [",M237,"]",", ""recipientPast"": [",N237,"]},")</f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>SUBSTITUTE(SUBSTITUTE(_xlfn.CONCAT("""",T237,""",""",U237,""",""",V237,""""),",""""",""),"""""","")</f>
        <v>"a party","political leanings"</v>
      </c>
      <c r="C237" t="str">
        <f>SUBSTITUTE(SUBSTITUTE(_xlfn.CONCAT("""",W237,""",""",X237,""",""",Y237,""""),",""""",""),"""""","")</f>
        <v>"a ballot box"</v>
      </c>
      <c r="D237" t="str">
        <f>SUBSTITUTE(SUBSTITUTE(_xlfn.CONCAT("""",Z237,""",""",AA237,""",""",AB237,""""),",""""",""),"""""","")</f>
        <v/>
      </c>
      <c r="E237" t="str">
        <f>SUBSTITUTE(SUBSTITUTE(_xlfn.CONCAT("""",AC237,""",""",AD237,""",""",AE237,""""),",""""",""),"""""","")</f>
        <v/>
      </c>
      <c r="F237" t="str">
        <f>SUBSTITUTE(SUBSTITUTE(_xlfn.CONCAT("""",AF237,""",""",AG237,""",""",AH237,""""),",""""",""),"""""","")</f>
        <v>"a ballot","a poll"</v>
      </c>
      <c r="G237" t="str">
        <f>SUBSTITUTE(SUBSTITUTE(_xlfn.CONCAT("""",AI237,""",""",AJ237,""",""",AK237,""""),",""""",""),"""""","")</f>
        <v/>
      </c>
      <c r="H237" t="str">
        <f>SUBSTITUTE(SUBSTITUTE(_xlfn.CONCAT("""",AL237,""",""",AM237,""",""",AN237,""""),",""""",""),"""""","")</f>
        <v>"a secret ballot"</v>
      </c>
      <c r="I237" t="str">
        <f>SUBSTITUTE(SUBSTITUTE(_xlfn.CONCAT("""",AO237,""",""",AP237,""",""",AQ237,""""),",""""",""),"""""","")</f>
        <v/>
      </c>
      <c r="J237" t="str">
        <f>SUBSTITUTE(SUBSTITUTE(_xlfn.CONCAT("""",AR237,""",""",AS237,""",""",AT237,""""),",""""",""),"""""","")</f>
        <v/>
      </c>
      <c r="K237" t="str">
        <f>SUBSTITUTE(SUBSTITUTE(_xlfn.CONCAT("""",AU237,""",""",AV237,""",""",AW237,""""),",""""",""),"""""","")</f>
        <v/>
      </c>
      <c r="L237" t="str">
        <f>SUBSTITUTE(SUBSTITUTE(_xlfn.CONCAT("""",AX237,""",""",AY237,""",""",AZ237,""""),",""""",""),"""""","")</f>
        <v/>
      </c>
      <c r="M237" t="str">
        <f>SUBSTITUTE(SUBSTITUTE(_xlfn.CONCAT("""",BA237,""",""",BB237,""",""",BC237,""""),",""""",""),"""""","")</f>
        <v>"cast"</v>
      </c>
      <c r="N237" t="str">
        <f>SUBSTITUTE(SUBSTITUTE(_xlfn.CONCAT("""",BD237,""",""",BE237,""",""",BF237,""""),",""""",""),"""""","")</f>
        <v>"a cast"</v>
      </c>
      <c r="O237" t="s">
        <v>68</v>
      </c>
      <c r="Q237" s="1" t="s">
        <v>65</v>
      </c>
      <c r="S237" t="s">
        <v>217</v>
      </c>
      <c r="T237" t="s">
        <v>288</v>
      </c>
      <c r="U237" t="s">
        <v>289</v>
      </c>
      <c r="W237" t="s">
        <v>634</v>
      </c>
      <c r="AF237" t="s">
        <v>1081</v>
      </c>
      <c r="AG237" t="s">
        <v>1080</v>
      </c>
      <c r="AL237" t="s">
        <v>1082</v>
      </c>
      <c r="BA237" t="s">
        <v>1853</v>
      </c>
      <c r="BD237" t="s">
        <v>1896</v>
      </c>
    </row>
    <row r="238" spans="1:57" x14ac:dyDescent="0.25">
      <c r="A238" t="str">
        <f>CONCATENATE("{""spelling"": """,Q238,""", ""group"": """,O238,""", ""pos"": """,S238,""", ""adult"": ",IF(R238=TRUE,"true","false"),", ""has"": [",B238,"]",", ""in"": [",C238,"]",", ""on"": [",D238,"]",", ""from"": [",E238,"]",", ""is"": [",F238,"]",", ""typeOf"": [",G238,"]",", ""supertypeOf"": [",H238,"]",", ""nearlyIs"": [",I238,"]",", ""property"": [",J238,"]",", ""acts"": [",K238,"]",", ""actsCont"": [",L238,"]",", ""recipient"": [",M238,"]",", ""recipientPast"": [",N238,"]},")</f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>SUBSTITUTE(SUBSTITUTE(_xlfn.CONCAT("""",T238,""",""",U238,""",""",V238,""""),",""""",""),"""""","")</f>
        <v>"an author"</v>
      </c>
      <c r="C238" t="str">
        <f>SUBSTITUTE(SUBSTITUTE(_xlfn.CONCAT("""",W238,""",""",X238,""",""",Y238,""""),",""""",""),"""""","")</f>
        <v/>
      </c>
      <c r="D238" t="str">
        <f>SUBSTITUTE(SUBSTITUTE(_xlfn.CONCAT("""",Z238,""",""",AA238,""",""",AB238,""""),",""""",""),"""""","")</f>
        <v>"paper"</v>
      </c>
      <c r="E238" t="str">
        <f>SUBSTITUTE(SUBSTITUTE(_xlfn.CONCAT("""",AC238,""",""",AD238,""",""",AE238,""""),",""""",""),"""""","")</f>
        <v>"a secret admirer"</v>
      </c>
      <c r="F238" t="str">
        <f>SUBSTITUTE(SUBSTITUTE(_xlfn.CONCAT("""",AF238,""",""",AG238,""",""",AH238,""""),",""""",""),"""""","")</f>
        <v/>
      </c>
      <c r="G238" t="str">
        <f>SUBSTITUTE(SUBSTITUTE(_xlfn.CONCAT("""",AI238,""",""",AJ238,""",""",AK238,""""),",""""",""),"""""","")</f>
        <v>"writing"</v>
      </c>
      <c r="H238" t="str">
        <f>SUBSTITUTE(SUBSTITUTE(_xlfn.CONCAT("""",AL238,""",""",AM238,""",""",AN238,""""),",""""",""),"""""","")</f>
        <v>"a memo"</v>
      </c>
      <c r="I238" t="str">
        <f>SUBSTITUTE(SUBSTITUTE(_xlfn.CONCAT("""",AO238,""",""",AP238,""",""",AQ238,""""),",""""",""),"""""","")</f>
        <v>"a letter"</v>
      </c>
      <c r="J238" t="str">
        <f>SUBSTITUTE(SUBSTITUTE(_xlfn.CONCAT("""",AR238,""",""",AS238,""",""",AT238,""""),",""""",""),"""""","")</f>
        <v>"a written"</v>
      </c>
      <c r="K238" t="str">
        <f>SUBSTITUTE(SUBSTITUTE(_xlfn.CONCAT("""",AU238,""",""",AV238,""",""",AW238,""""),",""""",""),"""""","")</f>
        <v/>
      </c>
      <c r="L238" t="str">
        <f>SUBSTITUTE(SUBSTITUTE(_xlfn.CONCAT("""",AX238,""",""",AY238,""",""",AZ238,""""),",""""",""),"""""","")</f>
        <v/>
      </c>
      <c r="M238" t="str">
        <f>SUBSTITUTE(SUBSTITUTE(_xlfn.CONCAT("""",BA238,""",""",BB238,""",""",BC238,""""),",""""",""),"""""","")</f>
        <v>"write","send"</v>
      </c>
      <c r="N238" t="str">
        <f>SUBSTITUTE(SUBSTITUTE(_xlfn.CONCAT("""",BD238,""",""",BE238,""",""",BF238,""""),",""""",""),"""""","")</f>
        <v>"a written"</v>
      </c>
      <c r="O238" t="s">
        <v>68</v>
      </c>
      <c r="Q238" s="1" t="s">
        <v>66</v>
      </c>
      <c r="S238" t="s">
        <v>217</v>
      </c>
      <c r="T238" t="s">
        <v>290</v>
      </c>
      <c r="Z238" t="s">
        <v>635</v>
      </c>
      <c r="AC238" t="s">
        <v>636</v>
      </c>
      <c r="AI238" t="s">
        <v>630</v>
      </c>
      <c r="AL238" t="s">
        <v>1083</v>
      </c>
      <c r="AO238" t="s">
        <v>1084</v>
      </c>
      <c r="AR238" t="s">
        <v>1682</v>
      </c>
      <c r="BA238" t="s">
        <v>1847</v>
      </c>
      <c r="BB238" t="s">
        <v>1854</v>
      </c>
      <c r="BD238" t="s">
        <v>1682</v>
      </c>
    </row>
    <row r="239" spans="1:57" x14ac:dyDescent="0.25">
      <c r="A239" t="str">
        <f>CONCATENATE("{""spelling"": """,Q239,""", ""group"": """,O239,""", ""pos"": """,S239,""", ""adult"": ",IF(R239=TRUE,"true","false"),", ""has"": [",B239,"]",", ""in"": [",C239,"]",", ""on"": [",D239,"]",", ""from"": [",E239,"]",", ""is"": [",F239,"]",", ""typeOf"": [",G239,"]",", ""supertypeOf"": [",H239,"]",", ""nearlyIs"": [",I239,"]",", ""property"": [",J239,"]",", ""acts"": [",K239,"]",", ""actsCont"": [",L239,"]",", ""recipient"": [",M239,"]",", ""recipientPast"": [",N239,"]},")</f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>SUBSTITUTE(SUBSTITUTE(_xlfn.CONCAT("""",T239,""",""",U239,""",""",V239,""""),",""""",""),"""""","")</f>
        <v/>
      </c>
      <c r="C239" t="str">
        <f>SUBSTITUTE(SUBSTITUTE(_xlfn.CONCAT("""",W239,""",""",X239,""",""",Y239,""""),",""""",""),"""""","")</f>
        <v>"the air"</v>
      </c>
      <c r="D239" t="str">
        <f>SUBSTITUTE(SUBSTITUTE(_xlfn.CONCAT("""",Z239,""",""",AA239,""",""",AB239,""""),",""""",""),"""""","")</f>
        <v/>
      </c>
      <c r="E239" t="str">
        <f>SUBSTITUTE(SUBSTITUTE(_xlfn.CONCAT("""",AC239,""",""",AD239,""",""",AE239,""""),",""""",""),"""""","")</f>
        <v/>
      </c>
      <c r="F239" t="str">
        <f>SUBSTITUTE(SUBSTITUTE(_xlfn.CONCAT("""",AF239,""",""",AG239,""",""",AH239,""""),",""""",""),"""""","")</f>
        <v/>
      </c>
      <c r="G239" t="str">
        <f>SUBSTITUTE(SUBSTITUTE(_xlfn.CONCAT("""",AI239,""",""",AJ239,""",""",AK239,""""),",""""",""),"""""","")</f>
        <v/>
      </c>
      <c r="H239" t="str">
        <f>SUBSTITUTE(SUBSTITUTE(_xlfn.CONCAT("""",AL239,""",""",AM239,""",""",AN239,""""),",""""",""),"""""","")</f>
        <v/>
      </c>
      <c r="I239" t="str">
        <f>SUBSTITUTE(SUBSTITUTE(_xlfn.CONCAT("""",AO239,""",""",AP239,""",""",AQ239,""""),",""""",""),"""""","")</f>
        <v/>
      </c>
      <c r="J239" t="str">
        <f>SUBSTITUTE(SUBSTITUTE(_xlfn.CONCAT("""",AR239,""",""",AS239,""",""",AT239,""""),",""""",""),"""""","")</f>
        <v/>
      </c>
      <c r="K239" t="str">
        <f>SUBSTITUTE(SUBSTITUTE(_xlfn.CONCAT("""",AU239,""",""",AV239,""",""",AW239,""""),",""""",""),"""""","")</f>
        <v/>
      </c>
      <c r="L239" t="str">
        <f>SUBSTITUTE(SUBSTITUTE(_xlfn.CONCAT("""",AX239,""",""",AY239,""",""",AZ239,""""),",""""",""),"""""","")</f>
        <v/>
      </c>
      <c r="M239" t="str">
        <f>SUBSTITUTE(SUBSTITUTE(_xlfn.CONCAT("""",BA239,""",""",BB239,""",""",BC239,""""),",""""",""),"""""","")</f>
        <v/>
      </c>
      <c r="N239" t="str">
        <f>SUBSTITUTE(SUBSTITUTE(_xlfn.CONCAT("""",BD239,""",""",BE239,""",""",BF239,""""),",""""",""),"""""","")</f>
        <v/>
      </c>
      <c r="O239" t="s">
        <v>68</v>
      </c>
      <c r="Q239" s="1" t="s">
        <v>67</v>
      </c>
      <c r="S239" t="s">
        <v>217</v>
      </c>
      <c r="W239" t="s">
        <v>637</v>
      </c>
    </row>
    <row r="240" spans="1:57" x14ac:dyDescent="0.25">
      <c r="A240" t="str">
        <f>CONCATENATE("{""spelling"": """,Q240,""", ""group"": """,O240,""", ""pos"": """,S240,""", ""adult"": ",IF(R240=TRUE,"true","false"),", ""has"": [",B240,"]",", ""in"": [",C240,"]",", ""on"": [",D240,"]",", ""from"": [",E240,"]",", ""is"": [",F240,"]",", ""typeOf"": [",G240,"]",", ""supertypeOf"": [",H240,"]",", ""nearlyIs"": [",I240,"]",", ""property"": [",J240,"]",", ""acts"": [",K240,"]",", ""actsCont"": [",L240,"]",", ""recipient"": [",M240,"]",", ""recipientPast"": [",N240,"]},")</f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>SUBSTITUTE(SUBSTITUTE(_xlfn.CONCAT("""",T240,""",""",U240,""",""",V240,""""),",""""",""),"""""","")</f>
        <v>"whiskers","a tail"</v>
      </c>
      <c r="C240" t="str">
        <f>SUBSTITUTE(SUBSTITUTE(_xlfn.CONCAT("""",W240,""",""",X240,""",""",Y240,""""),",""""",""),"""""","")</f>
        <v>"a burrow","the countryside"</v>
      </c>
      <c r="D240" t="str">
        <f>SUBSTITUTE(SUBSTITUTE(_xlfn.CONCAT("""",Z240,""",""",AA240,""",""",AB240,""""),",""""",""),"""""","")</f>
        <v/>
      </c>
      <c r="E240" t="str">
        <f>SUBSTITUTE(SUBSTITUTE(_xlfn.CONCAT("""",AC240,""",""",AD240,""",""",AE240,""""),",""""",""),"""""","")</f>
        <v/>
      </c>
      <c r="F240" t="str">
        <f>SUBSTITUTE(SUBSTITUTE(_xlfn.CONCAT("""",AF240,""",""",AG240,""",""",AH240,""""),",""""",""),"""""","")</f>
        <v/>
      </c>
      <c r="G240" t="str">
        <f>SUBSTITUTE(SUBSTITUTE(_xlfn.CONCAT("""",AI240,""",""",AJ240,""",""",AK240,""""),",""""",""),"""""","")</f>
        <v>"vermin","an animal","a mammal"</v>
      </c>
      <c r="H240" t="str">
        <f>SUBSTITUTE(SUBSTITUTE(_xlfn.CONCAT("""",AL240,""",""",AM240,""",""",AN240,""""),",""""",""),"""""","")</f>
        <v/>
      </c>
      <c r="I240" t="str">
        <f>SUBSTITUTE(SUBSTITUTE(_xlfn.CONCAT("""",AO240,""",""",AP240,""",""",AQ240,""""),",""""",""),"""""","")</f>
        <v>"a ferret"</v>
      </c>
      <c r="J240" t="str">
        <f>SUBSTITUTE(SUBSTITUTE(_xlfn.CONCAT("""",AR240,""",""",AS240,""",""",AT240,""""),",""""",""),"""""","")</f>
        <v>"a furry"</v>
      </c>
      <c r="K240" t="str">
        <f>SUBSTITUTE(SUBSTITUTE(_xlfn.CONCAT("""",AU240,""",""",AV240,""",""",AW240,""""),",""""",""),"""""","")</f>
        <v/>
      </c>
      <c r="L240" t="str">
        <f>SUBSTITUTE(SUBSTITUTE(_xlfn.CONCAT("""",AX240,""",""",AY240,""",""",AZ240,""""),",""""",""),"""""","")</f>
        <v/>
      </c>
      <c r="M240" t="str">
        <f>SUBSTITUTE(SUBSTITUTE(_xlfn.CONCAT("""",BA240,""",""",BB240,""",""",BC240,""""),",""""",""),"""""","")</f>
        <v/>
      </c>
      <c r="N240" t="str">
        <f>SUBSTITUTE(SUBSTITUTE(_xlfn.CONCAT("""",BD240,""",""",BE240,""",""",BF240,""""),",""""",""),"""""","")</f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638</v>
      </c>
      <c r="X240" t="s">
        <v>639</v>
      </c>
      <c r="AI240" t="s">
        <v>1086</v>
      </c>
      <c r="AJ240" t="s">
        <v>773</v>
      </c>
      <c r="AK240" t="s">
        <v>957</v>
      </c>
      <c r="AO240" t="s">
        <v>1085</v>
      </c>
      <c r="AR240" t="s">
        <v>1683</v>
      </c>
    </row>
    <row r="241" spans="1:56" x14ac:dyDescent="0.25">
      <c r="A241" t="str">
        <f>CONCATENATE("{""spelling"": """,Q241,""", ""group"": """,O241,""", ""pos"": """,S241,""", ""adult"": ",IF(R241=TRUE,"true","false"),", ""has"": [",B241,"]",", ""in"": [",C241,"]",", ""on"": [",D241,"]",", ""from"": [",E241,"]",", ""is"": [",F241,"]",", ""typeOf"": [",G241,"]",", ""supertypeOf"": [",H241,"]",", ""nearlyIs"": [",I241,"]",", ""property"": [",J241,"]",", ""acts"": [",K241,"]",", ""actsCont"": [",L241,"]",", ""recipient"": [",M241,"]",", ""recipientPast"": [",N241,"]},")</f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>SUBSTITUTE(SUBSTITUTE(_xlfn.CONCAT("""",T241,""",""",U241,""",""",V241,""""),",""""",""),"""""","")</f>
        <v/>
      </c>
      <c r="C241" t="str">
        <f>SUBSTITUTE(SUBSTITUTE(_xlfn.CONCAT("""",W241,""",""",X241,""",""",Y241,""""),",""""",""),"""""","")</f>
        <v/>
      </c>
      <c r="D241" t="str">
        <f>SUBSTITUTE(SUBSTITUTE(_xlfn.CONCAT("""",Z241,""",""",AA241,""",""",AB241,""""),",""""",""),"""""","")</f>
        <v/>
      </c>
      <c r="E241" t="str">
        <f>SUBSTITUTE(SUBSTITUTE(_xlfn.CONCAT("""",AC241,""",""",AD241,""",""",AE241,""""),",""""",""),"""""","")</f>
        <v/>
      </c>
      <c r="F241" t="str">
        <f>SUBSTITUTE(SUBSTITUTE(_xlfn.CONCAT("""",AF241,""",""",AG241,""",""",AH241,""""),",""""",""),"""""","")</f>
        <v/>
      </c>
      <c r="G241" t="str">
        <f>SUBSTITUTE(SUBSTITUTE(_xlfn.CONCAT("""",AI241,""",""",AJ241,""",""",AK241,""""),",""""",""),"""""","")</f>
        <v/>
      </c>
      <c r="H241" t="str">
        <f>SUBSTITUTE(SUBSTITUTE(_xlfn.CONCAT("""",AL241,""",""",AM241,""",""",AN241,""""),",""""",""),"""""","")</f>
        <v/>
      </c>
      <c r="I241" t="str">
        <f>SUBSTITUTE(SUBSTITUTE(_xlfn.CONCAT("""",AO241,""",""",AP241,""",""",AQ241,""""),",""""",""),"""""","")</f>
        <v/>
      </c>
      <c r="J241" t="str">
        <f>SUBSTITUTE(SUBSTITUTE(_xlfn.CONCAT("""",AR241,""",""",AS241,""",""",AT241,""""),",""""",""),"""""","")</f>
        <v/>
      </c>
      <c r="K241" t="str">
        <f>SUBSTITUTE(SUBSTITUTE(_xlfn.CONCAT("""",AU241,""",""",AV241,""",""",AW241,""""),",""""",""),"""""","")</f>
        <v/>
      </c>
      <c r="L241" t="str">
        <f>SUBSTITUTE(SUBSTITUTE(_xlfn.CONCAT("""",AX241,""",""",AY241,""",""",AZ241,""""),",""""",""),"""""","")</f>
        <v/>
      </c>
      <c r="M241" t="str">
        <f>SUBSTITUTE(SUBSTITUTE(_xlfn.CONCAT("""",BA241,""",""",BB241,""",""",BC241,""""),",""""",""),"""""","")</f>
        <v/>
      </c>
      <c r="N241" t="str">
        <f>SUBSTITUTE(SUBSTITUTE(_xlfn.CONCAT("""",BD241,""",""",BE241,""",""",BF241,""""),",""""",""),"""""","")</f>
        <v/>
      </c>
      <c r="O241" t="s">
        <v>344</v>
      </c>
      <c r="P241" t="b">
        <v>1</v>
      </c>
      <c r="Q241" s="1" t="s">
        <v>343</v>
      </c>
      <c r="S241" t="s">
        <v>426</v>
      </c>
    </row>
    <row r="242" spans="1:56" x14ac:dyDescent="0.25">
      <c r="A242" t="str">
        <f>CONCATENATE("{""spelling"": """,Q242,""", ""group"": """,O242,""", ""pos"": """,S242,""", ""adult"": ",IF(R242=TRUE,"true","false"),", ""has"": [",B242,"]",", ""in"": [",C242,"]",", ""on"": [",D242,"]",", ""from"": [",E242,"]",", ""is"": [",F242,"]",", ""typeOf"": [",G242,"]",", ""supertypeOf"": [",H242,"]",", ""nearlyIs"": [",I242,"]",", ""property"": [",J242,"]",", ""acts"": [",K242,"]",", ""actsCont"": [",L242,"]",", ""recipient"": [",M242,"]",", ""recipientPast"": [",N242,"]},")</f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>SUBSTITUTE(SUBSTITUTE(_xlfn.CONCAT("""",T242,""",""",U242,""",""",V242,""""),",""""",""),"""""","")</f>
        <v>"inhabitants","buildings","a mayor"</v>
      </c>
      <c r="C242" t="str">
        <f>SUBSTITUTE(SUBSTITUTE(_xlfn.CONCAT("""",W242,""",""",X242,""",""",Y242,""""),",""""",""),"""""","")</f>
        <v/>
      </c>
      <c r="D242" t="str">
        <f>SUBSTITUTE(SUBSTITUTE(_xlfn.CONCAT("""",Z242,""",""",AA242,""",""",AB242,""""),",""""",""),"""""","")</f>
        <v/>
      </c>
      <c r="E242" t="str">
        <f>SUBSTITUTE(SUBSTITUTE(_xlfn.CONCAT("""",AC242,""",""",AD242,""",""",AE242,""""),",""""",""),"""""","")</f>
        <v/>
      </c>
      <c r="F242" t="str">
        <f>SUBSTITUTE(SUBSTITUTE(_xlfn.CONCAT("""",AF242,""",""",AG242,""",""",AH242,""""),",""""",""),"""""","")</f>
        <v/>
      </c>
      <c r="G242" t="str">
        <f>SUBSTITUTE(SUBSTITUTE(_xlfn.CONCAT("""",AI242,""",""",AJ242,""",""",AK242,""""),",""""",""),"""""","")</f>
        <v>"a settlement"</v>
      </c>
      <c r="H242" t="str">
        <f>SUBSTITUTE(SUBSTITUTE(_xlfn.CONCAT("""",AL242,""",""",AM242,""",""",AN242,""""),",""""",""),"""""","")</f>
        <v/>
      </c>
      <c r="I242" t="str">
        <f>SUBSTITUTE(SUBSTITUTE(_xlfn.CONCAT("""",AO242,""",""",AP242,""",""",AQ242,""""),",""""",""),"""""","")</f>
        <v>"a village","a city"</v>
      </c>
      <c r="J242" t="str">
        <f>SUBSTITUTE(SUBSTITUTE(_xlfn.CONCAT("""",AR242,""",""",AS242,""",""",AT242,""""),",""""",""),"""""","")</f>
        <v>"a residential"</v>
      </c>
      <c r="K242" t="str">
        <f>SUBSTITUTE(SUBSTITUTE(_xlfn.CONCAT("""",AU242,""",""",AV242,""",""",AW242,""""),",""""",""),"""""","")</f>
        <v/>
      </c>
      <c r="L242" t="str">
        <f>SUBSTITUTE(SUBSTITUTE(_xlfn.CONCAT("""",AX242,""",""",AY242,""",""",AZ242,""""),",""""",""),"""""","")</f>
        <v/>
      </c>
      <c r="M242" t="str">
        <f>SUBSTITUTE(SUBSTITUTE(_xlfn.CONCAT("""",BA242,""",""",BB242,""",""",BC242,""""),",""""",""),"""""","")</f>
        <v>"live in","inhabit"</v>
      </c>
      <c r="N242" t="str">
        <f>SUBSTITUTE(SUBSTITUTE(_xlfn.CONCAT("""",BD242,""",""",BE242,""",""",BF242,""""),",""""",""),"""""","")</f>
        <v>"an inhabited"</v>
      </c>
      <c r="O242" t="s">
        <v>344</v>
      </c>
      <c r="Q242" s="1" t="s">
        <v>345</v>
      </c>
      <c r="S242" t="s">
        <v>217</v>
      </c>
      <c r="T242" t="s">
        <v>541</v>
      </c>
      <c r="U242" t="s">
        <v>542</v>
      </c>
      <c r="V242" t="s">
        <v>543</v>
      </c>
      <c r="AI242" t="s">
        <v>1399</v>
      </c>
      <c r="AO242" t="s">
        <v>1397</v>
      </c>
      <c r="AP242" t="s">
        <v>1398</v>
      </c>
      <c r="AR242" t="s">
        <v>1758</v>
      </c>
      <c r="BA242" t="s">
        <v>1983</v>
      </c>
      <c r="BB242" t="s">
        <v>2030</v>
      </c>
      <c r="BD242" t="s">
        <v>2031</v>
      </c>
    </row>
    <row r="243" spans="1:56" x14ac:dyDescent="0.25">
      <c r="A243" t="str">
        <f>CONCATENATE("{""spelling"": """,Q243,""", ""group"": """,O243,""", ""pos"": """,S243,""", ""adult"": ",IF(R243=TRUE,"true","false"),", ""has"": [",B243,"]",", ""in"": [",C243,"]",", ""on"": [",D243,"]",", ""from"": [",E243,"]",", ""is"": [",F243,"]",", ""typeOf"": [",G243,"]",", ""supertypeOf"": [",H243,"]",", ""nearlyIs"": [",I243,"]",", ""property"": [",J243,"]",", ""acts"": [",K243,"]",", ""actsCont"": [",L243,"]",", ""recipient"": [",M243,"]",", ""recipientPast"": [",N243,"]},")</f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>SUBSTITUTE(SUBSTITUTE(_xlfn.CONCAT("""",T243,""",""",U243,""",""",V243,""""),",""""",""),"""""","")</f>
        <v>"seams","material"</v>
      </c>
      <c r="C243" t="str">
        <f>SUBSTITUTE(SUBSTITUTE(_xlfn.CONCAT("""",W243,""",""",X243,""",""",Y243,""""),",""""",""),"""""","")</f>
        <v>"a closet","a wardrobe"</v>
      </c>
      <c r="D243" t="str">
        <f>SUBSTITUTE(SUBSTITUTE(_xlfn.CONCAT("""",Z243,""",""",AA243,""",""",AB243,""""),",""""",""),"""""","")</f>
        <v/>
      </c>
      <c r="E243" t="str">
        <f>SUBSTITUTE(SUBSTITUTE(_xlfn.CONCAT("""",AC243,""",""",AD243,""",""",AE243,""""),",""""",""),"""""","")</f>
        <v/>
      </c>
      <c r="F243" t="str">
        <f>SUBSTITUTE(SUBSTITUTE(_xlfn.CONCAT("""",AF243,""",""",AG243,""",""",AH243,""""),",""""",""),"""""","")</f>
        <v/>
      </c>
      <c r="G243" t="str">
        <f>SUBSTITUTE(SUBSTITUTE(_xlfn.CONCAT("""",AI243,""",""",AJ243,""",""",AK243,""""),",""""",""),"""""","")</f>
        <v>"a garment","clothing"</v>
      </c>
      <c r="H243" t="str">
        <f>SUBSTITUTE(SUBSTITUTE(_xlfn.CONCAT("""",AL243,""",""",AM243,""",""",AN243,""""),",""""",""),"""""","")</f>
        <v/>
      </c>
      <c r="I243" t="str">
        <f>SUBSTITUTE(SUBSTITUTE(_xlfn.CONCAT("""",AO243,""",""",AP243,""",""",AQ243,""""),",""""",""),"""""","")</f>
        <v/>
      </c>
      <c r="J243" t="str">
        <f>SUBSTITUTE(SUBSTITUTE(_xlfn.CONCAT("""",AR243,""",""",AS243,""",""",AT243,""""),",""""",""),"""""","")</f>
        <v/>
      </c>
      <c r="K243" t="str">
        <f>SUBSTITUTE(SUBSTITUTE(_xlfn.CONCAT("""",AU243,""",""",AV243,""",""",AW243,""""),",""""",""),"""""","")</f>
        <v/>
      </c>
      <c r="L243" t="str">
        <f>SUBSTITUTE(SUBSTITUTE(_xlfn.CONCAT("""",AX243,""",""",AY243,""",""",AZ243,""""),",""""",""),"""""","")</f>
        <v/>
      </c>
      <c r="M243" t="str">
        <f>SUBSTITUTE(SUBSTITUTE(_xlfn.CONCAT("""",BA243,""",""",BB243,""",""",BC243,""""),",""""",""),"""""","")</f>
        <v>"wear"</v>
      </c>
      <c r="N243" t="str">
        <f>SUBSTITUTE(SUBSTITUTE(_xlfn.CONCAT("""",BD243,""",""",BE243,""",""",BF243,""""),",""""",""),"""""","")</f>
        <v>"a worn"</v>
      </c>
      <c r="O243" t="s">
        <v>344</v>
      </c>
      <c r="Q243" s="1" t="s">
        <v>346</v>
      </c>
      <c r="S243" t="s">
        <v>217</v>
      </c>
      <c r="T243" t="s">
        <v>544</v>
      </c>
      <c r="U243" t="s">
        <v>545</v>
      </c>
      <c r="W243" t="s">
        <v>795</v>
      </c>
      <c r="X243" t="s">
        <v>796</v>
      </c>
      <c r="AI243" t="s">
        <v>1070</v>
      </c>
      <c r="AJ243" t="s">
        <v>964</v>
      </c>
      <c r="BA243" t="s">
        <v>1813</v>
      </c>
      <c r="BD243" t="s">
        <v>1886</v>
      </c>
    </row>
    <row r="244" spans="1:56" x14ac:dyDescent="0.25">
      <c r="A244" t="str">
        <f>CONCATENATE("{""spelling"": """,Q244,""", ""group"": """,O244,""", ""pos"": """,S244,""", ""adult"": ",IF(R244=TRUE,"true","false"),", ""has"": [",B244,"]",", ""in"": [",C244,"]",", ""on"": [",D244,"]",", ""from"": [",E244,"]",", ""is"": [",F244,"]",", ""typeOf"": [",G244,"]",", ""supertypeOf"": [",H244,"]",", ""nearlyIs"": [",I244,"]",", ""property"": [",J244,"]",", ""acts"": [",K244,"]",", ""actsCont"": [",L244,"]",", ""recipient"": [",M244,"]",", ""recipientPast"": [",N244,"]},")</f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4" t="str">
        <f>SUBSTITUTE(SUBSTITUTE(_xlfn.CONCAT("""",T244,""",""",U244,""",""",V244,""""),",""""",""),"""""","")</f>
        <v>"sailors","a periscope"</v>
      </c>
      <c r="C244" t="str">
        <f>SUBSTITUTE(SUBSTITUTE(_xlfn.CONCAT("""",W244,""",""",X244,""",""",Y244,""""),",""""",""),"""""","")</f>
        <v>"the ocean","the sea"</v>
      </c>
      <c r="D244" t="str">
        <f>SUBSTITUTE(SUBSTITUTE(_xlfn.CONCAT("""",Z244,""",""",AA244,""",""",AB244,""""),",""""",""),"""""","")</f>
        <v/>
      </c>
      <c r="E244" t="str">
        <f>SUBSTITUTE(SUBSTITUTE(_xlfn.CONCAT("""",AC244,""",""",AD244,""",""",AE244,""""),",""""",""),"""""","")</f>
        <v/>
      </c>
      <c r="F244" t="str">
        <f>SUBSTITUTE(SUBSTITUTE(_xlfn.CONCAT("""",AF244,""",""",AG244,""",""",AH244,""""),",""""",""),"""""","")</f>
        <v/>
      </c>
      <c r="G244" t="str">
        <f>SUBSTITUTE(SUBSTITUTE(_xlfn.CONCAT("""",AI244,""",""",AJ244,""",""",AK244,""""),",""""",""),"""""","")</f>
        <v>"a boat","a ship","a vehicle"</v>
      </c>
      <c r="H244" t="str">
        <f>SUBSTITUTE(SUBSTITUTE(_xlfn.CONCAT("""",AL244,""",""",AM244,""",""",AN244,""""),",""""",""),"""""","")</f>
        <v/>
      </c>
      <c r="I244" t="str">
        <f>SUBSTITUTE(SUBSTITUTE(_xlfn.CONCAT("""",AO244,""",""",AP244,""",""",AQ244,""""),",""""",""),"""""","")</f>
        <v/>
      </c>
      <c r="J244" t="str">
        <f>SUBSTITUTE(SUBSTITUTE(_xlfn.CONCAT("""",AR244,""",""",AS244,""",""",AT244,""""),",""""",""),"""""","")</f>
        <v>"an underwater"</v>
      </c>
      <c r="K244" t="str">
        <f>SUBSTITUTE(SUBSTITUTE(_xlfn.CONCAT("""",AU244,""",""",AV244,""",""",AW244,""""),",""""",""),"""""","")</f>
        <v>"sails"</v>
      </c>
      <c r="L244" t="str">
        <f>SUBSTITUTE(SUBSTITUTE(_xlfn.CONCAT("""",AX244,""",""",AY244,""",""",AZ244,""""),",""""",""),"""""","")</f>
        <v>"sailing"</v>
      </c>
      <c r="M244" t="str">
        <f>SUBSTITUTE(SUBSTITUTE(_xlfn.CONCAT("""",BA244,""",""",BB244,""",""",BC244,""""),",""""",""),"""""","")</f>
        <v>"board","steer"</v>
      </c>
      <c r="N244" t="str">
        <f>SUBSTITUTE(SUBSTITUTE(_xlfn.CONCAT("""",BD244,""",""",BE244,""",""",BF244,""""),",""""",""),"""""","")</f>
        <v/>
      </c>
      <c r="O244" t="s">
        <v>1468</v>
      </c>
      <c r="Q244" s="1" t="s">
        <v>1469</v>
      </c>
      <c r="S244" t="s">
        <v>217</v>
      </c>
      <c r="T244" t="s">
        <v>1477</v>
      </c>
      <c r="U244" t="s">
        <v>1478</v>
      </c>
      <c r="W244" t="s">
        <v>585</v>
      </c>
      <c r="X244" t="s">
        <v>586</v>
      </c>
      <c r="AI244" t="s">
        <v>1447</v>
      </c>
      <c r="AJ244" t="s">
        <v>1065</v>
      </c>
      <c r="AK244" t="s">
        <v>1069</v>
      </c>
      <c r="AR244" t="s">
        <v>1781</v>
      </c>
      <c r="AU244" t="s">
        <v>278</v>
      </c>
      <c r="AX244" t="s">
        <v>1849</v>
      </c>
      <c r="BA244" t="s">
        <v>1968</v>
      </c>
      <c r="BB244" t="s">
        <v>2091</v>
      </c>
    </row>
    <row r="245" spans="1:56" x14ac:dyDescent="0.25">
      <c r="A245" t="str">
        <f>CONCATENATE("{""spelling"": """,Q245,""", ""group"": """,O245,""", ""pos"": """,S245,""", ""adult"": ",IF(R245=TRUE,"true","false"),", ""has"": [",B245,"]",", ""in"": [",C245,"]",", ""on"": [",D245,"]",", ""from"": [",E245,"]",", ""is"": [",F245,"]",", ""typeOf"": [",G245,"]",", ""supertypeOf"": [",H245,"]",", ""nearlyIs"": [",I245,"]",", ""property"": [",J245,"]",", ""acts"": [",K245,"]",", ""actsCont"": [",L245,"]",", ""recipient"": [",M245,"]",", ""recipientPast"": [",N245,"]},")</f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5" t="str">
        <f>SUBSTITUTE(SUBSTITUTE(_xlfn.CONCAT("""",T245,""",""",U245,""",""",V245,""""),",""""",""),"""""","")</f>
        <v/>
      </c>
      <c r="C245" t="str">
        <f>SUBSTITUTE(SUBSTITUTE(_xlfn.CONCAT("""",W245,""",""",X245,""",""",Y245,""""),",""""",""),"""""","")</f>
        <v/>
      </c>
      <c r="D245" t="str">
        <f>SUBSTITUTE(SUBSTITUTE(_xlfn.CONCAT("""",Z245,""",""",AA245,""",""",AB245,""""),",""""",""),"""""","")</f>
        <v/>
      </c>
      <c r="E245" t="str">
        <f>SUBSTITUTE(SUBSTITUTE(_xlfn.CONCAT("""",AC245,""",""",AD245,""",""",AE245,""""),",""""",""),"""""","")</f>
        <v/>
      </c>
      <c r="F245" t="str">
        <f>SUBSTITUTE(SUBSTITUTE(_xlfn.CONCAT("""",AF245,""",""",AG245,""",""",AH245,""""),",""""",""),"""""","")</f>
        <v>"a bath"</v>
      </c>
      <c r="G245" t="str">
        <f>SUBSTITUTE(SUBSTITUTE(_xlfn.CONCAT("""",AI245,""",""",AJ245,""",""",AK245,""""),",""""",""),"""""","")</f>
        <v>"a container"</v>
      </c>
      <c r="H245" t="str">
        <f>SUBSTITUTE(SUBSTITUTE(_xlfn.CONCAT("""",AL245,""",""",AM245,""",""",AN245,""""),",""""",""),"""""","")</f>
        <v/>
      </c>
      <c r="I245" t="str">
        <f>SUBSTITUTE(SUBSTITUTE(_xlfn.CONCAT("""",AO245,""",""",AP245,""",""",AQ245,""""),",""""",""),"""""","")</f>
        <v/>
      </c>
      <c r="J245" t="str">
        <f>SUBSTITUTE(SUBSTITUTE(_xlfn.CONCAT("""",AR245,""",""",AS245,""",""",AT245,""""),",""""",""),"""""","")</f>
        <v/>
      </c>
      <c r="K245" t="str">
        <f>SUBSTITUTE(SUBSTITUTE(_xlfn.CONCAT("""",AU245,""",""",AV245,""",""",AW245,""""),",""""",""),"""""","")</f>
        <v/>
      </c>
      <c r="L245" t="str">
        <f>SUBSTITUTE(SUBSTITUTE(_xlfn.CONCAT("""",AX245,""",""",AY245,""",""",AZ245,""""),",""""",""),"""""","")</f>
        <v/>
      </c>
      <c r="M245" t="str">
        <f>SUBSTITUTE(SUBSTITUTE(_xlfn.CONCAT("""",BA245,""",""",BB245,""",""",BC245,""""),",""""",""),"""""","")</f>
        <v/>
      </c>
      <c r="N245" t="str">
        <f>SUBSTITUTE(SUBSTITUTE(_xlfn.CONCAT("""",BD245,""",""",BE245,""",""",BF245,""""),",""""",""),"""""","")</f>
        <v/>
      </c>
      <c r="O245" t="s">
        <v>1468</v>
      </c>
      <c r="Q245" s="1" t="s">
        <v>1470</v>
      </c>
      <c r="S245" t="s">
        <v>217</v>
      </c>
      <c r="AF245" t="s">
        <v>1479</v>
      </c>
      <c r="AI245" t="s">
        <v>979</v>
      </c>
    </row>
    <row r="246" spans="1:56" x14ac:dyDescent="0.25">
      <c r="A246" t="str">
        <f>CONCATENATE("{""spelling"": """,Q246,""", ""group"": """,O246,""", ""pos"": """,S246,""", ""adult"": ",IF(R246=TRUE,"true","false"),", ""has"": [",B246,"]",", ""in"": [",C246,"]",", ""on"": [",D246,"]",", ""from"": [",E246,"]",", ""is"": [",F246,"]",", ""typeOf"": [",G246,"]",", ""supertypeOf"": [",H246,"]",", ""nearlyIs"": [",I246,"]",", ""property"": [",J246,"]",", ""acts"": [",K246,"]",", ""actsCont"": [",L246,"]",", ""recipient"": [",M246,"]",", ""recipientPast"": [",N246,"]},")</f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46" t="str">
        <f>SUBSTITUTE(SUBSTITUTE(_xlfn.CONCAT("""",T246,""",""",U246,""",""",V246,""""),",""""",""),"""""","")</f>
        <v>"drinks","beers","kegs"</v>
      </c>
      <c r="C246" t="str">
        <f>SUBSTITUTE(SUBSTITUTE(_xlfn.CONCAT("""",W246,""",""",X246,""",""",Y246,""""),",""""",""),"""""","")</f>
        <v/>
      </c>
      <c r="D246" t="str">
        <f>SUBSTITUTE(SUBSTITUTE(_xlfn.CONCAT("""",Z246,""",""",AA246,""",""",AB246,""""),",""""",""),"""""","")</f>
        <v/>
      </c>
      <c r="E246" t="str">
        <f>SUBSTITUTE(SUBSTITUTE(_xlfn.CONCAT("""",AC246,""",""",AD246,""",""",AE246,""""),",""""",""),"""""","")</f>
        <v/>
      </c>
      <c r="F246" t="str">
        <f>SUBSTITUTE(SUBSTITUTE(_xlfn.CONCAT("""",AF246,""",""",AG246,""",""",AH246,""""),",""""",""),"""""","")</f>
        <v>"a bar","a tavern"</v>
      </c>
      <c r="G246" t="str">
        <f>SUBSTITUTE(SUBSTITUTE(_xlfn.CONCAT("""",AI246,""",""",AJ246,""",""",AK246,""""),",""""",""),"""""","")</f>
        <v/>
      </c>
      <c r="H246" t="str">
        <f>SUBSTITUTE(SUBSTITUTE(_xlfn.CONCAT("""",AL246,""",""",AM246,""",""",AN246,""""),",""""",""),"""""","")</f>
        <v/>
      </c>
      <c r="I246" t="str">
        <f>SUBSTITUTE(SUBSTITUTE(_xlfn.CONCAT("""",AO246,""",""",AP246,""",""",AQ246,""""),",""""",""),"""""","")</f>
        <v>"a restaurant","a club","a microbrewery"</v>
      </c>
      <c r="J246" t="str">
        <f>SUBSTITUTE(SUBSTITUTE(_xlfn.CONCAT("""",AR246,""",""",AS246,""",""",AT246,""""),",""""",""),"""""","")</f>
        <v/>
      </c>
      <c r="K246" t="str">
        <f>SUBSTITUTE(SUBSTITUTE(_xlfn.CONCAT("""",AU246,""",""",AV246,""",""",AW246,""""),",""""",""),"""""","")</f>
        <v/>
      </c>
      <c r="L246" t="str">
        <f>SUBSTITUTE(SUBSTITUTE(_xlfn.CONCAT("""",AX246,""",""",AY246,""",""",AZ246,""""),",""""",""),"""""","")</f>
        <v/>
      </c>
      <c r="M246" t="str">
        <f>SUBSTITUTE(SUBSTITUTE(_xlfn.CONCAT("""",BA246,""",""",BB246,""",""",BC246,""""),",""""",""),"""""","")</f>
        <v/>
      </c>
      <c r="N246" t="str">
        <f>SUBSTITUTE(SUBSTITUTE(_xlfn.CONCAT("""",BD246,""",""",BE246,""",""",BF246,""""),",""""",""),"""""","")</f>
        <v/>
      </c>
      <c r="O246" t="s">
        <v>1468</v>
      </c>
      <c r="Q246" s="1" t="s">
        <v>1471</v>
      </c>
      <c r="S246" t="s">
        <v>217</v>
      </c>
      <c r="T246" t="s">
        <v>1480</v>
      </c>
      <c r="U246" t="s">
        <v>1481</v>
      </c>
      <c r="V246" t="s">
        <v>1482</v>
      </c>
      <c r="AF246" t="s">
        <v>784</v>
      </c>
      <c r="AG246" t="s">
        <v>1483</v>
      </c>
      <c r="AO246" t="s">
        <v>744</v>
      </c>
      <c r="AP246" t="s">
        <v>1413</v>
      </c>
      <c r="AQ246" t="s">
        <v>1484</v>
      </c>
    </row>
    <row r="247" spans="1:56" x14ac:dyDescent="0.25">
      <c r="A247" t="str">
        <f>CONCATENATE("{""spelling"": """,Q247,""", ""group"": """,O247,""", ""pos"": """,S247,""", ""adult"": ",IF(R247=TRUE,"true","false"),", ""has"": [",B247,"]",", ""in"": [",C247,"]",", ""on"": [",D247,"]",", ""from"": [",E247,"]",", ""is"": [",F247,"]",", ""typeOf"": [",G247,"]",", ""supertypeOf"": [",H247,"]",", ""nearlyIs"": [",I247,"]",", ""property"": [",J247,"]",", ""acts"": [",K247,"]",", ""actsCont"": [",L247,"]",", ""recipient"": [",M247,"]",", ""recipientPast"": [",N247,"]},")</f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47" t="str">
        <f>SUBSTITUTE(SUBSTITUTE(_xlfn.CONCAT("""",T247,""",""",U247,""",""",V247,""""),",""""",""),"""""","")</f>
        <v>"spokes"</v>
      </c>
      <c r="C247" t="str">
        <f>SUBSTITUTE(SUBSTITUTE(_xlfn.CONCAT("""",W247,""",""",X247,""",""",Y247,""""),",""""",""),"""""","")</f>
        <v/>
      </c>
      <c r="D247" t="str">
        <f>SUBSTITUTE(SUBSTITUTE(_xlfn.CONCAT("""",Z247,""",""",AA247,""",""",AB247,""""),",""""",""),"""""","")</f>
        <v/>
      </c>
      <c r="E247" t="str">
        <f>SUBSTITUTE(SUBSTITUTE(_xlfn.CONCAT("""",AC247,""",""",AD247,""",""",AE247,""""),",""""",""),"""""","")</f>
        <v/>
      </c>
      <c r="F247" t="str">
        <f>SUBSTITUTE(SUBSTITUTE(_xlfn.CONCAT("""",AF247,""",""",AG247,""",""",AH247,""""),",""""",""),"""""","")</f>
        <v>"a center"</v>
      </c>
      <c r="G247" t="str">
        <f>SUBSTITUTE(SUBSTITUTE(_xlfn.CONCAT("""",AI247,""",""",AJ247,""",""",AK247,""""),",""""",""),"""""","")</f>
        <v/>
      </c>
      <c r="H247" t="str">
        <f>SUBSTITUTE(SUBSTITUTE(_xlfn.CONCAT("""",AL247,""",""",AM247,""",""",AN247,""""),",""""",""),"""""","")</f>
        <v/>
      </c>
      <c r="I247" t="str">
        <f>SUBSTITUTE(SUBSTITUTE(_xlfn.CONCAT("""",AO247,""",""",AP247,""",""",AQ247,""""),",""""",""),"""""","")</f>
        <v/>
      </c>
      <c r="J247" t="str">
        <f>SUBSTITUTE(SUBSTITUTE(_xlfn.CONCAT("""",AR247,""",""",AS247,""",""",AT247,""""),",""""",""),"""""","")</f>
        <v>"a central"</v>
      </c>
      <c r="K247" t="str">
        <f>SUBSTITUTE(SUBSTITUTE(_xlfn.CONCAT("""",AU247,""",""",AV247,""",""",AW247,""""),",""""",""),"""""","")</f>
        <v/>
      </c>
      <c r="L247" t="str">
        <f>SUBSTITUTE(SUBSTITUTE(_xlfn.CONCAT("""",AX247,""",""",AY247,""",""",AZ247,""""),",""""",""),"""""","")</f>
        <v/>
      </c>
      <c r="M247" t="str">
        <f>SUBSTITUTE(SUBSTITUTE(_xlfn.CONCAT("""",BA247,""",""",BB247,""",""",BC247,""""),",""""",""),"""""","")</f>
        <v/>
      </c>
      <c r="N247" t="str">
        <f>SUBSTITUTE(SUBSTITUTE(_xlfn.CONCAT("""",BD247,""",""",BE247,""",""",BF247,""""),",""""",""),"""""","")</f>
        <v/>
      </c>
      <c r="O247" t="s">
        <v>1468</v>
      </c>
      <c r="Q247" s="1" t="s">
        <v>1472</v>
      </c>
      <c r="S247" t="s">
        <v>217</v>
      </c>
      <c r="T247" t="s">
        <v>1485</v>
      </c>
      <c r="AF247" t="s">
        <v>1486</v>
      </c>
      <c r="AR247" t="s">
        <v>1782</v>
      </c>
    </row>
    <row r="248" spans="1:56" x14ac:dyDescent="0.25">
      <c r="A248" t="str">
        <f>CONCATENATE("{""spelling"": """,Q248,""", ""group"": """,O248,""", ""pos"": """,S248,""", ""adult"": ",IF(R248=TRUE,"true","false"),", ""has"": [",B248,"]",", ""in"": [",C248,"]",", ""on"": [",D248,"]",", ""from"": [",E248,"]",", ""is"": [",F248,"]",", ""typeOf"": [",G248,"]",", ""supertypeOf"": [",H248,"]",", ""nearlyIs"": [",I248,"]",", ""property"": [",J248,"]",", ""acts"": [",K248,"]",", ""actsCont"": [",L248,"]",", ""recipient"": [",M248,"]",", ""recipientPast"": [",N248,"]},")</f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48" t="str">
        <f>SUBSTITUTE(SUBSTITUTE(_xlfn.CONCAT("""",T248,""",""",U248,""",""",V248,""""),",""""",""),"""""","")</f>
        <v>"rules"</v>
      </c>
      <c r="C248" t="str">
        <f>SUBSTITUTE(SUBSTITUTE(_xlfn.CONCAT("""",W248,""",""",X248,""",""",Y248,""""),",""""",""),"""""","")</f>
        <v>"court"</v>
      </c>
      <c r="D248" t="str">
        <f>SUBSTITUTE(SUBSTITUTE(_xlfn.CONCAT("""",Z248,""",""",AA248,""",""",AB248,""""),",""""",""),"""""","")</f>
        <v/>
      </c>
      <c r="E248" t="str">
        <f>SUBSTITUTE(SUBSTITUTE(_xlfn.CONCAT("""",AC248,""",""",AD248,""",""",AE248,""""),",""""",""),"""""","")</f>
        <v/>
      </c>
      <c r="F248" t="str">
        <f>SUBSTITUTE(SUBSTITUTE(_xlfn.CONCAT("""",AF248,""",""",AG248,""",""",AH248,""""),",""""",""),"""""","")</f>
        <v/>
      </c>
      <c r="G248" t="str">
        <f>SUBSTITUTE(SUBSTITUTE(_xlfn.CONCAT("""",AI248,""",""",AJ248,""",""",AK248,""""),",""""",""),"""""","")</f>
        <v>"a rule"</v>
      </c>
      <c r="H248" t="str">
        <f>SUBSTITUTE(SUBSTITUTE(_xlfn.CONCAT("""",AL248,""",""",AM248,""",""",AN248,""""),",""""",""),"""""","")</f>
        <v/>
      </c>
      <c r="I248" t="str">
        <f>SUBSTITUTE(SUBSTITUTE(_xlfn.CONCAT("""",AO248,""",""",AP248,""",""",AQ248,""""),",""""",""),"""""","")</f>
        <v/>
      </c>
      <c r="J248" t="str">
        <f>SUBSTITUTE(SUBSTITUTE(_xlfn.CONCAT("""",AR248,""",""",AS248,""",""",AT248,""""),",""""",""),"""""","")</f>
        <v>"a legal"</v>
      </c>
      <c r="K248" t="str">
        <f>SUBSTITUTE(SUBSTITUTE(_xlfn.CONCAT("""",AU248,""",""",AV248,""",""",AW248,""""),",""""",""),"""""","")</f>
        <v/>
      </c>
      <c r="L248" t="str">
        <f>SUBSTITUTE(SUBSTITUTE(_xlfn.CONCAT("""",AX248,""",""",AY248,""",""",AZ248,""""),",""""",""),"""""","")</f>
        <v/>
      </c>
      <c r="M248" t="str">
        <f>SUBSTITUTE(SUBSTITUTE(_xlfn.CONCAT("""",BA248,""",""",BB248,""",""",BC248,""""),",""""",""),"""""","")</f>
        <v>"break"</v>
      </c>
      <c r="N248" t="str">
        <f>SUBSTITUTE(SUBSTITUTE(_xlfn.CONCAT("""",BD248,""",""",BE248,""",""",BF248,""""),",""""",""),"""""","")</f>
        <v/>
      </c>
      <c r="O248" t="s">
        <v>348</v>
      </c>
      <c r="Q248" s="1" t="s">
        <v>347</v>
      </c>
      <c r="S248" t="s">
        <v>217</v>
      </c>
      <c r="T248" t="s">
        <v>546</v>
      </c>
      <c r="W248" t="s">
        <v>797</v>
      </c>
      <c r="AI248" t="s">
        <v>1400</v>
      </c>
      <c r="AR248" t="s">
        <v>1672</v>
      </c>
      <c r="BA248" t="s">
        <v>2032</v>
      </c>
    </row>
    <row r="249" spans="1:56" x14ac:dyDescent="0.25">
      <c r="A249" t="str">
        <f>CONCATENATE("{""spelling"": """,Q249,""", ""group"": """,O249,""", ""pos"": """,S249,""", ""adult"": ",IF(R249=TRUE,"true","false"),", ""has"": [",B249,"]",", ""in"": [",C249,"]",", ""on"": [",D249,"]",", ""from"": [",E249,"]",", ""is"": [",F249,"]",", ""typeOf"": [",G249,"]",", ""supertypeOf"": [",H249,"]",", ""nearlyIs"": [",I249,"]",", ""property"": [",J249,"]",", ""acts"": [",K249,"]",", ""actsCont"": [",L249,"]",", ""recipient"": [",M249,"]",", ""recipientPast"": [",N249,"]},")</f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49" t="str">
        <f>SUBSTITUTE(SUBSTITUTE(_xlfn.CONCAT("""",T249,""",""",U249,""",""",V249,""""),",""""",""),"""""","")</f>
        <v/>
      </c>
      <c r="C249" t="str">
        <f>SUBSTITUTE(SUBSTITUTE(_xlfn.CONCAT("""",W249,""",""",X249,""",""",Y249,""""),",""""",""),"""""","")</f>
        <v/>
      </c>
      <c r="D249" t="str">
        <f>SUBSTITUTE(SUBSTITUTE(_xlfn.CONCAT("""",Z249,""",""",AA249,""",""",AB249,""""),",""""",""),"""""","")</f>
        <v/>
      </c>
      <c r="E249" t="str">
        <f>SUBSTITUTE(SUBSTITUTE(_xlfn.CONCAT("""",AC249,""",""",AD249,""",""",AE249,""""),",""""",""),"""""","")</f>
        <v/>
      </c>
      <c r="F249" t="str">
        <f>SUBSTITUTE(SUBSTITUTE(_xlfn.CONCAT("""",AF249,""",""",AG249,""",""",AH249,""""),",""""",""),"""""","")</f>
        <v>"amazement"</v>
      </c>
      <c r="G249" t="str">
        <f>SUBSTITUTE(SUBSTITUTE(_xlfn.CONCAT("""",AI249,""",""",AJ249,""",""",AK249,""""),",""""",""),"""""","")</f>
        <v/>
      </c>
      <c r="H249" t="str">
        <f>SUBSTITUTE(SUBSTITUTE(_xlfn.CONCAT("""",AL249,""",""",AM249,""",""",AN249,""""),",""""",""),"""""","")</f>
        <v/>
      </c>
      <c r="I249" t="str">
        <f>SUBSTITUTE(SUBSTITUTE(_xlfn.CONCAT("""",AO249,""",""",AP249,""",""",AQ249,""""),",""""",""),"""""","")</f>
        <v>"worship"</v>
      </c>
      <c r="J249" t="str">
        <f>SUBSTITUTE(SUBSTITUTE(_xlfn.CONCAT("""",AR249,""",""",AS249,""",""",AT249,""""),",""""",""),"""""","")</f>
        <v>"an amazing"</v>
      </c>
      <c r="K249" t="str">
        <f>SUBSTITUTE(SUBSTITUTE(_xlfn.CONCAT("""",AU249,""",""",AV249,""",""",AW249,""""),",""""",""),"""""","")</f>
        <v/>
      </c>
      <c r="L249" t="str">
        <f>SUBSTITUTE(SUBSTITUTE(_xlfn.CONCAT("""",AX249,""",""",AY249,""",""",AZ249,""""),",""""",""),"""""","")</f>
        <v/>
      </c>
      <c r="M249" t="str">
        <f>SUBSTITUTE(SUBSTITUTE(_xlfn.CONCAT("""",BA249,""",""",BB249,""",""",BC249,""""),",""""",""),"""""","")</f>
        <v>"inspire"</v>
      </c>
      <c r="N249" t="str">
        <f>SUBSTITUTE(SUBSTITUTE(_xlfn.CONCAT("""",BD249,""",""",BE249,""",""",BF249,""""),",""""",""),"""""","")</f>
        <v/>
      </c>
      <c r="O249" t="s">
        <v>348</v>
      </c>
      <c r="Q249" s="1" t="s">
        <v>349</v>
      </c>
      <c r="S249" t="s">
        <v>217</v>
      </c>
      <c r="AF249" t="s">
        <v>1401</v>
      </c>
      <c r="AO249" t="s">
        <v>1402</v>
      </c>
      <c r="AR249" t="s">
        <v>1759</v>
      </c>
      <c r="BA249" t="s">
        <v>2033</v>
      </c>
    </row>
    <row r="250" spans="1:56" x14ac:dyDescent="0.25">
      <c r="A250" t="str">
        <f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0" t="str">
        <f>SUBSTITUTE(SUBSTITUTE(_xlfn.CONCAT("""",T250,""",""",U250,""",""",V250,""""),",""""",""),"""""","")</f>
        <v>"claws"</v>
      </c>
      <c r="C250" t="str">
        <f>SUBSTITUTE(SUBSTITUTE(_xlfn.CONCAT("""",W250,""",""",X250,""",""",Y250,""""),",""""",""),"""""","")</f>
        <v/>
      </c>
      <c r="D250" t="str">
        <f>SUBSTITUTE(SUBSTITUTE(_xlfn.CONCAT("""",Z250,""",""",AA250,""",""",AB250,""""),",""""",""),"""""","")</f>
        <v>"a dog's leg"</v>
      </c>
      <c r="E250" t="str">
        <f>SUBSTITUTE(SUBSTITUTE(_xlfn.CONCAT("""",AC250,""",""",AD250,""",""",AE250,""""),",""""",""),"""""","")</f>
        <v/>
      </c>
      <c r="F250" t="str">
        <f>SUBSTITUTE(SUBSTITUTE(_xlfn.CONCAT("""",AF250,""",""",AG250,""",""",AH250,""""),",""""",""),"""""","")</f>
        <v/>
      </c>
      <c r="G250" t="str">
        <f>SUBSTITUTE(SUBSTITUTE(_xlfn.CONCAT("""",AI250,""",""",AJ250,""",""",AK250,""""),",""""",""),"""""","")</f>
        <v/>
      </c>
      <c r="H250" t="str">
        <f>SUBSTITUTE(SUBSTITUTE(_xlfn.CONCAT("""",AL250,""",""",AM250,""",""",AN250,""""),",""""",""),"""""","")</f>
        <v/>
      </c>
      <c r="I250" t="str">
        <f>SUBSTITUTE(SUBSTITUTE(_xlfn.CONCAT("""",AO250,""",""",AP250,""",""",AQ250,""""),",""""",""),"""""","")</f>
        <v>"a hand"</v>
      </c>
      <c r="J250" t="str">
        <f>SUBSTITUTE(SUBSTITUTE(_xlfn.CONCAT("""",AR250,""",""",AS250,""",""",AT250,""""),",""""",""),"""""","")</f>
        <v>"a clawed"</v>
      </c>
      <c r="K250" t="str">
        <f>SUBSTITUTE(SUBSTITUTE(_xlfn.CONCAT("""",AU250,""",""",AV250,""",""",AW250,""""),",""""",""),"""""","")</f>
        <v>"claws"</v>
      </c>
      <c r="L250" t="str">
        <f>SUBSTITUTE(SUBSTITUTE(_xlfn.CONCAT("""",AX250,""",""",AY250,""",""",AZ250,""""),",""""",""),"""""","")</f>
        <v/>
      </c>
      <c r="M250" t="str">
        <f>SUBSTITUTE(SUBSTITUTE(_xlfn.CONCAT("""",BA250,""",""",BB250,""",""",BC250,""""),",""""",""),"""""","")</f>
        <v>"declaw"</v>
      </c>
      <c r="N250" t="str">
        <f>SUBSTITUTE(SUBSTITUTE(_xlfn.CONCAT("""",BD250,""",""",BE250,""",""",BF250,""""),",""""",""),"""""","")</f>
        <v/>
      </c>
      <c r="O250" t="s">
        <v>348</v>
      </c>
      <c r="Q250" s="1" t="s">
        <v>350</v>
      </c>
      <c r="S250" t="s">
        <v>217</v>
      </c>
      <c r="T250" t="s">
        <v>233</v>
      </c>
      <c r="Z250" t="s">
        <v>798</v>
      </c>
      <c r="AO250" t="s">
        <v>1044</v>
      </c>
      <c r="AR250" t="s">
        <v>1760</v>
      </c>
      <c r="AU250" t="s">
        <v>233</v>
      </c>
      <c r="BA250" t="s">
        <v>2034</v>
      </c>
    </row>
    <row r="251" spans="1:56" x14ac:dyDescent="0.25">
      <c r="A251" t="str">
        <f>CONCATENATE("{""spelling"": """,Q251,""", ""group"": """,O251,""", ""pos"": """,S251,""", ""adult"": ",IF(R251=TRUE,"true","false"),", ""has"": [",B251,"]",", ""in"": [",C251,"]",", ""on"": [",D251,"]",", ""from"": [",E251,"]",", ""is"": [",F251,"]",", ""typeOf"": [",G251,"]",", ""supertypeOf"": [",H251,"]",", ""nearlyIs"": [",I251,"]",", ""property"": [",J251,"]",", ""acts"": [",K251,"]",", ""actsCont"": [",L251,"]",", ""recipient"": [",M251,"]",", ""recipientPast"": [",N251,"]},")</f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1" t="str">
        <f>SUBSTITUTE(SUBSTITUTE(_xlfn.CONCAT("""",T251,""",""",U251,""",""",V251,""""),",""""",""),"""""","")</f>
        <v>"teeth"</v>
      </c>
      <c r="C251" t="str">
        <f>SUBSTITUTE(SUBSTITUTE(_xlfn.CONCAT("""",W251,""",""",X251,""",""",Y251,""""),",""""",""),"""""","")</f>
        <v>"a toolbox","a workshop"</v>
      </c>
      <c r="D251" t="str">
        <f>SUBSTITUTE(SUBSTITUTE(_xlfn.CONCAT("""",Z251,""",""",AA251,""",""",AB251,""""),",""""",""),"""""","")</f>
        <v>"a workbench"</v>
      </c>
      <c r="E251" t="str">
        <f>SUBSTITUTE(SUBSTITUTE(_xlfn.CONCAT("""",AC251,""",""",AD251,""",""",AE251,""""),",""""",""),"""""","")</f>
        <v/>
      </c>
      <c r="F251" t="str">
        <f>SUBSTITUTE(SUBSTITUTE(_xlfn.CONCAT("""",AF251,""",""",AG251,""",""",AH251,""""),",""""",""),"""""","")</f>
        <v/>
      </c>
      <c r="G251" t="str">
        <f>SUBSTITUTE(SUBSTITUTE(_xlfn.CONCAT("""",AI251,""",""",AJ251,""",""",AK251,""""),",""""",""),"""""","")</f>
        <v>"a tool"</v>
      </c>
      <c r="H251" t="str">
        <f>SUBSTITUTE(SUBSTITUTE(_xlfn.CONCAT("""",AL251,""",""",AM251,""",""",AN251,""""),",""""",""),"""""","")</f>
        <v/>
      </c>
      <c r="I251" t="str">
        <f>SUBSTITUTE(SUBSTITUTE(_xlfn.CONCAT("""",AO251,""",""",AP251,""",""",AQ251,""""),",""""",""),"""""","")</f>
        <v/>
      </c>
      <c r="J251" t="str">
        <f>SUBSTITUTE(SUBSTITUTE(_xlfn.CONCAT("""",AR251,""",""",AS251,""",""",AT251,""""),",""""",""),"""""","")</f>
        <v/>
      </c>
      <c r="K251" t="str">
        <f>SUBSTITUTE(SUBSTITUTE(_xlfn.CONCAT("""",AU251,""",""",AV251,""",""",AW251,""""),",""""",""),"""""","")</f>
        <v>"cuts"</v>
      </c>
      <c r="L251" t="str">
        <f>SUBSTITUTE(SUBSTITUTE(_xlfn.CONCAT("""",AX251,""",""",AY251,""",""",AZ251,""""),",""""",""),"""""","")</f>
        <v>"a cutting"</v>
      </c>
      <c r="M251" t="str">
        <f>SUBSTITUTE(SUBSTITUTE(_xlfn.CONCAT("""",BA251,""",""",BB251,""",""",BC251,""""),",""""",""),"""""","")</f>
        <v>"sharpen"</v>
      </c>
      <c r="N251" t="str">
        <f>SUBSTITUTE(SUBSTITUTE(_xlfn.CONCAT("""",BD251,""",""",BE251,""",""",BF251,""""),",""""",""),"""""","")</f>
        <v>"a sharpened"</v>
      </c>
      <c r="O251" t="s">
        <v>348</v>
      </c>
      <c r="Q251" s="1" t="s">
        <v>351</v>
      </c>
      <c r="S251" t="s">
        <v>217</v>
      </c>
      <c r="T251" t="s">
        <v>420</v>
      </c>
      <c r="W251" t="s">
        <v>799</v>
      </c>
      <c r="X251" t="s">
        <v>800</v>
      </c>
      <c r="Z251" t="s">
        <v>801</v>
      </c>
      <c r="AI251" t="s">
        <v>1010</v>
      </c>
      <c r="AU251" t="s">
        <v>2035</v>
      </c>
      <c r="AX251" t="s">
        <v>2036</v>
      </c>
      <c r="BA251" t="s">
        <v>2037</v>
      </c>
      <c r="BD251" t="s">
        <v>2038</v>
      </c>
    </row>
    <row r="252" spans="1:56" x14ac:dyDescent="0.25">
      <c r="A252" t="str">
        <f>CONCATENATE("{""spelling"": """,Q252,""", ""group"": """,O252,""", ""pos"": """,S252,""", ""adult"": ",IF(R252=TRUE,"true","false"),", ""has"": [",B252,"]",", ""in"": [",C252,"]",", ""on"": [",D252,"]",", ""from"": [",E252,"]",", ""is"": [",F252,"]",", ""typeOf"": [",G252,"]",", ""supertypeOf"": [",H252,"]",", ""nearlyIs"": [",I252,"]",", ""property"": [",J252,"]",", ""acts"": [",K252,"]",", ""actsCont"": [",L252,"]",", ""recipient"": [",M252,"]",", ""recipientPast"": [",N252,"]},")</f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2" t="str">
        <f>SUBSTITUTE(SUBSTITUTE(_xlfn.CONCAT("""",T252,""",""",U252,""",""",V252,""""),",""""",""),"""""","")</f>
        <v>"teeth","bones"</v>
      </c>
      <c r="C252" t="str">
        <f>SUBSTITUTE(SUBSTITUTE(_xlfn.CONCAT("""",W252,""",""",X252,""",""",Y252,""""),",""""",""),"""""","")</f>
        <v/>
      </c>
      <c r="D252" t="str">
        <f>SUBSTITUTE(SUBSTITUTE(_xlfn.CONCAT("""",Z252,""",""",AA252,""",""",AB252,""""),",""""",""),"""""","")</f>
        <v>"a face"</v>
      </c>
      <c r="E252" t="str">
        <f>SUBSTITUTE(SUBSTITUTE(_xlfn.CONCAT("""",AC252,""",""",AD252,""",""",AE252,""""),",""""",""),"""""","")</f>
        <v/>
      </c>
      <c r="F252" t="str">
        <f>SUBSTITUTE(SUBSTITUTE(_xlfn.CONCAT("""",AF252,""",""",AG252,""",""",AH252,""""),",""""",""),"""""","")</f>
        <v/>
      </c>
      <c r="G252" t="str">
        <f>SUBSTITUTE(SUBSTITUTE(_xlfn.CONCAT("""",AI252,""",""",AJ252,""",""",AK252,""""),",""""",""),"""""","")</f>
        <v/>
      </c>
      <c r="H252" t="str">
        <f>SUBSTITUTE(SUBSTITUTE(_xlfn.CONCAT("""",AL252,""",""",AM252,""",""",AN252,""""),",""""",""),"""""","")</f>
        <v/>
      </c>
      <c r="I252" t="str">
        <f>SUBSTITUTE(SUBSTITUTE(_xlfn.CONCAT("""",AO252,""",""",AP252,""",""",AQ252,""""),",""""",""),"""""","")</f>
        <v>"a mouth","a chin"</v>
      </c>
      <c r="J252" t="str">
        <f>SUBSTITUTE(SUBSTITUTE(_xlfn.CONCAT("""",AR252,""",""",AS252,""",""",AT252,""""),",""""",""),"""""","")</f>
        <v/>
      </c>
      <c r="K252" t="str">
        <f>SUBSTITUTE(SUBSTITUTE(_xlfn.CONCAT("""",AU252,""",""",AV252,""",""",AW252,""""),",""""",""),"""""","")</f>
        <v>"chews"</v>
      </c>
      <c r="L252" t="str">
        <f>SUBSTITUTE(SUBSTITUTE(_xlfn.CONCAT("""",AX252,""",""",AY252,""",""",AZ252,""""),",""""",""),"""""","")</f>
        <v>"a chewing"</v>
      </c>
      <c r="M252" t="str">
        <f>SUBSTITUTE(SUBSTITUTE(_xlfn.CONCAT("""",BA252,""",""",BB252,""",""",BC252,""""),",""""",""),"""""","")</f>
        <v/>
      </c>
      <c r="N252" t="str">
        <f>SUBSTITUTE(SUBSTITUTE(_xlfn.CONCAT("""",BD252,""",""",BE252,""",""",BF252,""""),",""""",""),"""""","")</f>
        <v/>
      </c>
      <c r="O252" t="s">
        <v>348</v>
      </c>
      <c r="Q252" s="1" t="s">
        <v>352</v>
      </c>
      <c r="S252" t="s">
        <v>217</v>
      </c>
      <c r="T252" t="s">
        <v>420</v>
      </c>
      <c r="U252" t="s">
        <v>547</v>
      </c>
      <c r="Z252" t="s">
        <v>802</v>
      </c>
      <c r="AO252" t="s">
        <v>1403</v>
      </c>
      <c r="AP252" t="s">
        <v>1404</v>
      </c>
      <c r="AU252" t="s">
        <v>2039</v>
      </c>
      <c r="AX252" t="s">
        <v>2040</v>
      </c>
    </row>
    <row r="253" spans="1:56" x14ac:dyDescent="0.25">
      <c r="A253" t="str">
        <f>CONCATENATE("{""spelling"": """,Q253,""", ""group"": """,O253,""", ""pos"": """,S253,""", ""adult"": ",IF(R253=TRUE,"true","false"),", ""has"": [",B253,"]",", ""in"": [",C253,"]",", ""on"": [",D253,"]",", ""from"": [",E253,"]",", ""is"": [",F253,"]",", ""typeOf"": [",G253,"]",", ""supertypeOf"": [",H253,"]",", ""nearlyIs"": [",I253,"]",", ""property"": [",J253,"]",", ""acts"": [",K253,"]",", ""actsCont"": [",L253,"]",", ""recipient"": [",M253,"]",", ""recipientPast"": [",N253,"]},")</f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3" t="str">
        <f>SUBSTITUTE(SUBSTITUTE(_xlfn.CONCAT("""",T253,""",""",U253,""",""",V253,""""),",""""",""),"""""","")</f>
        <v/>
      </c>
      <c r="C253" t="str">
        <f>SUBSTITUTE(SUBSTITUTE(_xlfn.CONCAT("""",W253,""",""",X253,""",""",Y253,""""),",""""",""),"""""","")</f>
        <v/>
      </c>
      <c r="D253" t="str">
        <f>SUBSTITUTE(SUBSTITUTE(_xlfn.CONCAT("""",Z253,""",""",AA253,""",""",AB253,""""),",""""",""),"""""","")</f>
        <v/>
      </c>
      <c r="E253" t="str">
        <f>SUBSTITUTE(SUBSTITUTE(_xlfn.CONCAT("""",AC253,""",""",AD253,""",""",AE253,""""),",""""",""),"""""","")</f>
        <v>"a raven","a crow","a blackbird"</v>
      </c>
      <c r="F253" t="str">
        <f>SUBSTITUTE(SUBSTITUTE(_xlfn.CONCAT("""",AF253,""",""",AG253,""",""",AH253,""""),",""""",""),"""""","")</f>
        <v/>
      </c>
      <c r="G253" t="str">
        <f>SUBSTITUTE(SUBSTITUTE(_xlfn.CONCAT("""",AI253,""",""",AJ253,""",""",AK253,""""),",""""",""),"""""","")</f>
        <v>"a noise","a birdcall"</v>
      </c>
      <c r="H253" t="str">
        <f>SUBSTITUTE(SUBSTITUTE(_xlfn.CONCAT("""",AL253,""",""",AM253,""",""",AN253,""""),",""""",""),"""""","")</f>
        <v/>
      </c>
      <c r="I253" t="str">
        <f>SUBSTITUTE(SUBSTITUTE(_xlfn.CONCAT("""",AO253,""",""",AP253,""",""",AQ253,""""),",""""",""),"""""","")</f>
        <v>"a squawk"</v>
      </c>
      <c r="J253" t="str">
        <f>SUBSTITUTE(SUBSTITUTE(_xlfn.CONCAT("""",AR253,""",""",AS253,""",""",AT253,""""),",""""",""),"""""","")</f>
        <v/>
      </c>
      <c r="K253" t="str">
        <f>SUBSTITUTE(SUBSTITUTE(_xlfn.CONCAT("""",AU253,""",""",AV253,""",""",AW253,""""),",""""",""),"""""","")</f>
        <v/>
      </c>
      <c r="L253" t="str">
        <f>SUBSTITUTE(SUBSTITUTE(_xlfn.CONCAT("""",AX253,""",""",AY253,""",""",AZ253,""""),",""""",""),"""""","")</f>
        <v/>
      </c>
      <c r="M253" t="str">
        <f>SUBSTITUTE(SUBSTITUTE(_xlfn.CONCAT("""",BA253,""",""",BB253,""",""",BC253,""""),",""""",""),"""""","")</f>
        <v/>
      </c>
      <c r="N253" t="str">
        <f>SUBSTITUTE(SUBSTITUTE(_xlfn.CONCAT("""",BD253,""",""",BE253,""",""",BF253,""""),",""""",""),"""""","")</f>
        <v/>
      </c>
      <c r="O253" t="s">
        <v>348</v>
      </c>
      <c r="Q253" s="1" t="s">
        <v>353</v>
      </c>
      <c r="S253" t="s">
        <v>217</v>
      </c>
      <c r="AC253" t="s">
        <v>803</v>
      </c>
      <c r="AD253" t="s">
        <v>804</v>
      </c>
      <c r="AE253" t="s">
        <v>805</v>
      </c>
      <c r="AI253" t="s">
        <v>448</v>
      </c>
      <c r="AJ253" t="s">
        <v>1405</v>
      </c>
      <c r="AO253" t="s">
        <v>1406</v>
      </c>
    </row>
    <row r="254" spans="1:56" x14ac:dyDescent="0.25">
      <c r="A254" t="str">
        <f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4" t="str">
        <f>SUBSTITUTE(SUBSTITUTE(_xlfn.CONCAT("""",T254,""",""",U254,""",""",V254,""""),",""""",""),"""""","")</f>
        <v>"teeth","a tongue"</v>
      </c>
      <c r="C254" t="str">
        <f>SUBSTITUTE(SUBSTITUTE(_xlfn.CONCAT("""",W254,""",""",X254,""",""",Y254,""""),",""""",""),"""""","")</f>
        <v/>
      </c>
      <c r="D254" t="str">
        <f>SUBSTITUTE(SUBSTITUTE(_xlfn.CONCAT("""",Z254,""",""",AA254,""",""",AB254,""""),",""""",""),"""""","")</f>
        <v/>
      </c>
      <c r="E254" t="str">
        <f>SUBSTITUTE(SUBSTITUTE(_xlfn.CONCAT("""",AC254,""",""",AD254,""",""",AE254,""""),",""""",""),"""""","")</f>
        <v/>
      </c>
      <c r="F254" t="str">
        <f>SUBSTITUTE(SUBSTITUTE(_xlfn.CONCAT("""",AF254,""",""",AG254,""",""",AH254,""""),",""""",""),"""""","")</f>
        <v/>
      </c>
      <c r="G254" t="str">
        <f>SUBSTITUTE(SUBSTITUTE(_xlfn.CONCAT("""",AI254,""",""",AJ254,""",""",AK254,""""),",""""",""),"""""","")</f>
        <v>"a mouth"</v>
      </c>
      <c r="H254" t="str">
        <f>SUBSTITUTE(SUBSTITUTE(_xlfn.CONCAT("""",AL254,""",""",AM254,""",""",AN254,""""),",""""",""),"""""","")</f>
        <v/>
      </c>
      <c r="I254" t="str">
        <f>SUBSTITUTE(SUBSTITUTE(_xlfn.CONCAT("""",AO254,""",""",AP254,""",""",AQ254,""""),",""""",""),"""""","")</f>
        <v/>
      </c>
      <c r="J254" t="str">
        <f>SUBSTITUTE(SUBSTITUTE(_xlfn.CONCAT("""",AR254,""",""",AS254,""",""",AT254,""""),",""""",""),"""""","")</f>
        <v/>
      </c>
      <c r="K254" t="str">
        <f>SUBSTITUTE(SUBSTITUTE(_xlfn.CONCAT("""",AU254,""",""",AV254,""",""",AW254,""""),",""""",""),"""""","")</f>
        <v>"chews","swallows","eat"</v>
      </c>
      <c r="L254" t="str">
        <f>SUBSTITUTE(SUBSTITUTE(_xlfn.CONCAT("""",AX254,""",""",AY254,""",""",AZ254,""""),",""""",""),"""""","")</f>
        <v>"a chewing","a swallowing","an eating"</v>
      </c>
      <c r="M254" t="str">
        <f>SUBSTITUTE(SUBSTITUTE(_xlfn.CONCAT("""",BA254,""",""",BB254,""",""",BC254,""""),",""""",""),"""""","")</f>
        <v/>
      </c>
      <c r="N254" t="str">
        <f>SUBSTITUTE(SUBSTITUTE(_xlfn.CONCAT("""",BD254,""",""",BE254,""",""",BF254,""""),",""""",""),"""""","")</f>
        <v/>
      </c>
      <c r="O254" t="s">
        <v>348</v>
      </c>
      <c r="Q254" s="1" t="s">
        <v>354</v>
      </c>
      <c r="S254" t="s">
        <v>217</v>
      </c>
      <c r="T254" t="s">
        <v>420</v>
      </c>
      <c r="U254" t="s">
        <v>548</v>
      </c>
      <c r="AI254" t="s">
        <v>1403</v>
      </c>
      <c r="AU254" t="s">
        <v>2039</v>
      </c>
      <c r="AV254" t="s">
        <v>2041</v>
      </c>
      <c r="AW254" t="s">
        <v>1861</v>
      </c>
      <c r="AX254" t="s">
        <v>2040</v>
      </c>
      <c r="AY254" t="s">
        <v>2042</v>
      </c>
      <c r="AZ254" t="s">
        <v>2043</v>
      </c>
    </row>
    <row r="255" spans="1:56" x14ac:dyDescent="0.25">
      <c r="A255" t="str">
        <f>CONCATENATE("{""spelling"": """,Q255,""", ""group"": """,O255,""", ""pos"": """,S255,""", ""adult"": ",IF(R255=TRUE,"true","false"),", ""has"": [",B255,"]",", ""in"": [",C255,"]",", ""on"": [",D255,"]",", ""from"": [",E255,"]",", ""is"": [",F255,"]",", ""typeOf"": [",G255,"]",", ""supertypeOf"": [",H255,"]",", ""nearlyIs"": [",I255,"]",", ""property"": [",J255,"]",", ""acts"": [",K255,"]",", ""actsCont"": [",L255,"]",", ""recipient"": [",M255,"]",", ""recipientPast"": [",N255,"]},")</f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5" t="str">
        <f>SUBSTITUTE(SUBSTITUTE(_xlfn.CONCAT("""",T255,""",""",U255,""",""",V255,""""),",""""",""),"""""","")</f>
        <v/>
      </c>
      <c r="C255" t="str">
        <f>SUBSTITUTE(SUBSTITUTE(_xlfn.CONCAT("""",W255,""",""",X255,""",""",Y255,""""),",""""",""),"""""","")</f>
        <v/>
      </c>
      <c r="D255" t="str">
        <f>SUBSTITUTE(SUBSTITUTE(_xlfn.CONCAT("""",Z255,""",""",AA255,""",""",AB255,""""),",""""",""),"""""","")</f>
        <v/>
      </c>
      <c r="E255" t="str">
        <f>SUBSTITUTE(SUBSTITUTE(_xlfn.CONCAT("""",AC255,""",""",AD255,""",""",AE255,""""),",""""",""),"""""","")</f>
        <v/>
      </c>
      <c r="F255" t="str">
        <f>SUBSTITUTE(SUBSTITUTE(_xlfn.CONCAT("""",AF255,""",""",AG255,""",""",AH255,""""),",""""",""),"""""","")</f>
        <v/>
      </c>
      <c r="G255" t="str">
        <f>SUBSTITUTE(SUBSTITUTE(_xlfn.CONCAT("""",AI255,""",""",AJ255,""",""",AK255,""""),",""""",""),"""""","")</f>
        <v>"a noise","a request"</v>
      </c>
      <c r="H255" t="str">
        <f>SUBSTITUTE(SUBSTITUTE(_xlfn.CONCAT("""",AL255,""",""",AM255,""",""",AN255,""""),",""""",""),"""""","")</f>
        <v/>
      </c>
      <c r="I255" t="str">
        <f>SUBSTITUTE(SUBSTITUTE(_xlfn.CONCAT("""",AO255,""",""",AP255,""",""",AQ255,""""),",""""",""),"""""","")</f>
        <v>"a shout"</v>
      </c>
      <c r="J255" t="str">
        <f>SUBSTITUTE(SUBSTITUTE(_xlfn.CONCAT("""",AR255,""",""",AS255,""",""",AT255,""""),",""""",""),"""""","")</f>
        <v/>
      </c>
      <c r="K255" t="str">
        <f>SUBSTITUTE(SUBSTITUTE(_xlfn.CONCAT("""",AU255,""",""",AV255,""",""",AW255,""""),",""""",""),"""""","")</f>
        <v/>
      </c>
      <c r="L255" t="str">
        <f>SUBSTITUTE(SUBSTITUTE(_xlfn.CONCAT("""",AX255,""",""",AY255,""",""",AZ255,""""),",""""",""),"""""","")</f>
        <v/>
      </c>
      <c r="M255" t="str">
        <f>SUBSTITUTE(SUBSTITUTE(_xlfn.CONCAT("""",BA255,""",""",BB255,""",""",BC255,""""),",""""",""),"""""","")</f>
        <v/>
      </c>
      <c r="N255" t="str">
        <f>SUBSTITUTE(SUBSTITUTE(_xlfn.CONCAT("""",BD255,""",""",BE255,""",""",BF255,""""),",""""",""),"""""","")</f>
        <v/>
      </c>
      <c r="O255" t="s">
        <v>357</v>
      </c>
      <c r="Q255" s="1" t="s">
        <v>356</v>
      </c>
      <c r="S255" t="s">
        <v>217</v>
      </c>
      <c r="AI255" t="s">
        <v>448</v>
      </c>
      <c r="AJ255" t="s">
        <v>1407</v>
      </c>
      <c r="AO255" t="s">
        <v>1193</v>
      </c>
    </row>
    <row r="256" spans="1:56" x14ac:dyDescent="0.25">
      <c r="A256" t="str">
        <f>CONCATENATE("{""spelling"": """,Q256,""", ""group"": """,O256,""", ""pos"": """,S256,""", ""adult"": ",IF(R256=TRUE,"true","false"),", ""has"": [",B256,"]",", ""in"": [",C256,"]",", ""on"": [",D256,"]",", ""from"": [",E256,"]",", ""is"": [",F256,"]",", ""typeOf"": [",G256,"]",", ""supertypeOf"": [",H256,"]",", ""nearlyIs"": [",I256,"]",", ""property"": [",J256,"]",", ""acts"": [",K256,"]",", ""actsCont"": [",L256,"]",", ""recipient"": [",M256,"]",", ""recipientPast"": [",N256,"]},")</f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56" t="str">
        <f>SUBSTITUTE(SUBSTITUTE(_xlfn.CONCAT("""",T256,""",""",U256,""",""",V256,""""),",""""",""),"""""","")</f>
        <v>"bricks","mortar"</v>
      </c>
      <c r="C256" t="str">
        <f>SUBSTITUTE(SUBSTITUTE(_xlfn.CONCAT("""",W256,""",""",X256,""",""",Y256,""""),",""""",""),"""""","")</f>
        <v/>
      </c>
      <c r="D256" t="str">
        <f>SUBSTITUTE(SUBSTITUTE(_xlfn.CONCAT("""",Z256,""",""",AA256,""",""",AB256,""""),",""""",""),"""""","")</f>
        <v/>
      </c>
      <c r="E256" t="str">
        <f>SUBSTITUTE(SUBSTITUTE(_xlfn.CONCAT("""",AC256,""",""",AD256,""",""",AE256,""""),",""""",""),"""""","")</f>
        <v/>
      </c>
      <c r="F256" t="str">
        <f>SUBSTITUTE(SUBSTITUTE(_xlfn.CONCAT("""",AF256,""",""",AG256,""",""",AH256,""""),",""""",""),"""""","")</f>
        <v/>
      </c>
      <c r="G256" t="str">
        <f>SUBSTITUTE(SUBSTITUTE(_xlfn.CONCAT("""",AI256,""",""",AJ256,""",""",AK256,""""),",""""",""),"""""","")</f>
        <v/>
      </c>
      <c r="H256" t="str">
        <f>SUBSTITUTE(SUBSTITUTE(_xlfn.CONCAT("""",AL256,""",""",AM256,""",""",AN256,""""),",""""",""),"""""","")</f>
        <v>"a fence"</v>
      </c>
      <c r="I256" t="str">
        <f>SUBSTITUTE(SUBSTITUTE(_xlfn.CONCAT("""",AO256,""",""",AP256,""",""",AQ256,""""),",""""",""),"""""","")</f>
        <v/>
      </c>
      <c r="J256" t="str">
        <f>SUBSTITUTE(SUBSTITUTE(_xlfn.CONCAT("""",AR256,""",""",AS256,""",""",AT256,""""),",""""",""),"""""","")</f>
        <v>"a brick"</v>
      </c>
      <c r="K256" t="str">
        <f>SUBSTITUTE(SUBSTITUTE(_xlfn.CONCAT("""",AU256,""",""",AV256,""",""",AW256,""""),",""""",""),"""""","")</f>
        <v/>
      </c>
      <c r="L256" t="str">
        <f>SUBSTITUTE(SUBSTITUTE(_xlfn.CONCAT("""",AX256,""",""",AY256,""",""",AZ256,""""),",""""",""),"""""","")</f>
        <v/>
      </c>
      <c r="M256" t="str">
        <f>SUBSTITUTE(SUBSTITUTE(_xlfn.CONCAT("""",BA256,""",""",BB256,""",""",BC256,""""),",""""",""),"""""","")</f>
        <v>"build","demolish"</v>
      </c>
      <c r="N256" t="str">
        <f>SUBSTITUTE(SUBSTITUTE(_xlfn.CONCAT("""",BD256,""",""",BE256,""",""",BF256,""""),",""""",""),"""""","")</f>
        <v>"a built"</v>
      </c>
      <c r="O256" t="s">
        <v>357</v>
      </c>
      <c r="Q256" s="1" t="s">
        <v>358</v>
      </c>
      <c r="S256" t="s">
        <v>217</v>
      </c>
      <c r="T256" t="s">
        <v>549</v>
      </c>
      <c r="U256" t="s">
        <v>550</v>
      </c>
      <c r="AL256" t="s">
        <v>645</v>
      </c>
      <c r="AR256" t="s">
        <v>1761</v>
      </c>
      <c r="BA256" t="s">
        <v>2044</v>
      </c>
      <c r="BB256" t="s">
        <v>2046</v>
      </c>
      <c r="BD256" t="s">
        <v>2045</v>
      </c>
    </row>
    <row r="257" spans="1:57" x14ac:dyDescent="0.25">
      <c r="A257" t="str">
        <f>CONCATENATE("{""spelling"": """,Q257,""", ""group"": """,O257,""", ""pos"": """,S257,""", ""adult"": ",IF(R257=TRUE,"true","false"),", ""has"": [",B257,"]",", ""in"": [",C257,"]",", ""on"": [",D257,"]",", ""from"": [",E257,"]",", ""is"": [",F257,"]",", ""typeOf"": [",G257,"]",", ""supertypeOf"": [",H257,"]",", ""nearlyIs"": [",I257,"]",", ""property"": [",J257,"]",", ""acts"": [",K257,"]",", ""actsCont"": [",L257,"]",", ""recipient"": [",M257,"]",", ""recipientPast"": [",N257,"]},")</f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57" t="str">
        <f>SUBSTITUTE(SUBSTITUTE(_xlfn.CONCAT("""",T257,""",""",U257,""",""",V257,""""),",""""",""),"""""","")</f>
        <v>"an accent"</v>
      </c>
      <c r="C257" t="str">
        <f>SUBSTITUTE(SUBSTITUTE(_xlfn.CONCAT("""",W257,""",""",X257,""",""",Y257,""""),",""""",""),"""""","")</f>
        <v/>
      </c>
      <c r="D257" t="str">
        <f>SUBSTITUTE(SUBSTITUTE(_xlfn.CONCAT("""",Z257,""",""",AA257,""",""",AB257,""""),",""""",""),"""""","")</f>
        <v/>
      </c>
      <c r="E257" t="str">
        <f>SUBSTITUTE(SUBSTITUTE(_xlfn.CONCAT("""",AC257,""",""",AD257,""",""",AE257,""""),",""""",""),"""""","")</f>
        <v/>
      </c>
      <c r="F257" t="str">
        <f>SUBSTITUTE(SUBSTITUTE(_xlfn.CONCAT("""",AF257,""",""",AG257,""",""",AH257,""""),",""""",""),"""""","")</f>
        <v/>
      </c>
      <c r="G257" t="str">
        <f>SUBSTITUTE(SUBSTITUTE(_xlfn.CONCAT("""",AI257,""",""",AJ257,""",""",AK257,""""),",""""",""),"""""","")</f>
        <v>"an accent"</v>
      </c>
      <c r="H257" t="str">
        <f>SUBSTITUTE(SUBSTITUTE(_xlfn.CONCAT("""",AL257,""",""",AM257,""",""",AN257,""""),",""""",""),"""""","")</f>
        <v/>
      </c>
      <c r="I257" t="str">
        <f>SUBSTITUTE(SUBSTITUTE(_xlfn.CONCAT("""",AO257,""",""",AP257,""",""",AQ257,""""),",""""",""),"""""","")</f>
        <v/>
      </c>
      <c r="J257" t="str">
        <f>SUBSTITUTE(SUBSTITUTE(_xlfn.CONCAT("""",AR257,""",""",AS257,""",""",AT257,""""),",""""",""),"""""","")</f>
        <v/>
      </c>
      <c r="K257" t="str">
        <f>SUBSTITUTE(SUBSTITUTE(_xlfn.CONCAT("""",AU257,""",""",AV257,""",""",AW257,""""),",""""",""),"""""","")</f>
        <v/>
      </c>
      <c r="L257" t="str">
        <f>SUBSTITUTE(SUBSTITUTE(_xlfn.CONCAT("""",AX257,""",""",AY257,""",""",AZ257,""""),",""""",""),"""""","")</f>
        <v/>
      </c>
      <c r="M257" t="str">
        <f>SUBSTITUTE(SUBSTITUTE(_xlfn.CONCAT("""",BA257,""",""",BB257,""",""",BC257,""""),",""""",""),"""""","")</f>
        <v/>
      </c>
      <c r="N257" t="str">
        <f>SUBSTITUTE(SUBSTITUTE(_xlfn.CONCAT("""",BD257,""",""",BE257,""",""",BF257,""""),",""""",""),"""""","")</f>
        <v/>
      </c>
      <c r="O257" t="s">
        <v>357</v>
      </c>
      <c r="Q257" s="1" t="s">
        <v>359</v>
      </c>
      <c r="S257" t="s">
        <v>217</v>
      </c>
      <c r="T257" t="s">
        <v>551</v>
      </c>
      <c r="AI257" t="s">
        <v>551</v>
      </c>
    </row>
    <row r="258" spans="1:57" x14ac:dyDescent="0.25">
      <c r="A258" t="str">
        <f>CONCATENATE("{""spelling"": """,Q258,""", ""group"": """,O258,""", ""pos"": """,S258,""",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58" t="str">
        <f>SUBSTITUTE(SUBSTITUTE(_xlfn.CONCAT("""",T258,""",""",U258,""",""",V258,""""),",""""",""),"""""","")</f>
        <v>"rooms"</v>
      </c>
      <c r="C258" t="str">
        <f>SUBSTITUTE(SUBSTITUTE(_xlfn.CONCAT("""",W258,""",""",X258,""",""",Y258,""""),",""""",""),"""""","")</f>
        <v>"a house","a mansion"</v>
      </c>
      <c r="D258" t="str">
        <f>SUBSTITUTE(SUBSTITUTE(_xlfn.CONCAT("""",Z258,""",""",AA258,""",""",AB258,""""),",""""",""),"""""","")</f>
        <v/>
      </c>
      <c r="E258" t="str">
        <f>SUBSTITUTE(SUBSTITUTE(_xlfn.CONCAT("""",AC258,""",""",AD258,""",""",AE258,""""),",""""",""),"""""","")</f>
        <v/>
      </c>
      <c r="F258" t="str">
        <f>SUBSTITUTE(SUBSTITUTE(_xlfn.CONCAT("""",AF258,""",""",AG258,""",""",AH258,""""),",""""",""),"""""","")</f>
        <v/>
      </c>
      <c r="G258" t="str">
        <f>SUBSTITUTE(SUBSTITUTE(_xlfn.CONCAT("""",AI258,""",""",AJ258,""",""",AK258,""""),",""""",""),"""""","")</f>
        <v>"a room"</v>
      </c>
      <c r="H258" t="str">
        <f>SUBSTITUTE(SUBSTITUTE(_xlfn.CONCAT("""",AL258,""",""",AM258,""",""",AN258,""""),",""""",""),"""""","")</f>
        <v>"a throne-room"</v>
      </c>
      <c r="I258" t="str">
        <f>SUBSTITUTE(SUBSTITUTE(_xlfn.CONCAT("""",AO258,""",""",AP258,""",""",AQ258,""""),",""""",""),"""""","")</f>
        <v/>
      </c>
      <c r="J258" t="str">
        <f>SUBSTITUTE(SUBSTITUTE(_xlfn.CONCAT("""",AR258,""",""",AS258,""",""",AT258,""""),",""""",""),"""""","")</f>
        <v/>
      </c>
      <c r="K258" t="str">
        <f>SUBSTITUTE(SUBSTITUTE(_xlfn.CONCAT("""",AU258,""",""",AV258,""",""",AW258,""""),",""""",""),"""""","")</f>
        <v/>
      </c>
      <c r="L258" t="str">
        <f>SUBSTITUTE(SUBSTITUTE(_xlfn.CONCAT("""",AX258,""",""",AY258,""",""",AZ258,""""),",""""",""),"""""","")</f>
        <v/>
      </c>
      <c r="M258" t="str">
        <f>SUBSTITUTE(SUBSTITUTE(_xlfn.CONCAT("""",BA258,""",""",BB258,""",""",BC258,""""),",""""",""),"""""","")</f>
        <v/>
      </c>
      <c r="N258" t="str">
        <f>SUBSTITUTE(SUBSTITUTE(_xlfn.CONCAT("""",BD258,""",""",BE258,""",""",BF258,""""),",""""",""),"""""","")</f>
        <v/>
      </c>
      <c r="O258" t="s">
        <v>357</v>
      </c>
      <c r="Q258" s="1" t="s">
        <v>360</v>
      </c>
      <c r="S258" t="s">
        <v>217</v>
      </c>
      <c r="T258" t="s">
        <v>552</v>
      </c>
      <c r="W258" t="s">
        <v>806</v>
      </c>
      <c r="X258" t="s">
        <v>807</v>
      </c>
      <c r="AI258" t="s">
        <v>1408</v>
      </c>
      <c r="AL258" t="s">
        <v>1409</v>
      </c>
    </row>
    <row r="259" spans="1:57" x14ac:dyDescent="0.25">
      <c r="A259" t="str">
        <f>CONCATENATE("{""spelling"": """,Q259,""", ""group"": """,O259,""", ""pos"": """,S259,""", ""adult"": ",IF(R259=TRUE,"true","false"),", ""has"": [",B259,"]",", ""in"": [",C259,"]",", ""on"": [",D259,"]",", ""from"": [",E259,"]",", ""is"": [",F259,"]",", ""typeOf"": [",G259,"]",", ""supertypeOf"": [",H259,"]",", ""nearlyIs"": [",I259,"]",", ""property"": [",J259,"]",", ""acts"": [",K259,"]",", ""actsCont"": [",L259,"]",", ""recipient"": [",M259,"]",", ""recipientPast"": [",N259,"]},")</f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59" t="str">
        <f>SUBSTITUTE(SUBSTITUTE(_xlfn.CONCAT("""",T259,""",""",U259,""",""",V259,""""),",""""",""),"""""","")</f>
        <v/>
      </c>
      <c r="C259" t="str">
        <f>SUBSTITUTE(SUBSTITUTE(_xlfn.CONCAT("""",W259,""",""",X259,""",""",Y259,""""),",""""",""),"""""","")</f>
        <v/>
      </c>
      <c r="D259" t="str">
        <f>SUBSTITUTE(SUBSTITUTE(_xlfn.CONCAT("""",Z259,""",""",AA259,""",""",AB259,""""),",""""",""),"""""","")</f>
        <v>"a pitch","a stadium"</v>
      </c>
      <c r="E259" t="str">
        <f>SUBSTITUTE(SUBSTITUTE(_xlfn.CONCAT("""",AC259,""",""",AD259,""",""",AE259,""""),",""""",""),"""""","")</f>
        <v>"a bowler","a pitcher"</v>
      </c>
      <c r="F259" t="str">
        <f>SUBSTITUTE(SUBSTITUTE(_xlfn.CONCAT("""",AF259,""",""",AG259,""",""",AH259,""""),",""""",""),"""""","")</f>
        <v/>
      </c>
      <c r="G259" t="str">
        <f>SUBSTITUTE(SUBSTITUTE(_xlfn.CONCAT("""",AI259,""",""",AJ259,""",""",AK259,""""),",""""",""),"""""","")</f>
        <v>"a sphere"</v>
      </c>
      <c r="H259" t="str">
        <f>SUBSTITUTE(SUBSTITUTE(_xlfn.CONCAT("""",AL259,""",""",AM259,""",""",AN259,""""),",""""",""),"""""","")</f>
        <v/>
      </c>
      <c r="I259" t="str">
        <f>SUBSTITUTE(SUBSTITUTE(_xlfn.CONCAT("""",AO259,""",""",AP259,""",""",AQ259,""""),",""""",""),"""""","")</f>
        <v/>
      </c>
      <c r="J259" t="str">
        <f>SUBSTITUTE(SUBSTITUTE(_xlfn.CONCAT("""",AR259,""",""",AS259,""",""",AT259,""""),",""""",""),"""""","")</f>
        <v>"a round","a spherical"</v>
      </c>
      <c r="K259" t="str">
        <f>SUBSTITUTE(SUBSTITUTE(_xlfn.CONCAT("""",AU259,""",""",AV259,""",""",AW259,""""),",""""",""),"""""","")</f>
        <v>"bounces"</v>
      </c>
      <c r="L259" t="str">
        <f>SUBSTITUTE(SUBSTITUTE(_xlfn.CONCAT("""",AX259,""",""",AY259,""",""",AZ259,""""),",""""",""),"""""","")</f>
        <v>"a bouncing"</v>
      </c>
      <c r="M259" t="str">
        <f>SUBSTITUTE(SUBSTITUTE(_xlfn.CONCAT("""",BA259,""",""",BB259,""",""",BC259,""""),",""""",""),"""""","")</f>
        <v>"throw","catch"</v>
      </c>
      <c r="N259" t="str">
        <f>SUBSTITUTE(SUBSTITUTE(_xlfn.CONCAT("""",BD259,""",""",BE259,""",""",BF259,""""),",""""",""),"""""","")</f>
        <v>"a thrown","a caught"</v>
      </c>
      <c r="O259" t="s">
        <v>357</v>
      </c>
      <c r="Q259" s="1" t="s">
        <v>361</v>
      </c>
      <c r="S259" t="s">
        <v>217</v>
      </c>
      <c r="Z259" t="s">
        <v>808</v>
      </c>
      <c r="AA259" t="s">
        <v>809</v>
      </c>
      <c r="AC259" t="s">
        <v>668</v>
      </c>
      <c r="AD259" t="s">
        <v>667</v>
      </c>
      <c r="AI259" t="s">
        <v>1410</v>
      </c>
      <c r="AR259" t="s">
        <v>1762</v>
      </c>
      <c r="AS259" t="s">
        <v>1763</v>
      </c>
      <c r="AU259" t="s">
        <v>2047</v>
      </c>
      <c r="AX259" t="s">
        <v>2048</v>
      </c>
      <c r="BA259" t="s">
        <v>102</v>
      </c>
      <c r="BB259" t="s">
        <v>1980</v>
      </c>
      <c r="BD259" t="s">
        <v>1903</v>
      </c>
      <c r="BE259" t="s">
        <v>2049</v>
      </c>
    </row>
    <row r="260" spans="1:57" x14ac:dyDescent="0.25">
      <c r="A260" t="str">
        <f>CONCATENATE("{""spelling"": """,Q260,""", ""group"": """,O260,""", ""pos"": """,S260,""", ""adult"": ",IF(R260=TRUE,"true","false"),", ""has"": [",B260,"]",", ""in"": [",C260,"]",", ""on"": [",D260,"]",", ""from"": [",E260,"]",", ""is"": [",F260,"]",", ""typeOf"": [",G260,"]",", ""supertypeOf"": [",H260,"]",", ""nearlyIs"": [",I260,"]",", ""property"": [",J260,"]",", ""acts"": [",K260,"]",", ""actsCont"": [",L260,"]",", ""recipient"": [",M260,"]",", ""recipientPast"": [",N260,"]},")</f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0" t="str">
        <f>SUBSTITUTE(SUBSTITUTE(_xlfn.CONCAT("""",T260,""",""",U260,""",""",V260,""""),",""""",""),"""""","")</f>
        <v/>
      </c>
      <c r="C260" t="str">
        <f>SUBSTITUTE(SUBSTITUTE(_xlfn.CONCAT("""",W260,""",""",X260,""",""",Y260,""""),",""""",""),"""""","")</f>
        <v>"an arsenal"</v>
      </c>
      <c r="D260" t="str">
        <f>SUBSTITUTE(SUBSTITUTE(_xlfn.CONCAT("""",Z260,""",""",AA260,""",""",AB260,""""),",""""",""),"""""","")</f>
        <v/>
      </c>
      <c r="E260" t="str">
        <f>SUBSTITUTE(SUBSTITUTE(_xlfn.CONCAT("""",AC260,""",""",AD260,""",""",AE260,""""),",""""",""),"""""","")</f>
        <v/>
      </c>
      <c r="F260" t="str">
        <f>SUBSTITUTE(SUBSTITUTE(_xlfn.CONCAT("""",AF260,""",""",AG260,""",""",AH260,""""),",""""",""),"""""","")</f>
        <v/>
      </c>
      <c r="G260" t="str">
        <f>SUBSTITUTE(SUBSTITUTE(_xlfn.CONCAT("""",AI260,""",""",AJ260,""",""",AK260,""""),",""""",""),"""""","")</f>
        <v>"a hammer","a weapon","a club"</v>
      </c>
      <c r="H260" t="str">
        <f>SUBSTITUTE(SUBSTITUTE(_xlfn.CONCAT("""",AL260,""",""",AM260,""",""",AN260,""""),",""""",""),"""""","")</f>
        <v/>
      </c>
      <c r="I260" t="str">
        <f>SUBSTITUTE(SUBSTITUTE(_xlfn.CONCAT("""",AO260,""",""",AP260,""",""",AQ260,""""),",""""",""),"""""","")</f>
        <v/>
      </c>
      <c r="J260" t="str">
        <f>SUBSTITUTE(SUBSTITUTE(_xlfn.CONCAT("""",AR260,""",""",AS260,""",""",AT260,""""),",""""",""),"""""","")</f>
        <v/>
      </c>
      <c r="K260" t="str">
        <f>SUBSTITUTE(SUBSTITUTE(_xlfn.CONCAT("""",AU260,""",""",AV260,""",""",AW260,""""),",""""",""),"""""","")</f>
        <v/>
      </c>
      <c r="L260" t="str">
        <f>SUBSTITUTE(SUBSTITUTE(_xlfn.CONCAT("""",AX260,""",""",AY260,""",""",AZ260,""""),",""""",""),"""""","")</f>
        <v/>
      </c>
      <c r="M260" t="str">
        <f>SUBSTITUTE(SUBSTITUTE(_xlfn.CONCAT("""",BA260,""",""",BB260,""",""",BC260,""""),",""""",""),"""""","")</f>
        <v>"swing"</v>
      </c>
      <c r="N260" t="str">
        <f>SUBSTITUTE(SUBSTITUTE(_xlfn.CONCAT("""",BD260,""",""",BE260,""",""",BF260,""""),",""""",""),"""""","")</f>
        <v/>
      </c>
      <c r="O260" t="s">
        <v>357</v>
      </c>
      <c r="Q260" s="1" t="s">
        <v>362</v>
      </c>
      <c r="S260" t="s">
        <v>217</v>
      </c>
      <c r="W260" t="s">
        <v>810</v>
      </c>
      <c r="AI260" t="s">
        <v>1411</v>
      </c>
      <c r="AJ260" t="s">
        <v>1412</v>
      </c>
      <c r="AK260" t="s">
        <v>1413</v>
      </c>
      <c r="BA260" t="s">
        <v>2050</v>
      </c>
    </row>
    <row r="261" spans="1:57" x14ac:dyDescent="0.25">
      <c r="A261" t="str">
        <f>CONCATENATE("{""spelling"": """,Q261,""", ""group"": """,O261,""", ""pos"": """,S261,""", ""adult"": ",IF(R261=TRUE,"true","false"),", ""has"": [",B261,"]",", ""in"": [",C261,"]",", ""on"": [",D261,"]",", ""from"": [",E261,"]",", ""is"": [",F261,"]",", ""typeOf"": [",G261,"]",", ""supertypeOf"": [",H261,"]",", ""nearlyIs"": [",I261,"]",", ""property"": [",J261,"]",", ""acts"": [",K261,"]",", ""actsCont"": [",L261,"]",", ""recipient"": [",M261,"]",", ""recipientPast"": [",N261,"]},")</f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1" t="str">
        <f>SUBSTITUTE(SUBSTITUTE(_xlfn.CONCAT("""",T261,""",""",U261,""",""",V261,""""),",""""",""),"""""","")</f>
        <v>"fabric"</v>
      </c>
      <c r="C261" t="str">
        <f>SUBSTITUTE(SUBSTITUTE(_xlfn.CONCAT("""",W261,""",""",X261,""",""",Y261,""""),",""""",""),"""""","")</f>
        <v/>
      </c>
      <c r="D261" t="str">
        <f>SUBSTITUTE(SUBSTITUTE(_xlfn.CONCAT("""",Z261,""",""",AA261,""",""",AB261,""""),",""""",""),"""""","")</f>
        <v>"an old lady"</v>
      </c>
      <c r="E261" t="str">
        <f>SUBSTITUTE(SUBSTITUTE(_xlfn.CONCAT("""",AC261,""",""",AD261,""",""",AE261,""""),",""""",""),"""""","")</f>
        <v/>
      </c>
      <c r="F261" t="str">
        <f>SUBSTITUTE(SUBSTITUTE(_xlfn.CONCAT("""",AF261,""",""",AG261,""",""",AH261,""""),",""""",""),"""""","")</f>
        <v/>
      </c>
      <c r="G261" t="str">
        <f>SUBSTITUTE(SUBSTITUTE(_xlfn.CONCAT("""",AI261,""",""",AJ261,""",""",AK261,""""),",""""",""),"""""","")</f>
        <v>"clothing","a garment"</v>
      </c>
      <c r="H261" t="str">
        <f>SUBSTITUTE(SUBSTITUTE(_xlfn.CONCAT("""",AL261,""",""",AM261,""",""",AN261,""""),",""""",""),"""""","")</f>
        <v/>
      </c>
      <c r="I261" t="str">
        <f>SUBSTITUTE(SUBSTITUTE(_xlfn.CONCAT("""",AO261,""",""",AP261,""",""",AQ261,""""),",""""",""),"""""","")</f>
        <v/>
      </c>
      <c r="J261" t="str">
        <f>SUBSTITUTE(SUBSTITUTE(_xlfn.CONCAT("""",AR261,""",""",AS261,""",""",AT261,""""),",""""",""),"""""","")</f>
        <v/>
      </c>
      <c r="K261" t="str">
        <f>SUBSTITUTE(SUBSTITUTE(_xlfn.CONCAT("""",AU261,""",""",AV261,""",""",AW261,""""),",""""",""),"""""","")</f>
        <v/>
      </c>
      <c r="L261" t="str">
        <f>SUBSTITUTE(SUBSTITUTE(_xlfn.CONCAT("""",AX261,""",""",AY261,""",""",AZ261,""""),",""""",""),"""""","")</f>
        <v/>
      </c>
      <c r="M261" t="str">
        <f>SUBSTITUTE(SUBSTITUTE(_xlfn.CONCAT("""",BA261,""",""",BB261,""",""",BC261,""""),",""""",""),"""""","")</f>
        <v>"wear"</v>
      </c>
      <c r="N261" t="str">
        <f>SUBSTITUTE(SUBSTITUTE(_xlfn.CONCAT("""",BD261,""",""",BE261,""",""",BF261,""""),",""""",""),"""""","")</f>
        <v>"a worn"</v>
      </c>
      <c r="O261" t="s">
        <v>357</v>
      </c>
      <c r="Q261" s="1" t="s">
        <v>363</v>
      </c>
      <c r="S261" t="s">
        <v>217</v>
      </c>
      <c r="T261" t="s">
        <v>553</v>
      </c>
      <c r="Z261" t="s">
        <v>811</v>
      </c>
      <c r="AI261" t="s">
        <v>964</v>
      </c>
      <c r="AJ261" t="s">
        <v>1070</v>
      </c>
      <c r="BA261" t="s">
        <v>1813</v>
      </c>
      <c r="BD261" t="s">
        <v>1886</v>
      </c>
    </row>
    <row r="262" spans="1:57" x14ac:dyDescent="0.25">
      <c r="A262" t="str">
        <f>CONCATENATE("{""spelling"": """,Q262,""", ""group"": """,O262,""", ""pos"": """,S262,""", ""adult"": ",IF(R262=TRUE,"true","false"),", ""has"": [",B262,"]",", ""in"": [",C262,"]",", ""on"": [",D262,"]",", ""from"": [",E262,"]",", ""is"": [",F262,"]",", ""typeOf"": [",G262,"]",", ""supertypeOf"": [",H262,"]",", ""nearlyIs"": [",I262,"]",", ""property"": [",J262,"]",", ""acts"": [",K262,"]",", ""actsCont"": [",L262,"]",", ""recipient"": [",M262,"]",", ""recipientPast"": [",N262,"]},")</f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2" t="str">
        <f>SUBSTITUTE(SUBSTITUTE(_xlfn.CONCAT("""",T262,""",""",U262,""",""",V262,""""),",""""",""),"""""","")</f>
        <v>"arms","legs","a body"</v>
      </c>
      <c r="C262" t="str">
        <f>SUBSTITUTE(SUBSTITUTE(_xlfn.CONCAT("""",W262,""",""",X262,""",""",Y262,""""),",""""",""),"""""","")</f>
        <v/>
      </c>
      <c r="D262" t="str">
        <f>SUBSTITUTE(SUBSTITUTE(_xlfn.CONCAT("""",Z262,""",""",AA262,""",""",AB262,""""),",""""",""),"""""","")</f>
        <v/>
      </c>
      <c r="E262" t="str">
        <f>SUBSTITUTE(SUBSTITUTE(_xlfn.CONCAT("""",AC262,""",""",AD262,""",""",AE262,""""),",""""",""),"""""","")</f>
        <v>"Mars"</v>
      </c>
      <c r="F262" t="str">
        <f>SUBSTITUTE(SUBSTITUTE(_xlfn.CONCAT("""",AF262,""",""",AG262,""",""",AH262,""""),",""""",""),"""""","")</f>
        <v/>
      </c>
      <c r="G262" t="str">
        <f>SUBSTITUTE(SUBSTITUTE(_xlfn.CONCAT("""",AI262,""",""",AJ262,""",""",AK262,""""),",""""",""),"""""","")</f>
        <v>"a person"</v>
      </c>
      <c r="H262" t="str">
        <f>SUBSTITUTE(SUBSTITUTE(_xlfn.CONCAT("""",AL262,""",""",AM262,""",""",AN262,""""),",""""",""),"""""","")</f>
        <v>"a boy","a chap","a gent"</v>
      </c>
      <c r="I262" t="str">
        <f>SUBSTITUTE(SUBSTITUTE(_xlfn.CONCAT("""",AO262,""",""",AP262,""",""",AQ262,""""),",""""",""),"""""","")</f>
        <v/>
      </c>
      <c r="J262" t="str">
        <f>SUBSTITUTE(SUBSTITUTE(_xlfn.CONCAT("""",AR262,""",""",AS262,""",""",AT262,""""),",""""",""),"""""","")</f>
        <v>"a male","a masculine"</v>
      </c>
      <c r="K262" t="str">
        <f>SUBSTITUTE(SUBSTITUTE(_xlfn.CONCAT("""",AU262,""",""",AV262,""",""",AW262,""""),",""""",""),"""""","")</f>
        <v/>
      </c>
      <c r="L262" t="str">
        <f>SUBSTITUTE(SUBSTITUTE(_xlfn.CONCAT("""",AX262,""",""",AY262,""",""",AZ262,""""),",""""",""),"""""","")</f>
        <v/>
      </c>
      <c r="M262" t="str">
        <f>SUBSTITUTE(SUBSTITUTE(_xlfn.CONCAT("""",BA262,""",""",BB262,""",""",BC262,""""),",""""",""),"""""","")</f>
        <v/>
      </c>
      <c r="N262" t="str">
        <f>SUBSTITUTE(SUBSTITUTE(_xlfn.CONCAT("""",BD262,""",""",BE262,""",""",BF262,""""),",""""",""),"""""","")</f>
        <v/>
      </c>
      <c r="O262" t="s">
        <v>371</v>
      </c>
      <c r="Q262" s="1" t="s">
        <v>372</v>
      </c>
      <c r="S262" t="s">
        <v>217</v>
      </c>
      <c r="T262" t="s">
        <v>497</v>
      </c>
      <c r="U262" t="s">
        <v>498</v>
      </c>
      <c r="V262" t="s">
        <v>499</v>
      </c>
      <c r="AC262" t="s">
        <v>812</v>
      </c>
      <c r="AI262" t="s">
        <v>994</v>
      </c>
      <c r="AL262" t="s">
        <v>1310</v>
      </c>
      <c r="AM262" t="s">
        <v>1414</v>
      </c>
      <c r="AN262" t="s">
        <v>1234</v>
      </c>
      <c r="AR262" t="s">
        <v>1667</v>
      </c>
      <c r="AS262" t="s">
        <v>1735</v>
      </c>
    </row>
    <row r="263" spans="1:57" x14ac:dyDescent="0.25">
      <c r="A263" t="str">
        <f>CONCATENATE("{""spelling"": """,Q263,""", ""group"": """,O263,""", ""pos"": """,S263,""", ""adult"": ",IF(R263=TRUE,"true","false"),", ""has"": [",B263,"]",", ""in"": [",C263,"]",", ""on"": [",D263,"]",", ""from"": [",E263,"]",", ""is"": [",F263,"]",", ""typeOf"": [",G263,"]",", ""supertypeOf"": [",H263,"]",", ""nearlyIs"": [",I263,"]",", ""property"": [",J263,"]",", ""acts"": [",K263,"]",", ""actsCont"": [",L263,"]",", ""recipient"": [",M263,"]",", ""recipientPast"": [",N263,"]},")</f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3" t="str">
        <f>SUBSTITUTE(SUBSTITUTE(_xlfn.CONCAT("""",T263,""",""",U263,""",""",V263,""""),",""""",""),"""""","")</f>
        <v>"skin","freckles"</v>
      </c>
      <c r="C263" t="str">
        <f>SUBSTITUTE(SUBSTITUTE(_xlfn.CONCAT("""",W263,""",""",X263,""",""",Y263,""""),",""""",""),"""""","")</f>
        <v/>
      </c>
      <c r="D263" t="str">
        <f>SUBSTITUTE(SUBSTITUTE(_xlfn.CONCAT("""",Z263,""",""",AA263,""",""",AB263,""""),",""""",""),"""""","")</f>
        <v/>
      </c>
      <c r="E263" t="str">
        <f>SUBSTITUTE(SUBSTITUTE(_xlfn.CONCAT("""",AC263,""",""",AD263,""",""",AE263,""""),",""""",""),"""""","")</f>
        <v>"holiday","vacation"</v>
      </c>
      <c r="F263" t="str">
        <f>SUBSTITUTE(SUBSTITUTE(_xlfn.CONCAT("""",AF263,""",""",AG263,""",""",AH263,""""),",""""",""),"""""","")</f>
        <v/>
      </c>
      <c r="G263" t="str">
        <f>SUBSTITUTE(SUBSTITUTE(_xlfn.CONCAT("""",AI263,""",""",AJ263,""",""",AK263,""""),",""""",""),"""""","")</f>
        <v>"a colouration","a colour"</v>
      </c>
      <c r="H263" t="str">
        <f>SUBSTITUTE(SUBSTITUTE(_xlfn.CONCAT("""",AL263,""",""",AM263,""",""",AN263,""""),",""""",""),"""""","")</f>
        <v/>
      </c>
      <c r="I263" t="str">
        <f>SUBSTITUTE(SUBSTITUTE(_xlfn.CONCAT("""",AO263,""",""",AP263,""",""",AQ263,""""),",""""",""),"""""","")</f>
        <v/>
      </c>
      <c r="J263" t="str">
        <f>SUBSTITUTE(SUBSTITUTE(_xlfn.CONCAT("""",AR263,""",""",AS263,""",""",AT263,""""),",""""",""),"""""","")</f>
        <v>"a brown"</v>
      </c>
      <c r="K263" t="str">
        <f>SUBSTITUTE(SUBSTITUTE(_xlfn.CONCAT("""",AU263,""",""",AV263,""",""",AW263,""""),",""""",""),"""""","")</f>
        <v/>
      </c>
      <c r="L263" t="str">
        <f>SUBSTITUTE(SUBSTITUTE(_xlfn.CONCAT("""",AX263,""",""",AY263,""",""",AZ263,""""),",""""",""),"""""","")</f>
        <v/>
      </c>
      <c r="M263" t="str">
        <f>SUBSTITUTE(SUBSTITUTE(_xlfn.CONCAT("""",BA263,""",""",BB263,""",""",BC263,""""),",""""",""),"""""","")</f>
        <v/>
      </c>
      <c r="N263" t="str">
        <f>SUBSTITUTE(SUBSTITUTE(_xlfn.CONCAT("""",BD263,""",""",BE263,""",""",BF263,""""),",""""",""),"""""","")</f>
        <v/>
      </c>
      <c r="O263" t="s">
        <v>371</v>
      </c>
      <c r="Q263" s="1" t="s">
        <v>373</v>
      </c>
      <c r="S263" t="s">
        <v>217</v>
      </c>
      <c r="T263" t="s">
        <v>554</v>
      </c>
      <c r="U263" t="s">
        <v>555</v>
      </c>
      <c r="AC263" t="s">
        <v>740</v>
      </c>
      <c r="AD263" t="s">
        <v>741</v>
      </c>
      <c r="AI263" t="s">
        <v>1415</v>
      </c>
      <c r="AJ263" t="s">
        <v>431</v>
      </c>
      <c r="AR263" t="s">
        <v>1764</v>
      </c>
    </row>
    <row r="264" spans="1:57" x14ac:dyDescent="0.25">
      <c r="A264" t="str">
        <f>CONCATENATE("{""spelling"": """,Q264,""", ""group"": """,O264,""", ""pos"": """,S264,""", ""adult"": ",IF(R264=TRUE,"true","false"),", ""has"": [",B264,"]",", ""in"": [",C264,"]",", ""on"": [",D264,"]",", ""from"": [",E264,"]",", ""is"": [",F264,"]",", ""typeOf"": [",G264,"]",", ""supertypeOf"": [",H264,"]",", ""nearlyIs"": [",I264,"]",", ""property"": [",J264,"]",", ""acts"": [",K264,"]",", ""actsCont"": [",L264,"]",", ""recipient"": [",M264,"]",", ""recipientPast"": [",N264,"]},")</f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4" t="str">
        <f>SUBSTITUTE(SUBSTITUTE(_xlfn.CONCAT("""",T264,""",""",U264,""",""",V264,""""),",""""",""),"""""","")</f>
        <v>"a handle"</v>
      </c>
      <c r="C264" t="str">
        <f>SUBSTITUTE(SUBSTITUTE(_xlfn.CONCAT("""",W264,""",""",X264,""",""",Y264,""""),",""""",""),"""""","")</f>
        <v>"the kitchen","a kitchen"</v>
      </c>
      <c r="D264" t="str">
        <f>SUBSTITUTE(SUBSTITUTE(_xlfn.CONCAT("""",Z264,""",""",AA264,""",""",AB264,""""),",""""",""),"""""","")</f>
        <v>"the stove"</v>
      </c>
      <c r="E264" t="str">
        <f>SUBSTITUTE(SUBSTITUTE(_xlfn.CONCAT("""",AC264,""",""",AD264,""",""",AE264,""""),",""""",""),"""""","")</f>
        <v/>
      </c>
      <c r="F264" t="str">
        <f>SUBSTITUTE(SUBSTITUTE(_xlfn.CONCAT("""",AF264,""",""",AG264,""",""",AH264,""""),",""""",""),"""""","")</f>
        <v/>
      </c>
      <c r="G264" t="str">
        <f>SUBSTITUTE(SUBSTITUTE(_xlfn.CONCAT("""",AI264,""",""",AJ264,""",""",AK264,""""),",""""",""),"""""","")</f>
        <v/>
      </c>
      <c r="H264" t="str">
        <f>SUBSTITUTE(SUBSTITUTE(_xlfn.CONCAT("""",AL264,""",""",AM264,""",""",AN264,""""),",""""",""),"""""","")</f>
        <v>"a wok"</v>
      </c>
      <c r="I264" t="str">
        <f>SUBSTITUTE(SUBSTITUTE(_xlfn.CONCAT("""",AO264,""",""",AP264,""",""",AQ264,""""),",""""",""),"""""","")</f>
        <v>"a pot"</v>
      </c>
      <c r="J264" t="str">
        <f>SUBSTITUTE(SUBSTITUTE(_xlfn.CONCAT("""",AR264,""",""",AS264,""",""",AT264,""""),",""""",""),"""""","")</f>
        <v/>
      </c>
      <c r="K264" t="str">
        <f>SUBSTITUTE(SUBSTITUTE(_xlfn.CONCAT("""",AU264,""",""",AV264,""",""",AW264,""""),",""""",""),"""""","")</f>
        <v/>
      </c>
      <c r="L264" t="str">
        <f>SUBSTITUTE(SUBSTITUTE(_xlfn.CONCAT("""",AX264,""",""",AY264,""",""",AZ264,""""),",""""",""),"""""","")</f>
        <v/>
      </c>
      <c r="M264" t="str">
        <f>SUBSTITUTE(SUBSTITUTE(_xlfn.CONCAT("""",BA264,""",""",BB264,""",""",BC264,""""),",""""",""),"""""","")</f>
        <v>"cook with"</v>
      </c>
      <c r="N264" t="str">
        <f>SUBSTITUTE(SUBSTITUTE(_xlfn.CONCAT("""",BD264,""",""",BE264,""",""",BF264,""""),",""""",""),"""""","")</f>
        <v/>
      </c>
      <c r="O264" t="s">
        <v>371</v>
      </c>
      <c r="Q264" s="1" t="s">
        <v>374</v>
      </c>
      <c r="S264" t="s">
        <v>217</v>
      </c>
      <c r="T264" t="s">
        <v>402</v>
      </c>
      <c r="W264" t="s">
        <v>578</v>
      </c>
      <c r="X264" t="s">
        <v>484</v>
      </c>
      <c r="Z264" t="s">
        <v>813</v>
      </c>
      <c r="AL264" t="s">
        <v>1416</v>
      </c>
      <c r="AO264" t="s">
        <v>1451</v>
      </c>
      <c r="BA264" t="s">
        <v>1812</v>
      </c>
    </row>
    <row r="265" spans="1:57" x14ac:dyDescent="0.25">
      <c r="A265" t="str">
        <f>CONCATENATE("{""spelling"": """,Q265,""", ""group"": """,O265,""", ""pos"": """,S265,""", ""adult"": ",IF(R265=TRUE,"true","false"),", ""has"": [",B265,"]",", ""in"": [",C265,"]",", ""on"": [",D265,"]",", ""from"": [",E265,"]",", ""is"": [",F265,"]",", ""typeOf"": [",G265,"]",", ""supertypeOf"": [",H265,"]",", ""nearlyIs"": [",I265,"]",", ""property"": [",J265,"]",", ""acts"": [",K265,"]",", ""actsCont"": [",L265,"]",", ""recipient"": [",M265,"]",", ""recipientPast"": [",N265,"]},")</f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5" t="str">
        <f>SUBSTITUTE(SUBSTITUTE(_xlfn.CONCAT("""",T265,""",""",U265,""",""",V265,""""),",""""",""),"""""","")</f>
        <v>"blades"</v>
      </c>
      <c r="C265" t="str">
        <f>SUBSTITUTE(SUBSTITUTE(_xlfn.CONCAT("""",W265,""",""",X265,""",""",Y265,""""),",""""",""),"""""","")</f>
        <v>"the summer"</v>
      </c>
      <c r="D265" t="str">
        <f>SUBSTITUTE(SUBSTITUTE(_xlfn.CONCAT("""",Z265,""",""",AA265,""",""",AB265,""""),",""""",""),"""""","")</f>
        <v/>
      </c>
      <c r="E265" t="str">
        <f>SUBSTITUTE(SUBSTITUTE(_xlfn.CONCAT("""",AC265,""",""",AD265,""",""",AE265,""""),",""""",""),"""""","")</f>
        <v/>
      </c>
      <c r="F265" t="str">
        <f>SUBSTITUTE(SUBSTITUTE(_xlfn.CONCAT("""",AF265,""",""",AG265,""",""",AH265,""""),",""""",""),"""""","")</f>
        <v/>
      </c>
      <c r="G265" t="str">
        <f>SUBSTITUTE(SUBSTITUTE(_xlfn.CONCAT("""",AI265,""",""",AJ265,""",""",AK265,""""),",""""",""),"""""","")</f>
        <v>"an appliance"</v>
      </c>
      <c r="H265" t="str">
        <f>SUBSTITUTE(SUBSTITUTE(_xlfn.CONCAT("""",AL265,""",""",AM265,""",""",AN265,""""),",""""",""),"""""","")</f>
        <v/>
      </c>
      <c r="I265" t="str">
        <f>SUBSTITUTE(SUBSTITUTE(_xlfn.CONCAT("""",AO265,""",""",AP265,""",""",AQ265,""""),",""""",""),"""""","")</f>
        <v>"an air conditioner"</v>
      </c>
      <c r="J265" t="str">
        <f>SUBSTITUTE(SUBSTITUTE(_xlfn.CONCAT("""",AR265,""",""",AS265,""",""",AT265,""""),",""""",""),"""""","")</f>
        <v/>
      </c>
      <c r="K265" t="str">
        <f>SUBSTITUTE(SUBSTITUTE(_xlfn.CONCAT("""",AU265,""",""",AV265,""",""",AW265,""""),",""""",""),"""""","")</f>
        <v>"spins","blows"</v>
      </c>
      <c r="L265" t="str">
        <f>SUBSTITUTE(SUBSTITUTE(_xlfn.CONCAT("""",AX265,""",""",AY265,""",""",AZ265,""""),",""""",""),"""""","")</f>
        <v>"a spinning","a blowing"</v>
      </c>
      <c r="M265" t="str">
        <f>SUBSTITUTE(SUBSTITUTE(_xlfn.CONCAT("""",BA265,""",""",BB265,""",""",BC265,""""),",""""",""),"""""","")</f>
        <v/>
      </c>
      <c r="N265" t="str">
        <f>SUBSTITUTE(SUBSTITUTE(_xlfn.CONCAT("""",BD265,""",""",BE265,""",""",BF265,""""),",""""",""),"""""","")</f>
        <v/>
      </c>
      <c r="O265" t="s">
        <v>371</v>
      </c>
      <c r="Q265" s="1" t="s">
        <v>375</v>
      </c>
      <c r="S265" t="s">
        <v>217</v>
      </c>
      <c r="T265" t="s">
        <v>556</v>
      </c>
      <c r="W265" t="s">
        <v>814</v>
      </c>
      <c r="AI265" t="s">
        <v>1418</v>
      </c>
      <c r="AO265" t="s">
        <v>1417</v>
      </c>
      <c r="AU265" t="s">
        <v>2051</v>
      </c>
      <c r="AV265" t="s">
        <v>2053</v>
      </c>
      <c r="AX265" t="s">
        <v>2052</v>
      </c>
      <c r="AY265" t="s">
        <v>2054</v>
      </c>
    </row>
    <row r="266" spans="1:57" x14ac:dyDescent="0.25">
      <c r="A266" t="str">
        <f>CONCATENATE("{""spelling"": """,Q266,""", ""group"": """,O266,""", ""pos"": """,S266,""", ""adult"": ",IF(R266=TRUE,"true","false"),", ""has"": [",B266,"]",", ""in"": [",C266,"]",", ""on"": [",D266,"]",", ""from"": [",E266,"]",", ""is"": [",F266,"]",", ""typeOf"": [",G266,"]",", ""supertypeOf"": [",H266,"]",", ""nearlyIs"": [",I266,"]",", ""property"": [",J266,"]",", ""acts"": [",K266,"]",", ""actsCont"": [",L266,"]",", ""recipient"": [",M266,"]",", ""recipientPast"": [",N266,"]},")</f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66" t="str">
        <f>SUBSTITUTE(SUBSTITUTE(_xlfn.CONCAT("""",T266,""",""",U266,""",""",V266,""""),",""""",""),"""""","")</f>
        <v>"a lid","an opener","a filling"</v>
      </c>
      <c r="C266" t="str">
        <f>SUBSTITUTE(SUBSTITUTE(_xlfn.CONCAT("""",W266,""",""",X266,""",""",Y266,""""),",""""",""),"""""","")</f>
        <v>"the pantry"</v>
      </c>
      <c r="D266" t="str">
        <f>SUBSTITUTE(SUBSTITUTE(_xlfn.CONCAT("""",Z266,""",""",AA266,""",""",AB266,""""),",""""",""),"""""","")</f>
        <v/>
      </c>
      <c r="E266" t="str">
        <f>SUBSTITUTE(SUBSTITUTE(_xlfn.CONCAT("""",AC266,""",""",AD266,""",""",AE266,""""),",""""",""),"""""","")</f>
        <v/>
      </c>
      <c r="F266" t="str">
        <f>SUBSTITUTE(SUBSTITUTE(_xlfn.CONCAT("""",AF266,""",""",AG266,""",""",AH266,""""),",""""",""),"""""","")</f>
        <v>"a tin"</v>
      </c>
      <c r="G266" t="str">
        <f>SUBSTITUTE(SUBSTITUTE(_xlfn.CONCAT("""",AI266,""",""",AJ266,""",""",AK266,""""),",""""",""),"""""","")</f>
        <v>"packaging"</v>
      </c>
      <c r="H266" t="str">
        <f>SUBSTITUTE(SUBSTITUTE(_xlfn.CONCAT("""",AL266,""",""",AM266,""",""",AN266,""""),",""""",""),"""""","")</f>
        <v/>
      </c>
      <c r="I266" t="str">
        <f>SUBSTITUTE(SUBSTITUTE(_xlfn.CONCAT("""",AO266,""",""",AP266,""",""",AQ266,""""),",""""",""),"""""","")</f>
        <v/>
      </c>
      <c r="J266" t="str">
        <f>SUBSTITUTE(SUBSTITUTE(_xlfn.CONCAT("""",AR266,""",""",AS266,""",""",AT266,""""),",""""",""),"""""","")</f>
        <v>"a tin"</v>
      </c>
      <c r="K266" t="str">
        <f>SUBSTITUTE(SUBSTITUTE(_xlfn.CONCAT("""",AU266,""",""",AV266,""",""",AW266,""""),",""""",""),"""""","")</f>
        <v/>
      </c>
      <c r="L266" t="str">
        <f>SUBSTITUTE(SUBSTITUTE(_xlfn.CONCAT("""",AX266,""",""",AY266,""",""",AZ266,""""),",""""",""),"""""","")</f>
        <v/>
      </c>
      <c r="M266" t="str">
        <f>SUBSTITUTE(SUBSTITUTE(_xlfn.CONCAT("""",BA266,""",""",BB266,""",""",BC266,""""),",""""",""),"""""","")</f>
        <v>"open"</v>
      </c>
      <c r="N266" t="str">
        <f>SUBSTITUTE(SUBSTITUTE(_xlfn.CONCAT("""",BD266,""",""",BE266,""",""",BF266,""""),",""""",""),"""""","")</f>
        <v/>
      </c>
      <c r="O266" t="s">
        <v>371</v>
      </c>
      <c r="Q266" s="1" t="s">
        <v>376</v>
      </c>
      <c r="S266" t="s">
        <v>217</v>
      </c>
      <c r="T266" t="s">
        <v>520</v>
      </c>
      <c r="U266" t="s">
        <v>557</v>
      </c>
      <c r="V266" t="s">
        <v>385</v>
      </c>
      <c r="W266" t="s">
        <v>815</v>
      </c>
      <c r="AF266" t="s">
        <v>1419</v>
      </c>
      <c r="AI266" t="s">
        <v>1357</v>
      </c>
      <c r="AR266" t="s">
        <v>1419</v>
      </c>
      <c r="BA266" t="s">
        <v>1855</v>
      </c>
    </row>
    <row r="267" spans="1:57" x14ac:dyDescent="0.25">
      <c r="A267" t="str">
        <f>CONCATENATE("{""spelling"": """,Q267,""", ""group"": """,O267,""", ""pos"": """,S267,""", ""adult"": ",IF(R267=TRUE,"true","false"),", ""has"": [",B267,"]",", ""in"": [",C267,"]",", ""on"": [",D267,"]",", ""from"": [",E267,"]",", ""is"": [",F267,"]",", ""typeOf"": [",G267,"]",", ""supertypeOf"": [",H267,"]",", ""nearlyIs"": [",I267,"]",", ""property"": [",J267,"]",", ""acts"": [",K267,"]",", ""actsCont"": [",L267,"]",", ""recipient"": [",M267,"]",", ""recipientPast"": [",N267,"]},")</f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67" t="str">
        <f>SUBSTITUTE(SUBSTITUTE(_xlfn.CONCAT("""",T267,""",""",U267,""",""",V267,""""),",""""",""),"""""","")</f>
        <v/>
      </c>
      <c r="C267" t="str">
        <f>SUBSTITUTE(SUBSTITUTE(_xlfn.CONCAT("""",W267,""",""",X267,""",""",Y267,""""),",""""",""),"""""","")</f>
        <v/>
      </c>
      <c r="D267" t="str">
        <f>SUBSTITUTE(SUBSTITUTE(_xlfn.CONCAT("""",Z267,""",""",AA267,""",""",AB267,""""),",""""",""),"""""","")</f>
        <v/>
      </c>
      <c r="E267" t="str">
        <f>SUBSTITUTE(SUBSTITUTE(_xlfn.CONCAT("""",AC267,""",""",AD267,""",""",AE267,""""),",""""",""),"""""","")</f>
        <v/>
      </c>
      <c r="F267" t="str">
        <f>SUBSTITUTE(SUBSTITUTE(_xlfn.CONCAT("""",AF267,""",""",AG267,""",""",AH267,""""),",""""",""),"""""","")</f>
        <v/>
      </c>
      <c r="G267" t="str">
        <f>SUBSTITUTE(SUBSTITUTE(_xlfn.CONCAT("""",AI267,""",""",AJ267,""",""",AK267,""""),",""""",""),"""""","")</f>
        <v>"a restriction","a law","a rule"</v>
      </c>
      <c r="H267" t="str">
        <f>SUBSTITUTE(SUBSTITUTE(_xlfn.CONCAT("""",AL267,""",""",AM267,""",""",AN267,""""),",""""",""),"""""","")</f>
        <v/>
      </c>
      <c r="I267" t="str">
        <f>SUBSTITUTE(SUBSTITUTE(_xlfn.CONCAT("""",AO267,""",""",AP267,""",""",AQ267,""""),",""""",""),"""""","")</f>
        <v/>
      </c>
      <c r="J267" t="str">
        <f>SUBSTITUTE(SUBSTITUTE(_xlfn.CONCAT("""",AR267,""",""",AS267,""",""",AT267,""""),",""""",""),"""""","")</f>
        <v>"a forbidden"</v>
      </c>
      <c r="K267" t="str">
        <f>SUBSTITUTE(SUBSTITUTE(_xlfn.CONCAT("""",AU267,""",""",AV267,""",""",AW267,""""),",""""",""),"""""","")</f>
        <v/>
      </c>
      <c r="L267" t="str">
        <f>SUBSTITUTE(SUBSTITUTE(_xlfn.CONCAT("""",AX267,""",""",AY267,""",""",AZ267,""""),",""""",""),"""""","")</f>
        <v/>
      </c>
      <c r="M267" t="str">
        <f>SUBSTITUTE(SUBSTITUTE(_xlfn.CONCAT("""",BA267,""",""",BB267,""",""",BC267,""""),",""""",""),"""""","")</f>
        <v/>
      </c>
      <c r="N267" t="str">
        <f>SUBSTITUTE(SUBSTITUTE(_xlfn.CONCAT("""",BD267,""",""",BE267,""",""",BF267,""""),",""""",""),"""""","")</f>
        <v/>
      </c>
      <c r="O267" t="s">
        <v>371</v>
      </c>
      <c r="Q267" s="1" t="s">
        <v>377</v>
      </c>
      <c r="S267" t="s">
        <v>217</v>
      </c>
      <c r="AI267" t="s">
        <v>1420</v>
      </c>
      <c r="AJ267" t="s">
        <v>1421</v>
      </c>
      <c r="AK267" t="s">
        <v>1400</v>
      </c>
      <c r="AR267" t="s">
        <v>1765</v>
      </c>
    </row>
    <row r="268" spans="1:57" x14ac:dyDescent="0.25">
      <c r="A268" t="str">
        <f>CONCATENATE("{""spelling"": """,Q268,""", ""group"": """,O268,""", ""pos"": """,S268,""", ""adult"": ",IF(R268=TRUE,"true","false"),", ""has"": [",B268,"]",", ""in"": [",C268,"]",", ""on"": [",D268,"]",", ""from"": [",E268,"]",", ""is"": [",F268,"]",", ""typeOf"": [",G268,"]",", ""supertypeOf"": [",H268,"]",", ""nearlyIs"": [",I268,"]",", ""property"": [",J268,"]",", ""acts"": [",K268,"]",", ""actsCont"": [",L268,"]",", ""recipient"": [",M268,"]",", ""recipientPast"": [",N268,"]},")</f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68" t="str">
        <f>SUBSTITUTE(SUBSTITUTE(_xlfn.CONCAT("""",T268,""",""",U268,""",""",V268,""""),",""""",""),"""""","")</f>
        <v>"grandchildren","grandkids"</v>
      </c>
      <c r="C268" t="str">
        <f>SUBSTITUTE(SUBSTITUTE(_xlfn.CONCAT("""",W268,""",""",X268,""",""",Y268,""""),",""""",""),"""""","")</f>
        <v/>
      </c>
      <c r="D268" t="str">
        <f>SUBSTITUTE(SUBSTITUTE(_xlfn.CONCAT("""",Z268,""",""",AA268,""",""",AB268,""""),",""""",""),"""""","")</f>
        <v/>
      </c>
      <c r="E268" t="str">
        <f>SUBSTITUTE(SUBSTITUTE(_xlfn.CONCAT("""",AC268,""",""",AD268,""",""",AE268,""""),",""""",""),"""""","")</f>
        <v/>
      </c>
      <c r="F268" t="str">
        <f>SUBSTITUTE(SUBSTITUTE(_xlfn.CONCAT("""",AF268,""",""",AG268,""",""",AH268,""""),",""""",""),"""""","")</f>
        <v>"a grandma","a grandmother"</v>
      </c>
      <c r="G268" t="str">
        <f>SUBSTITUTE(SUBSTITUTE(_xlfn.CONCAT("""",AI268,""",""",AJ268,""",""",AK268,""""),",""""",""),"""""","")</f>
        <v>"a grandparent","a relative","a woman"</v>
      </c>
      <c r="H268" t="str">
        <f>SUBSTITUTE(SUBSTITUTE(_xlfn.CONCAT("""",AL268,""",""",AM268,""",""",AN268,""""),",""""",""),"""""","")</f>
        <v/>
      </c>
      <c r="I268" t="str">
        <f>SUBSTITUTE(SUBSTITUTE(_xlfn.CONCAT("""",AO268,""",""",AP268,""",""",AQ268,""""),",""""",""),"""""","")</f>
        <v/>
      </c>
      <c r="J268" t="str">
        <f>SUBSTITUTE(SUBSTITUTE(_xlfn.CONCAT("""",AR268,""",""",AS268,""",""",AT268,""""),",""""",""),"""""","")</f>
        <v>"an elderly"</v>
      </c>
      <c r="K268" t="str">
        <f>SUBSTITUTE(SUBSTITUTE(_xlfn.CONCAT("""",AU268,""",""",AV268,""",""",AW268,""""),",""""",""),"""""","")</f>
        <v>"knits"</v>
      </c>
      <c r="L268" t="str">
        <f>SUBSTITUTE(SUBSTITUTE(_xlfn.CONCAT("""",AX268,""",""",AY268,""",""",AZ268,""""),",""""",""),"""""","")</f>
        <v>"a knitting"</v>
      </c>
      <c r="M268" t="str">
        <f>SUBSTITUTE(SUBSTITUTE(_xlfn.CONCAT("""",BA268,""",""",BB268,""",""",BC268,""""),",""""",""),"""""","")</f>
        <v/>
      </c>
      <c r="N268" t="str">
        <f>SUBSTITUTE(SUBSTITUTE(_xlfn.CONCAT("""",BD268,""",""",BE268,""",""",BF268,""""),",""""",""),"""""","")</f>
        <v/>
      </c>
      <c r="O268" t="s">
        <v>371</v>
      </c>
      <c r="Q268" s="1" t="s">
        <v>378</v>
      </c>
      <c r="S268" t="s">
        <v>217</v>
      </c>
      <c r="T268" t="s">
        <v>558</v>
      </c>
      <c r="U268" t="s">
        <v>559</v>
      </c>
      <c r="AF268" t="s">
        <v>1422</v>
      </c>
      <c r="AG268" t="s">
        <v>1423</v>
      </c>
      <c r="AI268" t="s">
        <v>1424</v>
      </c>
      <c r="AJ268" t="s">
        <v>1373</v>
      </c>
      <c r="AK268" t="s">
        <v>933</v>
      </c>
      <c r="AR268" t="s">
        <v>1766</v>
      </c>
      <c r="AU268" t="s">
        <v>2055</v>
      </c>
      <c r="AX268" t="s">
        <v>2056</v>
      </c>
    </row>
    <row r="269" spans="1:57" x14ac:dyDescent="0.25">
      <c r="A269" t="str">
        <f>CONCATENATE("{""spelling"": """,Q269,""", ""group"": """,O269,""", ""pos"": """,S269,""", ""adult"": ",IF(R269=TRUE,"true","false"),", ""has"": [",B269,"]",", ""in"": [",C269,"]",", ""on"": [",D269,"]",", ""from"": [",E269,"]",", ""is"": [",F269,"]",", ""typeOf"": [",G269,"]",", ""supertypeOf"": [",H269,"]",", ""nearlyIs"": [",I269,"]",", ""property"": [",J269,"]",", ""acts"": [",K269,"]",", ""actsCont"": [",L269,"]",", ""recipient"": [",M269,"]",", ""recipientPast"": [",N269,"]},")</f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69" t="str">
        <f>SUBSTITUTE(SUBSTITUTE(_xlfn.CONCAT("""",T269,""",""",U269,""",""",V269,""""),",""""",""),"""""","")</f>
        <v>"a tail","paws","a collar"</v>
      </c>
      <c r="C269" t="str">
        <f>SUBSTITUTE(SUBSTITUTE(_xlfn.CONCAT("""",W269,""",""",X269,""",""",Y269,""""),",""""",""),"""""","")</f>
        <v>"a kennel","the pound"</v>
      </c>
      <c r="D269" t="str">
        <f>SUBSTITUTE(SUBSTITUTE(_xlfn.CONCAT("""",Z269,""",""",AA269,""",""",AB269,""""),",""""",""),"""""","")</f>
        <v/>
      </c>
      <c r="E269" t="str">
        <f>SUBSTITUTE(SUBSTITUTE(_xlfn.CONCAT("""",AC269,""",""",AD269,""",""",AE269,""""),",""""",""),"""""","")</f>
        <v>"the pound"</v>
      </c>
      <c r="F269" t="str">
        <f>SUBSTITUTE(SUBSTITUTE(_xlfn.CONCAT("""",AF269,""",""",AG269,""",""",AH269,""""),",""""",""),"""""","")</f>
        <v>"a hound"</v>
      </c>
      <c r="G269" t="str">
        <f>SUBSTITUTE(SUBSTITUTE(_xlfn.CONCAT("""",AI269,""",""",AJ269,""",""",AK269,""""),",""""",""),"""""","")</f>
        <v>"a pet","an animal","a mammal"</v>
      </c>
      <c r="H269" t="str">
        <f>SUBSTITUTE(SUBSTITUTE(_xlfn.CONCAT("""",AL269,""",""",AM269,""",""",AN269,""""),",""""",""),"""""","")</f>
        <v>"a pup","a puppy"</v>
      </c>
      <c r="I269" t="str">
        <f>SUBSTITUTE(SUBSTITUTE(_xlfn.CONCAT("""",AO269,""",""",AP269,""",""",AQ269,""""),",""""",""),"""""","")</f>
        <v/>
      </c>
      <c r="J269" t="str">
        <f>SUBSTITUTE(SUBSTITUTE(_xlfn.CONCAT("""",AR269,""",""",AS269,""",""",AT269,""""),",""""",""),"""""","")</f>
        <v>"a fluffy"</v>
      </c>
      <c r="K269" t="str">
        <f>SUBSTITUTE(SUBSTITUTE(_xlfn.CONCAT("""",AU269,""",""",AV269,""",""",AW269,""""),",""""",""),"""""","")</f>
        <v>"barks","woofs"</v>
      </c>
      <c r="L269" t="str">
        <f>SUBSTITUTE(SUBSTITUTE(_xlfn.CONCAT("""",AX269,""",""",AY269,""",""",AZ269,""""),",""""",""),"""""","")</f>
        <v>"a barking","a woofing"</v>
      </c>
      <c r="M269" t="str">
        <f>SUBSTITUTE(SUBSTITUTE(_xlfn.CONCAT("""",BA269,""",""",BB269,""",""",BC269,""""),",""""",""),"""""","")</f>
        <v>"play with","feed","walk"</v>
      </c>
      <c r="N269" t="str">
        <f>SUBSTITUTE(SUBSTITUTE(_xlfn.CONCAT("""",BD269,""",""",BE269,""",""",BF269,""""),",""""",""),"""""","")</f>
        <v/>
      </c>
      <c r="O269" t="s">
        <v>819</v>
      </c>
      <c r="Q269" s="1" t="s">
        <v>820</v>
      </c>
      <c r="S269" t="s">
        <v>217</v>
      </c>
      <c r="T269" t="s">
        <v>232</v>
      </c>
      <c r="U269" t="s">
        <v>539</v>
      </c>
      <c r="V269" t="s">
        <v>832</v>
      </c>
      <c r="W269" t="s">
        <v>588</v>
      </c>
      <c r="X269" t="s">
        <v>590</v>
      </c>
      <c r="AC269" t="s">
        <v>590</v>
      </c>
      <c r="AF269" t="s">
        <v>1425</v>
      </c>
      <c r="AI269" t="s">
        <v>1393</v>
      </c>
      <c r="AJ269" t="s">
        <v>773</v>
      </c>
      <c r="AK269" t="s">
        <v>957</v>
      </c>
      <c r="AL269" t="s">
        <v>1426</v>
      </c>
      <c r="AM269" t="s">
        <v>712</v>
      </c>
      <c r="AR269" t="s">
        <v>1668</v>
      </c>
      <c r="AU269" t="s">
        <v>1822</v>
      </c>
      <c r="AV269" t="s">
        <v>2057</v>
      </c>
      <c r="AX269" t="s">
        <v>2027</v>
      </c>
      <c r="AY269" t="s">
        <v>2058</v>
      </c>
      <c r="BA269" t="s">
        <v>1824</v>
      </c>
      <c r="BB269" t="s">
        <v>1825</v>
      </c>
      <c r="BC269" t="s">
        <v>1826</v>
      </c>
    </row>
    <row r="270" spans="1:57" x14ac:dyDescent="0.25">
      <c r="A270" t="str">
        <f>CONCATENATE("{""spelling"": """,Q270,""", ""group"": """,O270,""", ""pos"": """,S270,""", ""adult"": ",IF(R270=TRUE,"true","false"),", ""has"": [",B270,"]",", ""in"": [",C270,"]",", ""on"": [",D270,"]",", ""from"": [",E270,"]",", ""is"": [",F270,"]",", ""typeOf"": [",G270,"]",", ""supertypeOf"": [",H270,"]",", ""nearlyIs"": [",I270,"]",", ""property"": [",J270,"]",", ""acts"": [",K270,"]",", ""actsCont"": [",L270,"]",", ""recipient"": [",M270,"]",", ""recipientPast"": [",N270,"]},")</f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0" t="str">
        <f>SUBSTITUTE(SUBSTITUTE(_xlfn.CONCAT("""",T270,""",""",U270,""",""",V270,""""),",""""",""),"""""","")</f>
        <v/>
      </c>
      <c r="C270" t="str">
        <f>SUBSTITUTE(SUBSTITUTE(_xlfn.CONCAT("""",W270,""",""",X270,""",""",Y270,""""),",""""",""),"""""","")</f>
        <v/>
      </c>
      <c r="D270" t="str">
        <f>SUBSTITUTE(SUBSTITUTE(_xlfn.CONCAT("""",Z270,""",""",AA270,""",""",AB270,""""),",""""",""),"""""","")</f>
        <v/>
      </c>
      <c r="E270" t="str">
        <f>SUBSTITUTE(SUBSTITUTE(_xlfn.CONCAT("""",AC270,""",""",AD270,""",""",AE270,""""),",""""",""),"""""","")</f>
        <v/>
      </c>
      <c r="F270" t="str">
        <f>SUBSTITUTE(SUBSTITUTE(_xlfn.CONCAT("""",AF270,""",""",AG270,""",""",AH270,""""),",""""",""),"""""","")</f>
        <v>"a mist"</v>
      </c>
      <c r="G270" t="str">
        <f>SUBSTITUTE(SUBSTITUTE(_xlfn.CONCAT("""",AI270,""",""",AJ270,""",""",AK270,""""),",""""",""),"""""","")</f>
        <v/>
      </c>
      <c r="H270" t="str">
        <f>SUBSTITUTE(SUBSTITUTE(_xlfn.CONCAT("""",AL270,""",""",AM270,""",""",AN270,""""),",""""",""),"""""","")</f>
        <v>"a smog"</v>
      </c>
      <c r="I270" t="str">
        <f>SUBSTITUTE(SUBSTITUTE(_xlfn.CONCAT("""",AO270,""",""",AP270,""",""",AQ270,""""),",""""",""),"""""","")</f>
        <v>"a cloud"</v>
      </c>
      <c r="J270" t="str">
        <f>SUBSTITUTE(SUBSTITUTE(_xlfn.CONCAT("""",AR270,""",""",AS270,""",""",AT270,""""),",""""",""),"""""","")</f>
        <v>"a misty"</v>
      </c>
      <c r="K270" t="str">
        <f>SUBSTITUTE(SUBSTITUTE(_xlfn.CONCAT("""",AU270,""",""",AV270,""",""",AW270,""""),",""""",""),"""""","")</f>
        <v/>
      </c>
      <c r="L270" t="str">
        <f>SUBSTITUTE(SUBSTITUTE(_xlfn.CONCAT("""",AX270,""",""",AY270,""",""",AZ270,""""),",""""",""),"""""","")</f>
        <v/>
      </c>
      <c r="M270" t="str">
        <f>SUBSTITUTE(SUBSTITUTE(_xlfn.CONCAT("""",BA270,""",""",BB270,""",""",BC270,""""),",""""",""),"""""","")</f>
        <v/>
      </c>
      <c r="N270" t="str">
        <f>SUBSTITUTE(SUBSTITUTE(_xlfn.CONCAT("""",BD270,""",""",BE270,""",""",BF270,""""),",""""",""),"""""","")</f>
        <v/>
      </c>
      <c r="O270" t="s">
        <v>819</v>
      </c>
      <c r="Q270" s="1" t="s">
        <v>821</v>
      </c>
      <c r="S270" t="s">
        <v>217</v>
      </c>
      <c r="AF270" t="s">
        <v>1181</v>
      </c>
      <c r="AL270" t="s">
        <v>1444</v>
      </c>
      <c r="AO270" t="s">
        <v>1427</v>
      </c>
      <c r="AR270" t="s">
        <v>1767</v>
      </c>
    </row>
    <row r="271" spans="1:57" x14ac:dyDescent="0.25">
      <c r="A271" t="str">
        <f>CONCATENATE("{""spelling"": """,Q271,""", ""group"": """,O271,""", ""pos"": """,S271,""", ""adult"": ",IF(R271=TRUE,"true","false"),", ""has"": [",B271,"]",", ""in"": [",C271,"]",", ""on"": [",D271,"]",", ""from"": [",E271,"]",", ""is"": [",F271,"]",", ""typeOf"": [",G271,"]",", ""supertypeOf"": [",H271,"]",", ""nearlyIs"": [",I271,"]",", ""property"": [",J271,"]",", ""acts"": [",K271,"]",", ""actsCont"": [",L271,"]",", ""recipient"": [",M271,"]",", ""recipientPast"": [",N271,"]},")</f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1" t="str">
        <f>SUBSTITUTE(SUBSTITUTE(_xlfn.CONCAT("""",T271,""",""",U271,""",""",V271,""""),",""""",""),"""""","")</f>
        <v>"a snout","a curly tail","bristles"</v>
      </c>
      <c r="C271" t="str">
        <f>SUBSTITUTE(SUBSTITUTE(_xlfn.CONCAT("""",W271,""",""",X271,""",""",Y271,""""),",""""",""),"""""","")</f>
        <v>"a sty","a farmyard","a farm"</v>
      </c>
      <c r="D271" t="str">
        <f>SUBSTITUTE(SUBSTITUTE(_xlfn.CONCAT("""",Z271,""",""",AA271,""",""",AB271,""""),",""""",""),"""""","")</f>
        <v/>
      </c>
      <c r="E271" t="str">
        <f>SUBSTITUTE(SUBSTITUTE(_xlfn.CONCAT("""",AC271,""",""",AD271,""",""",AE271,""""),",""""",""),"""""","")</f>
        <v>"a farmyard","a farm"</v>
      </c>
      <c r="F271" t="str">
        <f>SUBSTITUTE(SUBSTITUTE(_xlfn.CONCAT("""",AF271,""",""",AG271,""",""",AH271,""""),",""""",""),"""""","")</f>
        <v>"a pig"</v>
      </c>
      <c r="G271" t="str">
        <f>SUBSTITUTE(SUBSTITUTE(_xlfn.CONCAT("""",AI271,""",""",AJ271,""",""",AK271,""""),",""""",""),"""""","")</f>
        <v>"an animal","a farm animal","a mammal"</v>
      </c>
      <c r="H271" t="str">
        <f>SUBSTITUTE(SUBSTITUTE(_xlfn.CONCAT("""",AL271,""",""",AM271,""",""",AN271,""""),",""""",""),"""""","")</f>
        <v>"a piglet","a boar"</v>
      </c>
      <c r="I271" t="str">
        <f>SUBSTITUTE(SUBSTITUTE(_xlfn.CONCAT("""",AO271,""",""",AP271,""",""",AQ271,""""),",""""",""),"""""","")</f>
        <v/>
      </c>
      <c r="J271" t="str">
        <f>SUBSTITUTE(SUBSTITUTE(_xlfn.CONCAT("""",AR271,""",""",AS271,""",""",AT271,""""),",""""",""),"""""","")</f>
        <v/>
      </c>
      <c r="K271" t="str">
        <f>SUBSTITUTE(SUBSTITUTE(_xlfn.CONCAT("""",AU271,""",""",AV271,""",""",AW271,""""),",""""",""),"""""","")</f>
        <v>"oinks"</v>
      </c>
      <c r="L271" t="str">
        <f>SUBSTITUTE(SUBSTITUTE(_xlfn.CONCAT("""",AX271,""",""",AY271,""",""",AZ271,""""),",""""",""),"""""","")</f>
        <v>"an oinking"</v>
      </c>
      <c r="M271" t="str">
        <f>SUBSTITUTE(SUBSTITUTE(_xlfn.CONCAT("""",BA271,""",""",BB271,""",""",BC271,""""),",""""",""),"""""","")</f>
        <v/>
      </c>
      <c r="N271" t="str">
        <f>SUBSTITUTE(SUBSTITUTE(_xlfn.CONCAT("""",BD271,""",""",BE271,""",""",BF271,""""),",""""",""),"""""","")</f>
        <v/>
      </c>
      <c r="O271" t="s">
        <v>819</v>
      </c>
      <c r="Q271" s="1" t="s">
        <v>822</v>
      </c>
      <c r="S271" t="s">
        <v>217</v>
      </c>
      <c r="T271" t="s">
        <v>833</v>
      </c>
      <c r="U271" t="s">
        <v>834</v>
      </c>
      <c r="V271" t="s">
        <v>835</v>
      </c>
      <c r="W271" t="s">
        <v>836</v>
      </c>
      <c r="X271" t="s">
        <v>640</v>
      </c>
      <c r="Y271" t="s">
        <v>633</v>
      </c>
      <c r="AC271" t="s">
        <v>640</v>
      </c>
      <c r="AD271" t="s">
        <v>633</v>
      </c>
      <c r="AF271" t="s">
        <v>495</v>
      </c>
      <c r="AI271" t="s">
        <v>773</v>
      </c>
      <c r="AJ271" t="s">
        <v>1078</v>
      </c>
      <c r="AK271" t="s">
        <v>957</v>
      </c>
      <c r="AL271" t="s">
        <v>1428</v>
      </c>
      <c r="AM271" t="s">
        <v>1429</v>
      </c>
      <c r="AU271" t="s">
        <v>2059</v>
      </c>
      <c r="AX271" t="s">
        <v>2060</v>
      </c>
    </row>
    <row r="272" spans="1:57" x14ac:dyDescent="0.25">
      <c r="A272" t="str">
        <f>CONCATENATE("{""spelling"": """,Q272,""", ""group"": """,O272,""", ""pos"": """,S272,""", ""adult"": ",IF(R272=TRUE,"true","false"),", ""has"": [",B272,"]",", ""in"": [",C272,"]",", ""on"": [",D272,"]",", ""from"": [",E272,"]",", ""is"": [",F272,"]",", ""typeOf"": [",G272,"]",", ""supertypeOf"": [",H272,"]",", ""nearlyIs"": [",I272,"]",", ""property"": [",J272,"]",", ""acts"": [",K272,"]",", ""actsCont"": [",L272,"]",", ""recipient"": [",M272,"]",", ""recipientPast"": [",N272,"]},")</f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2" t="str">
        <f>SUBSTITUTE(SUBSTITUTE(_xlfn.CONCAT("""",T272,""",""",U272,""",""",V272,""""),",""""",""),"""""","")</f>
        <v/>
      </c>
      <c r="C272" t="str">
        <f>SUBSTITUTE(SUBSTITUTE(_xlfn.CONCAT("""",W272,""",""",X272,""",""",Y272,""""),",""""",""),"""""","")</f>
        <v/>
      </c>
      <c r="D272" t="str">
        <f>SUBSTITUTE(SUBSTITUTE(_xlfn.CONCAT("""",Z272,""",""",AA272,""",""",AB272,""""),",""""",""),"""""","")</f>
        <v/>
      </c>
      <c r="E272" t="str">
        <f>SUBSTITUTE(SUBSTITUTE(_xlfn.CONCAT("""",AC272,""",""",AD272,""",""",AE272,""""),",""""",""),"""""","")</f>
        <v/>
      </c>
      <c r="F272" t="str">
        <f>SUBSTITUTE(SUBSTITUTE(_xlfn.CONCAT("""",AF272,""",""",AG272,""",""",AH272,""""),",""""",""),"""""","")</f>
        <v>"a run"</v>
      </c>
      <c r="G272" t="str">
        <f>SUBSTITUTE(SUBSTITUTE(_xlfn.CONCAT("""",AI272,""",""",AJ272,""",""",AK272,""""),",""""",""),"""""","")</f>
        <v/>
      </c>
      <c r="H272" t="str">
        <f>SUBSTITUTE(SUBSTITUTE(_xlfn.CONCAT("""",AL272,""",""",AM272,""",""",AN272,""""),",""""",""),"""""","")</f>
        <v/>
      </c>
      <c r="I272" t="str">
        <f>SUBSTITUTE(SUBSTITUTE(_xlfn.CONCAT("""",AO272,""",""",AP272,""",""",AQ272,""""),",""""",""),"""""","")</f>
        <v/>
      </c>
      <c r="J272" t="str">
        <f>SUBSTITUTE(SUBSTITUTE(_xlfn.CONCAT("""",AR272,""",""",AS272,""",""",AT272,""""),",""""",""),"""""","")</f>
        <v/>
      </c>
      <c r="K272" t="str">
        <f>SUBSTITUTE(SUBSTITUTE(_xlfn.CONCAT("""",AU272,""",""",AV272,""",""",AW272,""""),",""""",""),"""""","")</f>
        <v/>
      </c>
      <c r="L272" t="str">
        <f>SUBSTITUTE(SUBSTITUTE(_xlfn.CONCAT("""",AX272,""",""",AY272,""",""",AZ272,""""),",""""",""),"""""","")</f>
        <v/>
      </c>
      <c r="M272" t="str">
        <f>SUBSTITUTE(SUBSTITUTE(_xlfn.CONCAT("""",BA272,""",""",BB272,""",""",BC272,""""),",""""",""),"""""","")</f>
        <v/>
      </c>
      <c r="N272" t="str">
        <f>SUBSTITUTE(SUBSTITUTE(_xlfn.CONCAT("""",BD272,""",""",BE272,""",""",BF272,""""),",""""",""),"""""","")</f>
        <v/>
      </c>
      <c r="O272" t="s">
        <v>819</v>
      </c>
      <c r="Q272" s="1" t="s">
        <v>823</v>
      </c>
      <c r="S272" t="s">
        <v>217</v>
      </c>
      <c r="AF272" t="s">
        <v>1430</v>
      </c>
    </row>
    <row r="273" spans="1:58" x14ac:dyDescent="0.25">
      <c r="A273" t="str">
        <f>CONCATENATE("{""spelling"": """,Q273,""", ""group"": """,O273,""", ""pos"": """,S273,""", ""adult"": ",IF(R273=TRUE,"true","false"),", ""has"": [",B273,"]",", ""in"": [",C273,"]",", ""on"": [",D273,"]",", ""from"": [",E273,"]",", ""is"": [",F273,"]",", ""typeOf"": [",G273,"]",", ""supertypeOf"": [",H273,"]",", ""nearlyIs"": [",I273,"]",", ""property"": [",J273,"]",", ""acts"": [",K273,"]",", ""actsCont"": [",L273,"]",", ""recipient"": [",M273,"]",", ""recipientPast"": [",N273,"]},")</f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3" t="str">
        <f>SUBSTITUTE(SUBSTITUTE(_xlfn.CONCAT("""",T273,""",""",U273,""",""",V273,""""),",""""",""),"""""","")</f>
        <v>"rings","bark"</v>
      </c>
      <c r="C273" t="str">
        <f>SUBSTITUTE(SUBSTITUTE(_xlfn.CONCAT("""",W273,""",""",X273,""",""",Y273,""""),",""""",""),"""""","")</f>
        <v>"a fireplace","a bonfire"</v>
      </c>
      <c r="D273" t="str">
        <f>SUBSTITUTE(SUBSTITUTE(_xlfn.CONCAT("""",Z273,""",""",AA273,""",""",AB273,""""),",""""",""),"""""","")</f>
        <v>"a bonfire","a fire"</v>
      </c>
      <c r="E273" t="str">
        <f>SUBSTITUTE(SUBSTITUTE(_xlfn.CONCAT("""",AC273,""",""",AD273,""",""",AE273,""""),",""""",""),"""""","")</f>
        <v>"a woodcutter","a lumberjack"</v>
      </c>
      <c r="F273" t="str">
        <f>SUBSTITUTE(SUBSTITUTE(_xlfn.CONCAT("""",AF273,""",""",AG273,""",""",AH273,""""),",""""",""),"""""","")</f>
        <v/>
      </c>
      <c r="G273" t="str">
        <f>SUBSTITUTE(SUBSTITUTE(_xlfn.CONCAT("""",AI273,""",""",AJ273,""",""",AK273,""""),",""""",""),"""""","")</f>
        <v>"wood","firewood"</v>
      </c>
      <c r="H273" t="str">
        <f>SUBSTITUTE(SUBSTITUTE(_xlfn.CONCAT("""",AL273,""",""",AM273,""",""",AN273,""""),",""""",""),"""""","")</f>
        <v/>
      </c>
      <c r="I273" t="str">
        <f>SUBSTITUTE(SUBSTITUTE(_xlfn.CONCAT("""",AO273,""",""",AP273,""",""",AQ273,""""),",""""",""),"""""","")</f>
        <v>"a plank"</v>
      </c>
      <c r="J273" t="str">
        <f>SUBSTITUTE(SUBSTITUTE(_xlfn.CONCAT("""",AR273,""",""",AS273,""",""",AT273,""""),",""""",""),"""""","")</f>
        <v>"a wooden"</v>
      </c>
      <c r="K273" t="str">
        <f>SUBSTITUTE(SUBSTITUTE(_xlfn.CONCAT("""",AU273,""",""",AV273,""",""",AW273,""""),",""""",""),"""""","")</f>
        <v/>
      </c>
      <c r="L273" t="str">
        <f>SUBSTITUTE(SUBSTITUTE(_xlfn.CONCAT("""",AX273,""",""",AY273,""",""",AZ273,""""),",""""",""),"""""","")</f>
        <v/>
      </c>
      <c r="M273" t="str">
        <f>SUBSTITUTE(SUBSTITUTE(_xlfn.CONCAT("""",BA273,""",""",BB273,""",""",BC273,""""),",""""",""),"""""","")</f>
        <v>"saw","burn"</v>
      </c>
      <c r="N273" t="str">
        <f>SUBSTITUTE(SUBSTITUTE(_xlfn.CONCAT("""",BD273,""",""",BE273,""",""",BF273,""""),",""""",""),"""""","")</f>
        <v>"a sawn"</v>
      </c>
      <c r="O273" t="s">
        <v>819</v>
      </c>
      <c r="Q273" s="1" t="s">
        <v>824</v>
      </c>
      <c r="S273" t="s">
        <v>217</v>
      </c>
      <c r="T273" t="s">
        <v>837</v>
      </c>
      <c r="U273" t="s">
        <v>427</v>
      </c>
      <c r="W273" t="s">
        <v>839</v>
      </c>
      <c r="X273" t="s">
        <v>840</v>
      </c>
      <c r="Z273" t="s">
        <v>840</v>
      </c>
      <c r="AA273" t="s">
        <v>841</v>
      </c>
      <c r="AC273" t="s">
        <v>838</v>
      </c>
      <c r="AD273" t="s">
        <v>842</v>
      </c>
      <c r="AI273" t="s">
        <v>1431</v>
      </c>
      <c r="AJ273" t="s">
        <v>1433</v>
      </c>
      <c r="AO273" t="s">
        <v>1432</v>
      </c>
      <c r="AR273" t="s">
        <v>1768</v>
      </c>
      <c r="BA273" t="s">
        <v>351</v>
      </c>
      <c r="BB273" t="s">
        <v>2061</v>
      </c>
      <c r="BD273" t="s">
        <v>2062</v>
      </c>
    </row>
    <row r="274" spans="1:58" x14ac:dyDescent="0.25">
      <c r="A274" t="str">
        <f>CONCATENATE("{""spelling"": """,Q274,""", ""group"": """,O274,""", ""pos"": """,S274,""", ""adult"": ",IF(R274=TRUE,"true","false"),", ""has"": [",B274,"]",", ""in"": [",C274,"]",", ""on"": [",D274,"]",", ""from"": [",E274,"]",", ""is"": [",F274,"]",", ""typeOf"": [",G274,"]",", ""supertypeOf"": [",H274,"]",", ""nearlyIs"": [",I274,"]",", ""property"": [",J274,"]",", ""acts"": [",K274,"]",", ""actsCont"": [",L274,"]",", ""recipient"": [",M274,"]",", ""recipientPast"": [",N274,"]},")</f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4" t="str">
        <f>SUBSTITUTE(SUBSTITUTE(_xlfn.CONCAT("""",T274,""",""",U274,""",""",V274,""""),",""""",""),"""""","")</f>
        <v>"teeth"</v>
      </c>
      <c r="C274" t="str">
        <f>SUBSTITUTE(SUBSTITUTE(_xlfn.CONCAT("""",W274,""",""",X274,""",""",Y274,""""),",""""",""),"""""","")</f>
        <v>"a clock","a machine"</v>
      </c>
      <c r="D274" t="str">
        <f>SUBSTITUTE(SUBSTITUTE(_xlfn.CONCAT("""",Z274,""",""",AA274,""",""",AB274,""""),",""""",""),"""""","")</f>
        <v/>
      </c>
      <c r="E274" t="str">
        <f>SUBSTITUTE(SUBSTITUTE(_xlfn.CONCAT("""",AC274,""",""",AD274,""",""",AE274,""""),",""""",""),"""""","")</f>
        <v/>
      </c>
      <c r="F274" t="str">
        <f>SUBSTITUTE(SUBSTITUTE(_xlfn.CONCAT("""",AF274,""",""",AG274,""",""",AH274,""""),",""""",""),"""""","")</f>
        <v>"a gear"</v>
      </c>
      <c r="G274" t="str">
        <f>SUBSTITUTE(SUBSTITUTE(_xlfn.CONCAT("""",AI274,""",""",AJ274,""",""",AK274,""""),",""""",""),"""""","")</f>
        <v>"a wheel","a mechanism"</v>
      </c>
      <c r="H274" t="str">
        <f>SUBSTITUTE(SUBSTITUTE(_xlfn.CONCAT("""",AL274,""",""",AM274,""",""",AN274,""""),",""""",""),"""""","")</f>
        <v/>
      </c>
      <c r="I274" t="str">
        <f>SUBSTITUTE(SUBSTITUTE(_xlfn.CONCAT("""",AO274,""",""",AP274,""",""",AQ274,""""),",""""",""),"""""","")</f>
        <v/>
      </c>
      <c r="J274" t="str">
        <f>SUBSTITUTE(SUBSTITUTE(_xlfn.CONCAT("""",AR274,""",""",AS274,""",""",AT274,""""),",""""",""),"""""","")</f>
        <v>"a mechanical"</v>
      </c>
      <c r="K274" t="str">
        <f>SUBSTITUTE(SUBSTITUTE(_xlfn.CONCAT("""",AU274,""",""",AV274,""",""",AW274,""""),",""""",""),"""""","")</f>
        <v/>
      </c>
      <c r="L274" t="str">
        <f>SUBSTITUTE(SUBSTITUTE(_xlfn.CONCAT("""",AX274,""",""",AY274,""",""",AZ274,""""),",""""",""),"""""","")</f>
        <v/>
      </c>
      <c r="M274" t="str">
        <f>SUBSTITUTE(SUBSTITUTE(_xlfn.CONCAT("""",BA274,""",""",BB274,""",""",BC274,""""),",""""",""),"""""","")</f>
        <v/>
      </c>
      <c r="N274" t="str">
        <f>SUBSTITUTE(SUBSTITUTE(_xlfn.CONCAT("""",BD274,""",""",BE274,""",""",BF274,""""),",""""",""),"""""","")</f>
        <v/>
      </c>
      <c r="O274" t="s">
        <v>819</v>
      </c>
      <c r="Q274" s="1" t="s">
        <v>825</v>
      </c>
      <c r="S274" t="s">
        <v>217</v>
      </c>
      <c r="T274" t="s">
        <v>420</v>
      </c>
      <c r="W274" t="s">
        <v>843</v>
      </c>
      <c r="X274" t="s">
        <v>844</v>
      </c>
      <c r="AF274" t="s">
        <v>1434</v>
      </c>
      <c r="AI274" t="s">
        <v>1435</v>
      </c>
      <c r="AJ274" t="s">
        <v>1436</v>
      </c>
      <c r="AR274" t="s">
        <v>1769</v>
      </c>
    </row>
    <row r="275" spans="1:58" x14ac:dyDescent="0.25">
      <c r="A275" t="str">
        <f>CONCATENATE("{""spelling"": """,Q275,""", ""group"": """,O275,""", ""pos"": """,S275,""", ""adult"": ",IF(R275=TRUE,"true","false"),", ""has"": [",B275,"]",", ""in"": [",C275,"]",", ""on"": [",D275,"]",", ""from"": [",E275,"]",", ""is"": [",F275,"]",", ""typeOf"": [",G275,"]",", ""supertypeOf"": [",H275,"]",", ""nearlyIs"": [",I275,"]",", ""property"": [",J275,"]",", ""acts"": [",K275,"]",", ""actsCont"": [",L275,"]",", ""recipient"": [",M275,"]",", ""recipientPast"": [",N275,"]},")</f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5" t="str">
        <f>SUBSTITUTE(SUBSTITUTE(_xlfn.CONCAT("""",T275,""",""",U275,""",""",V275,""""),",""""",""),"""""","")</f>
        <v>"reeds","mosquitos","crocodiles"</v>
      </c>
      <c r="C275" t="str">
        <f>SUBSTITUTE(SUBSTITUTE(_xlfn.CONCAT("""",W275,""",""",X275,""",""",Y275,""""),",""""",""),"""""","")</f>
        <v/>
      </c>
      <c r="D275" t="str">
        <f>SUBSTITUTE(SUBSTITUTE(_xlfn.CONCAT("""",Z275,""",""",AA275,""",""",AB275,""""),",""""",""),"""""","")</f>
        <v/>
      </c>
      <c r="E275" t="str">
        <f>SUBSTITUTE(SUBSTITUTE(_xlfn.CONCAT("""",AC275,""",""",AD275,""",""",AE275,""""),",""""",""),"""""","")</f>
        <v/>
      </c>
      <c r="F275" t="str">
        <f>SUBSTITUTE(SUBSTITUTE(_xlfn.CONCAT("""",AF275,""",""",AG275,""",""",AH275,""""),",""""",""),"""""","")</f>
        <v>"a swamp","a mire"</v>
      </c>
      <c r="G275" t="str">
        <f>SUBSTITUTE(SUBSTITUTE(_xlfn.CONCAT("""",AI275,""",""",AJ275,""",""",AK275,""""),",""""",""),"""""","")</f>
        <v/>
      </c>
      <c r="H275" t="str">
        <f>SUBSTITUTE(SUBSTITUTE(_xlfn.CONCAT("""",AL275,""",""",AM275,""",""",AN275,""""),",""""",""),"""""","")</f>
        <v/>
      </c>
      <c r="I275" t="str">
        <f>SUBSTITUTE(SUBSTITUTE(_xlfn.CONCAT("""",AO275,""",""",AP275,""",""",AQ275,""""),",""""",""),"""""","")</f>
        <v/>
      </c>
      <c r="J275" t="str">
        <f>SUBSTITUTE(SUBSTITUTE(_xlfn.CONCAT("""",AR275,""",""",AS275,""",""",AT275,""""),",""""",""),"""""","")</f>
        <v/>
      </c>
      <c r="K275" t="str">
        <f>SUBSTITUTE(SUBSTITUTE(_xlfn.CONCAT("""",AU275,""",""",AV275,""",""",AW275,""""),",""""",""),"""""","")</f>
        <v/>
      </c>
      <c r="L275" t="str">
        <f>SUBSTITUTE(SUBSTITUTE(_xlfn.CONCAT("""",AX275,""",""",AY275,""",""",AZ275,""""),",""""",""),"""""","")</f>
        <v/>
      </c>
      <c r="M275" t="str">
        <f>SUBSTITUTE(SUBSTITUTE(_xlfn.CONCAT("""",BA275,""",""",BB275,""",""",BC275,""""),",""""",""),"""""","")</f>
        <v/>
      </c>
      <c r="N275" t="str">
        <f>SUBSTITUTE(SUBSTITUTE(_xlfn.CONCAT("""",BD275,""",""",BE275,""",""",BF275,""""),",""""",""),"""""","")</f>
        <v/>
      </c>
      <c r="O275" t="s">
        <v>819</v>
      </c>
      <c r="Q275" s="1" t="s">
        <v>826</v>
      </c>
      <c r="S275" t="s">
        <v>217</v>
      </c>
      <c r="T275" t="s">
        <v>845</v>
      </c>
      <c r="U275" t="s">
        <v>846</v>
      </c>
      <c r="V275" t="s">
        <v>847</v>
      </c>
      <c r="AF275" t="s">
        <v>1437</v>
      </c>
      <c r="AG275" t="s">
        <v>1438</v>
      </c>
    </row>
    <row r="276" spans="1:58" x14ac:dyDescent="0.25">
      <c r="A276" t="str">
        <f>CONCATENATE("{""spelling"": """,Q276,""", ""group"": """,O276,""", ""pos"": """,S276,""", ""adult"": ",IF(R276=TRUE,"true","false"),", ""has"": [",B276,"]",", ""in"": [",C276,"]",", ""on"": [",D276,"]",", ""from"": [",E276,"]",", ""is"": [",F276,"]",", ""typeOf"": [",G276,"]",", ""supertypeOf"": [",H276,"]",", ""nearlyIs"": [",I276,"]",", ""property"": [",J276,"]",", ""acts"": [",K276,"]",", ""actsCont"": [",L276,"]",", ""recipient"": [",M276,"]",", ""recipientPast"": [",N276,"]},")</f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76" t="str">
        <f>SUBSTITUTE(SUBSTITUTE(_xlfn.CONCAT("""",T276,""",""",U276,""",""",V276,""""),",""""",""),"""""","")</f>
        <v>"claws","fur"</v>
      </c>
      <c r="C276" t="str">
        <f>SUBSTITUTE(SUBSTITUTE(_xlfn.CONCAT("""",W276,""",""",X276,""",""",Y276,""""),",""""",""),"""""","")</f>
        <v>"the woods"</v>
      </c>
      <c r="D276" t="str">
        <f>SUBSTITUTE(SUBSTITUTE(_xlfn.CONCAT("""",Z276,""",""",AA276,""",""",AB276,""""),",""""",""),"""""","")</f>
        <v/>
      </c>
      <c r="E276" t="str">
        <f>SUBSTITUTE(SUBSTITUTE(_xlfn.CONCAT("""",AC276,""",""",AD276,""",""",AE276,""""),",""""",""),"""""","")</f>
        <v/>
      </c>
      <c r="F276" t="str">
        <f>SUBSTITUTE(SUBSTITUTE(_xlfn.CONCAT("""",AF276,""",""",AG276,""",""",AH276,""""),",""""",""),"""""","")</f>
        <v/>
      </c>
      <c r="G276" t="str">
        <f>SUBSTITUTE(SUBSTITUTE(_xlfn.CONCAT("""",AI276,""",""",AJ276,""",""",AK276,""""),",""""",""),"""""","")</f>
        <v>"a bear","a lion","a wolf"</v>
      </c>
      <c r="H276" t="str">
        <f>SUBSTITUTE(SUBSTITUTE(_xlfn.CONCAT("""",AL276,""",""",AM276,""",""",AN276,""""),",""""",""),"""""","")</f>
        <v/>
      </c>
      <c r="I276" t="str">
        <f>SUBSTITUTE(SUBSTITUTE(_xlfn.CONCAT("""",AO276,""",""",AP276,""",""",AQ276,""""),",""""",""),"""""","")</f>
        <v/>
      </c>
      <c r="J276" t="str">
        <f>SUBSTITUTE(SUBSTITUTE(_xlfn.CONCAT("""",AR276,""",""",AS276,""",""",AT276,""""),",""""",""),"""""","")</f>
        <v>"a young","a furry"</v>
      </c>
      <c r="K276" t="str">
        <f>SUBSTITUTE(SUBSTITUTE(_xlfn.CONCAT("""",AU276,""",""",AV276,""",""",AW276,""""),",""""",""),"""""","")</f>
        <v>"howls"</v>
      </c>
      <c r="L276" t="str">
        <f>SUBSTITUTE(SUBSTITUTE(_xlfn.CONCAT("""",AX276,""",""",AY276,""",""",AZ276,""""),",""""",""),"""""","")</f>
        <v>"a howling"</v>
      </c>
      <c r="M276" t="str">
        <f>SUBSTITUTE(SUBSTITUTE(_xlfn.CONCAT("""",BA276,""",""",BB276,""",""",BC276,""""),",""""",""),"""""","")</f>
        <v/>
      </c>
      <c r="N276" t="str">
        <f>SUBSTITUTE(SUBSTITUTE(_xlfn.CONCAT("""",BD276,""",""",BE276,""",""",BF276,""""),",""""",""),"""""","")</f>
        <v/>
      </c>
      <c r="O276" t="s">
        <v>1468</v>
      </c>
      <c r="Q276" s="1" t="s">
        <v>1473</v>
      </c>
      <c r="S276" t="s">
        <v>217</v>
      </c>
      <c r="T276" t="s">
        <v>233</v>
      </c>
      <c r="U276" t="s">
        <v>1487</v>
      </c>
      <c r="W276" t="s">
        <v>680</v>
      </c>
      <c r="AI276" t="s">
        <v>1488</v>
      </c>
      <c r="AJ276" t="s">
        <v>954</v>
      </c>
      <c r="AK276" t="s">
        <v>1489</v>
      </c>
      <c r="AR276" t="s">
        <v>1745</v>
      </c>
      <c r="AS276" t="s">
        <v>1683</v>
      </c>
      <c r="AU276" t="s">
        <v>2092</v>
      </c>
      <c r="AX276" t="s">
        <v>2093</v>
      </c>
    </row>
    <row r="277" spans="1:58" x14ac:dyDescent="0.25">
      <c r="A277" t="str">
        <f>CONCATENATE("{""spelling"": """,Q277,""", ""group"": """,O277,""", ""pos"": """,S277,""", ""adult"": ",IF(R277=TRUE,"true","false"),", ""has"": [",B277,"]",", ""in"": [",C277,"]",", ""on"": [",D277,"]",", ""from"": [",E277,"]",", ""is"": [",F277,"]",", ""typeOf"": [",G277,"]",", ""supertypeOf"": [",H277,"]",", ""nearlyIs"": [",I277,"]",", ""property"": [",J277,"]",", ""acts"": [",K277,"]",", ""actsCont"": [",L277,"]",", ""recipient"": [",M277,"]",", ""recipientPast"": [",N277,"]},")</f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77" t="str">
        <f>SUBSTITUTE(SUBSTITUTE(_xlfn.CONCAT("""",T277,""",""",U277,""",""",V277,""""),",""""",""),"""""","")</f>
        <v>"articles","pictures"</v>
      </c>
      <c r="C277" t="str">
        <f>SUBSTITUTE(SUBSTITUTE(_xlfn.CONCAT("""",W277,""",""",X277,""",""",Y277,""""),",""""",""),"""""","")</f>
        <v/>
      </c>
      <c r="D277" t="str">
        <f>SUBSTITUTE(SUBSTITUTE(_xlfn.CONCAT("""",Z277,""",""",AA277,""",""",AB277,""""),",""""",""),"""""","")</f>
        <v>"the internet","Wordpress","Tumblr"</v>
      </c>
      <c r="E277" t="str">
        <f>SUBSTITUTE(SUBSTITUTE(_xlfn.CONCAT("""",AC277,""",""",AD277,""",""",AE277,""""),",""""",""),"""""","")</f>
        <v/>
      </c>
      <c r="F277" t="str">
        <f>SUBSTITUTE(SUBSTITUTE(_xlfn.CONCAT("""",AF277,""",""",AG277,""",""",AH277,""""),",""""",""),"""""","")</f>
        <v/>
      </c>
      <c r="G277" t="str">
        <f>SUBSTITUTE(SUBSTITUTE(_xlfn.CONCAT("""",AI277,""",""",AJ277,""",""",AK277,""""),",""""",""),"""""","")</f>
        <v/>
      </c>
      <c r="H277" t="str">
        <f>SUBSTITUTE(SUBSTITUTE(_xlfn.CONCAT("""",AL277,""",""",AM277,""",""",AN277,""""),",""""",""),"""""","")</f>
        <v/>
      </c>
      <c r="I277" t="str">
        <f>SUBSTITUTE(SUBSTITUTE(_xlfn.CONCAT("""",AO277,""",""",AP277,""",""",AQ277,""""),",""""",""),"""""","")</f>
        <v/>
      </c>
      <c r="J277" t="str">
        <f>SUBSTITUTE(SUBSTITUTE(_xlfn.CONCAT("""",AR277,""",""",AS277,""",""",AT277,""""),",""""",""),"""""","")</f>
        <v>"an online","a digital","a written"</v>
      </c>
      <c r="K277" t="str">
        <f>SUBSTITUTE(SUBSTITUTE(_xlfn.CONCAT("""",AU277,""",""",AV277,""",""",AW277,""""),",""""",""),"""""","")</f>
        <v/>
      </c>
      <c r="L277" t="str">
        <f>SUBSTITUTE(SUBSTITUTE(_xlfn.CONCAT("""",AX277,""",""",AY277,""",""",AZ277,""""),",""""",""),"""""","")</f>
        <v/>
      </c>
      <c r="M277" t="str">
        <f>SUBSTITUTE(SUBSTITUTE(_xlfn.CONCAT("""",BA277,""",""",BB277,""",""",BC277,""""),",""""",""),"""""","")</f>
        <v>"write","post","read"</v>
      </c>
      <c r="N277" t="str">
        <f>SUBSTITUTE(SUBSTITUTE(_xlfn.CONCAT("""",BD277,""",""",BE277,""",""",BF277,""""),",""""",""),"""""","")</f>
        <v>"a written","a posted","a read"</v>
      </c>
      <c r="O277" t="s">
        <v>819</v>
      </c>
      <c r="Q277" s="1" t="s">
        <v>827</v>
      </c>
      <c r="S277" t="s">
        <v>217</v>
      </c>
      <c r="T277" t="s">
        <v>848</v>
      </c>
      <c r="U277" t="s">
        <v>849</v>
      </c>
      <c r="Z277" t="s">
        <v>851</v>
      </c>
      <c r="AA277" t="s">
        <v>852</v>
      </c>
      <c r="AB277" t="s">
        <v>853</v>
      </c>
      <c r="AR277" t="s">
        <v>1770</v>
      </c>
      <c r="AS277" t="s">
        <v>1718</v>
      </c>
      <c r="AT277" t="s">
        <v>1682</v>
      </c>
      <c r="BA277" t="s">
        <v>1847</v>
      </c>
      <c r="BB277" t="s">
        <v>2063</v>
      </c>
      <c r="BC277" t="s">
        <v>2065</v>
      </c>
      <c r="BD277" t="s">
        <v>1682</v>
      </c>
      <c r="BE277" t="s">
        <v>2064</v>
      </c>
      <c r="BF277" t="s">
        <v>2066</v>
      </c>
    </row>
    <row r="278" spans="1:58" x14ac:dyDescent="0.25">
      <c r="A278" t="str">
        <f>CONCATENATE("{""spelling"": """,Q278,""", ""group"": """,O278,""", ""pos"": """,S278,""", ""adult"": ",IF(R278=TRUE,"true","false"),", ""has"": [",B278,"]",", ""in"": [",C278,"]",", ""on"": [",D278,"]",", ""from"": [",E278,"]",", ""is"": [",F278,"]",", ""typeOf"": [",G278,"]",", ""supertypeOf"": [",H278,"]",", ""nearlyIs"": [",I278,"]",", ""property"": [",J278,"]",", ""acts"": [",K278,"]",", ""actsCont"": [",L278,"]",", ""recipient"": [",M278,"]",", ""recipientPast"": [",N278,"]},")</f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78" t="str">
        <f>SUBSTITUTE(SUBSTITUTE(_xlfn.CONCAT("""",T278,""",""",U278,""",""",V278,""""),",""""",""),"""""","")</f>
        <v>"parents","a diaper","a dummy"</v>
      </c>
      <c r="C278" t="str">
        <f>SUBSTITUTE(SUBSTITUTE(_xlfn.CONCAT("""",W278,""",""",X278,""",""",Y278,""""),",""""",""),"""""","")</f>
        <v>"diapers","school","kindergarten"</v>
      </c>
      <c r="D278" t="str">
        <f>SUBSTITUTE(SUBSTITUTE(_xlfn.CONCAT("""",Z278,""",""",AA278,""",""",AB278,""""),",""""",""),"""""","")</f>
        <v/>
      </c>
      <c r="E278" t="str">
        <f>SUBSTITUTE(SUBSTITUTE(_xlfn.CONCAT("""",AC278,""",""",AD278,""",""",AE278,""""),",""""",""),"""""","")</f>
        <v/>
      </c>
      <c r="F278" t="str">
        <f>SUBSTITUTE(SUBSTITUTE(_xlfn.CONCAT("""",AF278,""",""",AG278,""",""",AH278,""""),",""""",""),"""""","")</f>
        <v>"a child","a kid","a youth"</v>
      </c>
      <c r="G278" t="str">
        <f>SUBSTITUTE(SUBSTITUTE(_xlfn.CONCAT("""",AI278,""",""",AJ278,""",""",AK278,""""),",""""",""),"""""","")</f>
        <v>"a person"</v>
      </c>
      <c r="H278" t="str">
        <f>SUBSTITUTE(SUBSTITUTE(_xlfn.CONCAT("""",AL278,""",""",AM278,""",""",AN278,""""),",""""",""),"""""","")</f>
        <v>"a baby","a toddler","an urchin"</v>
      </c>
      <c r="I278" t="str">
        <f>SUBSTITUTE(SUBSTITUTE(_xlfn.CONCAT("""",AO278,""",""",AP278,""",""",AQ278,""""),",""""",""),"""""","")</f>
        <v/>
      </c>
      <c r="J278" t="str">
        <f>SUBSTITUTE(SUBSTITUTE(_xlfn.CONCAT("""",AR278,""",""",AS278,""",""",AT278,""""),",""""",""),"""""","")</f>
        <v>"a young"</v>
      </c>
      <c r="K278" t="str">
        <f>SUBSTITUTE(SUBSTITUTE(_xlfn.CONCAT("""",AU278,""",""",AV278,""",""",AW278,""""),",""""",""),"""""","")</f>
        <v>"cries"</v>
      </c>
      <c r="L278" t="str">
        <f>SUBSTITUTE(SUBSTITUTE(_xlfn.CONCAT("""",AX278,""",""",AY278,""",""",AZ278,""""),",""""",""),"""""","")</f>
        <v>"a crying"</v>
      </c>
      <c r="M278" t="str">
        <f>SUBSTITUTE(SUBSTITUTE(_xlfn.CONCAT("""",BA278,""",""",BB278,""",""",BC278,""""),",""""",""),"""""","")</f>
        <v>"change","feed","burp"</v>
      </c>
      <c r="N278" t="str">
        <f>SUBSTITUTE(SUBSTITUTE(_xlfn.CONCAT("""",BD278,""",""",BE278,""",""",BF278,""""),",""""",""),"""""","")</f>
        <v/>
      </c>
      <c r="O278" t="s">
        <v>819</v>
      </c>
      <c r="Q278" s="1" t="s">
        <v>828</v>
      </c>
      <c r="S278" t="s">
        <v>217</v>
      </c>
      <c r="T278" t="s">
        <v>369</v>
      </c>
      <c r="U278" t="s">
        <v>855</v>
      </c>
      <c r="V278" t="s">
        <v>856</v>
      </c>
      <c r="W278" t="s">
        <v>854</v>
      </c>
      <c r="X278" t="s">
        <v>774</v>
      </c>
      <c r="Y278" t="s">
        <v>857</v>
      </c>
      <c r="AF278" t="s">
        <v>534</v>
      </c>
      <c r="AG278" t="s">
        <v>614</v>
      </c>
      <c r="AH278" t="s">
        <v>1352</v>
      </c>
      <c r="AI278" t="s">
        <v>994</v>
      </c>
      <c r="AL278" t="s">
        <v>1349</v>
      </c>
      <c r="AM278" t="s">
        <v>1350</v>
      </c>
      <c r="AN278" t="s">
        <v>1351</v>
      </c>
      <c r="AR278" t="s">
        <v>1745</v>
      </c>
      <c r="AU278" t="s">
        <v>2067</v>
      </c>
      <c r="AX278" t="s">
        <v>2069</v>
      </c>
      <c r="BA278" t="s">
        <v>2068</v>
      </c>
      <c r="BB278" t="s">
        <v>1825</v>
      </c>
      <c r="BC278" t="s">
        <v>2070</v>
      </c>
    </row>
    <row r="279" spans="1:58" x14ac:dyDescent="0.25">
      <c r="A279" t="str">
        <f>CONCATENATE("{""spelling"": """,Q279,""", ""group"": """,O279,""", ""pos"": """,S279,""", ""adult"": ",IF(R279=TRUE,"true","false"),", ""has"": [",B279,"]",", ""in"": [",C279,"]",", ""on"": [",D279,"]",", ""from"": [",E279,"]",", ""is"": [",F279,"]",", ""typeOf"": [",G279,"]",", ""supertypeOf"": [",H279,"]",", ""nearlyIs"": [",I279,"]",", ""property"": [",J279,"]",", ""acts"": [",K279,"]",", ""actsCont"": [",L279,"]",", ""recipient"": [",M279,"]",", ""recipientPast"": [",N279,"]},")</f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79" t="str">
        <f>SUBSTITUTE(SUBSTITUTE(_xlfn.CONCAT("""",T279,""",""",U279,""",""",V279,""""),",""""",""),"""""","")</f>
        <v/>
      </c>
      <c r="C279" t="str">
        <f>SUBSTITUTE(SUBSTITUTE(_xlfn.CONCAT("""",W279,""",""",X279,""",""",Y279,""""),",""""",""),"""""","")</f>
        <v/>
      </c>
      <c r="D279" t="str">
        <f>SUBSTITUTE(SUBSTITUTE(_xlfn.CONCAT("""",Z279,""",""",AA279,""",""",AB279,""""),",""""",""),"""""","")</f>
        <v/>
      </c>
      <c r="E279" t="str">
        <f>SUBSTITUTE(SUBSTITUTE(_xlfn.CONCAT("""",AC279,""",""",AD279,""",""",AE279,""""),",""""",""),"""""","")</f>
        <v/>
      </c>
      <c r="F279" t="str">
        <f>SUBSTITUTE(SUBSTITUTE(_xlfn.CONCAT("""",AF279,""",""",AG279,""",""",AH279,""""),",""""",""),"""""","")</f>
        <v>"a drudgery"</v>
      </c>
      <c r="G279" t="str">
        <f>SUBSTITUTE(SUBSTITUTE(_xlfn.CONCAT("""",AI279,""",""",AJ279,""",""",AK279,""""),",""""",""),"""""","")</f>
        <v>"a hardship"</v>
      </c>
      <c r="H279" t="str">
        <f>SUBSTITUTE(SUBSTITUTE(_xlfn.CONCAT("""",AL279,""",""",AM279,""",""",AN279,""""),",""""",""),"""""","")</f>
        <v/>
      </c>
      <c r="I279" t="str">
        <f>SUBSTITUTE(SUBSTITUTE(_xlfn.CONCAT("""",AO279,""",""",AP279,""",""",AQ279,""""),",""""",""),"""""","")</f>
        <v/>
      </c>
      <c r="J279" t="str">
        <f>SUBSTITUTE(SUBSTITUTE(_xlfn.CONCAT("""",AR279,""",""",AS279,""",""",AT279,""""),",""""",""),"""""","")</f>
        <v>"a tough"</v>
      </c>
      <c r="K279" t="str">
        <f>SUBSTITUTE(SUBSTITUTE(_xlfn.CONCAT("""",AU279,""",""",AV279,""",""",AW279,""""),",""""",""),"""""","")</f>
        <v/>
      </c>
      <c r="L279" t="str">
        <f>SUBSTITUTE(SUBSTITUTE(_xlfn.CONCAT("""",AX279,""",""",AY279,""",""",AZ279,""""),",""""",""),"""""","")</f>
        <v/>
      </c>
      <c r="M279" t="str">
        <f>SUBSTITUTE(SUBSTITUTE(_xlfn.CONCAT("""",BA279,""",""",BB279,""",""",BC279,""""),",""""",""),"""""","")</f>
        <v/>
      </c>
      <c r="N279" t="str">
        <f>SUBSTITUTE(SUBSTITUTE(_xlfn.CONCAT("""",BD279,""",""",BE279,""",""",BF279,""""),",""""",""),"""""","")</f>
        <v/>
      </c>
      <c r="O279" t="s">
        <v>819</v>
      </c>
      <c r="Q279" s="1" t="s">
        <v>829</v>
      </c>
      <c r="S279" t="s">
        <v>217</v>
      </c>
      <c r="AF279" t="s">
        <v>1440</v>
      </c>
      <c r="AI279" t="s">
        <v>1441</v>
      </c>
      <c r="AR279" t="s">
        <v>1771</v>
      </c>
    </row>
    <row r="280" spans="1:58" x14ac:dyDescent="0.25">
      <c r="A280" t="str">
        <f>CONCATENATE("{""spelling"": """,Q280,""", ""group"": """,O280,""", ""pos"": """,S280,""", ""adult"": ",IF(R280=TRUE,"true","false"),", ""has"": [",B280,"]",", ""in"": [",C280,"]",", ""on"": [",D280,"]",", ""from"": [",E280,"]",", ""is"": [",F280,"]",", ""typeOf"": [",G280,"]",", ""supertypeOf"": [",H280,"]",", ""nearlyIs"": [",I280,"]",", ""property"": [",J280,"]",", ""acts"": [",K280,"]",", ""actsCont"": [",L280,"]",", ""recipient"": [",M280,"]",", ""recipientPast"": [",N280,"]},")</f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0" t="str">
        <f>SUBSTITUTE(SUBSTITUTE(_xlfn.CONCAT("""",T280,""",""",U280,""",""",V280,""""),",""""",""),"""""","")</f>
        <v>"tongues"</v>
      </c>
      <c r="C280" t="str">
        <f>SUBSTITUTE(SUBSTITUTE(_xlfn.CONCAT("""",W280,""",""",X280,""",""",Y280,""""),",""""",""),"""""","")</f>
        <v/>
      </c>
      <c r="D280" t="str">
        <f>SUBSTITUTE(SUBSTITUTE(_xlfn.CONCAT("""",Z280,""",""",AA280,""",""",AB280,""""),",""""",""),"""""","")</f>
        <v/>
      </c>
      <c r="E280" t="str">
        <f>SUBSTITUTE(SUBSTITUTE(_xlfn.CONCAT("""",AC280,""",""",AD280,""",""",AE280,""""),",""""",""),"""""","")</f>
        <v>"two lovers"</v>
      </c>
      <c r="F280" t="str">
        <f>SUBSTITUTE(SUBSTITUTE(_xlfn.CONCAT("""",AF280,""",""",AG280,""",""",AH280,""""),",""""",""),"""""","")</f>
        <v/>
      </c>
      <c r="G280" t="str">
        <f>SUBSTITUTE(SUBSTITUTE(_xlfn.CONCAT("""",AI280,""",""",AJ280,""",""",AK280,""""),",""""",""),"""""","")</f>
        <v>"a kiss"</v>
      </c>
      <c r="H280" t="str">
        <f>SUBSTITUTE(SUBSTITUTE(_xlfn.CONCAT("""",AL280,""",""",AM280,""",""",AN280,""""),",""""",""),"""""","")</f>
        <v/>
      </c>
      <c r="I280" t="str">
        <f>SUBSTITUTE(SUBSTITUTE(_xlfn.CONCAT("""",AO280,""",""",AP280,""",""",AQ280,""""),",""""",""),"""""","")</f>
        <v/>
      </c>
      <c r="J280" t="str">
        <f>SUBSTITUTE(SUBSTITUTE(_xlfn.CONCAT("""",AR280,""",""",AS280,""",""",AT280,""""),",""""",""),"""""","")</f>
        <v/>
      </c>
      <c r="K280" t="str">
        <f>SUBSTITUTE(SUBSTITUTE(_xlfn.CONCAT("""",AU280,""",""",AV280,""",""",AW280,""""),",""""",""),"""""","")</f>
        <v/>
      </c>
      <c r="L280" t="str">
        <f>SUBSTITUTE(SUBSTITUTE(_xlfn.CONCAT("""",AX280,""",""",AY280,""",""",AZ280,""""),",""""",""),"""""","")</f>
        <v/>
      </c>
      <c r="M280" t="str">
        <f>SUBSTITUTE(SUBSTITUTE(_xlfn.CONCAT("""",BA280,""",""",BB280,""",""",BC280,""""),",""""",""),"""""","")</f>
        <v/>
      </c>
      <c r="N280" t="str">
        <f>SUBSTITUTE(SUBSTITUTE(_xlfn.CONCAT("""",BD280,""",""",BE280,""",""",BF280,""""),",""""",""),"""""","")</f>
        <v/>
      </c>
      <c r="O280" t="s">
        <v>819</v>
      </c>
      <c r="Q280" s="1" t="s">
        <v>830</v>
      </c>
      <c r="S280" t="s">
        <v>217</v>
      </c>
      <c r="T280" t="s">
        <v>858</v>
      </c>
      <c r="AC280" t="s">
        <v>859</v>
      </c>
      <c r="AI280" t="s">
        <v>1442</v>
      </c>
    </row>
    <row r="281" spans="1:58" x14ac:dyDescent="0.25">
      <c r="A281" t="str">
        <f>CONCATENATE("{""spelling"": """,Q281,""", ""group"": """,O281,""", ""pos"": """,S281,""", ""adult"": ",IF(R281=TRUE,"true","false"),", ""has"": [",B281,"]",", ""in"": [",C281,"]",", ""on"": [",D281,"]",", ""from"": [",E281,"]",", ""is"": [",F281,"]",", ""typeOf"": [",G281,"]",", ""supertypeOf"": [",H281,"]",", ""nearlyIs"": [",I281,"]",", ""property"": [",J281,"]",", ""acts"": [",K281,"]",", ""actsCont"": [",L281,"]",", ""recipient"": [",M281,"]",", ""recipientPast"": [",N281,"]},")</f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1" t="str">
        <f>SUBSTITUTE(SUBSTITUTE(_xlfn.CONCAT("""",T281,""",""",U281,""",""",V281,""""),",""""",""),"""""","")</f>
        <v/>
      </c>
      <c r="C281" t="str">
        <f>SUBSTITUTE(SUBSTITUTE(_xlfn.CONCAT("""",W281,""",""",X281,""",""",Y281,""""),",""""",""),"""""","")</f>
        <v/>
      </c>
      <c r="D281" t="str">
        <f>SUBSTITUTE(SUBSTITUTE(_xlfn.CONCAT("""",Z281,""",""",AA281,""",""",AB281,""""),",""""",""),"""""","")</f>
        <v/>
      </c>
      <c r="E281" t="str">
        <f>SUBSTITUTE(SUBSTITUTE(_xlfn.CONCAT("""",AC281,""",""",AD281,""",""",AE281,""""),",""""",""),"""""","")</f>
        <v>"a chimney","a factory"</v>
      </c>
      <c r="F281" t="str">
        <f>SUBSTITUTE(SUBSTITUTE(_xlfn.CONCAT("""",AF281,""",""",AG281,""",""",AH281,""""),",""""",""),"""""","")</f>
        <v/>
      </c>
      <c r="G281" t="str">
        <f>SUBSTITUTE(SUBSTITUTE(_xlfn.CONCAT("""",AI281,""",""",AJ281,""",""",AK281,""""),",""""",""),"""""","")</f>
        <v>"a fog"</v>
      </c>
      <c r="H281" t="str">
        <f>SUBSTITUTE(SUBSTITUTE(_xlfn.CONCAT("""",AL281,""",""",AM281,""",""",AN281,""""),",""""",""),"""""","")</f>
        <v/>
      </c>
      <c r="I281" t="str">
        <f>SUBSTITUTE(SUBSTITUTE(_xlfn.CONCAT("""",AO281,""",""",AP281,""",""",AQ281,""""),",""""",""),"""""","")</f>
        <v/>
      </c>
      <c r="J281" t="str">
        <f>SUBSTITUTE(SUBSTITUTE(_xlfn.CONCAT("""",AR281,""",""",AS281,""",""",AT281,""""),",""""",""),"""""","")</f>
        <v>"a polluted"</v>
      </c>
      <c r="K281" t="str">
        <f>SUBSTITUTE(SUBSTITUTE(_xlfn.CONCAT("""",AU281,""",""",AV281,""",""",AW281,""""),",""""",""),"""""","")</f>
        <v/>
      </c>
      <c r="L281" t="str">
        <f>SUBSTITUTE(SUBSTITUTE(_xlfn.CONCAT("""",AX281,""",""",AY281,""",""",AZ281,""""),",""""",""),"""""","")</f>
        <v/>
      </c>
      <c r="M281" t="str">
        <f>SUBSTITUTE(SUBSTITUTE(_xlfn.CONCAT("""",BA281,""",""",BB281,""",""",BC281,""""),",""""",""),"""""","")</f>
        <v/>
      </c>
      <c r="N281" t="str">
        <f>SUBSTITUTE(SUBSTITUTE(_xlfn.CONCAT("""",BD281,""",""",BE281,""",""",BF281,""""),",""""",""),"""""","")</f>
        <v/>
      </c>
      <c r="O281" t="s">
        <v>819</v>
      </c>
      <c r="Q281" s="1" t="s">
        <v>831</v>
      </c>
      <c r="S281" t="s">
        <v>217</v>
      </c>
      <c r="AC281" t="s">
        <v>860</v>
      </c>
      <c r="AD281" t="s">
        <v>861</v>
      </c>
      <c r="AI281" t="s">
        <v>1443</v>
      </c>
      <c r="AR281" t="s">
        <v>1772</v>
      </c>
    </row>
    <row r="282" spans="1:58" x14ac:dyDescent="0.25">
      <c r="A282" t="str">
        <f>CONCATENATE("{""spelling"": """,Q282,""", ""group"": """,O282,""", ""pos"": """,S282,""", ""adult"": ",IF(R282=TRUE,"true","false"),", ""has"": [",B282,"]",", ""in"": [",C282,"]",", ""on"": [",D282,"]",", ""from"": [",E282,"]",", ""is"": [",F282,"]",", ""typeOf"": [",G282,"]",", ""supertypeOf"": [",H282,"]",", ""nearlyIs"": [",I282,"]",", ""property"": [",J282,"]",", ""acts"": [",K282,"]",", ""actsCont"": [",L282,"]",", ""recipient"": [",M282,"]",", ""recipientPast"": [",N282,"]},")</f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2" t="str">
        <f>SUBSTITUTE(SUBSTITUTE(_xlfn.CONCAT("""",T282,""",""",U282,""",""",V282,""""),",""""",""),"""""","")</f>
        <v>"drinks","music","a DJ"</v>
      </c>
      <c r="C282" t="str">
        <f>SUBSTITUTE(SUBSTITUTE(_xlfn.CONCAT("""",W282,""",""",X282,""",""",Y282,""""),",""""",""),"""""","")</f>
        <v/>
      </c>
      <c r="D282" t="str">
        <f>SUBSTITUTE(SUBSTITUTE(_xlfn.CONCAT("""",Z282,""",""",AA282,""",""",AB282,""""),",""""",""),"""""","")</f>
        <v/>
      </c>
      <c r="E282" t="str">
        <f>SUBSTITUTE(SUBSTITUTE(_xlfn.CONCAT("""",AC282,""",""",AD282,""",""",AE282,""""),",""""",""),"""""","")</f>
        <v/>
      </c>
      <c r="F282" t="str">
        <f>SUBSTITUTE(SUBSTITUTE(_xlfn.CONCAT("""",AF282,""",""",AG282,""",""",AH282,""""),",""""",""),"""""","")</f>
        <v>"a bar"</v>
      </c>
      <c r="G282" t="str">
        <f>SUBSTITUTE(SUBSTITUTE(_xlfn.CONCAT("""",AI282,""",""",AJ282,""",""",AK282,""""),",""""",""),"""""","")</f>
        <v>"a weapon"</v>
      </c>
      <c r="H282" t="str">
        <f>SUBSTITUTE(SUBSTITUTE(_xlfn.CONCAT("""",AL282,""",""",AM282,""",""",AN282,""""),",""""",""),"""""","")</f>
        <v>"a mace","a maul","a hammer"</v>
      </c>
      <c r="I282" t="str">
        <f>SUBSTITUTE(SUBSTITUTE(_xlfn.CONCAT("""",AO282,""",""",AP282,""",""",AQ282,""""),",""""",""),"""""","")</f>
        <v/>
      </c>
      <c r="J282" t="str">
        <f>SUBSTITUTE(SUBSTITUTE(_xlfn.CONCAT("""",AR282,""",""",AS282,""",""",AT282,""""),",""""",""),"""""","")</f>
        <v>"a blunt"</v>
      </c>
      <c r="K282" t="str">
        <f>SUBSTITUTE(SUBSTITUTE(_xlfn.CONCAT("""",AU282,""",""",AV282,""",""",AW282,""""),",""""",""),"""""","")</f>
        <v/>
      </c>
      <c r="L282" t="str">
        <f>SUBSTITUTE(SUBSTITUTE(_xlfn.CONCAT("""",AX282,""",""",AY282,""",""",AZ282,""""),",""""",""),"""""","")</f>
        <v/>
      </c>
      <c r="M282" t="str">
        <f>SUBSTITUTE(SUBSTITUTE(_xlfn.CONCAT("""",BA282,""",""",BB282,""",""",BC282,""""),",""""",""),"""""","")</f>
        <v>"swing"</v>
      </c>
      <c r="N282" t="str">
        <f>SUBSTITUTE(SUBSTITUTE(_xlfn.CONCAT("""",BD282,""",""",BE282,""",""",BF282,""""),",""""",""),"""""","")</f>
        <v/>
      </c>
      <c r="O282" t="s">
        <v>1468</v>
      </c>
      <c r="Q282" s="1" t="s">
        <v>1474</v>
      </c>
      <c r="S282" t="s">
        <v>217</v>
      </c>
      <c r="T282" t="s">
        <v>1480</v>
      </c>
      <c r="U282" t="s">
        <v>1217</v>
      </c>
      <c r="V282" t="s">
        <v>1490</v>
      </c>
      <c r="AF282" t="s">
        <v>784</v>
      </c>
      <c r="AI282" t="s">
        <v>1412</v>
      </c>
      <c r="AL282" t="s">
        <v>1491</v>
      </c>
      <c r="AM282" t="s">
        <v>1492</v>
      </c>
      <c r="AN282" t="s">
        <v>1411</v>
      </c>
      <c r="AR282" t="s">
        <v>1783</v>
      </c>
      <c r="BA282" t="s">
        <v>2050</v>
      </c>
    </row>
    <row r="283" spans="1:58" x14ac:dyDescent="0.25">
      <c r="A283" t="str">
        <f>CONCATENATE("{""spelling"": """,Q283,""", ""group"": """,O283,""", ""pos"": """,S283,""", ""adult"": ",IF(R283=TRUE,"true","false"),", ""has"": [",B283,"]",", ""in"": [",C283,"]",", ""on"": [",D283,"]",", ""from"": [",E283,"]",", ""is"": [",F283,"]",", ""typeOf"": [",G283,"]",", ""supertypeOf"": [",H283,"]",", ""nearlyIs"": [",I283,"]",", ""property"": [",J283,"]",", ""acts"": [",K283,"]",", ""actsCont"": [",L283,"]",", ""recipient"": [",M283,"]",", ""recipientPast"": [",N283,"]},")</f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3" t="str">
        <f>SUBSTITUTE(SUBSTITUTE(_xlfn.CONCAT("""",T283,""",""",U283,""",""",V283,""""),",""""",""),"""""","")</f>
        <v/>
      </c>
      <c r="C283" t="str">
        <f>SUBSTITUTE(SUBSTITUTE(_xlfn.CONCAT("""",W283,""",""",X283,""",""",Y283,""""),",""""",""),"""""","")</f>
        <v/>
      </c>
      <c r="D283" t="str">
        <f>SUBSTITUTE(SUBSTITUTE(_xlfn.CONCAT("""",Z283,""",""",AA283,""",""",AB283,""""),",""""",""),"""""","")</f>
        <v/>
      </c>
      <c r="E283" t="str">
        <f>SUBSTITUTE(SUBSTITUTE(_xlfn.CONCAT("""",AC283,""",""",AD283,""",""",AE283,""""),",""""",""),"""""","")</f>
        <v/>
      </c>
      <c r="F283" t="str">
        <f>SUBSTITUTE(SUBSTITUTE(_xlfn.CONCAT("""",AF283,""",""",AG283,""",""",AH283,""""),",""""",""),"""""","")</f>
        <v>"a butt"</v>
      </c>
      <c r="G283" t="str">
        <f>SUBSTITUTE(SUBSTITUTE(_xlfn.CONCAT("""",AI283,""",""",AJ283,""",""",AK283,""""),",""""",""),"""""","")</f>
        <v>"an end"</v>
      </c>
      <c r="H283" t="str">
        <f>SUBSTITUTE(SUBSTITUTE(_xlfn.CONCAT("""",AL283,""",""",AM283,""",""",AN283,""""),",""""",""),"""""","")</f>
        <v/>
      </c>
      <c r="I283" t="str">
        <f>SUBSTITUTE(SUBSTITUTE(_xlfn.CONCAT("""",AO283,""",""",AP283,""",""",AQ283,""""),",""""",""),"""""","")</f>
        <v/>
      </c>
      <c r="J283" t="str">
        <f>SUBSTITUTE(SUBSTITUTE(_xlfn.CONCAT("""",AR283,""",""",AS283,""",""",AT283,""""),",""""",""),"""""","")</f>
        <v/>
      </c>
      <c r="K283" t="str">
        <f>SUBSTITUTE(SUBSTITUTE(_xlfn.CONCAT("""",AU283,""",""",AV283,""",""",AW283,""""),",""""",""),"""""","")</f>
        <v/>
      </c>
      <c r="L283" t="str">
        <f>SUBSTITUTE(SUBSTITUTE(_xlfn.CONCAT("""",AX283,""",""",AY283,""",""",AZ283,""""),",""""",""),"""""","")</f>
        <v/>
      </c>
      <c r="M283" t="str">
        <f>SUBSTITUTE(SUBSTITUTE(_xlfn.CONCAT("""",BA283,""",""",BB283,""",""",BC283,""""),",""""",""),"""""","")</f>
        <v/>
      </c>
      <c r="N283" t="str">
        <f>SUBSTITUTE(SUBSTITUTE(_xlfn.CONCAT("""",BD283,""",""",BE283,""",""",BF283,""""),",""""",""),"""""","")</f>
        <v/>
      </c>
      <c r="O283" t="s">
        <v>1468</v>
      </c>
      <c r="Q283" s="1" t="s">
        <v>1475</v>
      </c>
      <c r="S283" t="s">
        <v>217</v>
      </c>
      <c r="AF283" t="s">
        <v>1494</v>
      </c>
      <c r="AI283" t="s">
        <v>1493</v>
      </c>
    </row>
    <row r="284" spans="1:58" x14ac:dyDescent="0.25">
      <c r="A284" t="str">
        <f>CONCATENATE("{""spelling"": """,Q284,""", ""group"": """,O284,""", ""pos"": """,S284,""", ""adult"": ",IF(R284=TRUE,"true","false"),", ""has"": [",B284,"]",", ""in"": [",C284,"]",", ""on"": [",D284,"]",", ""from"": [",E284,"]",", ""is"": [",F284,"]",", ""typeOf"": [",G284,"]",", ""supertypeOf"": [",H284,"]",", ""nearlyIs"": [",I284,"]",", ""property"": [",J284,"]",", ""acts"": [",K284,"]",", ""actsCont"": [",L284,"]",", ""recipient"": [",M284,"]",", ""recipientPast"": [",N284,"]},")</f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4" t="str">
        <f>SUBSTITUTE(SUBSTITUTE(_xlfn.CONCAT("""",T284,""",""",U284,""",""",V284,""""),",""""",""),"""""","")</f>
        <v/>
      </c>
      <c r="C284" t="str">
        <f>SUBSTITUTE(SUBSTITUTE(_xlfn.CONCAT("""",W284,""",""",X284,""",""",Y284,""""),",""""",""),"""""","")</f>
        <v/>
      </c>
      <c r="D284" t="str">
        <f>SUBSTITUTE(SUBSTITUTE(_xlfn.CONCAT("""",Z284,""",""",AA284,""",""",AB284,""""),",""""",""),"""""","")</f>
        <v/>
      </c>
      <c r="E284" t="str">
        <f>SUBSTITUTE(SUBSTITUTE(_xlfn.CONCAT("""",AC284,""",""",AD284,""",""",AE284,""""),",""""",""),"""""","")</f>
        <v/>
      </c>
      <c r="F284" t="str">
        <f>SUBSTITUTE(SUBSTITUTE(_xlfn.CONCAT("""",AF284,""",""",AG284,""",""",AH284,""""),",""""",""),"""""","")</f>
        <v/>
      </c>
      <c r="G284" t="str">
        <f>SUBSTITUTE(SUBSTITUTE(_xlfn.CONCAT("""",AI284,""",""",AJ284,""",""",AK284,""""),",""""",""),"""""","")</f>
        <v>"a lump"</v>
      </c>
      <c r="H284" t="str">
        <f>SUBSTITUTE(SUBSTITUTE(_xlfn.CONCAT("""",AL284,""",""",AM284,""",""",AN284,""""),",""""",""),"""""","")</f>
        <v/>
      </c>
      <c r="I284" t="str">
        <f>SUBSTITUTE(SUBSTITUTE(_xlfn.CONCAT("""",AO284,""",""",AP284,""",""",AQ284,""""),",""""",""),"""""","")</f>
        <v/>
      </c>
      <c r="J284" t="str">
        <f>SUBSTITUTE(SUBSTITUTE(_xlfn.CONCAT("""",AR284,""",""",AS284,""",""",AT284,""""),",""""",""),"""""","")</f>
        <v/>
      </c>
      <c r="K284" t="str">
        <f>SUBSTITUTE(SUBSTITUTE(_xlfn.CONCAT("""",AU284,""",""",AV284,""",""",AW284,""""),",""""",""),"""""","")</f>
        <v/>
      </c>
      <c r="L284" t="str">
        <f>SUBSTITUTE(SUBSTITUTE(_xlfn.CONCAT("""",AX284,""",""",AY284,""",""",AZ284,""""),",""""",""),"""""","")</f>
        <v/>
      </c>
      <c r="M284" t="str">
        <f>SUBSTITUTE(SUBSTITUTE(_xlfn.CONCAT("""",BA284,""",""",BB284,""",""",BC284,""""),",""""",""),"""""","")</f>
        <v/>
      </c>
      <c r="N284" t="str">
        <f>SUBSTITUTE(SUBSTITUTE(_xlfn.CONCAT("""",BD284,""",""",BE284,""",""",BF284,""""),",""""",""),"""""","")</f>
        <v/>
      </c>
      <c r="O284" t="s">
        <v>1468</v>
      </c>
      <c r="Q284" s="1" t="s">
        <v>1476</v>
      </c>
      <c r="S284" t="s">
        <v>217</v>
      </c>
      <c r="AI284" t="s">
        <v>1495</v>
      </c>
    </row>
    <row r="285" spans="1:58" x14ac:dyDescent="0.25">
      <c r="A285" t="str">
        <f>CONCATENATE("{""spelling"": """,Q285,""", ""group"": """,O285,""", ""pos"": """,S285,""", ""adult"": ",IF(R285=TRUE,"true","false"),", ""has"": [",B285,"]",", ""in"": [",C285,"]",", ""on"": [",D285,"]",", ""from"": [",E285,"]",", ""is"": [",F285,"]",", ""typeOf"": [",G285,"]",", ""supertypeOf"": [",H285,"]",", ""nearlyIs"": [",I285,"]",", ""property"": [",J285,"]",", ""acts"": [",K285,"]",", ""actsCont"": [",L285,"]",", ""recipient"": [",M285,"]",", ""recipientPast"": [",N285,"]},")</f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5" t="str">
        <f>SUBSTITUTE(SUBSTITUTE(_xlfn.CONCAT("""",T285,""",""",U285,""",""",V285,""""),",""""",""),"""""","")</f>
        <v>"feathers","a beak","wings"</v>
      </c>
      <c r="C285" t="str">
        <f>SUBSTITUTE(SUBSTITUTE(_xlfn.CONCAT("""",W285,""",""",X285,""",""",Y285,""""),",""""",""),"""""","")</f>
        <v>"the river","a river"</v>
      </c>
      <c r="D285" t="str">
        <f>SUBSTITUTE(SUBSTITUTE(_xlfn.CONCAT("""",Z285,""",""",AA285,""",""",AB285,""""),",""""",""),"""""","")</f>
        <v/>
      </c>
      <c r="E285" t="str">
        <f>SUBSTITUTE(SUBSTITUTE(_xlfn.CONCAT("""",AC285,""",""",AD285,""",""",AE285,""""),",""""",""),"""""","")</f>
        <v/>
      </c>
      <c r="F285" t="str">
        <f>SUBSTITUTE(SUBSTITUTE(_xlfn.CONCAT("""",AF285,""",""",AG285,""",""",AH285,""""),",""""",""),"""""","")</f>
        <v/>
      </c>
      <c r="G285" t="str">
        <f>SUBSTITUTE(SUBSTITUTE(_xlfn.CONCAT("""",AI285,""",""",AJ285,""",""",AK285,""""),",""""",""),"""""","")</f>
        <v>"a bird","an animal"</v>
      </c>
      <c r="H285" t="str">
        <f>SUBSTITUTE(SUBSTITUTE(_xlfn.CONCAT("""",AL285,""",""",AM285,""",""",AN285,""""),",""""",""),"""""","")</f>
        <v>"a mallard"</v>
      </c>
      <c r="I285" t="str">
        <f>SUBSTITUTE(SUBSTITUTE(_xlfn.CONCAT("""",AO285,""",""",AP285,""",""",AQ285,""""),",""""",""),"""""","")</f>
        <v/>
      </c>
      <c r="J285" t="str">
        <f>SUBSTITUTE(SUBSTITUTE(_xlfn.CONCAT("""",AR285,""",""",AS285,""",""",AT285,""""),",""""",""),"""""","")</f>
        <v>"a feathered"</v>
      </c>
      <c r="K285" t="str">
        <f>SUBSTITUTE(SUBSTITUTE(_xlfn.CONCAT("""",AU285,""",""",AV285,""",""",AW285,""""),",""""",""),"""""","")</f>
        <v>"flies","quacks"</v>
      </c>
      <c r="L285" t="str">
        <f>SUBSTITUTE(SUBSTITUTE(_xlfn.CONCAT("""",AX285,""",""",AY285,""",""",AZ285,""""),",""""",""),"""""","")</f>
        <v>"a flying","a quacking"</v>
      </c>
      <c r="M285" t="str">
        <f>SUBSTITUTE(SUBSTITUTE(_xlfn.CONCAT("""",BA285,""",""",BB285,""",""",BC285,""""),",""""",""),"""""","")</f>
        <v>"eat"</v>
      </c>
      <c r="N285" t="str">
        <f>SUBSTITUTE(SUBSTITUTE(_xlfn.CONCAT("""",BD285,""",""",BE285,""",""",BF285,""""),",""""",""),"""""","")</f>
        <v/>
      </c>
      <c r="O285" t="s">
        <v>186</v>
      </c>
      <c r="Q285" s="1" t="s">
        <v>185</v>
      </c>
      <c r="S285" t="s">
        <v>217</v>
      </c>
      <c r="T285" t="s">
        <v>440</v>
      </c>
      <c r="U285" t="s">
        <v>256</v>
      </c>
      <c r="V285" t="s">
        <v>240</v>
      </c>
      <c r="W285" t="s">
        <v>725</v>
      </c>
      <c r="X285" t="s">
        <v>587</v>
      </c>
      <c r="AI285" t="s">
        <v>1022</v>
      </c>
      <c r="AJ285" t="s">
        <v>773</v>
      </c>
      <c r="AL285" t="s">
        <v>1285</v>
      </c>
      <c r="AR285" t="s">
        <v>1716</v>
      </c>
      <c r="AU285" t="s">
        <v>1804</v>
      </c>
      <c r="AV285" t="s">
        <v>1973</v>
      </c>
      <c r="AX285" t="s">
        <v>1701</v>
      </c>
      <c r="AY285" t="s">
        <v>1974</v>
      </c>
      <c r="BA285" t="s">
        <v>1861</v>
      </c>
    </row>
    <row r="286" spans="1:58" x14ac:dyDescent="0.25">
      <c r="A286" t="str">
        <f>CONCATENATE("{""spelling"": """,Q286,""", ""group"": """,O286,""", ""pos"": """,S286,""", ""adult"": ",IF(R286=TRUE,"true","false"),", ""has"": [",B286,"]",", ""in"": [",C286,"]",", ""on"": [",D286,"]",", ""from"": [",E286,"]",", ""is"": [",F286,"]",", ""typeOf"": [",G286,"]",", ""supertypeOf"": [",H286,"]",", ""nearlyIs"": [",I286,"]",", ""property"": [",J286,"]",", ""acts"": [",K286,"]",", ""actsCont"": [",L286,"]",", ""recipient"": [",M286,"]",", ""recipientPast"": [",N286,"]},")</f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86" t="str">
        <f>SUBSTITUTE(SUBSTITUTE(_xlfn.CONCAT("""",T286,""",""",U286,""",""",V286,""""),",""""",""),"""""","")</f>
        <v/>
      </c>
      <c r="C286" t="str">
        <f>SUBSTITUTE(SUBSTITUTE(_xlfn.CONCAT("""",W286,""",""",X286,""",""",Y286,""""),",""""",""),"""""","")</f>
        <v>"a hockey match"</v>
      </c>
      <c r="D286" t="str">
        <f>SUBSTITUTE(SUBSTITUTE(_xlfn.CONCAT("""",Z286,""",""",AA286,""",""",AB286,""""),",""""",""),"""""","")</f>
        <v>"an ice rink"</v>
      </c>
      <c r="E286" t="str">
        <f>SUBSTITUTE(SUBSTITUTE(_xlfn.CONCAT("""",AC286,""",""",AD286,""",""",AE286,""""),",""""",""),"""""","")</f>
        <v/>
      </c>
      <c r="F286" t="str">
        <f>SUBSTITUTE(SUBSTITUTE(_xlfn.CONCAT("""",AF286,""",""",AG286,""",""",AH286,""""),",""""",""),"""""","")</f>
        <v/>
      </c>
      <c r="G286" t="str">
        <f>SUBSTITUTE(SUBSTITUTE(_xlfn.CONCAT("""",AI286,""",""",AJ286,""",""",AK286,""""),",""""",""),"""""","")</f>
        <v/>
      </c>
      <c r="H286" t="str">
        <f>SUBSTITUTE(SUBSTITUTE(_xlfn.CONCAT("""",AL286,""",""",AM286,""",""",AN286,""""),",""""",""),"""""","")</f>
        <v/>
      </c>
      <c r="I286" t="str">
        <f>SUBSTITUTE(SUBSTITUTE(_xlfn.CONCAT("""",AO286,""",""",AP286,""",""",AQ286,""""),",""""",""),"""""","")</f>
        <v/>
      </c>
      <c r="J286" t="str">
        <f>SUBSTITUTE(SUBSTITUTE(_xlfn.CONCAT("""",AR286,""",""",AS286,""",""",AT286,""""),",""""",""),"""""","")</f>
        <v/>
      </c>
      <c r="K286" t="str">
        <f>SUBSTITUTE(SUBSTITUTE(_xlfn.CONCAT("""",AU286,""",""",AV286,""",""",AW286,""""),",""""",""),"""""","")</f>
        <v/>
      </c>
      <c r="L286" t="str">
        <f>SUBSTITUTE(SUBSTITUTE(_xlfn.CONCAT("""",AX286,""",""",AY286,""",""",AZ286,""""),",""""",""),"""""","")</f>
        <v/>
      </c>
      <c r="M286" t="str">
        <f>SUBSTITUTE(SUBSTITUTE(_xlfn.CONCAT("""",BA286,""",""",BB286,""",""",BC286,""""),",""""",""),"""""","")</f>
        <v>"hit"</v>
      </c>
      <c r="N286" t="str">
        <f>SUBSTITUTE(SUBSTITUTE(_xlfn.CONCAT("""",BD286,""",""",BE286,""",""",BF286,""""),",""""",""),"""""","")</f>
        <v/>
      </c>
      <c r="O286" t="s">
        <v>186</v>
      </c>
      <c r="Q286" s="1" t="s">
        <v>187</v>
      </c>
      <c r="S286" t="s">
        <v>217</v>
      </c>
      <c r="W286" t="s">
        <v>743</v>
      </c>
      <c r="Z286" t="s">
        <v>742</v>
      </c>
      <c r="BA286" t="s">
        <v>48</v>
      </c>
    </row>
    <row r="287" spans="1:58" x14ac:dyDescent="0.25">
      <c r="A287" t="str">
        <f>CONCATENATE("{""spelling"": """,Q287,""", ""group"": """,O287,""", ""pos"": """,S287,""", ""adult"": ",IF(R287=TRUE,"true","false"),", ""has"": [",B287,"]",", ""in"": [",C287,"]",", ""on"": [",D287,"]",", ""from"": [",E287,"]",", ""is"": [",F287,"]",", ""typeOf"": [",G287,"]",", ""supertypeOf"": [",H287,"]",", ""nearlyIs"": [",I287,"]",", ""property"": [",J287,"]",", ""acts"": [",K287,"]",", ""actsCont"": [",L287,"]",", ""recipient"": [",M287,"]",", ""recipientPast"": [",N287,"]},")</f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87" t="str">
        <f>SUBSTITUTE(SUBSTITUTE(_xlfn.CONCAT("""",T287,""",""",U287,""",""",V287,""""),",""""",""),"""""","")</f>
        <v>"foreplay","a climax","an orgasm"</v>
      </c>
      <c r="C287" t="str">
        <f>SUBSTITUTE(SUBSTITUTE(_xlfn.CONCAT("""",W287,""",""",X287,""",""",Y287,""""),",""""",""),"""""","")</f>
        <v/>
      </c>
      <c r="D287" t="str">
        <f>SUBSTITUTE(SUBSTITUTE(_xlfn.CONCAT("""",Z287,""",""",AA287,""",""",AB287,""""),",""""",""),"""""","")</f>
        <v>"tinder"</v>
      </c>
      <c r="E287" t="str">
        <f>SUBSTITUTE(SUBSTITUTE(_xlfn.CONCAT("""",AC287,""",""",AD287,""",""",AE287,""""),",""""",""),"""""","")</f>
        <v>"tinder","a prostitute","a hooker"</v>
      </c>
      <c r="F287" t="str">
        <f>SUBSTITUTE(SUBSTITUTE(_xlfn.CONCAT("""",AF287,""",""",AG287,""",""",AH287,""""),",""""",""),"""""","")</f>
        <v>"a shag","a lay","a sexual partner"</v>
      </c>
      <c r="G287" t="str">
        <f>SUBSTITUTE(SUBSTITUTE(_xlfn.CONCAT("""",AI287,""",""",AJ287,""",""",AK287,""""),",""""",""),"""""","")</f>
        <v/>
      </c>
      <c r="H287" t="str">
        <f>SUBSTITUTE(SUBSTITUTE(_xlfn.CONCAT("""",AL287,""",""",AM287,""",""",AN287,""""),",""""",""),"""""","")</f>
        <v/>
      </c>
      <c r="I287" t="str">
        <f>SUBSTITUTE(SUBSTITUTE(_xlfn.CONCAT("""",AO287,""",""",AP287,""",""",AQ287,""""),",""""",""),"""""","")</f>
        <v/>
      </c>
      <c r="J287" t="str">
        <f>SUBSTITUTE(SUBSTITUTE(_xlfn.CONCAT("""",AR287,""",""",AS287,""",""",AT287,""""),",""""",""),"""""","")</f>
        <v/>
      </c>
      <c r="K287" t="str">
        <f>SUBSTITUTE(SUBSTITUTE(_xlfn.CONCAT("""",AU287,""",""",AV287,""",""",AW287,""""),",""""",""),"""""","")</f>
        <v/>
      </c>
      <c r="L287" t="str">
        <f>SUBSTITUTE(SUBSTITUTE(_xlfn.CONCAT("""",AX287,""",""",AY287,""",""",AZ287,""""),",""""",""),"""""","")</f>
        <v/>
      </c>
      <c r="M287" t="str">
        <f>SUBSTITUTE(SUBSTITUTE(_xlfn.CONCAT("""",BA287,""",""",BB287,""",""",BC287,""""),",""""",""),"""""","")</f>
        <v/>
      </c>
      <c r="N287" t="str">
        <f>SUBSTITUTE(SUBSTITUTE(_xlfn.CONCAT("""",BD287,""",""",BE287,""",""",BF287,""""),",""""",""),"""""","")</f>
        <v/>
      </c>
      <c r="O287" t="s">
        <v>186</v>
      </c>
      <c r="Q287" s="1" t="s">
        <v>188</v>
      </c>
      <c r="R287" t="b">
        <v>1</v>
      </c>
      <c r="S287" t="s">
        <v>217</v>
      </c>
      <c r="T287" t="s">
        <v>479</v>
      </c>
      <c r="U287" t="s">
        <v>480</v>
      </c>
      <c r="V287" t="s">
        <v>481</v>
      </c>
      <c r="Z287" t="s">
        <v>733</v>
      </c>
      <c r="AC287" t="s">
        <v>733</v>
      </c>
      <c r="AD287" t="s">
        <v>734</v>
      </c>
      <c r="AE287" t="s">
        <v>752</v>
      </c>
      <c r="AF287" t="s">
        <v>1277</v>
      </c>
      <c r="AG287" t="s">
        <v>1279</v>
      </c>
      <c r="AH287" t="s">
        <v>1278</v>
      </c>
    </row>
    <row r="288" spans="1:58" x14ac:dyDescent="0.25">
      <c r="A288" t="str">
        <f>CONCATENATE("{""spelling"": """,Q288,""", ""group"": """,O288,""", ""pos"": """,S288,""", ""adult"": ",IF(R288=TRUE,"true","false"),", ""has"": [",B288,"]",", ""in"": [",C288,"]",", ""on"": [",D288,"]",", ""from"": [",E288,"]",", ""is"": [",F288,"]",", ""typeOf"": [",G288,"]",", ""supertypeOf"": [",H288,"]",", ""nearlyIs"": [",I288,"]",", ""property"": [",J288,"]",", ""acts"": [",K288,"]",", ""actsCont"": [",L288,"]",", ""recipient"": [",M288,"]",", ""recipientPast"": [",N288,"]},")</f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88" t="str">
        <f>SUBSTITUTE(SUBSTITUTE(_xlfn.CONCAT("""",T288,""",""",U288,""",""",V288,""""),",""""",""),"""""","")</f>
        <v/>
      </c>
      <c r="C288" t="str">
        <f>SUBSTITUTE(SUBSTITUTE(_xlfn.CONCAT("""",W288,""",""",X288,""",""",Y288,""""),",""""",""),"""""","")</f>
        <v/>
      </c>
      <c r="D288" t="str">
        <f>SUBSTITUTE(SUBSTITUTE(_xlfn.CONCAT("""",Z288,""",""",AA288,""",""",AB288,""""),",""""",""),"""""","")</f>
        <v/>
      </c>
      <c r="E288" t="str">
        <f>SUBSTITUTE(SUBSTITUTE(_xlfn.CONCAT("""",AC288,""",""",AD288,""",""",AE288,""""),",""""",""),"""""","")</f>
        <v/>
      </c>
      <c r="F288" t="str">
        <f>SUBSTITUTE(SUBSTITUTE(_xlfn.CONCAT("""",AF288,""",""",AG288,""",""",AH288,""""),",""""",""),"""""","")</f>
        <v>"chance"</v>
      </c>
      <c r="G288" t="str">
        <f>SUBSTITUTE(SUBSTITUTE(_xlfn.CONCAT("""",AI288,""",""",AJ288,""",""",AK288,""""),",""""",""),"""""","")</f>
        <v/>
      </c>
      <c r="H288" t="str">
        <f>SUBSTITUTE(SUBSTITUTE(_xlfn.CONCAT("""",AL288,""",""",AM288,""",""",AN288,""""),",""""",""),"""""","")</f>
        <v>"fortune","misfortune"</v>
      </c>
      <c r="I288" t="str">
        <f>SUBSTITUTE(SUBSTITUTE(_xlfn.CONCAT("""",AO288,""",""",AP288,""",""",AQ288,""""),",""""",""),"""""","")</f>
        <v/>
      </c>
      <c r="J288" t="str">
        <f>SUBSTITUTE(SUBSTITUTE(_xlfn.CONCAT("""",AR288,""",""",AS288,""",""",AT288,""""),",""""",""),"""""","")</f>
        <v>"a flukey","a risky"</v>
      </c>
      <c r="K288" t="str">
        <f>SUBSTITUTE(SUBSTITUTE(_xlfn.CONCAT("""",AU288,""",""",AV288,""",""",AW288,""""),",""""",""),"""""","")</f>
        <v>"runs out"</v>
      </c>
      <c r="L288" t="str">
        <f>SUBSTITUTE(SUBSTITUTE(_xlfn.CONCAT("""",AX288,""",""",AY288,""",""",AZ288,""""),",""""",""),"""""","")</f>
        <v/>
      </c>
      <c r="M288" t="str">
        <f>SUBSTITUTE(SUBSTITUTE(_xlfn.CONCAT("""",BA288,""",""",BB288,""",""",BC288,""""),",""""",""),"""""","")</f>
        <v/>
      </c>
      <c r="N288" t="str">
        <f>SUBSTITUTE(SUBSTITUTE(_xlfn.CONCAT("""",BD288,""",""",BE288,""",""",BF288,""""),",""""",""),"""""","")</f>
        <v/>
      </c>
      <c r="O288" t="s">
        <v>186</v>
      </c>
      <c r="Q288" s="1" t="s">
        <v>189</v>
      </c>
      <c r="S288" t="s">
        <v>217</v>
      </c>
      <c r="AF288" t="s">
        <v>1286</v>
      </c>
      <c r="AL288" t="s">
        <v>1287</v>
      </c>
      <c r="AM288" t="s">
        <v>1288</v>
      </c>
      <c r="AR288" t="s">
        <v>1731</v>
      </c>
      <c r="AS288" t="s">
        <v>1732</v>
      </c>
      <c r="AU288" t="s">
        <v>1975</v>
      </c>
    </row>
    <row r="289" spans="1:56" x14ac:dyDescent="0.25">
      <c r="A289" t="str">
        <f>CONCATENATE("{""spelling"": """,Q289,""", ""group"": """,O289,""", ""pos"": """,S289,""", ""adult"": ",IF(R289=TRUE,"true","false"),", ""has"": [",B289,"]",", ""in"": [",C289,"]",", ""on"": [",D289,"]",", ""from"": [",E289,"]",", ""is"": [",F289,"]",", ""typeOf"": [",G289,"]",", ""supertypeOf"": [",H289,"]",", ""nearlyIs"": [",I289,"]",", ""property"": [",J289,"]",", ""acts"": [",K289,"]",", ""actsCont"": [",L289,"]",", ""recipient"": [",M289,"]",", ""recipientPast"": [",N289,"]},")</f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89" t="str">
        <f>SUBSTITUTE(SUBSTITUTE(_xlfn.CONCAT("""",T289,""",""",U289,""",""",V289,""""),",""""",""),"""""","")</f>
        <v>"ingredients","knives","a kitchen"</v>
      </c>
      <c r="C289" t="str">
        <f>SUBSTITUTE(SUBSTITUTE(_xlfn.CONCAT("""",W289,""",""",X289,""",""",Y289,""""),",""""",""),"""""","")</f>
        <v>"the kitchen","a kitchen","a restaurant"</v>
      </c>
      <c r="D289" t="str">
        <f>SUBSTITUTE(SUBSTITUTE(_xlfn.CONCAT("""",Z289,""",""",AA289,""",""",AB289,""""),",""""",""),"""""","")</f>
        <v/>
      </c>
      <c r="E289" t="str">
        <f>SUBSTITUTE(SUBSTITUTE(_xlfn.CONCAT("""",AC289,""",""",AD289,""",""",AE289,""""),",""""",""),"""""","")</f>
        <v/>
      </c>
      <c r="F289" t="str">
        <f>SUBSTITUTE(SUBSTITUTE(_xlfn.CONCAT("""",AF289,""",""",AG289,""",""",AH289,""""),",""""",""),"""""","")</f>
        <v>"a chef"</v>
      </c>
      <c r="G289" t="str">
        <f>SUBSTITUTE(SUBSTITUTE(_xlfn.CONCAT("""",AI289,""",""",AJ289,""",""",AK289,""""),",""""",""),"""""","")</f>
        <v/>
      </c>
      <c r="H289" t="str">
        <f>SUBSTITUTE(SUBSTITUTE(_xlfn.CONCAT("""",AL289,""",""",AM289,""",""",AN289,""""),",""""",""),"""""","")</f>
        <v>"a baker"</v>
      </c>
      <c r="I289" t="str">
        <f>SUBSTITUTE(SUBSTITUTE(_xlfn.CONCAT("""",AO289,""",""",AP289,""",""",AQ289,""""),",""""",""),"""""","")</f>
        <v/>
      </c>
      <c r="J289" t="str">
        <f>SUBSTITUTE(SUBSTITUTE(_xlfn.CONCAT("""",AR289,""",""",AS289,""",""",AT289,""""),",""""",""),"""""","")</f>
        <v/>
      </c>
      <c r="K289" t="str">
        <f>SUBSTITUTE(SUBSTITUTE(_xlfn.CONCAT("""",AU289,""",""",AV289,""",""",AW289,""""),",""""",""),"""""","")</f>
        <v/>
      </c>
      <c r="L289" t="str">
        <f>SUBSTITUTE(SUBSTITUTE(_xlfn.CONCAT("""",AX289,""",""",AY289,""",""",AZ289,""""),",""""",""),"""""","")</f>
        <v/>
      </c>
      <c r="M289" t="str">
        <f>SUBSTITUTE(SUBSTITUTE(_xlfn.CONCAT("""",BA289,""",""",BB289,""",""",BC289,""""),",""""",""),"""""","")</f>
        <v/>
      </c>
      <c r="N289" t="str">
        <f>SUBSTITUTE(SUBSTITUTE(_xlfn.CONCAT("""",BD289,""",""",BE289,""",""",BF289,""""),",""""",""),"""""","")</f>
        <v/>
      </c>
      <c r="O289" t="s">
        <v>186</v>
      </c>
      <c r="Q289" s="1" t="s">
        <v>190</v>
      </c>
      <c r="S289" t="s">
        <v>217</v>
      </c>
      <c r="T289" t="s">
        <v>482</v>
      </c>
      <c r="U289" t="s">
        <v>483</v>
      </c>
      <c r="V289" t="s">
        <v>484</v>
      </c>
      <c r="W289" t="s">
        <v>578</v>
      </c>
      <c r="X289" t="s">
        <v>484</v>
      </c>
      <c r="Y289" t="s">
        <v>744</v>
      </c>
      <c r="AF289" t="s">
        <v>1289</v>
      </c>
      <c r="AL289" t="s">
        <v>493</v>
      </c>
    </row>
    <row r="290" spans="1:56" x14ac:dyDescent="0.25">
      <c r="A290" t="str">
        <f>CONCATENATE("{""spelling"": """,Q290,""", ""group"": """,O290,""", ""pos"": """,S290,""", ""adult"": ",IF(R290=TRUE,"true","false"),", ""has"": [",B290,"]",", ""in"": [",C290,"]",", ""on"": [",D290,"]",", ""from"": [",E290,"]",", ""is"": [",F290,"]",", ""typeOf"": [",G290,"]",", ""supertypeOf"": [",H290,"]",", ""nearlyIs"": [",I290,"]",", ""property"": [",J290,"]",", ""acts"": [",K290,"]",", ""actsCont"": [",L290,"]",", ""recipient"": [",M290,"]",", ""recipientPast"": [",N290,"]},")</f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0" t="str">
        <f>SUBSTITUTE(SUBSTITUTE(_xlfn.CONCAT("""",T290,""",""",U290,""",""",V290,""""),",""""",""),"""""","")</f>
        <v>"antlers","hooves"</v>
      </c>
      <c r="C290" t="str">
        <f>SUBSTITUTE(SUBSTITUTE(_xlfn.CONCAT("""",W290,""",""",X290,""",""",Y290,""""),",""""",""),"""""","")</f>
        <v>"the woods","a tip jar"</v>
      </c>
      <c r="D290" t="str">
        <f>SUBSTITUTE(SUBSTITUTE(_xlfn.CONCAT("""",Z290,""",""",AA290,""",""",AB290,""""),",""""",""),"""""","")</f>
        <v/>
      </c>
      <c r="E290" t="str">
        <f>SUBSTITUTE(SUBSTITUTE(_xlfn.CONCAT("""",AC290,""",""",AD290,""",""",AE290,""""),",""""",""),"""""","")</f>
        <v/>
      </c>
      <c r="F290" t="str">
        <f>SUBSTITUTE(SUBSTITUTE(_xlfn.CONCAT("""",AF290,""",""",AG290,""",""",AH290,""""),",""""",""),"""""","")</f>
        <v>"a dollar"</v>
      </c>
      <c r="G290" t="str">
        <f>SUBSTITUTE(SUBSTITUTE(_xlfn.CONCAT("""",AI290,""",""",AJ290,""",""",AK290,""""),",""""",""),"""""","")</f>
        <v>"a deer","an animal","a wild animal"</v>
      </c>
      <c r="H290" t="str">
        <f>SUBSTITUTE(SUBSTITUTE(_xlfn.CONCAT("""",AL290,""",""",AM290,""",""",AN290,""""),",""""",""),"""""","")</f>
        <v/>
      </c>
      <c r="I290" t="str">
        <f>SUBSTITUTE(SUBSTITUTE(_xlfn.CONCAT("""",AO290,""",""",AP290,""",""",AQ290,""""),",""""",""),"""""","")</f>
        <v/>
      </c>
      <c r="J290" t="str">
        <f>SUBSTITUTE(SUBSTITUTE(_xlfn.CONCAT("""",AR290,""",""",AS290,""",""",AT290,""""),",""""",""),"""""","")</f>
        <v>"a horned"</v>
      </c>
      <c r="K290" t="str">
        <f>SUBSTITUTE(SUBSTITUTE(_xlfn.CONCAT("""",AU290,""",""",AV290,""",""",AW290,""""),",""""",""),"""""","")</f>
        <v/>
      </c>
      <c r="L290" t="str">
        <f>SUBSTITUTE(SUBSTITUTE(_xlfn.CONCAT("""",AX290,""",""",AY290,""",""",AZ290,""""),",""""",""),"""""","")</f>
        <v/>
      </c>
      <c r="M290" t="str">
        <f>SUBSTITUTE(SUBSTITUTE(_xlfn.CONCAT("""",BA290,""",""",BB290,""",""",BC290,""""),",""""",""),"""""","")</f>
        <v>"spend"</v>
      </c>
      <c r="N290" t="str">
        <f>SUBSTITUTE(SUBSTITUTE(_xlfn.CONCAT("""",BD290,""",""",BE290,""",""",BF290,""""),",""""",""),"""""","")</f>
        <v/>
      </c>
      <c r="O290" t="s">
        <v>186</v>
      </c>
      <c r="Q290" s="1" t="s">
        <v>191</v>
      </c>
      <c r="S290" t="s">
        <v>217</v>
      </c>
      <c r="T290" t="s">
        <v>485</v>
      </c>
      <c r="U290" t="s">
        <v>287</v>
      </c>
      <c r="W290" t="s">
        <v>680</v>
      </c>
      <c r="X290" t="s">
        <v>745</v>
      </c>
      <c r="AF290" t="s">
        <v>1290</v>
      </c>
      <c r="AI290" t="s">
        <v>1130</v>
      </c>
      <c r="AJ290" t="s">
        <v>773</v>
      </c>
      <c r="AK290" t="s">
        <v>672</v>
      </c>
      <c r="AR290" t="s">
        <v>1681</v>
      </c>
      <c r="BA290" t="s">
        <v>1976</v>
      </c>
    </row>
    <row r="291" spans="1:56" x14ac:dyDescent="0.25">
      <c r="A291" t="str">
        <f>CONCATENATE("{""spelling"": """,Q291,""", ""group"": """,O291,""", ""pos"": """,S291,""", ""adult"": ",IF(R291=TRUE,"true","false"),", ""has"": [",B291,"]",", ""in"": [",C291,"]",", ""on"": [",D291,"]",", ""from"": [",E291,"]",", ""is"": [",F291,"]",", ""typeOf"": [",G291,"]",", ""supertypeOf"": [",H291,"]",", ""nearlyIs"": [",I291,"]",", ""property"": [",J291,"]",", ""acts"": [",K291,"]",", ""actsCont"": [",L291,"]",", ""recipient"": [",M291,"]",", ""recipientPast"": [",N291,"]},")</f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1" t="str">
        <f>SUBSTITUTE(SUBSTITUTE(_xlfn.CONCAT("""",T291,""",""",U291,""",""",V291,""""),",""""",""),"""""","")</f>
        <v/>
      </c>
      <c r="C291" t="str">
        <f>SUBSTITUTE(SUBSTITUTE(_xlfn.CONCAT("""",W291,""",""",X291,""",""",Y291,""""),",""""",""),"""""","")</f>
        <v>"a farmyard","a field"</v>
      </c>
      <c r="D291" t="str">
        <f>SUBSTITUTE(SUBSTITUTE(_xlfn.CONCAT("""",Z291,""",""",AA291,""",""",AB291,""""),",""""",""),"""""","")</f>
        <v>"the bottom of your shoe"</v>
      </c>
      <c r="E291" t="str">
        <f>SUBSTITUTE(SUBSTITUTE(_xlfn.CONCAT("""",AC291,""",""",AD291,""",""",AE291,""""),",""""",""),"""""","")</f>
        <v/>
      </c>
      <c r="F291" t="str">
        <f>SUBSTITUTE(SUBSTITUTE(_xlfn.CONCAT("""",AF291,""",""",AG291,""",""",AH291,""""),",""""",""),"""""","")</f>
        <v>"dirt"</v>
      </c>
      <c r="G291" t="str">
        <f>SUBSTITUTE(SUBSTITUTE(_xlfn.CONCAT("""",AI291,""",""",AJ291,""",""",AK291,""""),",""""",""),"""""","")</f>
        <v>"a stain"</v>
      </c>
      <c r="H291" t="str">
        <f>SUBSTITUTE(SUBSTITUTE(_xlfn.CONCAT("""",AL291,""",""",AM291,""",""",AN291,""""),",""""",""),"""""","")</f>
        <v/>
      </c>
      <c r="I291" t="str">
        <f>SUBSTITUTE(SUBSTITUTE(_xlfn.CONCAT("""",AO291,""",""",AP291,""",""",AQ291,""""),",""""",""),"""""","")</f>
        <v>"rubbish"</v>
      </c>
      <c r="J291" t="str">
        <f>SUBSTITUTE(SUBSTITUTE(_xlfn.CONCAT("""",AR291,""",""",AS291,""",""",AT291,""""),",""""",""),"""""","")</f>
        <v>"a dirty"</v>
      </c>
      <c r="K291" t="str">
        <f>SUBSTITUTE(SUBSTITUTE(_xlfn.CONCAT("""",AU291,""",""",AV291,""",""",AW291,""""),",""""",""),"""""","")</f>
        <v/>
      </c>
      <c r="L291" t="str">
        <f>SUBSTITUTE(SUBSTITUTE(_xlfn.CONCAT("""",AX291,""",""",AY291,""",""",AZ291,""""),",""""",""),"""""","")</f>
        <v/>
      </c>
      <c r="M291" t="str">
        <f>SUBSTITUTE(SUBSTITUTE(_xlfn.CONCAT("""",BA291,""",""",BB291,""",""",BC291,""""),",""""",""),"""""","")</f>
        <v>"clean up"</v>
      </c>
      <c r="N291" t="str">
        <f>SUBSTITUTE(SUBSTITUTE(_xlfn.CONCAT("""",BD291,""",""",BE291,""",""",BF291,""""),",""""",""),"""""","")</f>
        <v/>
      </c>
      <c r="O291" t="s">
        <v>186</v>
      </c>
      <c r="Q291" s="1" t="s">
        <v>192</v>
      </c>
      <c r="S291" t="s">
        <v>217</v>
      </c>
      <c r="W291" t="s">
        <v>640</v>
      </c>
      <c r="X291" t="s">
        <v>659</v>
      </c>
      <c r="Z291" t="s">
        <v>619</v>
      </c>
      <c r="AF291" t="s">
        <v>1291</v>
      </c>
      <c r="AI291" t="s">
        <v>392</v>
      </c>
      <c r="AO291" t="s">
        <v>526</v>
      </c>
      <c r="AR291" t="s">
        <v>1733</v>
      </c>
      <c r="BA291" t="s">
        <v>1945</v>
      </c>
    </row>
    <row r="292" spans="1:56" x14ac:dyDescent="0.25">
      <c r="A292" t="str">
        <f>CONCATENATE("{""spelling"": """,Q292,""", ""group"": """,O292,""", ""pos"": """,S292,""", ""adult"": ",IF(R292=TRUE,"true","false"),", ""has"": [",B292,"]",", ""in"": [",C292,"]",", ""on"": [",D292,"]",", ""from"": [",E292,"]",", ""is"": [",F292,"]",", ""typeOf"": [",G292,"]",", ""supertypeOf"": [",H292,"]",", ""nearlyIs"": [",I292,"]",", ""property"": [",J292,"]",", ""acts"": [",K292,"]",", ""actsCont"": [",L292,"]",", ""recipient"": [",M292,"]",", ""recipientPast"": [",N292,"]},")</f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2" t="str">
        <f>SUBSTITUTE(SUBSTITUTE(_xlfn.CONCAT("""",T292,""",""",U292,""",""",V292,""""),",""""",""),"""""","")</f>
        <v>"a child","kids"</v>
      </c>
      <c r="C292" t="str">
        <f>SUBSTITUTE(SUBSTITUTE(_xlfn.CONCAT("""",W292,""",""",X292,""",""",Y292,""""),",""""",""),"""""","")</f>
        <v/>
      </c>
      <c r="D292" t="str">
        <f>SUBSTITUTE(SUBSTITUTE(_xlfn.CONCAT("""",Z292,""",""",AA292,""",""",AB292,""""),",""""",""),"""""","")</f>
        <v/>
      </c>
      <c r="E292" t="str">
        <f>SUBSTITUTE(SUBSTITUTE(_xlfn.CONCAT("""",AC292,""",""",AD292,""",""",AE292,""""),",""""",""),"""""","")</f>
        <v/>
      </c>
      <c r="F292" t="str">
        <f>SUBSTITUTE(SUBSTITUTE(_xlfn.CONCAT("""",AF292,""",""",AG292,""",""",AH292,""""),",""""",""),"""""","")</f>
        <v>"a mother"</v>
      </c>
      <c r="G292" t="str">
        <f>SUBSTITUTE(SUBSTITUTE(_xlfn.CONCAT("""",AI292,""",""",AJ292,""",""",AK292,""""),",""""",""),"""""","")</f>
        <v>"a parent"</v>
      </c>
      <c r="H292" t="str">
        <f>SUBSTITUTE(SUBSTITUTE(_xlfn.CONCAT("""",AL292,""",""",AM292,""",""",AN292,""""),",""""",""),"""""","")</f>
        <v/>
      </c>
      <c r="I292" t="str">
        <f>SUBSTITUTE(SUBSTITUTE(_xlfn.CONCAT("""",AO292,""",""",AP292,""",""",AQ292,""""),",""""",""),"""""","")</f>
        <v/>
      </c>
      <c r="J292" t="str">
        <f>SUBSTITUTE(SUBSTITUTE(_xlfn.CONCAT("""",AR292,""",""",AS292,""",""",AT292,""""),",""""",""),"""""","")</f>
        <v>"a maternal","a parental"</v>
      </c>
      <c r="K292" t="str">
        <f>SUBSTITUTE(SUBSTITUTE(_xlfn.CONCAT("""",AU292,""",""",AV292,""",""",AW292,""""),",""""",""),"""""","")</f>
        <v/>
      </c>
      <c r="L292" t="str">
        <f>SUBSTITUTE(SUBSTITUTE(_xlfn.CONCAT("""",AX292,""",""",AY292,""",""",AZ292,""""),",""""",""),"""""","")</f>
        <v/>
      </c>
      <c r="M292" t="str">
        <f>SUBSTITUTE(SUBSTITUTE(_xlfn.CONCAT("""",BA292,""",""",BB292,""",""",BC292,""""),",""""",""),"""""","")</f>
        <v/>
      </c>
      <c r="N292" t="str">
        <f>SUBSTITUTE(SUBSTITUTE(_xlfn.CONCAT("""",BD292,""",""",BE292,""",""",BF292,""""),",""""",""),"""""","")</f>
        <v/>
      </c>
      <c r="O292" t="s">
        <v>334</v>
      </c>
      <c r="Q292" s="1" t="s">
        <v>333</v>
      </c>
      <c r="S292" t="s">
        <v>217</v>
      </c>
      <c r="T292" t="s">
        <v>534</v>
      </c>
      <c r="U292" t="s">
        <v>535</v>
      </c>
      <c r="AF292" t="s">
        <v>1385</v>
      </c>
      <c r="AI292" t="s">
        <v>1386</v>
      </c>
      <c r="AR292" t="s">
        <v>1754</v>
      </c>
      <c r="AS292" t="s">
        <v>1755</v>
      </c>
    </row>
    <row r="293" spans="1:56" x14ac:dyDescent="0.25">
      <c r="A293" t="str">
        <f>CONCATENATE("{""spelling"": """,Q293,""", ""group"": """,O293,""", ""pos"": """,S293,""", ""adult"": ",IF(R293=TRUE,"true","false"),", ""has"": [",B293,"]",", ""in"": [",C293,"]",", ""on"": [",D293,"]",", ""from"": [",E293,"]",", ""is"": [",F293,"]",", ""typeOf"": [",G293,"]",", ""supertypeOf"": [",H293,"]",", ""nearlyIs"": [",I293,"]",", ""property"": [",J293,"]",", ""acts"": [",K293,"]",", ""actsCont"": [",L293,"]",", ""recipient"": [",M293,"]",", ""recipientPast"": [",N293,"]},")</f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3" t="str">
        <f>SUBSTITUTE(SUBSTITUTE(_xlfn.CONCAT("""",T293,""",""",U293,""",""",V293,""""),",""""",""),"""""","")</f>
        <v>"cheeks"</v>
      </c>
      <c r="C293" t="str">
        <f>SUBSTITUTE(SUBSTITUTE(_xlfn.CONCAT("""",W293,""",""",X293,""",""",Y293,""""),",""""",""),"""""","")</f>
        <v>"your pants"</v>
      </c>
      <c r="D293" t="str">
        <f>SUBSTITUTE(SUBSTITUTE(_xlfn.CONCAT("""",Z293,""",""",AA293,""",""",AB293,""""),",""""",""),"""""","")</f>
        <v/>
      </c>
      <c r="E293" t="str">
        <f>SUBSTITUTE(SUBSTITUTE(_xlfn.CONCAT("""",AC293,""",""",AD293,""",""",AE293,""""),",""""",""),"""""","")</f>
        <v/>
      </c>
      <c r="F293" t="str">
        <f>SUBSTITUTE(SUBSTITUTE(_xlfn.CONCAT("""",AF293,""",""",AG293,""",""",AH293,""""),",""""",""),"""""","")</f>
        <v>"a tramp"</v>
      </c>
      <c r="G293" t="str">
        <f>SUBSTITUTE(SUBSTITUTE(_xlfn.CONCAT("""",AI293,""",""",AJ293,""",""",AK293,""""),",""""",""),"""""","")</f>
        <v>"a body part","a rear"</v>
      </c>
      <c r="H293" t="str">
        <f>SUBSTITUTE(SUBSTITUTE(_xlfn.CONCAT("""",AL293,""",""",AM293,""",""",AN293,""""),",""""",""),"""""","")</f>
        <v/>
      </c>
      <c r="I293" t="str">
        <f>SUBSTITUTE(SUBSTITUTE(_xlfn.CONCAT("""",AO293,""",""",AP293,""",""",AQ293,""""),",""""",""),"""""","")</f>
        <v>"a seat"</v>
      </c>
      <c r="J293" t="str">
        <f>SUBSTITUTE(SUBSTITUTE(_xlfn.CONCAT("""",AR293,""",""",AS293,""",""",AT293,""""),",""""",""),"""""","")</f>
        <v/>
      </c>
      <c r="K293" t="str">
        <f>SUBSTITUTE(SUBSTITUTE(_xlfn.CONCAT("""",AU293,""",""",AV293,""",""",AW293,""""),",""""",""),"""""","")</f>
        <v>"farts","poops"</v>
      </c>
      <c r="L293" t="str">
        <f>SUBSTITUTE(SUBSTITUTE(_xlfn.CONCAT("""",AX293,""",""",AY293,""",""",AZ293,""""),",""""",""),"""""","")</f>
        <v>"a farting","a pooping"</v>
      </c>
      <c r="M293" t="str">
        <f>SUBSTITUTE(SUBSTITUTE(_xlfn.CONCAT("""",BA293,""",""",BB293,""",""",BC293,""""),",""""",""),"""""","")</f>
        <v>"wipe"</v>
      </c>
      <c r="N293" t="str">
        <f>SUBSTITUTE(SUBSTITUTE(_xlfn.CONCAT("""",BD293,""",""",BE293,""",""",BF293,""""),",""""",""),"""""","")</f>
        <v>"a wiped"</v>
      </c>
      <c r="O293" t="s">
        <v>334</v>
      </c>
      <c r="Q293" s="1" t="s">
        <v>335</v>
      </c>
      <c r="S293" t="s">
        <v>217</v>
      </c>
      <c r="T293" t="s">
        <v>536</v>
      </c>
      <c r="W293" t="s">
        <v>791</v>
      </c>
      <c r="AF293" t="s">
        <v>1387</v>
      </c>
      <c r="AI293" t="s">
        <v>1028</v>
      </c>
      <c r="AJ293" t="s">
        <v>1388</v>
      </c>
      <c r="AO293" t="s">
        <v>1179</v>
      </c>
      <c r="AU293" t="s">
        <v>2018</v>
      </c>
      <c r="AV293" t="s">
        <v>2020</v>
      </c>
      <c r="AX293" t="s">
        <v>2019</v>
      </c>
      <c r="AY293" t="s">
        <v>2021</v>
      </c>
      <c r="BA293" t="s">
        <v>2022</v>
      </c>
      <c r="BD293" t="s">
        <v>2023</v>
      </c>
    </row>
    <row r="294" spans="1:56" x14ac:dyDescent="0.25">
      <c r="A294" t="str">
        <f>CONCATENATE("{""spelling"": """,Q294,""", ""group"": """,O294,""", ""pos"": """,S294,""", ""adult"": ",IF(R294=TRUE,"true","false"),", ""has"": [",B294,"]",", ""in"": [",C294,"]",", ""on"": [",D294,"]",", ""from"": [",E294,"]",", ""is"": [",F294,"]",", ""typeOf"": [",G294,"]",", ""supertypeOf"": [",H294,"]",", ""nearlyIs"": [",I294,"]",", ""property"": [",J294,"]",", ""acts"": [",K294,"]",", ""actsCont"": [",L294,"]",", ""recipient"": [",M294,"]",", ""recipientPast"": [",N294,"]},")</f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4" t="str">
        <f>SUBSTITUTE(SUBSTITUTE(_xlfn.CONCAT("""",T294,""",""",U294,""",""",V294,""""),",""""",""),"""""","")</f>
        <v>"numbers","an answer"</v>
      </c>
      <c r="C294" t="str">
        <f>SUBSTITUTE(SUBSTITUTE(_xlfn.CONCAT("""",W294,""",""",X294,""",""",Y294,""""),",""""",""),"""""","")</f>
        <v/>
      </c>
      <c r="D294" t="str">
        <f>SUBSTITUTE(SUBSTITUTE(_xlfn.CONCAT("""",Z294,""",""",AA294,""",""",AB294,""""),",""""",""),"""""","")</f>
        <v/>
      </c>
      <c r="E294" t="str">
        <f>SUBSTITUTE(SUBSTITUTE(_xlfn.CONCAT("""",AC294,""",""",AD294,""",""",AE294,""""),",""""",""),"""""","")</f>
        <v/>
      </c>
      <c r="F294" t="str">
        <f>SUBSTITUTE(SUBSTITUTE(_xlfn.CONCAT("""",AF294,""",""",AG294,""",""",AH294,""""),",""""",""),"""""","")</f>
        <v>"a total"</v>
      </c>
      <c r="G294" t="str">
        <f>SUBSTITUTE(SUBSTITUTE(_xlfn.CONCAT("""",AI294,""",""",AJ294,""",""",AK294,""""),",""""",""),"""""","")</f>
        <v>"an equation"</v>
      </c>
      <c r="H294" t="str">
        <f>SUBSTITUTE(SUBSTITUTE(_xlfn.CONCAT("""",AL294,""",""",AM294,""",""",AN294,""""),",""""",""),"""""","")</f>
        <v/>
      </c>
      <c r="I294" t="str">
        <f>SUBSTITUTE(SUBSTITUTE(_xlfn.CONCAT("""",AO294,""",""",AP294,""",""",AQ294,""""),",""""",""),"""""","")</f>
        <v/>
      </c>
      <c r="J294" t="str">
        <f>SUBSTITUTE(SUBSTITUTE(_xlfn.CONCAT("""",AR294,""",""",AS294,""",""",AT294,""""),",""""",""),"""""","")</f>
        <v>"a mathematical","a total"</v>
      </c>
      <c r="K294" t="str">
        <f>SUBSTITUTE(SUBSTITUTE(_xlfn.CONCAT("""",AU294,""",""",AV294,""",""",AW294,""""),",""""",""),"""""","")</f>
        <v/>
      </c>
      <c r="L294" t="str">
        <f>SUBSTITUTE(SUBSTITUTE(_xlfn.CONCAT("""",AX294,""",""",AY294,""",""",AZ294,""""),",""""",""),"""""","")</f>
        <v/>
      </c>
      <c r="M294" t="str">
        <f>SUBSTITUTE(SUBSTITUTE(_xlfn.CONCAT("""",BA294,""",""",BB294,""",""",BC294,""""),",""""",""),"""""","")</f>
        <v/>
      </c>
      <c r="N294" t="str">
        <f>SUBSTITUTE(SUBSTITUTE(_xlfn.CONCAT("""",BD294,""",""",BE294,""",""",BF294,""""),",""""",""),"""""","")</f>
        <v/>
      </c>
      <c r="O294" t="s">
        <v>334</v>
      </c>
      <c r="Q294" s="1" t="s">
        <v>336</v>
      </c>
      <c r="S294" t="s">
        <v>217</v>
      </c>
      <c r="T294" t="s">
        <v>537</v>
      </c>
      <c r="U294" t="s">
        <v>538</v>
      </c>
      <c r="AF294" t="s">
        <v>1389</v>
      </c>
      <c r="AI294" t="s">
        <v>747</v>
      </c>
      <c r="AR294" t="s">
        <v>1734</v>
      </c>
      <c r="AS294" t="s">
        <v>1389</v>
      </c>
    </row>
    <row r="295" spans="1:56" x14ac:dyDescent="0.25">
      <c r="A295" t="str">
        <f>CONCATENATE("{""spelling"": """,Q295,""", ""group"": """,O295,""", ""pos"": """,S295,""", ""adult"": ",IF(R295=TRUE,"true","false"),", ""has"": [",B295,"]",", ""in"": [",C295,"]",", ""on"": [",D295,"]",", ""from"": [",E295,"]",", ""is"": [",F295,"]",", ""typeOf"": [",G295,"]",", ""supertypeOf"": [",H295,"]",", ""nearlyIs"": [",I295,"]",", ""property"": [",J295,"]",", ""acts"": [",K295,"]",", ""actsCont"": [",L295,"]",", ""recipient"": [",M295,"]",", ""recipientPast"": [",N295,"]},")</f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5" t="str">
        <f>SUBSTITUTE(SUBSTITUTE(_xlfn.CONCAT("""",T295,""",""",U295,""",""",V295,""""),",""""",""),"""""","")</f>
        <v/>
      </c>
      <c r="C295" t="str">
        <f>SUBSTITUTE(SUBSTITUTE(_xlfn.CONCAT("""",W295,""",""",X295,""",""",Y295,""""),",""""",""),"""""","")</f>
        <v/>
      </c>
      <c r="D295" t="str">
        <f>SUBSTITUTE(SUBSTITUTE(_xlfn.CONCAT("""",Z295,""",""",AA295,""",""",AB295,""""),",""""",""),"""""","")</f>
        <v>"the bottom of your shoe"</v>
      </c>
      <c r="E295" t="str">
        <f>SUBSTITUTE(SUBSTITUTE(_xlfn.CONCAT("""",AC295,""",""",AD295,""",""",AE295,""""),",""""",""),"""""","")</f>
        <v/>
      </c>
      <c r="F295" t="str">
        <f>SUBSTITUTE(SUBSTITUTE(_xlfn.CONCAT("""",AF295,""",""",AG295,""",""",AH295,""""),",""""",""),"""""","")</f>
        <v/>
      </c>
      <c r="G295" t="str">
        <f>SUBSTITUTE(SUBSTITUTE(_xlfn.CONCAT("""",AI295,""",""",AJ295,""",""",AK295,""""),",""""",""),"""""","")</f>
        <v/>
      </c>
      <c r="H295" t="str">
        <f>SUBSTITUTE(SUBSTITUTE(_xlfn.CONCAT("""",AL295,""",""",AM295,""",""",AN295,""""),",""""",""),"""""","")</f>
        <v/>
      </c>
      <c r="I295" t="str">
        <f>SUBSTITUTE(SUBSTITUTE(_xlfn.CONCAT("""",AO295,""",""",AP295,""",""",AQ295,""""),",""""",""),"""""","")</f>
        <v/>
      </c>
      <c r="J295" t="str">
        <f>SUBSTITUTE(SUBSTITUTE(_xlfn.CONCAT("""",AR295,""",""",AS295,""",""",AT295,""""),",""""",""),"""""","")</f>
        <v>"a chewy"</v>
      </c>
      <c r="K295" t="str">
        <f>SUBSTITUTE(SUBSTITUTE(_xlfn.CONCAT("""",AU295,""",""",AV295,""",""",AW295,""""),",""""",""),"""""","")</f>
        <v/>
      </c>
      <c r="L295" t="str">
        <f>SUBSTITUTE(SUBSTITUTE(_xlfn.CONCAT("""",AX295,""",""",AY295,""",""",AZ295,""""),",""""",""),"""""","")</f>
        <v/>
      </c>
      <c r="M295" t="str">
        <f>SUBSTITUTE(SUBSTITUTE(_xlfn.CONCAT("""",BA295,""",""",BB295,""",""",BC295,""""),",""""",""),"""""","")</f>
        <v>"chew"</v>
      </c>
      <c r="N295" t="str">
        <f>SUBSTITUTE(SUBSTITUTE(_xlfn.CONCAT("""",BD295,""",""",BE295,""",""",BF295,""""),",""""",""),"""""","")</f>
        <v>"a chewed"</v>
      </c>
      <c r="O295" t="s">
        <v>334</v>
      </c>
      <c r="Q295" s="1" t="s">
        <v>337</v>
      </c>
      <c r="S295" t="s">
        <v>217</v>
      </c>
      <c r="Z295" t="s">
        <v>619</v>
      </c>
      <c r="AR295" t="s">
        <v>1756</v>
      </c>
      <c r="BA295" t="s">
        <v>2024</v>
      </c>
      <c r="BD295" t="s">
        <v>2025</v>
      </c>
    </row>
    <row r="296" spans="1:56" x14ac:dyDescent="0.25">
      <c r="A296" t="str">
        <f>CONCATENATE("{""spelling"": """,Q296,""", ""group"": """,O296,""", ""pos"": """,S296,""", ""adult"": ",IF(R296=TRUE,"true","false"),", ""has"": [",B296,"]",", ""in"": [",C296,"]",", ""on"": [",D296,"]",", ""from"": [",E296,"]",", ""is"": [",F296,"]",", ""typeOf"": [",G296,"]",", ""supertypeOf"": [",H296,"]",", ""nearlyIs"": [",I296,"]",", ""property"": [",J296,"]",", ""acts"": [",K296,"]",", ""actsCont"": [",L296,"]",", ""recipient"": [",M296,"]",", ""recipientPast"": [",N296,"]},")</f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296" t="str">
        <f>SUBSTITUTE(SUBSTITUTE(_xlfn.CONCAT("""",T296,""",""",U296,""",""",V296,""""),",""""",""),"""""","")</f>
        <v>"a yolk","a shell"</v>
      </c>
      <c r="C296" t="str">
        <f>SUBSTITUTE(SUBSTITUTE(_xlfn.CONCAT("""",W296,""",""",X296,""",""",Y296,""""),",""""",""),"""""","")</f>
        <v>"a carton","an omlette"</v>
      </c>
      <c r="D296" t="str">
        <f>SUBSTITUTE(SUBSTITUTE(_xlfn.CONCAT("""",Z296,""",""",AA296,""",""",AB296,""""),",""""",""),"""""","")</f>
        <v>"toast"</v>
      </c>
      <c r="E296" t="str">
        <f>SUBSTITUTE(SUBSTITUTE(_xlfn.CONCAT("""",AC296,""",""",AD296,""",""",AE296,""""),",""""",""),"""""","")</f>
        <v>"a chicken","a farm"</v>
      </c>
      <c r="F296" t="str">
        <f>SUBSTITUTE(SUBSTITUTE(_xlfn.CONCAT("""",AF296,""",""",AG296,""",""",AH296,""""),",""""",""),"""""","")</f>
        <v/>
      </c>
      <c r="G296" t="str">
        <f>SUBSTITUTE(SUBSTITUTE(_xlfn.CONCAT("""",AI296,""",""",AJ296,""",""",AK296,""""),",""""",""),"""""","")</f>
        <v>"a food","an ingredient"</v>
      </c>
      <c r="H296" t="str">
        <f>SUBSTITUTE(SUBSTITUTE(_xlfn.CONCAT("""",AL296,""",""",AM296,""",""",AN296,""""),",""""",""),"""""","")</f>
        <v/>
      </c>
      <c r="I296" t="str">
        <f>SUBSTITUTE(SUBSTITUTE(_xlfn.CONCAT("""",AO296,""",""",AP296,""",""",AQ296,""""),",""""",""),"""""","")</f>
        <v/>
      </c>
      <c r="J296" t="str">
        <f>SUBSTITUTE(SUBSTITUTE(_xlfn.CONCAT("""",AR296,""",""",AS296,""",""",AT296,""""),",""""",""),"""""","")</f>
        <v>"a round","a fragile"</v>
      </c>
      <c r="K296" t="str">
        <f>SUBSTITUTE(SUBSTITUTE(_xlfn.CONCAT("""",AU296,""",""",AV296,""",""",AW296,""""),",""""",""),"""""","")</f>
        <v>"hatches"</v>
      </c>
      <c r="L296" t="str">
        <f>SUBSTITUTE(SUBSTITUTE(_xlfn.CONCAT("""",AX296,""",""",AY296,""",""",AZ296,""""),",""""",""),"""""","")</f>
        <v>"a hatching"</v>
      </c>
      <c r="M296" t="str">
        <f>SUBSTITUTE(SUBSTITUTE(_xlfn.CONCAT("""",BA296,""",""",BB296,""",""",BC296,""""),",""""",""),"""""","")</f>
        <v>"eat","crack","lay"</v>
      </c>
      <c r="N296" t="str">
        <f>SUBSTITUTE(SUBSTITUTE(_xlfn.CONCAT("""",BD296,""",""",BE296,""",""",BF296,""""),",""""",""),"""""","")</f>
        <v>"a laid"</v>
      </c>
      <c r="O296" t="s">
        <v>901</v>
      </c>
      <c r="Q296" s="1" t="s">
        <v>1833</v>
      </c>
      <c r="S296" t="s">
        <v>217</v>
      </c>
      <c r="T296" t="s">
        <v>1834</v>
      </c>
      <c r="U296" t="s">
        <v>467</v>
      </c>
      <c r="W296" t="s">
        <v>1835</v>
      </c>
      <c r="X296" t="s">
        <v>1836</v>
      </c>
      <c r="Z296" t="s">
        <v>720</v>
      </c>
      <c r="AC296" t="s">
        <v>1837</v>
      </c>
      <c r="AD296" t="s">
        <v>633</v>
      </c>
      <c r="AI296" t="s">
        <v>1838</v>
      </c>
      <c r="AJ296" t="s">
        <v>962</v>
      </c>
      <c r="AR296" t="s">
        <v>1762</v>
      </c>
      <c r="AS296" t="s">
        <v>1839</v>
      </c>
      <c r="AU296" t="s">
        <v>2082</v>
      </c>
      <c r="AX296" t="s">
        <v>2083</v>
      </c>
      <c r="BA296" t="s">
        <v>1861</v>
      </c>
      <c r="BB296" t="s">
        <v>2084</v>
      </c>
      <c r="BC296" t="s">
        <v>181</v>
      </c>
      <c r="BD296" t="s">
        <v>2085</v>
      </c>
    </row>
    <row r="297" spans="1:56" x14ac:dyDescent="0.25">
      <c r="A297" t="str">
        <f>CONCATENATE("{""spelling"": """,Q297,""", ""group"": """,O297,""", ""pos"": """,S297,""", ""adult"": ",IF(R297=TRUE,"true","false"),", ""has"": [",B297,"]",", ""in"": [",C297,"]",", ""on"": [",D297,"]",", ""from"": [",E297,"]",", ""is"": [",F297,"]",", ""typeOf"": [",G297,"]",", ""supertypeOf"": [",H297,"]",", ""nearlyIs"": [",I297,"]",", ""property"": [",J297,"]",", ""acts"": [",K297,"]",", ""actsCont"": [",L297,"]",", ""recipient"": [",M297,"]",", ""recipientPast"": [",N297,"]},")</f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297" t="str">
        <f>SUBSTITUTE(SUBSTITUTE(_xlfn.CONCAT("""",T297,""",""",U297,""",""",V297,""""),",""""",""),"""""","")</f>
        <v>"a foot","a knee","a shin"</v>
      </c>
      <c r="C297" t="str">
        <f>SUBSTITUTE(SUBSTITUTE(_xlfn.CONCAT("""",W297,""",""",X297,""",""",Y297,""""),",""""",""),"""""","")</f>
        <v/>
      </c>
      <c r="D297" t="str">
        <f>SUBSTITUTE(SUBSTITUTE(_xlfn.CONCAT("""",Z297,""",""",AA297,""",""",AB297,""""),",""""",""),"""""","")</f>
        <v/>
      </c>
      <c r="E297" t="str">
        <f>SUBSTITUTE(SUBSTITUTE(_xlfn.CONCAT("""",AC297,""",""",AD297,""",""",AE297,""""),",""""",""),"""""","")</f>
        <v/>
      </c>
      <c r="F297" t="str">
        <f>SUBSTITUTE(SUBSTITUTE(_xlfn.CONCAT("""",AF297,""",""",AG297,""",""",AH297,""""),",""""",""),"""""","")</f>
        <v/>
      </c>
      <c r="G297" t="str">
        <f>SUBSTITUTE(SUBSTITUTE(_xlfn.CONCAT("""",AI297,""",""",AJ297,""",""",AK297,""""),",""""",""),"""""","")</f>
        <v>"a limb","a body part"</v>
      </c>
      <c r="H297" t="str">
        <f>SUBSTITUTE(SUBSTITUTE(_xlfn.CONCAT("""",AL297,""",""",AM297,""",""",AN297,""""),",""""",""),"""""","")</f>
        <v/>
      </c>
      <c r="I297" t="str">
        <f>SUBSTITUTE(SUBSTITUTE(_xlfn.CONCAT("""",AO297,""",""",AP297,""",""",AQ297,""""),",""""",""),"""""","")</f>
        <v/>
      </c>
      <c r="J297" t="str">
        <f>SUBSTITUTE(SUBSTITUTE(_xlfn.CONCAT("""",AR297,""",""",AS297,""",""",AT297,""""),",""""",""),"""""","")</f>
        <v/>
      </c>
      <c r="K297" t="str">
        <f>SUBSTITUTE(SUBSTITUTE(_xlfn.CONCAT("""",AU297,""",""",AV297,""",""",AW297,""""),",""""",""),"""""","")</f>
        <v/>
      </c>
      <c r="L297" t="str">
        <f>SUBSTITUTE(SUBSTITUTE(_xlfn.CONCAT("""",AX297,""",""",AY297,""",""",AZ297,""""),",""""",""),"""""","")</f>
        <v/>
      </c>
      <c r="M297" t="str">
        <f>SUBSTITUTE(SUBSTITUTE(_xlfn.CONCAT("""",BA297,""",""",BB297,""",""",BC297,""""),",""""",""),"""""","")</f>
        <v/>
      </c>
      <c r="N297" t="str">
        <f>SUBSTITUTE(SUBSTITUTE(_xlfn.CONCAT("""",BD297,""",""",BE297,""",""",BF297,""""),",""""",""),"""""","")</f>
        <v/>
      </c>
      <c r="O297" t="s">
        <v>901</v>
      </c>
      <c r="Q297" s="1" t="s">
        <v>902</v>
      </c>
      <c r="S297" t="s">
        <v>217</v>
      </c>
      <c r="T297" t="s">
        <v>656</v>
      </c>
      <c r="U297" t="s">
        <v>905</v>
      </c>
      <c r="V297" t="s">
        <v>906</v>
      </c>
      <c r="AI297" t="s">
        <v>1460</v>
      </c>
      <c r="AJ297" t="s">
        <v>1028</v>
      </c>
    </row>
    <row r="298" spans="1:56" x14ac:dyDescent="0.25">
      <c r="A298" t="str">
        <f>CONCATENATE("{""spelling"": """,Q298,""", ""group"": """,O298,""", ""pos"": """,S298,""", ""adult"": ",IF(R298=TRUE,"true","false"),", ""has"": [",B298,"]",", ""in"": [",C298,"]",", ""on"": [",D298,"]",", ""from"": [",E298,"]",", ""is"": [",F298,"]",", ""typeOf"": [",G298,"]",", ""supertypeOf"": [",H298,"]",", ""nearlyIs"": [",I298,"]",", ""property"": [",J298,"]",", ""acts"": [",K298,"]",", ""actsCont"": [",L298,"]",", ""recipient"": [",M298,"]",", ""recipientPast"": [",N298,"]},")</f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298" t="str">
        <f>SUBSTITUTE(SUBSTITUTE(_xlfn.CONCAT("""",T298,""",""",U298,""",""",V298,""""),",""""",""),"""""","")</f>
        <v/>
      </c>
      <c r="C298" t="str">
        <f>SUBSTITUTE(SUBSTITUTE(_xlfn.CONCAT("""",W298,""",""",X298,""",""",Y298,""""),",""""",""),"""""","")</f>
        <v/>
      </c>
      <c r="D298" t="str">
        <f>SUBSTITUTE(SUBSTITUTE(_xlfn.CONCAT("""",Z298,""",""",AA298,""",""",AB298,""""),",""""",""),"""""","")</f>
        <v>"a washing line"</v>
      </c>
      <c r="E298" t="str">
        <f>SUBSTITUTE(SUBSTITUTE(_xlfn.CONCAT("""",AC298,""",""",AD298,""",""",AE298,""""),",""""",""),"""""","")</f>
        <v/>
      </c>
      <c r="F298" t="str">
        <f>SUBSTITUTE(SUBSTITUTE(_xlfn.CONCAT("""",AF298,""",""",AG298,""",""",AH298,""""),",""""",""),"""""","")</f>
        <v/>
      </c>
      <c r="G298" t="str">
        <f>SUBSTITUTE(SUBSTITUTE(_xlfn.CONCAT("""",AI298,""",""",AJ298,""",""",AK298,""""),",""""",""),"""""","")</f>
        <v/>
      </c>
      <c r="H298" t="str">
        <f>SUBSTITUTE(SUBSTITUTE(_xlfn.CONCAT("""",AL298,""",""",AM298,""",""",AN298,""""),",""""",""),"""""","")</f>
        <v/>
      </c>
      <c r="I298" t="str">
        <f>SUBSTITUTE(SUBSTITUTE(_xlfn.CONCAT("""",AO298,""",""",AP298,""",""",AQ298,""""),",""""",""),"""""","")</f>
        <v/>
      </c>
      <c r="J298" t="str">
        <f>SUBSTITUTE(SUBSTITUTE(_xlfn.CONCAT("""",AR298,""",""",AS298,""",""",AT298,""""),",""""",""),"""""","")</f>
        <v/>
      </c>
      <c r="K298" t="str">
        <f>SUBSTITUTE(SUBSTITUTE(_xlfn.CONCAT("""",AU298,""",""",AV298,""",""",AW298,""""),",""""",""),"""""","")</f>
        <v/>
      </c>
      <c r="L298" t="str">
        <f>SUBSTITUTE(SUBSTITUTE(_xlfn.CONCAT("""",AX298,""",""",AY298,""",""",AZ298,""""),",""""",""),"""""","")</f>
        <v/>
      </c>
      <c r="M298" t="str">
        <f>SUBSTITUTE(SUBSTITUTE(_xlfn.CONCAT("""",BA298,""",""",BB298,""",""",BC298,""""),",""""",""),"""""","")</f>
        <v/>
      </c>
      <c r="N298" t="str">
        <f>SUBSTITUTE(SUBSTITUTE(_xlfn.CONCAT("""",BD298,""",""",BE298,""",""",BF298,""""),",""""",""),"""""","")</f>
        <v/>
      </c>
      <c r="O298" t="s">
        <v>901</v>
      </c>
      <c r="Q298" s="1" t="s">
        <v>903</v>
      </c>
      <c r="S298" t="s">
        <v>217</v>
      </c>
      <c r="Z298" t="s">
        <v>907</v>
      </c>
    </row>
    <row r="299" spans="1:56" x14ac:dyDescent="0.25">
      <c r="A299" t="str">
        <f>CONCATENATE("{""spelling"": """,Q299,""", ""group"": """,O299,""", ""pos"": """,S299,""", ""adult"": ",IF(R299=TRUE,"true","false"),", ""has"": [",B299,"]",", ""in"": [",C299,"]",", ""on"": [",D299,"]",", ""from"": [",E299,"]",", ""is"": [",F299,"]",", ""typeOf"": [",G299,"]",", ""supertypeOf"": [",H299,"]",", ""nearlyIs"": [",I299,"]",", ""property"": [",J299,"]",", ""acts"": [",K299,"]",", ""actsCont"": [",L299,"]",", ""recipient"": [",M299,"]",", ""recipientPast"": [",N299,"]},")</f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299" t="str">
        <f>SUBSTITUTE(SUBSTITUTE(_xlfn.CONCAT("""",T299,""",""",U299,""",""",V299,""""),",""""",""),"""""","")</f>
        <v>"beer","ale"</v>
      </c>
      <c r="C299" t="str">
        <f>SUBSTITUTE(SUBSTITUTE(_xlfn.CONCAT("""",W299,""",""",X299,""",""",Y299,""""),",""""",""),"""""","")</f>
        <v>"a brewery","a pub","a bar"</v>
      </c>
      <c r="D299" t="str">
        <f>SUBSTITUTE(SUBSTITUTE(_xlfn.CONCAT("""",Z299,""",""",AA299,""",""",AB299,""""),",""""",""),"""""","")</f>
        <v/>
      </c>
      <c r="E299" t="str">
        <f>SUBSTITUTE(SUBSTITUTE(_xlfn.CONCAT("""",AC299,""",""",AD299,""",""",AE299,""""),",""""",""),"""""","")</f>
        <v>"a brewery"</v>
      </c>
      <c r="F299" t="str">
        <f>SUBSTITUTE(SUBSTITUTE(_xlfn.CONCAT("""",AF299,""",""",AG299,""",""",AH299,""""),",""""",""),"""""","")</f>
        <v>"a cask"</v>
      </c>
      <c r="G299" t="str">
        <f>SUBSTITUTE(SUBSTITUTE(_xlfn.CONCAT("""",AI299,""",""",AJ299,""",""",AK299,""""),",""""",""),"""""","")</f>
        <v>"a container"</v>
      </c>
      <c r="H299" t="str">
        <f>SUBSTITUTE(SUBSTITUTE(_xlfn.CONCAT("""",AL299,""",""",AM299,""",""",AN299,""""),",""""",""),"""""","")</f>
        <v/>
      </c>
      <c r="I299" t="str">
        <f>SUBSTITUTE(SUBSTITUTE(_xlfn.CONCAT("""",AO299,""",""",AP299,""",""",AQ299,""""),",""""",""),"""""","")</f>
        <v/>
      </c>
      <c r="J299" t="str">
        <f>SUBSTITUTE(SUBSTITUTE(_xlfn.CONCAT("""",AR299,""",""",AS299,""",""",AT299,""""),",""""",""),"""""","")</f>
        <v/>
      </c>
      <c r="K299" t="str">
        <f>SUBSTITUTE(SUBSTITUTE(_xlfn.CONCAT("""",AU299,""",""",AV299,""",""",AW299,""""),",""""",""),"""""","")</f>
        <v/>
      </c>
      <c r="L299" t="str">
        <f>SUBSTITUTE(SUBSTITUTE(_xlfn.CONCAT("""",AX299,""",""",AY299,""",""",AZ299,""""),",""""",""),"""""","")</f>
        <v/>
      </c>
      <c r="M299" t="str">
        <f>SUBSTITUTE(SUBSTITUTE(_xlfn.CONCAT("""",BA299,""",""",BB299,""",""",BC299,""""),",""""",""),"""""","")</f>
        <v>"tap"</v>
      </c>
      <c r="N299" t="str">
        <f>SUBSTITUTE(SUBSTITUTE(_xlfn.CONCAT("""",BD299,""",""",BE299,""",""",BF299,""""),",""""",""),"""""","")</f>
        <v>"a tapped"</v>
      </c>
      <c r="O299" t="s">
        <v>901</v>
      </c>
      <c r="Q299" s="1" t="s">
        <v>904</v>
      </c>
      <c r="S299" t="s">
        <v>217</v>
      </c>
      <c r="T299" t="s">
        <v>908</v>
      </c>
      <c r="U299" t="s">
        <v>909</v>
      </c>
      <c r="W299" t="s">
        <v>910</v>
      </c>
      <c r="X299" t="s">
        <v>911</v>
      </c>
      <c r="Y299" t="s">
        <v>784</v>
      </c>
      <c r="AC299" t="s">
        <v>910</v>
      </c>
      <c r="AF299" t="s">
        <v>1461</v>
      </c>
      <c r="AI299" t="s">
        <v>979</v>
      </c>
      <c r="BA299" t="s">
        <v>148</v>
      </c>
      <c r="BD299" t="s">
        <v>2086</v>
      </c>
    </row>
    <row r="300" spans="1:56" x14ac:dyDescent="0.25">
      <c r="A300" t="str">
        <f>CONCATENATE("{""spelling"": """,Q300,""", ""group"": """,O300,""", ""pos"": """,S300,""", ""adult"": ",IF(R300=TRUE,"true","false"),", ""has"": [",B300,"]",", ""in"": [",C300,"]",", ""on"": [",D300,"]",", ""from"": [",E300,"]",", ""is"": [",F300,"]",", ""typeOf"": [",G300,"]",", ""supertypeOf"": [",H300,"]",", ""nearlyIs"": [",I300,"]",", ""property"": [",J300,"]",", ""acts"": [",K300,"]",", ""actsCont"": [",L300,"]",", ""recipient"": [",M300,"]",", ""recipientPast"": [",N300,"]},")</f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0" t="str">
        <f>SUBSTITUTE(SUBSTITUTE(_xlfn.CONCAT("""",T300,""",""",U300,""",""",V300,""""),",""""",""),"""""","")</f>
        <v/>
      </c>
      <c r="C300" t="str">
        <f>SUBSTITUTE(SUBSTITUTE(_xlfn.CONCAT("""",W300,""",""",X300,""",""",Y300,""""),",""""",""),"""""","")</f>
        <v/>
      </c>
      <c r="D300" t="str">
        <f>SUBSTITUTE(SUBSTITUTE(_xlfn.CONCAT("""",Z300,""",""",AA300,""",""",AB300,""""),",""""",""),"""""","")</f>
        <v/>
      </c>
      <c r="E300" t="str">
        <f>SUBSTITUTE(SUBSTITUTE(_xlfn.CONCAT("""",AC300,""",""",AD300,""",""",AE300,""""),",""""",""),"""""","")</f>
        <v/>
      </c>
      <c r="F300" t="str">
        <f>SUBSTITUTE(SUBSTITUTE(_xlfn.CONCAT("""",AF300,""",""",AG300,""",""",AH300,""""),",""""",""),"""""","")</f>
        <v/>
      </c>
      <c r="G300" t="str">
        <f>SUBSTITUTE(SUBSTITUTE(_xlfn.CONCAT("""",AI300,""",""",AJ300,""",""",AK300,""""),",""""",""),"""""","")</f>
        <v>"a gap"</v>
      </c>
      <c r="H300" t="str">
        <f>SUBSTITUTE(SUBSTITUTE(_xlfn.CONCAT("""",AL300,""",""",AM300,""",""",AN300,""""),",""""",""),"""""","")</f>
        <v/>
      </c>
      <c r="I300" t="str">
        <f>SUBSTITUTE(SUBSTITUTE(_xlfn.CONCAT("""",AO300,""",""",AP300,""",""",AQ300,""""),",""""",""),"""""","")</f>
        <v/>
      </c>
      <c r="J300" t="str">
        <f>SUBSTITUTE(SUBSTITUTE(_xlfn.CONCAT("""",AR300,""",""",AS300,""",""",AT300,""""),",""""",""),"""""","")</f>
        <v/>
      </c>
      <c r="K300" t="str">
        <f>SUBSTITUTE(SUBSTITUTE(_xlfn.CONCAT("""",AU300,""",""",AV300,""",""",AW300,""""),",""""",""),"""""","")</f>
        <v/>
      </c>
      <c r="L300" t="str">
        <f>SUBSTITUTE(SUBSTITUTE(_xlfn.CONCAT("""",AX300,""",""",AY300,""",""",AZ300,""""),",""""",""),"""""","")</f>
        <v/>
      </c>
      <c r="M300" t="str">
        <f>SUBSTITUTE(SUBSTITUTE(_xlfn.CONCAT("""",BA300,""",""",BB300,""",""",BC300,""""),",""""",""),"""""","")</f>
        <v/>
      </c>
      <c r="N300" t="str">
        <f>SUBSTITUTE(SUBSTITUTE(_xlfn.CONCAT("""",BD300,""",""",BE300,""",""",BF300,""""),",""""",""),"""""","")</f>
        <v/>
      </c>
      <c r="O300" t="s">
        <v>912</v>
      </c>
      <c r="Q300" s="1" t="s">
        <v>913</v>
      </c>
      <c r="S300" t="s">
        <v>217</v>
      </c>
      <c r="AI300" t="s">
        <v>1462</v>
      </c>
    </row>
    <row r="301" spans="1:56" x14ac:dyDescent="0.25">
      <c r="A301" t="str">
        <f>CONCATENATE("{""spelling"": """,Q301,""", ""group"": """,O301,""", ""pos"": """,S301,""", ""adult"": ",IF(R301=TRUE,"true","false"),", ""has"": [",B301,"]",", ""in"": [",C301,"]",", ""on"": [",D301,"]",", ""from"": [",E301,"]",", ""is"": [",F301,"]",", ""typeOf"": [",G301,"]",", ""supertypeOf"": [",H301,"]",", ""nearlyIs"": [",I301,"]",", ""property"": [",J301,"]",", ""acts"": [",K301,"]",", ""actsCont"": [",L301,"]",", ""recipient"": [",M301,"]",", ""recipientPast"": [",N301,"]},")</f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1" t="str">
        <f>SUBSTITUTE(SUBSTITUTE(_xlfn.CONCAT("""",T301,""",""",U301,""",""",V301,""""),",""""",""),"""""","")</f>
        <v>"a smell"</v>
      </c>
      <c r="C301" t="str">
        <f>SUBSTITUTE(SUBSTITUTE(_xlfn.CONCAT("""",W301,""",""",X301,""",""",Y301,""""),",""""",""),"""""","")</f>
        <v>"a canister"</v>
      </c>
      <c r="D301" t="str">
        <f>SUBSTITUTE(SUBSTITUTE(_xlfn.CONCAT("""",Z301,""",""",AA301,""",""",AB301,""""),",""""",""),"""""","")</f>
        <v/>
      </c>
      <c r="E301" t="str">
        <f>SUBSTITUTE(SUBSTITUTE(_xlfn.CONCAT("""",AC301,""",""",AD301,""",""",AE301,""""),",""""",""),"""""","")</f>
        <v>"a fart"</v>
      </c>
      <c r="F301" t="str">
        <f>SUBSTITUTE(SUBSTITUTE(_xlfn.CONCAT("""",AF301,""",""",AG301,""",""",AH301,""""),",""""",""),"""""","")</f>
        <v/>
      </c>
      <c r="G301" t="str">
        <f>SUBSTITUTE(SUBSTITUTE(_xlfn.CONCAT("""",AI301,""",""",AJ301,""",""",AK301,""""),",""""",""),"""""","")</f>
        <v/>
      </c>
      <c r="H301" t="str">
        <f>SUBSTITUTE(SUBSTITUTE(_xlfn.CONCAT("""",AL301,""",""",AM301,""",""",AN301,""""),",""""",""),"""""","")</f>
        <v>"a fart","a vapour"</v>
      </c>
      <c r="I301" t="str">
        <f>SUBSTITUTE(SUBSTITUTE(_xlfn.CONCAT("""",AO301,""",""",AP301,""",""",AQ301,""""),",""""",""),"""""","")</f>
        <v/>
      </c>
      <c r="J301" t="str">
        <f>SUBSTITUTE(SUBSTITUTE(_xlfn.CONCAT("""",AR301,""",""",AS301,""",""",AT301,""""),",""""",""),"""""","")</f>
        <v/>
      </c>
      <c r="K301" t="str">
        <f>SUBSTITUTE(SUBSTITUTE(_xlfn.CONCAT("""",AU301,""",""",AV301,""",""",AW301,""""),",""""",""),"""""","")</f>
        <v>"smells","stinks"</v>
      </c>
      <c r="L301" t="str">
        <f>SUBSTITUTE(SUBSTITUTE(_xlfn.CONCAT("""",AX301,""",""",AY301,""",""",AZ301,""""),",""""",""),"""""","")</f>
        <v>"a stinking"</v>
      </c>
      <c r="M301" t="str">
        <f>SUBSTITUTE(SUBSTITUTE(_xlfn.CONCAT("""",BA301,""",""",BB301,""",""",BC301,""""),",""""",""),"""""","")</f>
        <v>"smell"</v>
      </c>
      <c r="N301" t="str">
        <f>SUBSTITUTE(SUBSTITUTE(_xlfn.CONCAT("""",BD301,""",""",BE301,""",""",BF301,""""),",""""",""),"""""","")</f>
        <v/>
      </c>
      <c r="O301" t="s">
        <v>912</v>
      </c>
      <c r="Q301" s="1" t="s">
        <v>914</v>
      </c>
      <c r="S301" t="s">
        <v>217</v>
      </c>
      <c r="T301" t="s">
        <v>389</v>
      </c>
      <c r="W301" t="s">
        <v>917</v>
      </c>
      <c r="AC301" t="s">
        <v>918</v>
      </c>
      <c r="AL301" t="s">
        <v>918</v>
      </c>
      <c r="AM301" t="s">
        <v>1463</v>
      </c>
      <c r="AU301" t="s">
        <v>1863</v>
      </c>
      <c r="AV301" t="s">
        <v>1845</v>
      </c>
      <c r="AX301" t="s">
        <v>1878</v>
      </c>
      <c r="BA301" t="s">
        <v>214</v>
      </c>
    </row>
    <row r="302" spans="1:56" x14ac:dyDescent="0.25">
      <c r="A302" t="str">
        <f>CONCATENATE("{""spelling"": """,Q302,""", ""group"": """,O302,""", ""pos"": """,S302,""", ""adult"": ",IF(R302=TRUE,"true","false"),", ""has"": [",B302,"]",", ""in"": [",C302,"]",", ""on"": [",D302,"]",", ""from"": [",E302,"]",", ""is"": [",F302,"]",", ""typeOf"": [",G302,"]",", ""supertypeOf"": [",H302,"]",", ""nearlyIs"": [",I302,"]",", ""property"": [",J302,"]",", ""acts"": [",K302,"]",", ""actsCont"": [",L302,"]",", ""recipient"": [",M302,"]",", ""recipientPast"": [",N302,"]},")</f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2" t="str">
        <f>SUBSTITUTE(SUBSTITUTE(_xlfn.CONCAT("""",T302,""",""",U302,""",""",V302,""""),",""""",""),"""""","")</f>
        <v>"a skirt"</v>
      </c>
      <c r="C302" t="str">
        <f>SUBSTITUTE(SUBSTITUTE(_xlfn.CONCAT("""",W302,""",""",X302,""",""",Y302,""""),",""""",""),"""""","")</f>
        <v>"a dress","a skirt","pigtails"</v>
      </c>
      <c r="D302" t="str">
        <f>SUBSTITUTE(SUBSTITUTE(_xlfn.CONCAT("""",Z302,""",""",AA302,""",""",AB302,""""),",""""",""),"""""","")</f>
        <v/>
      </c>
      <c r="E302" t="str">
        <f>SUBSTITUTE(SUBSTITUTE(_xlfn.CONCAT("""",AC302,""",""",AD302,""",""",AE302,""""),",""""",""),"""""","")</f>
        <v/>
      </c>
      <c r="F302" t="str">
        <f>SUBSTITUTE(SUBSTITUTE(_xlfn.CONCAT("""",AF302,""",""",AG302,""",""",AH302,""""),",""""",""),"""""","")</f>
        <v>"a girl"</v>
      </c>
      <c r="G302" t="str">
        <f>SUBSTITUTE(SUBSTITUTE(_xlfn.CONCAT("""",AI302,""",""",AJ302,""",""",AK302,""""),",""""",""),"""""","")</f>
        <v>"a woman"</v>
      </c>
      <c r="H302" t="str">
        <f>SUBSTITUTE(SUBSTITUTE(_xlfn.CONCAT("""",AL302,""",""",AM302,""",""",AN302,""""),",""""",""),"""""","")</f>
        <v/>
      </c>
      <c r="I302" t="str">
        <f>SUBSTITUTE(SUBSTITUTE(_xlfn.CONCAT("""",AO302,""",""",AP302,""",""",AQ302,""""),",""""",""),"""""","")</f>
        <v>"a lady"</v>
      </c>
      <c r="J302" t="str">
        <f>SUBSTITUTE(SUBSTITUTE(_xlfn.CONCAT("""",AR302,""",""",AS302,""",""",AT302,""""),",""""",""),"""""","")</f>
        <v>"a female","a feminine"</v>
      </c>
      <c r="K302" t="str">
        <f>SUBSTITUTE(SUBSTITUTE(_xlfn.CONCAT("""",AU302,""",""",AV302,""",""",AW302,""""),",""""",""),"""""","")</f>
        <v/>
      </c>
      <c r="L302" t="str">
        <f>SUBSTITUTE(SUBSTITUTE(_xlfn.CONCAT("""",AX302,""",""",AY302,""",""",AZ302,""""),",""""",""),"""""","")</f>
        <v/>
      </c>
      <c r="M302" t="str">
        <f>SUBSTITUTE(SUBSTITUTE(_xlfn.CONCAT("""",BA302,""",""",BB302,""",""",BC302,""""),",""""",""),"""""","")</f>
        <v/>
      </c>
      <c r="N302" t="str">
        <f>SUBSTITUTE(SUBSTITUTE(_xlfn.CONCAT("""",BD302,""",""",BE302,""",""",BF302,""""),",""""",""),"""""","")</f>
        <v/>
      </c>
      <c r="O302" t="s">
        <v>912</v>
      </c>
      <c r="Q302" s="1" t="s">
        <v>915</v>
      </c>
      <c r="S302" t="s">
        <v>217</v>
      </c>
      <c r="T302" t="s">
        <v>919</v>
      </c>
      <c r="W302" t="s">
        <v>920</v>
      </c>
      <c r="X302" t="s">
        <v>919</v>
      </c>
      <c r="Y302" t="s">
        <v>921</v>
      </c>
      <c r="AF302" t="s">
        <v>934</v>
      </c>
      <c r="AI302" t="s">
        <v>933</v>
      </c>
      <c r="AO302" t="s">
        <v>1464</v>
      </c>
      <c r="AR302" t="s">
        <v>1736</v>
      </c>
      <c r="AS302" t="s">
        <v>1654</v>
      </c>
    </row>
    <row r="303" spans="1:56" x14ac:dyDescent="0.25">
      <c r="A303" t="str">
        <f>CONCATENATE("{""spelling"": """,Q303,""", ""group"": """,O303,""", ""pos"": """,S303,""", ""adult"": ",IF(R303=TRUE,"true","false"),", ""has"": [",B303,"]",", ""in"": [",C303,"]",", ""on"": [",D303,"]",", ""from"": [",E303,"]",", ""is"": [",F303,"]",", ""typeOf"": [",G303,"]",", ""supertypeOf"": [",H303,"]",", ""nearlyIs"": [",I303,"]",", ""property"": [",J303,"]",", ""acts"": [",K303,"]",", ""actsCont"": [",L303,"]",", ""recipient"": [",M303,"]",", ""recipientPast"": [",N303,"]},")</f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3" t="str">
        <f>SUBSTITUTE(SUBSTITUTE(_xlfn.CONCAT("""",T303,""",""",U303,""",""",V303,""""),",""""",""),"""""","")</f>
        <v>"weight"</v>
      </c>
      <c r="C303" t="str">
        <f>SUBSTITUTE(SUBSTITUTE(_xlfn.CONCAT("""",W303,""",""",X303,""",""",Y303,""""),",""""",""),"""""","")</f>
        <v/>
      </c>
      <c r="D303" t="str">
        <f>SUBSTITUTE(SUBSTITUTE(_xlfn.CONCAT("""",Z303,""",""",AA303,""",""",AB303,""""),",""""",""),"""""","")</f>
        <v/>
      </c>
      <c r="E303" t="str">
        <f>SUBSTITUTE(SUBSTITUTE(_xlfn.CONCAT("""",AC303,""",""",AD303,""",""",AE303,""""),",""""",""),"""""","")</f>
        <v/>
      </c>
      <c r="F303" t="str">
        <f>SUBSTITUTE(SUBSTITUTE(_xlfn.CONCAT("""",AF303,""",""",AG303,""",""",AH303,""""),",""""",""),"""""","")</f>
        <v>"a weight"</v>
      </c>
      <c r="G303" t="str">
        <f>SUBSTITUTE(SUBSTITUTE(_xlfn.CONCAT("""",AI303,""",""",AJ303,""",""",AK303,""""),",""""",""),"""""","")</f>
        <v/>
      </c>
      <c r="H303" t="str">
        <f>SUBSTITUTE(SUBSTITUTE(_xlfn.CONCAT("""",AL303,""",""",AM303,""",""",AN303,""""),",""""",""),"""""","")</f>
        <v/>
      </c>
      <c r="I303" t="str">
        <f>SUBSTITUTE(SUBSTITUTE(_xlfn.CONCAT("""",AO303,""",""",AP303,""",""",AQ303,""""),",""""",""),"""""","")</f>
        <v/>
      </c>
      <c r="J303" t="str">
        <f>SUBSTITUTE(SUBSTITUTE(_xlfn.CONCAT("""",AR303,""",""",AS303,""",""",AT303,""""),",""""",""),"""""","")</f>
        <v>"a large"</v>
      </c>
      <c r="K303" t="str">
        <f>SUBSTITUTE(SUBSTITUTE(_xlfn.CONCAT("""",AU303,""",""",AV303,""",""",AW303,""""),",""""",""),"""""","")</f>
        <v/>
      </c>
      <c r="L303" t="str">
        <f>SUBSTITUTE(SUBSTITUTE(_xlfn.CONCAT("""",AX303,""",""",AY303,""",""",AZ303,""""),",""""",""),"""""","")</f>
        <v/>
      </c>
      <c r="M303" t="str">
        <f>SUBSTITUTE(SUBSTITUTE(_xlfn.CONCAT("""",BA303,""",""",BB303,""",""",BC303,""""),",""""",""),"""""","")</f>
        <v/>
      </c>
      <c r="N303" t="str">
        <f>SUBSTITUTE(SUBSTITUTE(_xlfn.CONCAT("""",BD303,""",""",BE303,""",""",BF303,""""),",""""",""),"""""","")</f>
        <v/>
      </c>
      <c r="O303" t="s">
        <v>912</v>
      </c>
      <c r="Q303" s="1" t="s">
        <v>916</v>
      </c>
      <c r="S303" t="s">
        <v>217</v>
      </c>
      <c r="T303" t="s">
        <v>922</v>
      </c>
      <c r="AF303" t="s">
        <v>1380</v>
      </c>
      <c r="AR303" t="s">
        <v>1663</v>
      </c>
    </row>
    <row r="304" spans="1:56" x14ac:dyDescent="0.25">
      <c r="A304" t="str">
        <f>CONCATENATE("{""spelling"": """,Q304,""", ""group"": """,O304,""", ""pos"": """,S304,""", ""adult"": ",IF(R304=TRUE,"true","false"),", ""has"": [",B304,"]",", ""in"": [",C304,"]",", ""on"": [",D304,"]",", ""from"": [",E304,"]",", ""is"": [",F304,"]",", ""typeOf"": [",G304,"]",", ""supertypeOf"": [",H304,"]",", ""nearlyIs"": [",I304,"]",", ""property"": [",J304,"]",", ""acts"": [",K304,"]",", ""actsCont"": [",L304,"]",", ""recipient"": [",M304,"]",", ""recipientPast"": [",N304,"]},")</f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4" t="str">
        <f>SUBSTITUTE(SUBSTITUTE(_xlfn.CONCAT("""",T304,""",""",U304,""",""",V304,""""),",""""",""),"""""","")</f>
        <v>"ships","boats","yachts"</v>
      </c>
      <c r="C304" t="str">
        <f>SUBSTITUTE(SUBSTITUTE(_xlfn.CONCAT("""",W304,""",""",X304,""",""",Y304,""""),",""""",""),"""""","")</f>
        <v/>
      </c>
      <c r="D304" t="str">
        <f>SUBSTITUTE(SUBSTITUTE(_xlfn.CONCAT("""",Z304,""",""",AA304,""",""",AB304,""""),",""""",""),"""""","")</f>
        <v>"the coast"</v>
      </c>
      <c r="E304" t="str">
        <f>SUBSTITUTE(SUBSTITUTE(_xlfn.CONCAT("""",AC304,""",""",AD304,""",""",AE304,""""),",""""",""),"""""","")</f>
        <v/>
      </c>
      <c r="F304" t="str">
        <f>SUBSTITUTE(SUBSTITUTE(_xlfn.CONCAT("""",AF304,""",""",AG304,""",""",AH304,""""),",""""",""),"""""","")</f>
        <v>"a harbour"</v>
      </c>
      <c r="G304" t="str">
        <f>SUBSTITUTE(SUBSTITUTE(_xlfn.CONCAT("""",AI304,""",""",AJ304,""",""",AK304,""""),",""""",""),"""""","")</f>
        <v/>
      </c>
      <c r="H304" t="str">
        <f>SUBSTITUTE(SUBSTITUTE(_xlfn.CONCAT("""",AL304,""",""",AM304,""",""",AN304,""""),",""""",""),"""""","")</f>
        <v/>
      </c>
      <c r="I304" t="str">
        <f>SUBSTITUTE(SUBSTITUTE(_xlfn.CONCAT("""",AO304,""",""",AP304,""",""",AQ304,""""),",""""",""),"""""","")</f>
        <v>"a cove"</v>
      </c>
      <c r="J304" t="str">
        <f>SUBSTITUTE(SUBSTITUTE(_xlfn.CONCAT("""",AR304,""",""",AS304,""",""",AT304,""""),",""""",""),"""""","")</f>
        <v/>
      </c>
      <c r="K304" t="str">
        <f>SUBSTITUTE(SUBSTITUTE(_xlfn.CONCAT("""",AU304,""",""",AV304,""",""",AW304,""""),",""""",""),"""""","")</f>
        <v/>
      </c>
      <c r="L304" t="str">
        <f>SUBSTITUTE(SUBSTITUTE(_xlfn.CONCAT("""",AX304,""",""",AY304,""",""",AZ304,""""),",""""",""),"""""","")</f>
        <v/>
      </c>
      <c r="M304" t="str">
        <f>SUBSTITUTE(SUBSTITUTE(_xlfn.CONCAT("""",BA304,""",""",BB304,""",""",BC304,""""),",""""",""),"""""","")</f>
        <v>"sail into"</v>
      </c>
      <c r="N304" t="str">
        <f>SUBSTITUTE(SUBSTITUTE(_xlfn.CONCAT("""",BD304,""",""",BE304,""",""",BF304,""""),",""""",""),"""""","")</f>
        <v/>
      </c>
      <c r="O304" t="s">
        <v>923</v>
      </c>
      <c r="Q304" s="1" t="s">
        <v>625</v>
      </c>
      <c r="S304" t="s">
        <v>217</v>
      </c>
      <c r="T304" t="s">
        <v>476</v>
      </c>
      <c r="U304" t="s">
        <v>926</v>
      </c>
      <c r="V304" t="s">
        <v>927</v>
      </c>
      <c r="Z304" t="s">
        <v>928</v>
      </c>
      <c r="AF304" t="s">
        <v>1465</v>
      </c>
      <c r="AO304" t="s">
        <v>735</v>
      </c>
      <c r="BA304" t="s">
        <v>1971</v>
      </c>
    </row>
    <row r="305" spans="1:56" x14ac:dyDescent="0.25">
      <c r="A305" t="str">
        <f>CONCATENATE("{""spelling"": """,Q305,""", ""group"": """,O305,""", ""pos"": """,S305,""", ""adult"": ",IF(R305=TRUE,"true","false"),", ""has"": [",B305,"]",", ""in"": [",C305,"]",", ""on"": [",D305,"]",", ""from"": [",E305,"]",", ""is"": [",F305,"]",", ""typeOf"": [",G305,"]",", ""supertypeOf"": [",H305,"]",", ""nearlyIs"": [",I305,"]",", ""property"": [",J305,"]",", ""acts"": [",K305,"]",", ""actsCont"": [",L305,"]",", ""recipient"": [",M305,"]",", ""recipientPast"": [",N305,"]},")</f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5" t="str">
        <f>SUBSTITUTE(SUBSTITUTE(_xlfn.CONCAT("""",T305,""",""",U305,""",""",V305,""""),",""""",""),"""""","")</f>
        <v/>
      </c>
      <c r="C305" t="str">
        <f>SUBSTITUTE(SUBSTITUTE(_xlfn.CONCAT("""",W305,""",""",X305,""",""",Y305,""""),",""""",""),"""""","")</f>
        <v/>
      </c>
      <c r="D305" t="str">
        <f>SUBSTITUTE(SUBSTITUTE(_xlfn.CONCAT("""",Z305,""",""",AA305,""",""",AB305,""""),",""""",""),"""""","")</f>
        <v/>
      </c>
      <c r="E305" t="str">
        <f>SUBSTITUTE(SUBSTITUTE(_xlfn.CONCAT("""",AC305,""",""",AD305,""",""",AE305,""""),",""""",""),"""""","")</f>
        <v/>
      </c>
      <c r="F305" t="str">
        <f>SUBSTITUTE(SUBSTITUTE(_xlfn.CONCAT("""",AF305,""",""",AG305,""",""",AH305,""""),",""""",""),"""""","")</f>
        <v/>
      </c>
      <c r="G305" t="str">
        <f>SUBSTITUTE(SUBSTITUTE(_xlfn.CONCAT("""",AI305,""",""",AJ305,""",""",AK305,""""),",""""",""),"""""","")</f>
        <v>"a blemish"</v>
      </c>
      <c r="H305" t="str">
        <f>SUBSTITUTE(SUBSTITUTE(_xlfn.CONCAT("""",AL305,""",""",AM305,""",""",AN305,""""),",""""",""),"""""","")</f>
        <v/>
      </c>
      <c r="I305" t="str">
        <f>SUBSTITUTE(SUBSTITUTE(_xlfn.CONCAT("""",AO305,""",""",AP305,""",""",AQ305,""""),",""""",""),"""""","")</f>
        <v>"a mole","a spot"</v>
      </c>
      <c r="J305" t="str">
        <f>SUBSTITUTE(SUBSTITUTE(_xlfn.CONCAT("""",AR305,""",""",AS305,""",""",AT305,""""),",""""",""),"""""","")</f>
        <v/>
      </c>
      <c r="K305" t="str">
        <f>SUBSTITUTE(SUBSTITUTE(_xlfn.CONCAT("""",AU305,""",""",AV305,""",""",AW305,""""),",""""",""),"""""","")</f>
        <v/>
      </c>
      <c r="L305" t="str">
        <f>SUBSTITUTE(SUBSTITUTE(_xlfn.CONCAT("""",AX305,""",""",AY305,""",""",AZ305,""""),",""""",""),"""""","")</f>
        <v/>
      </c>
      <c r="M305" t="str">
        <f>SUBSTITUTE(SUBSTITUTE(_xlfn.CONCAT("""",BA305,""",""",BB305,""",""",BC305,""""),",""""",""),"""""","")</f>
        <v/>
      </c>
      <c r="N305" t="str">
        <f>SUBSTITUTE(SUBSTITUTE(_xlfn.CONCAT("""",BD305,""",""",BE305,""",""",BF305,""""),",""""",""),"""""","")</f>
        <v/>
      </c>
      <c r="O305" t="s">
        <v>923</v>
      </c>
      <c r="Q305" s="1" t="s">
        <v>924</v>
      </c>
      <c r="S305" t="s">
        <v>217</v>
      </c>
      <c r="AI305" t="s">
        <v>1033</v>
      </c>
      <c r="AO305" t="s">
        <v>1035</v>
      </c>
      <c r="AP305" t="s">
        <v>1032</v>
      </c>
    </row>
    <row r="306" spans="1:56" x14ac:dyDescent="0.25">
      <c r="A306" t="str">
        <f>CONCATENATE("{""spelling"": """,Q306,""", ""group"": """,O306,""", ""pos"": """,S306,""", ""adult"": ",IF(R306=TRUE,"true","false"),", ""has"": [",B306,"]",", ""in"": [",C306,"]",", ""on"": [",D306,"]",", ""from"": [",E306,"]",", ""is"": [",F306,"]",", ""typeOf"": [",G306,"]",", ""supertypeOf"": [",H306,"]",", ""nearlyIs"": [",I306,"]",", ""property"": [",J306,"]",", ""acts"": [",K306,"]",", ""actsCont"": [",L306,"]",", ""recipient"": [",M306,"]",", ""recipientPast"": [",N306,"]},")</f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06" t="str">
        <f>SUBSTITUTE(SUBSTITUTE(_xlfn.CONCAT("""",T306,""",""",U306,""",""",V306,""""),",""""",""),"""""","")</f>
        <v>"a drawbridge","walls","towers"</v>
      </c>
      <c r="C306" t="str">
        <f>SUBSTITUTE(SUBSTITUTE(_xlfn.CONCAT("""",W306,""",""",X306,""",""",Y306,""""),",""""",""),"""""","")</f>
        <v>"a castle"</v>
      </c>
      <c r="D306" t="str">
        <f>SUBSTITUTE(SUBSTITUTE(_xlfn.CONCAT("""",Z306,""",""",AA306,""",""",AB306,""""),",""""",""),"""""","")</f>
        <v/>
      </c>
      <c r="E306" t="str">
        <f>SUBSTITUTE(SUBSTITUTE(_xlfn.CONCAT("""",AC306,""",""",AD306,""",""",AE306,""""),",""""",""),"""""","")</f>
        <v/>
      </c>
      <c r="F306" t="str">
        <f>SUBSTITUTE(SUBSTITUTE(_xlfn.CONCAT("""",AF306,""",""",AG306,""",""",AH306,""""),",""""",""),"""""","")</f>
        <v>"a keep","a castle"</v>
      </c>
      <c r="G306" t="str">
        <f>SUBSTITUTE(SUBSTITUTE(_xlfn.CONCAT("""",AI306,""",""",AJ306,""",""",AK306,""""),",""""",""),"""""","")</f>
        <v/>
      </c>
      <c r="H306" t="str">
        <f>SUBSTITUTE(SUBSTITUTE(_xlfn.CONCAT("""",AL306,""",""",AM306,""",""",AN306,""""),",""""",""),"""""","")</f>
        <v/>
      </c>
      <c r="I306" t="str">
        <f>SUBSTITUTE(SUBSTITUTE(_xlfn.CONCAT("""",AO306,""",""",AP306,""",""",AQ306,""""),",""""",""),"""""","")</f>
        <v>"a guardpost"</v>
      </c>
      <c r="J306" t="str">
        <f>SUBSTITUTE(SUBSTITUTE(_xlfn.CONCAT("""",AR306,""",""",AS306,""",""",AT306,""""),",""""",""),"""""","")</f>
        <v>"a defensive","a defensible","a fortified"</v>
      </c>
      <c r="K306" t="str">
        <f>SUBSTITUTE(SUBSTITUTE(_xlfn.CONCAT("""",AU306,""",""",AV306,""",""",AW306,""""),",""""",""),"""""","")</f>
        <v>"protects"</v>
      </c>
      <c r="L306" t="str">
        <f>SUBSTITUTE(SUBSTITUTE(_xlfn.CONCAT("""",AX306,""",""",AY306,""",""",AZ306,""""),",""""",""),"""""","")</f>
        <v/>
      </c>
      <c r="M306" t="str">
        <f>SUBSTITUTE(SUBSTITUTE(_xlfn.CONCAT("""",BA306,""",""",BB306,""",""",BC306,""""),",""""",""),"""""","")</f>
        <v>"invade","seige"</v>
      </c>
      <c r="N306" t="str">
        <f>SUBSTITUTE(SUBSTITUTE(_xlfn.CONCAT("""",BD306,""",""",BE306,""",""",BF306,""""),",""""",""),"""""","")</f>
        <v>"a beseiged"</v>
      </c>
      <c r="O306" t="s">
        <v>923</v>
      </c>
      <c r="Q306" s="1" t="s">
        <v>925</v>
      </c>
      <c r="S306" t="s">
        <v>217</v>
      </c>
      <c r="T306" t="s">
        <v>281</v>
      </c>
      <c r="U306" t="s">
        <v>929</v>
      </c>
      <c r="V306" t="s">
        <v>930</v>
      </c>
      <c r="W306" t="s">
        <v>629</v>
      </c>
      <c r="AF306" t="s">
        <v>1466</v>
      </c>
      <c r="AG306" t="s">
        <v>629</v>
      </c>
      <c r="AO306" t="s">
        <v>1467</v>
      </c>
      <c r="AR306" t="s">
        <v>1680</v>
      </c>
      <c r="AS306" t="s">
        <v>1779</v>
      </c>
      <c r="AT306" t="s">
        <v>1780</v>
      </c>
      <c r="AU306" t="s">
        <v>2087</v>
      </c>
      <c r="BA306" t="s">
        <v>2088</v>
      </c>
      <c r="BB306" t="s">
        <v>2089</v>
      </c>
      <c r="BD306" t="s">
        <v>2090</v>
      </c>
    </row>
    <row r="307" spans="1:56" x14ac:dyDescent="0.25">
      <c r="A307" t="str">
        <f>CONCATENATE("{""spelling"": """,Q307,""", ""group"": """,O307,""", ""pos"": """,S307,""", ""adult"": ",IF(R307=TRUE,"true","false"),", ""has"": [",B307,"]",", ""in"": [",C307,"]",", ""on"": [",D307,"]",", ""from"": [",E307,"]",", ""is"": [",F307,"]",", ""typeOf"": [",G307,"]",", ""supertypeOf"": [",H307,"]",", ""nearlyIs"": [",I307,"]",", ""property"": [",J307,"]",", ""acts"": [",K307,"]",", ""actsCont"": [",L307,"]",", ""recipient"": [",M307,"]",", ""recipientPast"": [",N307,"]},")</f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07" t="str">
        <f>SUBSTITUTE(SUBSTITUTE(_xlfn.CONCAT("""",T307,""",""",U307,""",""",V307,""""),",""""",""),"""""","")</f>
        <v>"judges","lawyers"</v>
      </c>
      <c r="C307" t="str">
        <f>SUBSTITUTE(SUBSTITUTE(_xlfn.CONCAT("""",W307,""",""",X307,""",""",Y307,""""),",""""",""),"""""","")</f>
        <v/>
      </c>
      <c r="D307" t="str">
        <f>SUBSTITUTE(SUBSTITUTE(_xlfn.CONCAT("""",Z307,""",""",AA307,""",""",AB307,""""),",""""",""),"""""","")</f>
        <v/>
      </c>
      <c r="E307" t="str">
        <f>SUBSTITUTE(SUBSTITUTE(_xlfn.CONCAT("""",AC307,""",""",AD307,""",""",AE307,""""),",""""",""),"""""","")</f>
        <v/>
      </c>
      <c r="F307" t="str">
        <f>SUBSTITUTE(SUBSTITUTE(_xlfn.CONCAT("""",AF307,""",""",AG307,""",""",AH307,""""),",""""",""),"""""","")</f>
        <v/>
      </c>
      <c r="G307" t="str">
        <f>SUBSTITUTE(SUBSTITUTE(_xlfn.CONCAT("""",AI307,""",""",AJ307,""",""",AK307,""""),",""""",""),"""""","")</f>
        <v/>
      </c>
      <c r="H307" t="str">
        <f>SUBSTITUTE(SUBSTITUTE(_xlfn.CONCAT("""",AL307,""",""",AM307,""",""",AN307,""""),",""""",""),"""""","")</f>
        <v/>
      </c>
      <c r="I307" t="str">
        <f>SUBSTITUTE(SUBSTITUTE(_xlfn.CONCAT("""",AO307,""",""",AP307,""",""",AQ307,""""),",""""",""),"""""","")</f>
        <v/>
      </c>
      <c r="J307" t="str">
        <f>SUBSTITUTE(SUBSTITUTE(_xlfn.CONCAT("""",AR307,""",""",AS307,""",""",AT307,""""),",""""",""),"""""","")</f>
        <v/>
      </c>
      <c r="K307" t="str">
        <f>SUBSTITUTE(SUBSTITUTE(_xlfn.CONCAT("""",AU307,""",""",AV307,""",""",AW307,""""),",""""",""),"""""","")</f>
        <v/>
      </c>
      <c r="L307" t="str">
        <f>SUBSTITUTE(SUBSTITUTE(_xlfn.CONCAT("""",AX307,""",""",AY307,""",""",AZ307,""""),",""""",""),"""""","")</f>
        <v/>
      </c>
      <c r="M307" t="str">
        <f>SUBSTITUTE(SUBSTITUTE(_xlfn.CONCAT("""",BA307,""",""",BB307,""",""",BC307,""""),",""""",""),"""""","")</f>
        <v/>
      </c>
      <c r="N307" t="str">
        <f>SUBSTITUTE(SUBSTITUTE(_xlfn.CONCAT("""",BD307,""",""",BE307,""",""",BF307,""""),",""""",""),"""""","")</f>
        <v/>
      </c>
      <c r="O307" t="s">
        <v>923</v>
      </c>
      <c r="Q307" s="1" t="s">
        <v>797</v>
      </c>
      <c r="S307" t="s">
        <v>217</v>
      </c>
      <c r="T307" t="s">
        <v>931</v>
      </c>
      <c r="U307" t="s">
        <v>932</v>
      </c>
    </row>
    <row r="308" spans="1:56" x14ac:dyDescent="0.25">
      <c r="A308" t="str">
        <f>CONCATENATE("{""spelling"": """,Q308,""", ""group"": """,O308,""", ""pos"": """,S308,""", ""adult"": ",IF(R308=TRUE,"true","false"),", ""has"": [",B308,"]",", ""in"": [",C308,"]",", ""on"": [",D308,"]",", ""from"": [",E308,"]",", ""is"": [",F308,"]",", ""typeOf"": [",G308,"]",", ""supertypeOf"": [",H308,"]",", ""nearlyIs"": [",I308,"]",", ""property"": [",J308,"]",", ""acts"": [",K308,"]",", ""actsCont"": [",L308,"]",", ""recipient"": [",M308,"]",", ""recipientPast"": [",N308,"]},")</f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08" t="str">
        <f>SUBSTITUTE(SUBSTITUTE(_xlfn.CONCAT("""",T308,""",""",U308,""",""",V308,""""),",""""",""),"""""","")</f>
        <v/>
      </c>
      <c r="C308" t="str">
        <f>SUBSTITUTE(SUBSTITUTE(_xlfn.CONCAT("""",W308,""",""",X308,""",""",Y308,""""),",""""",""),"""""","")</f>
        <v>"a condom"</v>
      </c>
      <c r="D308" t="str">
        <f>SUBSTITUTE(SUBSTITUTE(_xlfn.CONCAT("""",Z308,""",""",AA308,""",""",AB308,""""),",""""",""),"""""","")</f>
        <v/>
      </c>
      <c r="E308" t="str">
        <f>SUBSTITUTE(SUBSTITUTE(_xlfn.CONCAT("""",AC308,""",""",AD308,""",""",AE308,""""),",""""",""),"""""","")</f>
        <v>"your dick","your cock"</v>
      </c>
      <c r="F308" t="str">
        <f>SUBSTITUTE(SUBSTITUTE(_xlfn.CONCAT("""",AF308,""",""",AG308,""",""",AH308,""""),",""""",""),"""""","")</f>
        <v>"spunk","jizz","sperm"</v>
      </c>
      <c r="G308" t="str">
        <f>SUBSTITUTE(SUBSTITUTE(_xlfn.CONCAT("""",AI308,""",""",AJ308,""",""",AK308,""""),",""""",""),"""""","")</f>
        <v>"an emission"</v>
      </c>
      <c r="H308" t="str">
        <f>SUBSTITUTE(SUBSTITUTE(_xlfn.CONCAT("""",AL308,""",""",AM308,""",""",AN308,""""),",""""",""),"""""","")</f>
        <v/>
      </c>
      <c r="I308" t="str">
        <f>SUBSTITUTE(SUBSTITUTE(_xlfn.CONCAT("""",AO308,""",""",AP308,""",""",AQ308,""""),",""""",""),"""""","")</f>
        <v/>
      </c>
      <c r="J308" t="str">
        <f>SUBSTITUTE(SUBSTITUTE(_xlfn.CONCAT("""",AR308,""",""",AS308,""",""",AT308,""""),",""""",""),"""""","")</f>
        <v/>
      </c>
      <c r="K308" t="str">
        <f>SUBSTITUTE(SUBSTITUTE(_xlfn.CONCAT("""",AU308,""",""",AV308,""",""",AW308,""""),",""""",""),"""""","")</f>
        <v/>
      </c>
      <c r="L308" t="str">
        <f>SUBSTITUTE(SUBSTITUTE(_xlfn.CONCAT("""",AX308,""",""",AY308,""",""",AZ308,""""),",""""",""),"""""","")</f>
        <v/>
      </c>
      <c r="M308" t="str">
        <f>SUBSTITUTE(SUBSTITUTE(_xlfn.CONCAT("""",BA308,""",""",BB308,""",""",BC308,""""),",""""",""),"""""","")</f>
        <v/>
      </c>
      <c r="N308" t="str">
        <f>SUBSTITUTE(SUBSTITUTE(_xlfn.CONCAT("""",BD308,""",""",BE308,""",""",BF308,""""),",""""",""),"""""","")</f>
        <v/>
      </c>
      <c r="O308" t="s">
        <v>334</v>
      </c>
      <c r="Q308" s="1" t="s">
        <v>338</v>
      </c>
      <c r="R308" t="b">
        <v>1</v>
      </c>
      <c r="S308" t="s">
        <v>217</v>
      </c>
      <c r="W308" t="s">
        <v>792</v>
      </c>
      <c r="AC308" t="s">
        <v>793</v>
      </c>
      <c r="AD308" t="s">
        <v>794</v>
      </c>
      <c r="AF308" t="s">
        <v>1390</v>
      </c>
      <c r="AG308" t="s">
        <v>1391</v>
      </c>
      <c r="AH308" t="s">
        <v>1392</v>
      </c>
      <c r="AI308" t="s">
        <v>1054</v>
      </c>
    </row>
    <row r="309" spans="1:56" x14ac:dyDescent="0.25">
      <c r="A309" t="str">
        <f>CONCATENATE("{""spelling"": """,Q309,""", ""group"": """,O309,""", ""pos"": """,S309,""", ""adult"": ",IF(R309=TRUE,"true","false"),", ""has"": [",B309,"]",", ""in"": [",C309,"]",", ""on"": [",D309,"]",", ""from"": [",E309,"]",", ""is"": [",F309,"]",", ""typeOf"": [",G309,"]",", ""supertypeOf"": [",H309,"]",", ""nearlyIs"": [",I309,"]",", ""property"": [",J309,"]",", ""acts"": [",K309,"]",", ""actsCont"": [",L309,"]",", ""recipient"": [",M309,"]",", ""recipientPast"": [",N309,"]},")</f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09" t="str">
        <f>SUBSTITUTE(SUBSTITUTE(_xlfn.CONCAT("""",T309,""",""",U309,""",""",V309,""""),",""""",""),"""""","")</f>
        <v>"a setup","a punchline"</v>
      </c>
      <c r="C309" t="str">
        <f>SUBSTITUTE(SUBSTITUTE(_xlfn.CONCAT("""",W309,""",""",X309,""",""",Y309,""""),",""""",""),"""""","")</f>
        <v/>
      </c>
      <c r="D309" t="str">
        <f>SUBSTITUTE(SUBSTITUTE(_xlfn.CONCAT("""",Z309,""",""",AA309,""",""",AB309,""""),",""""",""),"""""","")</f>
        <v/>
      </c>
      <c r="E309" t="str">
        <f>SUBSTITUTE(SUBSTITUTE(_xlfn.CONCAT("""",AC309,""",""",AD309,""",""",AE309,""""),",""""",""),"""""","")</f>
        <v/>
      </c>
      <c r="F309" t="str">
        <f>SUBSTITUTE(SUBSTITUTE(_xlfn.CONCAT("""",AF309,""",""",AG309,""",""",AH309,""""),",""""",""),"""""","")</f>
        <v/>
      </c>
      <c r="G309" t="str">
        <f>SUBSTITUTE(SUBSTITUTE(_xlfn.CONCAT("""",AI309,""",""",AJ309,""",""",AK309,""""),",""""",""),"""""","")</f>
        <v>"a joke","a riddle"</v>
      </c>
      <c r="H309" t="str">
        <f>SUBSTITUTE(SUBSTITUTE(_xlfn.CONCAT("""",AL309,""",""",AM309,""",""",AN309,""""),",""""",""),"""""","")</f>
        <v/>
      </c>
      <c r="I309" t="str">
        <f>SUBSTITUTE(SUBSTITUTE(_xlfn.CONCAT("""",AO309,""",""",AP309,""",""",AQ309,""""),",""""",""),"""""","")</f>
        <v/>
      </c>
      <c r="J309" t="str">
        <f>SUBSTITUTE(SUBSTITUTE(_xlfn.CONCAT("""",AR309,""",""",AS309,""",""",AT309,""""),",""""",""),"""""","")</f>
        <v>"a funny","a hilarious"</v>
      </c>
      <c r="K309" t="str">
        <f>SUBSTITUTE(SUBSTITUTE(_xlfn.CONCAT("""",AU309,""",""",AV309,""",""",AW309,""""),",""""",""),"""""","")</f>
        <v/>
      </c>
      <c r="L309" t="str">
        <f>SUBSTITUTE(SUBSTITUTE(_xlfn.CONCAT("""",AX309,""",""",AY309,""",""",AZ309,""""),",""""",""),"""""","")</f>
        <v/>
      </c>
      <c r="M309" t="str">
        <f>SUBSTITUTE(SUBSTITUTE(_xlfn.CONCAT("""",BA309,""",""",BB309,""",""",BC309,""""),",""""",""),"""""","")</f>
        <v>"tell"</v>
      </c>
      <c r="N309" t="str">
        <f>SUBSTITUTE(SUBSTITUTE(_xlfn.CONCAT("""",BD309,""",""",BE309,""",""",BF309,""""),",""""",""),"""""","")</f>
        <v/>
      </c>
      <c r="O309" t="s">
        <v>330</v>
      </c>
      <c r="Q309" s="1" t="s">
        <v>329</v>
      </c>
      <c r="S309" t="s">
        <v>217</v>
      </c>
      <c r="T309" t="s">
        <v>530</v>
      </c>
      <c r="U309" t="s">
        <v>531</v>
      </c>
      <c r="AI309" t="s">
        <v>1058</v>
      </c>
      <c r="AJ309" t="s">
        <v>1379</v>
      </c>
      <c r="AR309" t="s">
        <v>1670</v>
      </c>
      <c r="AS309" t="s">
        <v>1679</v>
      </c>
      <c r="BA309" t="s">
        <v>1989</v>
      </c>
    </row>
    <row r="310" spans="1:56" x14ac:dyDescent="0.25">
      <c r="A310" t="str">
        <f>CONCATENATE("{""spelling"": """,Q310,""", ""group"": """,O310,""", ""pos"": """,S310,""", ""adult"": ",IF(R310=TRUE,"true","false"),", ""has"": [",B310,"]",", ""in"": [",C310,"]",", ""on"": [",D310,"]",", ""from"": [",E310,"]",", ""is"": [",F310,"]",", ""typeOf"": [",G310,"]",", ""supertypeOf"": [",H310,"]",", ""nearlyIs"": [",I310,"]",", ""property"": [",J310,"]",", ""acts"": [",K310,"]",", ""actsCont"": [",L310,"]",", ""recipient"": [",M310,"]",", ""recipientPast"": [",N310,"]},")</f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0" t="str">
        <f>SUBSTITUTE(SUBSTITUTE(_xlfn.CONCAT("""",T310,""",""",U310,""",""",V310,""""),",""""",""),"""""","")</f>
        <v>"a lot in it"</v>
      </c>
      <c r="C310" t="str">
        <f>SUBSTITUTE(SUBSTITUTE(_xlfn.CONCAT("""",W310,""",""",X310,""",""",Y310,""""),",""""",""),"""""","")</f>
        <v/>
      </c>
      <c r="D310" t="str">
        <f>SUBSTITUTE(SUBSTITUTE(_xlfn.CONCAT("""",Z310,""",""",AA310,""",""",AB310,""""),",""""",""),"""""","")</f>
        <v/>
      </c>
      <c r="E310" t="str">
        <f>SUBSTITUTE(SUBSTITUTE(_xlfn.CONCAT("""",AC310,""",""",AD310,""",""",AE310,""""),",""""",""),"""""","")</f>
        <v/>
      </c>
      <c r="F310" t="str">
        <f>SUBSTITUTE(SUBSTITUTE(_xlfn.CONCAT("""",AF310,""",""",AG310,""",""",AH310,""""),",""""",""),"""""","")</f>
        <v/>
      </c>
      <c r="G310" t="str">
        <f>SUBSTITUTE(SUBSTITUTE(_xlfn.CONCAT("""",AI310,""",""",AJ310,""",""",AK310,""""),",""""",""),"""""","")</f>
        <v>"a weight"</v>
      </c>
      <c r="H310" t="str">
        <f>SUBSTITUTE(SUBSTITUTE(_xlfn.CONCAT("""",AL310,""",""",AM310,""",""",AN310,""""),",""""",""),"""""","")</f>
        <v/>
      </c>
      <c r="I310" t="str">
        <f>SUBSTITUTE(SUBSTITUTE(_xlfn.CONCAT("""",AO310,""",""",AP310,""",""",AQ310,""""),",""""",""),"""""","")</f>
        <v>"a lot"</v>
      </c>
      <c r="J310" t="str">
        <f>SUBSTITUTE(SUBSTITUTE(_xlfn.CONCAT("""",AR310,""",""",AS310,""",""",AT310,""""),",""""",""),"""""","")</f>
        <v>"a heavy","a weighty"</v>
      </c>
      <c r="K310" t="str">
        <f>SUBSTITUTE(SUBSTITUTE(_xlfn.CONCAT("""",AU310,""",""",AV310,""",""",AW310,""""),",""""",""),"""""","")</f>
        <v/>
      </c>
      <c r="L310" t="str">
        <f>SUBSTITUTE(SUBSTITUTE(_xlfn.CONCAT("""",AX310,""",""",AY310,""",""",AZ310,""""),",""""",""),"""""","")</f>
        <v/>
      </c>
      <c r="M310" t="str">
        <f>SUBSTITUTE(SUBSTITUTE(_xlfn.CONCAT("""",BA310,""",""",BB310,""",""",BC310,""""),",""""",""),"""""","")</f>
        <v/>
      </c>
      <c r="N310" t="str">
        <f>SUBSTITUTE(SUBSTITUTE(_xlfn.CONCAT("""",BD310,""",""",BE310,""",""",BF310,""""),",""""",""),"""""","")</f>
        <v/>
      </c>
      <c r="O310" t="s">
        <v>330</v>
      </c>
      <c r="Q310" s="1" t="s">
        <v>27</v>
      </c>
      <c r="S310" t="s">
        <v>217</v>
      </c>
      <c r="T310" t="s">
        <v>239</v>
      </c>
      <c r="AI310" t="s">
        <v>1380</v>
      </c>
      <c r="AO310" t="s">
        <v>985</v>
      </c>
      <c r="AR310" t="s">
        <v>1751</v>
      </c>
      <c r="AS310" t="s">
        <v>1752</v>
      </c>
    </row>
    <row r="311" spans="1:56" x14ac:dyDescent="0.25">
      <c r="A311" t="str">
        <f>CONCATENATE("{""spelling"": """,Q311,""", ""group"": """,O311,""", ""pos"": """,S311,""", ""adult"": ",IF(R311=TRUE,"true","false"),", ""has"": [",B311,"]",", ""in"": [",C311,"]",", ""on"": [",D311,"]",", ""from"": [",E311,"]",", ""is"": [",F311,"]",", ""typeOf"": [",G311,"]",", ""supertypeOf"": [",H311,"]",", ""nearlyIs"": [",I311,"]",", ""property"": [",J311,"]",", ""acts"": [",K311,"]",", ""actsCont"": [",L311,"]",", ""recipient"": [",M311,"]",", ""recipientPast"": [",N311,"]},")</f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1" t="str">
        <f>SUBSTITUTE(SUBSTITUTE(_xlfn.CONCAT("""",T311,""",""",U311,""",""",V311,""""),",""""",""),"""""","")</f>
        <v/>
      </c>
      <c r="C311" t="str">
        <f>SUBSTITUTE(SUBSTITUTE(_xlfn.CONCAT("""",W311,""",""",X311,""",""",Y311,""""),",""""",""),"""""","")</f>
        <v/>
      </c>
      <c r="D311" t="str">
        <f>SUBSTITUTE(SUBSTITUTE(_xlfn.CONCAT("""",Z311,""",""",AA311,""",""",AB311,""""),",""""",""),"""""","")</f>
        <v/>
      </c>
      <c r="E311" t="str">
        <f>SUBSTITUTE(SUBSTITUTE(_xlfn.CONCAT("""",AC311,""",""",AD311,""",""",AE311,""""),",""""",""),"""""","")</f>
        <v/>
      </c>
      <c r="F311" t="str">
        <f>SUBSTITUTE(SUBSTITUTE(_xlfn.CONCAT("""",AF311,""",""",AG311,""",""",AH311,""""),",""""",""),"""""","")</f>
        <v/>
      </c>
      <c r="G311" t="str">
        <f>SUBSTITUTE(SUBSTITUTE(_xlfn.CONCAT("""",AI311,""",""",AJ311,""",""",AK311,""""),",""""",""),"""""","")</f>
        <v/>
      </c>
      <c r="H311" t="str">
        <f>SUBSTITUTE(SUBSTITUTE(_xlfn.CONCAT("""",AL311,""",""",AM311,""",""",AN311,""""),",""""",""),"""""","")</f>
        <v/>
      </c>
      <c r="I311" t="str">
        <f>SUBSTITUTE(SUBSTITUTE(_xlfn.CONCAT("""",AO311,""",""",AP311,""",""",AQ311,""""),",""""",""),"""""","")</f>
        <v/>
      </c>
      <c r="J311" t="str">
        <f>SUBSTITUTE(SUBSTITUTE(_xlfn.CONCAT("""",AR311,""",""",AS311,""",""",AT311,""""),",""""",""),"""""","")</f>
        <v/>
      </c>
      <c r="K311" t="str">
        <f>SUBSTITUTE(SUBSTITUTE(_xlfn.CONCAT("""",AU311,""",""",AV311,""",""",AW311,""""),",""""",""),"""""","")</f>
        <v/>
      </c>
      <c r="L311" t="str">
        <f>SUBSTITUTE(SUBSTITUTE(_xlfn.CONCAT("""",AX311,""",""",AY311,""",""",AZ311,""""),",""""",""),"""""","")</f>
        <v/>
      </c>
      <c r="M311" t="str">
        <f>SUBSTITUTE(SUBSTITUTE(_xlfn.CONCAT("""",BA311,""",""",BB311,""",""",BC311,""""),",""""",""),"""""","")</f>
        <v/>
      </c>
      <c r="N311" t="str">
        <f>SUBSTITUTE(SUBSTITUTE(_xlfn.CONCAT("""",BD311,""",""",BE311,""",""",BF311,""""),",""""",""),"""""","")</f>
        <v/>
      </c>
      <c r="O311" t="s">
        <v>348</v>
      </c>
      <c r="P311" t="b">
        <v>1</v>
      </c>
      <c r="Q311" s="1" t="s">
        <v>1496</v>
      </c>
      <c r="S311" t="s">
        <v>1504</v>
      </c>
    </row>
    <row r="312" spans="1:56" x14ac:dyDescent="0.25">
      <c r="A312" t="str">
        <f>CONCATENATE("{""spelling"": """,Q312,""", ""group"": """,O312,""", ""pos"": """,S312,""", ""adult"": ",IF(R312=TRUE,"true","false"),", ""has"": [",B312,"]",", ""in"": [",C312,"]",", ""on"": [",D312,"]",", ""from"": [",E312,"]",", ""is"": [",F312,"]",", ""typeOf"": [",G312,"]",", ""supertypeOf"": [",H312,"]",", ""nearlyIs"": [",I312,"]",", ""property"": [",J312,"]",", ""acts"": [",K312,"]",", ""actsCont"": [",L312,"]",", ""recipient"": [",M312,"]",", ""recipientPast"": [",N312,"]},")</f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2" t="str">
        <f>SUBSTITUTE(SUBSTITUTE(_xlfn.CONCAT("""",T312,""",""",U312,""",""",V312,""""),",""""",""),"""""","")</f>
        <v>"rays","light"</v>
      </c>
      <c r="C312" t="str">
        <f>SUBSTITUTE(SUBSTITUTE(_xlfn.CONCAT("""",W312,""",""",X312,""",""",Y312,""""),",""""",""),"""""","")</f>
        <v>"space","the sky"</v>
      </c>
      <c r="D312" t="str">
        <f>SUBSTITUTE(SUBSTITUTE(_xlfn.CONCAT("""",Z312,""",""",AA312,""",""",AB312,""""),",""""",""),"""""","")</f>
        <v/>
      </c>
      <c r="E312" t="str">
        <f>SUBSTITUTE(SUBSTITUTE(_xlfn.CONCAT("""",AC312,""",""",AD312,""",""",AE312,""""),",""""",""),"""""","")</f>
        <v/>
      </c>
      <c r="F312" t="str">
        <f>SUBSTITUTE(SUBSTITUTE(_xlfn.CONCAT("""",AF312,""",""",AG312,""",""",AH312,""""),",""""",""),"""""","")</f>
        <v/>
      </c>
      <c r="G312" t="str">
        <f>SUBSTITUTE(SUBSTITUTE(_xlfn.CONCAT("""",AI312,""",""",AJ312,""",""",AK312,""""),",""""",""),"""""","")</f>
        <v>"a star"</v>
      </c>
      <c r="H312" t="str">
        <f>SUBSTITUTE(SUBSTITUTE(_xlfn.CONCAT("""",AL312,""",""",AM312,""",""",AN312,""""),",""""",""),"""""","")</f>
        <v/>
      </c>
      <c r="I312" t="str">
        <f>SUBSTITUTE(SUBSTITUTE(_xlfn.CONCAT("""",AO312,""",""",AP312,""",""",AQ312,""""),",""""",""),"""""","")</f>
        <v/>
      </c>
      <c r="J312" t="str">
        <f>SUBSTITUTE(SUBSTITUTE(_xlfn.CONCAT("""",AR312,""",""",AS312,""",""",AT312,""""),",""""",""),"""""","")</f>
        <v>"a bright","a stellar"</v>
      </c>
      <c r="K312" t="str">
        <f>SUBSTITUTE(SUBSTITUTE(_xlfn.CONCAT("""",AU312,""",""",AV312,""",""",AW312,""""),",""""",""),"""""","")</f>
        <v>"burns","shines"</v>
      </c>
      <c r="L312" t="str">
        <f>SUBSTITUTE(SUBSTITUTE(_xlfn.CONCAT("""",AX312,""",""",AY312,""",""",AZ312,""""),",""""",""),"""""","")</f>
        <v>"a burning","a shining"</v>
      </c>
      <c r="M312" t="str">
        <f>SUBSTITUTE(SUBSTITUTE(_xlfn.CONCAT("""",BA312,""",""",BB312,""",""",BC312,""""),",""""",""),"""""","")</f>
        <v/>
      </c>
      <c r="N312" t="str">
        <f>SUBSTITUTE(SUBSTITUTE(_xlfn.CONCAT("""",BD312,""",""",BE312,""",""",BF312,""""),",""""",""),"""""","")</f>
        <v/>
      </c>
      <c r="O312" t="s">
        <v>330</v>
      </c>
      <c r="Q312" s="1" t="s">
        <v>331</v>
      </c>
      <c r="S312" t="s">
        <v>217</v>
      </c>
      <c r="T312" t="s">
        <v>532</v>
      </c>
      <c r="U312" t="s">
        <v>112</v>
      </c>
      <c r="W312" t="s">
        <v>788</v>
      </c>
      <c r="X312" t="s">
        <v>595</v>
      </c>
      <c r="AI312" t="s">
        <v>1381</v>
      </c>
      <c r="AR312" t="s">
        <v>1699</v>
      </c>
      <c r="AS312" t="s">
        <v>1753</v>
      </c>
      <c r="AU312" t="s">
        <v>2006</v>
      </c>
      <c r="AV312" t="s">
        <v>1930</v>
      </c>
      <c r="AX312" t="s">
        <v>1740</v>
      </c>
      <c r="AY312" t="s">
        <v>1700</v>
      </c>
    </row>
    <row r="313" spans="1:56" x14ac:dyDescent="0.25">
      <c r="A313" t="str">
        <f>CONCATENATE("{""spelling"": """,Q313,""", ""group"": """,O313,""", ""pos"": """,S313,""", ""adult"": ",IF(R313=TRUE,"true","false"),", ""has"": [",B313,"]",", ""in"": [",C313,"]",", ""on"": [",D313,"]",", ""from"": [",E313,"]",", ""is"": [",F313,"]",", ""typeOf"": [",G313,"]",", ""supertypeOf"": [",H313,"]",", ""nearlyIs"": [",I313,"]",", ""property"": [",J313,"]",", ""acts"": [",K313,"]",", ""actsCont"": [",L313,"]",", ""recipient"": [",M313,"]",", ""recipientPast"": [",N313,"]},")</f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3" t="str">
        <f>SUBSTITUTE(SUBSTITUTE(_xlfn.CONCAT("""",T313,""",""",U313,""",""",V313,""""),",""""",""),"""""","")</f>
        <v>"currants","dough"</v>
      </c>
      <c r="C313" t="str">
        <f>SUBSTITUTE(SUBSTITUTE(_xlfn.CONCAT("""",W313,""",""",X313,""",""",Y313,""""),",""""",""),"""""","")</f>
        <v>"the oven"</v>
      </c>
      <c r="D313" t="str">
        <f>SUBSTITUTE(SUBSTITUTE(_xlfn.CONCAT("""",Z313,""",""",AA313,""",""",AB313,""""),",""""",""),"""""","")</f>
        <v/>
      </c>
      <c r="E313" t="str">
        <f>SUBSTITUTE(SUBSTITUTE(_xlfn.CONCAT("""",AC313,""",""",AD313,""",""",AE313,""""),",""""",""),"""""","")</f>
        <v>"the bakery","a baker"</v>
      </c>
      <c r="F313" t="str">
        <f>SUBSTITUTE(SUBSTITUTE(_xlfn.CONCAT("""",AF313,""",""",AG313,""",""",AH313,""""),",""""",""),"""""","")</f>
        <v/>
      </c>
      <c r="G313" t="str">
        <f>SUBSTITUTE(SUBSTITUTE(_xlfn.CONCAT("""",AI313,""",""",AJ313,""",""",AK313,""""),",""""",""),"""""","")</f>
        <v>"a bread","a bakery product"</v>
      </c>
      <c r="H313" t="str">
        <f>SUBSTITUTE(SUBSTITUTE(_xlfn.CONCAT("""",AL313,""",""",AM313,""",""",AN313,""""),",""""",""),"""""","")</f>
        <v>"a bap","a roll"</v>
      </c>
      <c r="I313" t="str">
        <f>SUBSTITUTE(SUBSTITUTE(_xlfn.CONCAT("""",AO313,""",""",AP313,""",""",AQ313,""""),",""""",""),"""""","")</f>
        <v/>
      </c>
      <c r="J313" t="str">
        <f>SUBSTITUTE(SUBSTITUTE(_xlfn.CONCAT("""",AR313,""",""",AS313,""",""",AT313,""""),",""""",""),"""""","")</f>
        <v/>
      </c>
      <c r="K313" t="str">
        <f>SUBSTITUTE(SUBSTITUTE(_xlfn.CONCAT("""",AU313,""",""",AV313,""",""",AW313,""""),",""""",""),"""""","")</f>
        <v/>
      </c>
      <c r="L313" t="str">
        <f>SUBSTITUTE(SUBSTITUTE(_xlfn.CONCAT("""",AX313,""",""",AY313,""",""",AZ313,""""),",""""",""),"""""","")</f>
        <v/>
      </c>
      <c r="M313" t="str">
        <f>SUBSTITUTE(SUBSTITUTE(_xlfn.CONCAT("""",BA313,""",""",BB313,""",""",BC313,""""),",""""",""),"""""","")</f>
        <v>"eat","bake"</v>
      </c>
      <c r="N313" t="str">
        <f>SUBSTITUTE(SUBSTITUTE(_xlfn.CONCAT("""",BD313,""",""",BE313,""",""",BF313,""""),",""""",""),"""""","")</f>
        <v>"a baked"</v>
      </c>
      <c r="O313" t="s">
        <v>330</v>
      </c>
      <c r="Q313" s="1" t="s">
        <v>332</v>
      </c>
      <c r="S313" t="s">
        <v>217</v>
      </c>
      <c r="T313" t="s">
        <v>533</v>
      </c>
      <c r="U313" t="s">
        <v>95</v>
      </c>
      <c r="W313" t="s">
        <v>789</v>
      </c>
      <c r="AC313" t="s">
        <v>790</v>
      </c>
      <c r="AD313" t="s">
        <v>493</v>
      </c>
      <c r="AI313" t="s">
        <v>1226</v>
      </c>
      <c r="AJ313" t="s">
        <v>1382</v>
      </c>
      <c r="AL313" t="s">
        <v>1383</v>
      </c>
      <c r="AM313" t="s">
        <v>1384</v>
      </c>
      <c r="BA313" t="s">
        <v>1861</v>
      </c>
      <c r="BB313" t="s">
        <v>1862</v>
      </c>
      <c r="BD313" t="s">
        <v>1902</v>
      </c>
    </row>
    <row r="314" spans="1:56" x14ac:dyDescent="0.25">
      <c r="A314" t="str">
        <f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4" t="str">
        <f>SUBSTITUTE(SUBSTITUTE(_xlfn.CONCAT("""",T314,""",""",U314,""",""",V314,""""),",""""",""),"""""","")</f>
        <v/>
      </c>
      <c r="C314" t="str">
        <f>SUBSTITUTE(SUBSTITUTE(_xlfn.CONCAT("""",W314,""",""",X314,""",""",Y314,""""),",""""",""),"""""","")</f>
        <v/>
      </c>
      <c r="D314" t="str">
        <f>SUBSTITUTE(SUBSTITUTE(_xlfn.CONCAT("""",Z314,""",""",AA314,""",""",AB314,""""),",""""",""),"""""","")</f>
        <v/>
      </c>
      <c r="E314" t="str">
        <f>SUBSTITUTE(SUBSTITUTE(_xlfn.CONCAT("""",AC314,""",""",AD314,""",""",AE314,""""),",""""",""),"""""","")</f>
        <v/>
      </c>
      <c r="F314" t="str">
        <f>SUBSTITUTE(SUBSTITUTE(_xlfn.CONCAT("""",AF314,""",""",AG314,""",""",AH314,""""),",""""",""),"""""","")</f>
        <v/>
      </c>
      <c r="G314" t="str">
        <f>SUBSTITUTE(SUBSTITUTE(_xlfn.CONCAT("""",AI314,""",""",AJ314,""",""",AK314,""""),",""""",""),"""""","")</f>
        <v/>
      </c>
      <c r="H314" t="str">
        <f>SUBSTITUTE(SUBSTITUTE(_xlfn.CONCAT("""",AL314,""",""",AM314,""",""",AN314,""""),",""""",""),"""""","")</f>
        <v/>
      </c>
      <c r="I314" t="str">
        <f>SUBSTITUTE(SUBSTITUTE(_xlfn.CONCAT("""",AO314,""",""",AP314,""",""",AQ314,""""),",""""",""),"""""","")</f>
        <v/>
      </c>
      <c r="J314" t="str">
        <f>SUBSTITUTE(SUBSTITUTE(_xlfn.CONCAT("""",AR314,""",""",AS314,""",""",AT314,""""),",""""",""),"""""","")</f>
        <v/>
      </c>
      <c r="K314" t="str">
        <f>SUBSTITUTE(SUBSTITUTE(_xlfn.CONCAT("""",AU314,""",""",AV314,""",""",AW314,""""),",""""",""),"""""","")</f>
        <v/>
      </c>
      <c r="L314" t="str">
        <f>SUBSTITUTE(SUBSTITUTE(_xlfn.CONCAT("""",AX314,""",""",AY314,""",""",AZ314,""""),",""""",""),"""""","")</f>
        <v/>
      </c>
      <c r="M314" t="str">
        <f>SUBSTITUTE(SUBSTITUTE(_xlfn.CONCAT("""",BA314,""",""",BB314,""",""",BC314,""""),",""""",""),"""""","")</f>
        <v/>
      </c>
      <c r="N314" t="str">
        <f>SUBSTITUTE(SUBSTITUTE(_xlfn.CONCAT("""",BD314,""",""",BE314,""",""",BF314,""""),",""""",""),"""""","")</f>
        <v/>
      </c>
      <c r="O314" t="s">
        <v>340</v>
      </c>
      <c r="P314" t="b">
        <v>1</v>
      </c>
      <c r="Q314" s="1" t="s">
        <v>339</v>
      </c>
      <c r="S314" t="s">
        <v>426</v>
      </c>
    </row>
    <row r="315" spans="1:56" x14ac:dyDescent="0.25">
      <c r="A315" t="str">
        <f>CONCATENATE("{""spelling"": """,Q315,""", ""group"": """,O315,""", ""pos"": """,S315,""", ""adult"": ",IF(R315=TRUE,"true","false"),", ""has"": [",B315,"]",", ""in"": [",C315,"]",", ""on"": [",D315,"]",", ""from"": [",E315,"]",", ""is"": [",F315,"]",", ""typeOf"": [",G315,"]",", ""supertypeOf"": [",H315,"]",", ""nearlyIs"": [",I315,"]",", ""property"": [",J315,"]",", ""acts"": [",K315,"]",", ""actsCont"": [",L315,"]",", ""recipient"": [",M315,"]",", ""recipientPast"": [",N315,"]},")</f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5" t="str">
        <f>SUBSTITUTE(SUBSTITUTE(_xlfn.CONCAT("""",T315,""",""",U315,""",""",V315,""""),",""""",""),"""""","")</f>
        <v>"a tail","paws"</v>
      </c>
      <c r="C315" t="str">
        <f>SUBSTITUTE(SUBSTITUTE(_xlfn.CONCAT("""",W315,""",""",X315,""",""",Y315,""""),",""""",""),"""""","")</f>
        <v>"a kennel"</v>
      </c>
      <c r="D315" t="str">
        <f>SUBSTITUTE(SUBSTITUTE(_xlfn.CONCAT("""",Z315,""",""",AA315,""",""",AB315,""""),",""""",""),"""""","")</f>
        <v/>
      </c>
      <c r="E315" t="str">
        <f>SUBSTITUTE(SUBSTITUTE(_xlfn.CONCAT("""",AC315,""",""",AD315,""",""",AE315,""""),",""""",""),"""""","")</f>
        <v/>
      </c>
      <c r="F315" t="str">
        <f>SUBSTITUTE(SUBSTITUTE(_xlfn.CONCAT("""",AF315,""",""",AG315,""",""",AH315,""""),",""""",""),"""""","")</f>
        <v/>
      </c>
      <c r="G315" t="str">
        <f>SUBSTITUTE(SUBSTITUTE(_xlfn.CONCAT("""",AI315,""",""",AJ315,""",""",AK315,""""),",""""",""),"""""","")</f>
        <v>"a dog","a pet","an animal"</v>
      </c>
      <c r="H315" t="str">
        <f>SUBSTITUTE(SUBSTITUTE(_xlfn.CONCAT("""",AL315,""",""",AM315,""",""",AN315,""""),",""""",""),"""""","")</f>
        <v/>
      </c>
      <c r="I315" t="str">
        <f>SUBSTITUTE(SUBSTITUTE(_xlfn.CONCAT("""",AO315,""",""",AP315,""",""",AQ315,""""),",""""",""),"""""","")</f>
        <v/>
      </c>
      <c r="J315" t="str">
        <f>SUBSTITUTE(SUBSTITUTE(_xlfn.CONCAT("""",AR315,""",""",AS315,""",""",AT315,""""),",""""",""),"""""","")</f>
        <v>"a fluffy","a canine"</v>
      </c>
      <c r="K315" t="str">
        <f>SUBSTITUTE(SUBSTITUTE(_xlfn.CONCAT("""",AU315,""",""",AV315,""",""",AW315,""""),",""""",""),"""""","")</f>
        <v>"barks","yaps"</v>
      </c>
      <c r="L315" t="str">
        <f>SUBSTITUTE(SUBSTITUTE(_xlfn.CONCAT("""",AX315,""",""",AY315,""",""",AZ315,""""),",""""",""),"""""","")</f>
        <v>"a barking","a yapping"</v>
      </c>
      <c r="M315" t="str">
        <f>SUBSTITUTE(SUBSTITUTE(_xlfn.CONCAT("""",BA315,""",""",BB315,""",""",BC315,""""),",""""",""),"""""","")</f>
        <v>"play with","feed","walk"</v>
      </c>
      <c r="N315" t="str">
        <f>SUBSTITUTE(SUBSTITUTE(_xlfn.CONCAT("""",BD315,""",""",BE315,""",""",BF315,""""),",""""",""),"""""","")</f>
        <v/>
      </c>
      <c r="O315" t="s">
        <v>340</v>
      </c>
      <c r="Q315" s="1" t="s">
        <v>341</v>
      </c>
      <c r="S315" t="s">
        <v>217</v>
      </c>
      <c r="T315" t="s">
        <v>232</v>
      </c>
      <c r="U315" t="s">
        <v>539</v>
      </c>
      <c r="W315" t="s">
        <v>588</v>
      </c>
      <c r="AI315" t="s">
        <v>673</v>
      </c>
      <c r="AJ315" t="s">
        <v>1393</v>
      </c>
      <c r="AK315" t="s">
        <v>773</v>
      </c>
      <c r="AR315" t="s">
        <v>1668</v>
      </c>
      <c r="AS315" t="s">
        <v>1757</v>
      </c>
      <c r="AU315" t="s">
        <v>1822</v>
      </c>
      <c r="AV315" t="s">
        <v>2026</v>
      </c>
      <c r="AX315" t="s">
        <v>2027</v>
      </c>
      <c r="AY315" t="s">
        <v>2028</v>
      </c>
      <c r="BA315" t="s">
        <v>1824</v>
      </c>
      <c r="BB315" t="s">
        <v>1825</v>
      </c>
      <c r="BC315" t="s">
        <v>1826</v>
      </c>
    </row>
    <row r="316" spans="1:56" x14ac:dyDescent="0.25">
      <c r="A316" t="str">
        <f>CONCATENATE("{""spelling"": """,Q316,""", ""group"": """,O316,""", ""pos"": """,S316,""", ""adult"": ",IF(R316=TRUE,"true","false"),", ""has"": [",B316,"]",", ""in"": [",C316,"]",", ""on"": [",D316,"]",", ""from"": [",E316,"]",", ""is"": [",F316,"]",", ""typeOf"": [",G316,"]",", ""supertypeOf"": [",H316,"]",", ""nearlyIs"": [",I316,"]",", ""property"": [",J316,"]",", ""acts"": [",K316,"]",", ""actsCont"": [",L316,"]",", ""recipient"": [",M316,"]",", ""recipientPast"": [",N316,"]},")</f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16" t="str">
        <f>SUBSTITUTE(SUBSTITUTE(_xlfn.CONCAT("""",T316,""",""",U316,""",""",V316,""""),",""""",""),"""""","")</f>
        <v>"a handle","a saucer"</v>
      </c>
      <c r="C316" t="str">
        <f>SUBSTITUTE(SUBSTITUTE(_xlfn.CONCAT("""",W316,""",""",X316,""",""",Y316,""""),",""""",""),"""""","")</f>
        <v/>
      </c>
      <c r="D316" t="str">
        <f>SUBSTITUTE(SUBSTITUTE(_xlfn.CONCAT("""",Z316,""",""",AA316,""",""",AB316,""""),",""""",""),"""""","")</f>
        <v/>
      </c>
      <c r="E316" t="str">
        <f>SUBSTITUTE(SUBSTITUTE(_xlfn.CONCAT("""",AC316,""",""",AD316,""",""",AE316,""""),",""""",""),"""""","")</f>
        <v/>
      </c>
      <c r="F316" t="str">
        <f>SUBSTITUTE(SUBSTITUTE(_xlfn.CONCAT("""",AF316,""",""",AG316,""",""",AH316,""""),",""""",""),"""""","")</f>
        <v>"a mug"</v>
      </c>
      <c r="G316" t="str">
        <f>SUBSTITUTE(SUBSTITUTE(_xlfn.CONCAT("""",AI316,""",""",AJ316,""",""",AK316,""""),",""""",""),"""""","")</f>
        <v>"china"</v>
      </c>
      <c r="H316" t="str">
        <f>SUBSTITUTE(SUBSTITUTE(_xlfn.CONCAT("""",AL316,""",""",AM316,""",""",AN316,""""),",""""",""),"""""","")</f>
        <v/>
      </c>
      <c r="I316" t="str">
        <f>SUBSTITUTE(SUBSTITUTE(_xlfn.CONCAT("""",AO316,""",""",AP316,""",""",AQ316,""""),",""""",""),"""""","")</f>
        <v>"a glass"</v>
      </c>
      <c r="J316" t="str">
        <f>SUBSTITUTE(SUBSTITUTE(_xlfn.CONCAT("""",AR316,""",""",AS316,""",""",AT316,""""),",""""",""),"""""","")</f>
        <v/>
      </c>
      <c r="K316" t="str">
        <f>SUBSTITUTE(SUBSTITUTE(_xlfn.CONCAT("""",AU316,""",""",AV316,""",""",AW316,""""),",""""",""),"""""","")</f>
        <v/>
      </c>
      <c r="L316" t="str">
        <f>SUBSTITUTE(SUBSTITUTE(_xlfn.CONCAT("""",AX316,""",""",AY316,""",""",AZ316,""""),",""""",""),"""""","")</f>
        <v/>
      </c>
      <c r="M316" t="str">
        <f>SUBSTITUTE(SUBSTITUTE(_xlfn.CONCAT("""",BA316,""",""",BB316,""",""",BC316,""""),",""""",""),"""""","")</f>
        <v>"drink from"</v>
      </c>
      <c r="N316" t="str">
        <f>SUBSTITUTE(SUBSTITUTE(_xlfn.CONCAT("""",BD316,""",""",BE316,""",""",BF316,""""),",""""",""),"""""","")</f>
        <v/>
      </c>
      <c r="O316" t="s">
        <v>340</v>
      </c>
      <c r="Q316" s="1" t="s">
        <v>342</v>
      </c>
      <c r="S316" t="s">
        <v>217</v>
      </c>
      <c r="T316" t="s">
        <v>402</v>
      </c>
      <c r="U316" t="s">
        <v>540</v>
      </c>
      <c r="AF316" t="s">
        <v>1394</v>
      </c>
      <c r="AI316" t="s">
        <v>1396</v>
      </c>
      <c r="AO316" t="s">
        <v>1395</v>
      </c>
      <c r="BA316" t="s">
        <v>2029</v>
      </c>
    </row>
    <row r="317" spans="1:56" x14ac:dyDescent="0.25">
      <c r="A317" t="str">
        <f>CONCATENATE("{""spelling"": """,Q317,""", ""group"": """,O317,""", ""pos"": """,S317,""", ""adult"": ",IF(R317=TRUE,"true","false"),", ""has"": [",B317,"]",", ""in"": [",C317,"]",", ""on"": [",D317,"]",", ""from"": [",E317,"]",", ""is"": [",F317,"]",", ""typeOf"": [",G317,"]",", ""supertypeOf"": [",H317,"]",", ""nearlyIs"": [",I317,"]",", ""property"": [",J317,"]",", ""acts"": [",K317,"]",", ""actsCont"": [",L317,"]",", ""recipient"": [",M317,"]",", ""recipientPast"": [",N317,"]},")</f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17" t="str">
        <f>SUBSTITUTE(SUBSTITUTE(_xlfn.CONCAT("""",T317,""",""",U317,""",""",V317,""""),",""""",""),"""""","")</f>
        <v>"armies","combatants","an opponent"</v>
      </c>
      <c r="C317" t="str">
        <f>SUBSTITUTE(SUBSTITUTE(_xlfn.CONCAT("""",W317,""",""",X317,""",""",Y317,""""),",""""",""),"""""","")</f>
        <v/>
      </c>
      <c r="D317" t="str">
        <f>SUBSTITUTE(SUBSTITUTE(_xlfn.CONCAT("""",Z317,""",""",AA317,""",""",AB317,""""),",""""",""),"""""","")</f>
        <v>"campaign"</v>
      </c>
      <c r="E317" t="str">
        <f>SUBSTITUTE(SUBSTITUTE(_xlfn.CONCAT("""",AC317,""",""",AD317,""",""",AE317,""""),",""""",""),"""""","")</f>
        <v/>
      </c>
      <c r="F317" t="str">
        <f>SUBSTITUTE(SUBSTITUTE(_xlfn.CONCAT("""",AF317,""",""",AG317,""",""",AH317,""""),",""""",""),"""""","")</f>
        <v/>
      </c>
      <c r="G317" t="str">
        <f>SUBSTITUTE(SUBSTITUTE(_xlfn.CONCAT("""",AI317,""",""",AJ317,""",""",AK317,""""),",""""",""),"""""","")</f>
        <v>"a conflict","combat"</v>
      </c>
      <c r="H317" t="str">
        <f>SUBSTITUTE(SUBSTITUTE(_xlfn.CONCAT("""",AL317,""",""",AM317,""",""",AN317,""""),",""""",""),"""""","")</f>
        <v>"a battle","an engagement"</v>
      </c>
      <c r="I317" t="str">
        <f>SUBSTITUTE(SUBSTITUTE(_xlfn.CONCAT("""",AO317,""",""",AP317,""",""",AQ317,""""),",""""",""),"""""","")</f>
        <v>"a fight"</v>
      </c>
      <c r="J317" t="str">
        <f>SUBSTITUTE(SUBSTITUTE(_xlfn.CONCAT("""",AR317,""",""",AS317,""",""",AT317,""""),",""""",""),"""""","")</f>
        <v/>
      </c>
      <c r="K317" t="str">
        <f>SUBSTITUTE(SUBSTITUTE(_xlfn.CONCAT("""",AU317,""",""",AV317,""",""",AW317,""""),",""""",""),"""""","")</f>
        <v>"kills"</v>
      </c>
      <c r="L317" t="str">
        <f>SUBSTITUTE(SUBSTITUTE(_xlfn.CONCAT("""",AX317,""",""",AY317,""",""",AZ317,""""),",""""",""),"""""","")</f>
        <v/>
      </c>
      <c r="M317" t="str">
        <f>SUBSTITUTE(SUBSTITUTE(_xlfn.CONCAT("""",BA317,""",""",BB317,""",""",BC317,""""),",""""",""),"""""","")</f>
        <v/>
      </c>
      <c r="N317" t="str">
        <f>SUBSTITUTE(SUBSTITUTE(_xlfn.CONCAT("""",BD317,""",""",BE317,""",""",BF317,""""),",""""",""),"""""","")</f>
        <v/>
      </c>
      <c r="O317" t="s">
        <v>348</v>
      </c>
      <c r="Q317" s="1" t="s">
        <v>1497</v>
      </c>
      <c r="S317" t="s">
        <v>217</v>
      </c>
      <c r="T317" t="s">
        <v>1505</v>
      </c>
      <c r="U317" t="s">
        <v>415</v>
      </c>
      <c r="V317" t="s">
        <v>1148</v>
      </c>
      <c r="Z317" t="s">
        <v>1506</v>
      </c>
      <c r="AI317" t="s">
        <v>1508</v>
      </c>
      <c r="AJ317" t="s">
        <v>1159</v>
      </c>
      <c r="AL317" t="s">
        <v>1157</v>
      </c>
      <c r="AM317" t="s">
        <v>1507</v>
      </c>
      <c r="AO317" t="s">
        <v>975</v>
      </c>
      <c r="AU317" t="s">
        <v>2094</v>
      </c>
    </row>
    <row r="318" spans="1:56" x14ac:dyDescent="0.25">
      <c r="A318" t="str">
        <f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18" t="str">
        <f>SUBSTITUTE(SUBSTITUTE(_xlfn.CONCAT("""",T318,""",""",U318,""",""",V318,""""),",""""",""),"""""","")</f>
        <v/>
      </c>
      <c r="C318" t="str">
        <f>SUBSTITUTE(SUBSTITUTE(_xlfn.CONCAT("""",W318,""",""",X318,""",""",Y318,""""),",""""",""),"""""","")</f>
        <v>"the past"</v>
      </c>
      <c r="D318" t="str">
        <f>SUBSTITUTE(SUBSTITUTE(_xlfn.CONCAT("""",Z318,""",""",AA318,""",""",AB318,""""),",""""",""),"""""","")</f>
        <v/>
      </c>
      <c r="E318" t="str">
        <f>SUBSTITUTE(SUBSTITUTE(_xlfn.CONCAT("""",AC318,""",""",AD318,""",""",AE318,""""),",""""",""),"""""","")</f>
        <v/>
      </c>
      <c r="F318" t="str">
        <f>SUBSTITUTE(SUBSTITUTE(_xlfn.CONCAT("""",AF318,""",""",AG318,""",""",AH318,""""),",""""",""),"""""","")</f>
        <v/>
      </c>
      <c r="G318" t="str">
        <f>SUBSTITUTE(SUBSTITUTE(_xlfn.CONCAT("""",AI318,""",""",AJ318,""",""",AK318,""""),",""""",""),"""""","")</f>
        <v/>
      </c>
      <c r="H318" t="str">
        <f>SUBSTITUTE(SUBSTITUTE(_xlfn.CONCAT("""",AL318,""",""",AM318,""",""",AN318,""""),",""""",""),"""""","")</f>
        <v/>
      </c>
      <c r="I318" t="str">
        <f>SUBSTITUTE(SUBSTITUTE(_xlfn.CONCAT("""",AO318,""",""",AP318,""",""",AQ318,""""),",""""",""),"""""","")</f>
        <v/>
      </c>
      <c r="J318" t="str">
        <f>SUBSTITUTE(SUBSTITUTE(_xlfn.CONCAT("""",AR318,""",""",AS318,""",""",AT318,""""),",""""",""),"""""","")</f>
        <v>"a historic","an ancient"</v>
      </c>
      <c r="K318" t="str">
        <f>SUBSTITUTE(SUBSTITUTE(_xlfn.CONCAT("""",AU318,""",""",AV318,""",""",AW318,""""),",""""",""),"""""","")</f>
        <v/>
      </c>
      <c r="L318" t="str">
        <f>SUBSTITUTE(SUBSTITUTE(_xlfn.CONCAT("""",AX318,""",""",AY318,""",""",AZ318,""""),",""""",""),"""""","")</f>
        <v/>
      </c>
      <c r="M318" t="str">
        <f>SUBSTITUTE(SUBSTITUTE(_xlfn.CONCAT("""",BA318,""",""",BB318,""",""",BC318,""""),",""""",""),"""""","")</f>
        <v/>
      </c>
      <c r="N318" t="str">
        <f>SUBSTITUTE(SUBSTITUTE(_xlfn.CONCAT("""",BD318,""",""",BE318,""",""",BF318,""""),",""""",""),"""""","")</f>
        <v/>
      </c>
      <c r="O318" t="s">
        <v>348</v>
      </c>
      <c r="Q318" s="1" t="s">
        <v>1498</v>
      </c>
      <c r="S318" t="s">
        <v>217</v>
      </c>
      <c r="W318" t="s">
        <v>1509</v>
      </c>
      <c r="AR318" t="s">
        <v>1784</v>
      </c>
      <c r="AS318" t="s">
        <v>1785</v>
      </c>
    </row>
    <row r="319" spans="1:56" x14ac:dyDescent="0.25">
      <c r="A319" t="str">
        <f>CONCATENATE("{""spelling"": """,Q319,""", ""group"": """,O319,""", ""pos"": """,S319,""", ""adult"": ",IF(R319=TRUE,"true","false"),", ""has"": [",B319,"]",", ""in"": [",C319,"]",", ""on"": [",D319,"]",", ""from"": [",E319,"]",", ""is"": [",F319,"]",", ""typeOf"": [",G319,"]",", ""supertypeOf"": [",H319,"]",", ""nearlyIs"": [",I319,"]",", ""property"": [",J319,"]",", ""acts"": [",K319,"]",", ""actsCont"": [",L319,"]",", ""recipient"": [",M319,"]",", ""recipientPast"": [",N319,"]},")</f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19" t="str">
        <f>SUBSTITUTE(SUBSTITUTE(_xlfn.CONCAT("""",T319,""",""",U319,""",""",V319,""""),",""""",""),"""""","")</f>
        <v>"a liquid"</v>
      </c>
      <c r="C319" t="str">
        <f>SUBSTITUTE(SUBSTITUTE(_xlfn.CONCAT("""",W319,""",""",X319,""",""",Y319,""""),",""""",""),"""""","")</f>
        <v>"a bar","a pub"</v>
      </c>
      <c r="D319" t="str">
        <f>SUBSTITUTE(SUBSTITUTE(_xlfn.CONCAT("""",Z319,""",""",AA319,""",""",AB319,""""),",""""",""),"""""","")</f>
        <v/>
      </c>
      <c r="E319" t="str">
        <f>SUBSTITUTE(SUBSTITUTE(_xlfn.CONCAT("""",AC319,""",""",AD319,""",""",AE319,""""),",""""",""),"""""","")</f>
        <v/>
      </c>
      <c r="F319" t="str">
        <f>SUBSTITUTE(SUBSTITUTE(_xlfn.CONCAT("""",AF319,""",""",AG319,""",""",AH319,""""),",""""",""),"""""","")</f>
        <v/>
      </c>
      <c r="G319" t="str">
        <f>SUBSTITUTE(SUBSTITUTE(_xlfn.CONCAT("""",AI319,""",""",AJ319,""",""",AK319,""""),",""""",""),"""""","")</f>
        <v>"a measure"</v>
      </c>
      <c r="H319" t="str">
        <f>SUBSTITUTE(SUBSTITUTE(_xlfn.CONCAT("""",AL319,""",""",AM319,""",""",AN319,""""),",""""",""),"""""","")</f>
        <v>"a shot","a jigger"</v>
      </c>
      <c r="I319" t="str">
        <f>SUBSTITUTE(SUBSTITUTE(_xlfn.CONCAT("""",AO319,""",""",AP319,""",""",AQ319,""""),",""""",""),"""""","")</f>
        <v>"a drink"</v>
      </c>
      <c r="J319" t="str">
        <f>SUBSTITUTE(SUBSTITUTE(_xlfn.CONCAT("""",AR319,""",""",AS319,""",""",AT319,""""),",""""",""),"""""","")</f>
        <v/>
      </c>
      <c r="K319" t="str">
        <f>SUBSTITUTE(SUBSTITUTE(_xlfn.CONCAT("""",AU319,""",""",AV319,""",""",AW319,""""),",""""",""),"""""","")</f>
        <v/>
      </c>
      <c r="L319" t="str">
        <f>SUBSTITUTE(SUBSTITUTE(_xlfn.CONCAT("""",AX319,""",""",AY319,""",""",AZ319,""""),",""""",""),"""""","")</f>
        <v/>
      </c>
      <c r="M319" t="str">
        <f>SUBSTITUTE(SUBSTITUTE(_xlfn.CONCAT("""",BA319,""",""",BB319,""",""",BC319,""""),",""""",""),"""""","")</f>
        <v/>
      </c>
      <c r="N319" t="str">
        <f>SUBSTITUTE(SUBSTITUTE(_xlfn.CONCAT("""",BD319,""",""",BE319,""",""",BF319,""""),",""""",""),"""""","")</f>
        <v/>
      </c>
      <c r="O319" t="s">
        <v>348</v>
      </c>
      <c r="Q319" s="1" t="s">
        <v>1499</v>
      </c>
      <c r="S319" t="s">
        <v>217</v>
      </c>
      <c r="T319" t="s">
        <v>1324</v>
      </c>
      <c r="W319" t="s">
        <v>784</v>
      </c>
      <c r="X319" t="s">
        <v>911</v>
      </c>
      <c r="AI319" t="s">
        <v>1510</v>
      </c>
      <c r="AL319" t="s">
        <v>1511</v>
      </c>
      <c r="AM319" t="s">
        <v>1512</v>
      </c>
      <c r="AO319" t="s">
        <v>1368</v>
      </c>
    </row>
    <row r="320" spans="1:56" x14ac:dyDescent="0.25">
      <c r="A320" t="str">
        <f>CONCATENATE("{""spelling"": """,Q320,""", ""group"": """,O320,""", ""pos"": """,S320,""", ""adult"": ",IF(R320=TRUE,"true","false"),", ""has"": [",B320,"]",", ""in"": [",C320,"]",", ""on"": [",D320,"]",", ""from"": [",E320,"]",", ""is"": [",F320,"]",", ""typeOf"": [",G320,"]",", ""supertypeOf"": [",H320,"]",", ""nearlyIs"": [",I320,"]",", ""property"": [",J320,"]",", ""acts"": [",K320,"]",", ""actsCont"": [",L320,"]",", ""recipient"": [",M320,"]",", ""recipientPast"": [",N320,"]},")</f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0" t="str">
        <f>SUBSTITUTE(SUBSTITUTE(_xlfn.CONCAT("""",T320,""",""",U320,""",""",V320,""""),",""""",""),"""""","")</f>
        <v>"a handle","a bell"</v>
      </c>
      <c r="C320" t="str">
        <f>SUBSTITUTE(SUBSTITUTE(_xlfn.CONCAT("""",W320,""",""",X320,""",""",Y320,""""),",""""",""),"""""","")</f>
        <v>"a house","a hallway"</v>
      </c>
      <c r="D320" t="str">
        <f>SUBSTITUTE(SUBSTITUTE(_xlfn.CONCAT("""",Z320,""",""",AA320,""",""",AB320,""""),",""""",""),"""""","")</f>
        <v/>
      </c>
      <c r="E320" t="str">
        <f>SUBSTITUTE(SUBSTITUTE(_xlfn.CONCAT("""",AC320,""",""",AD320,""",""",AE320,""""),",""""",""),"""""","")</f>
        <v/>
      </c>
      <c r="F320" t="str">
        <f>SUBSTITUTE(SUBSTITUTE(_xlfn.CONCAT("""",AF320,""",""",AG320,""",""",AH320,""""),",""""",""),"""""","")</f>
        <v/>
      </c>
      <c r="G320" t="str">
        <f>SUBSTITUTE(SUBSTITUTE(_xlfn.CONCAT("""",AI320,""",""",AJ320,""",""",AK320,""""),",""""",""),"""""","")</f>
        <v/>
      </c>
      <c r="H320" t="str">
        <f>SUBSTITUTE(SUBSTITUTE(_xlfn.CONCAT("""",AL320,""",""",AM320,""",""",AN320,""""),",""""",""),"""""","")</f>
        <v>"a gate"</v>
      </c>
      <c r="I320" t="str">
        <f>SUBSTITUTE(SUBSTITUTE(_xlfn.CONCAT("""",AO320,""",""",AP320,""",""",AQ320,""""),",""""",""),"""""","")</f>
        <v/>
      </c>
      <c r="J320" t="str">
        <f>SUBSTITUTE(SUBSTITUTE(_xlfn.CONCAT("""",AR320,""",""",AS320,""",""",AT320,""""),",""""",""),"""""","")</f>
        <v>"an open","a closed"</v>
      </c>
      <c r="K320" t="str">
        <f>SUBSTITUTE(SUBSTITUTE(_xlfn.CONCAT("""",AU320,""",""",AV320,""",""",AW320,""""),",""""",""),"""""","")</f>
        <v>"opens","closes","slams"</v>
      </c>
      <c r="L320" t="str">
        <f>SUBSTITUTE(SUBSTITUTE(_xlfn.CONCAT("""",AX320,""",""",AY320,""",""",AZ320,""""),",""""",""),"""""","")</f>
        <v>"an opening","a closing"</v>
      </c>
      <c r="M320" t="str">
        <f>SUBSTITUTE(SUBSTITUTE(_xlfn.CONCAT("""",BA320,""",""",BB320,""",""",BC320,""""),",""""",""),"""""","")</f>
        <v>"open","close","slam"</v>
      </c>
      <c r="N320" t="str">
        <f>SUBSTITUTE(SUBSTITUTE(_xlfn.CONCAT("""",BD320,""",""",BE320,""",""",BF320,""""),",""""",""),"""""","")</f>
        <v/>
      </c>
      <c r="O320" t="s">
        <v>348</v>
      </c>
      <c r="Q320" s="1" t="s">
        <v>1500</v>
      </c>
      <c r="S320" t="s">
        <v>217</v>
      </c>
      <c r="T320" t="s">
        <v>402</v>
      </c>
      <c r="U320" t="s">
        <v>1513</v>
      </c>
      <c r="W320" t="s">
        <v>806</v>
      </c>
      <c r="X320" t="s">
        <v>1514</v>
      </c>
      <c r="AL320" t="s">
        <v>1515</v>
      </c>
      <c r="AR320" t="s">
        <v>1786</v>
      </c>
      <c r="AS320" t="s">
        <v>1787</v>
      </c>
      <c r="AU320" t="s">
        <v>2095</v>
      </c>
      <c r="AV320" t="s">
        <v>2096</v>
      </c>
      <c r="AW320" t="s">
        <v>2097</v>
      </c>
      <c r="AX320" t="s">
        <v>1127</v>
      </c>
      <c r="AY320" t="s">
        <v>2098</v>
      </c>
      <c r="BA320" t="s">
        <v>1855</v>
      </c>
      <c r="BB320" t="s">
        <v>1856</v>
      </c>
      <c r="BC320" t="s">
        <v>166</v>
      </c>
    </row>
    <row r="321" spans="1:56" x14ac:dyDescent="0.25">
      <c r="A321" t="str">
        <f>CONCATENATE("{""spelling"": """,Q321,""", ""group"": """,O321,""", ""pos"": """,S321,""", ""adult"": ",IF(R321=TRUE,"true","false"),", ""has"": [",B321,"]",", ""in"": [",C321,"]",", ""on"": [",D321,"]",", ""from"": [",E321,"]",", ""is"": [",F321,"]",", ""typeOf"": [",G321,"]",", ""supertypeOf"": [",H321,"]",", ""nearlyIs"": [",I321,"]",", ""property"": [",J321,"]",", ""acts"": [",K321,"]",", ""actsCont"": [",L321,"]",", ""recipient"": [",M321,"]",", ""recipientPast"": [",N321,"]},")</f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1" t="str">
        <f>SUBSTITUTE(SUBSTITUTE(_xlfn.CONCAT("""",T321,""",""",U321,""",""",V321,""""),",""""",""),"""""","")</f>
        <v>"blood","bones"</v>
      </c>
      <c r="C321" t="str">
        <f>SUBSTITUTE(SUBSTITUTE(_xlfn.CONCAT("""",W321,""",""",X321,""",""",Y321,""""),",""""",""),"""""","")</f>
        <v>"battle","war","a murder"</v>
      </c>
      <c r="D321" t="str">
        <f>SUBSTITUTE(SUBSTITUTE(_xlfn.CONCAT("""",Z321,""",""",AA321,""",""",AB321,""""),",""""",""),"""""","")</f>
        <v/>
      </c>
      <c r="E321" t="str">
        <f>SUBSTITUTE(SUBSTITUTE(_xlfn.CONCAT("""",AC321,""",""",AD321,""",""",AE321,""""),",""""",""),"""""","")</f>
        <v>"a victim"</v>
      </c>
      <c r="F321" t="str">
        <f>SUBSTITUTE(SUBSTITUTE(_xlfn.CONCAT("""",AF321,""",""",AG321,""",""",AH321,""""),",""""",""),"""""","")</f>
        <v/>
      </c>
      <c r="G321" t="str">
        <f>SUBSTITUTE(SUBSTITUTE(_xlfn.CONCAT("""",AI321,""",""",AJ321,""",""",AK321,""""),",""""",""),"""""","")</f>
        <v>"someone's remains"</v>
      </c>
      <c r="H321" t="str">
        <f>SUBSTITUTE(SUBSTITUTE(_xlfn.CONCAT("""",AL321,""",""",AM321,""",""",AN321,""""),",""""",""),"""""","")</f>
        <v/>
      </c>
      <c r="I321" t="str">
        <f>SUBSTITUTE(SUBSTITUTE(_xlfn.CONCAT("""",AO321,""",""",AP321,""",""",AQ321,""""),",""""",""),"""""","")</f>
        <v>"offal"</v>
      </c>
      <c r="J321" t="str">
        <f>SUBSTITUTE(SUBSTITUTE(_xlfn.CONCAT("""",AR321,""",""",AS321,""",""",AT321,""""),",""""",""),"""""","")</f>
        <v>"a vicious","a bloody"</v>
      </c>
      <c r="K321" t="str">
        <f>SUBSTITUTE(SUBSTITUTE(_xlfn.CONCAT("""",AU321,""",""",AV321,""",""",AW321,""""),",""""",""),"""""","")</f>
        <v/>
      </c>
      <c r="L321" t="str">
        <f>SUBSTITUTE(SUBSTITUTE(_xlfn.CONCAT("""",AX321,""",""",AY321,""",""",AZ321,""""),",""""",""),"""""","")</f>
        <v/>
      </c>
      <c r="M321" t="str">
        <f>SUBSTITUTE(SUBSTITUTE(_xlfn.CONCAT("""",BA321,""",""",BB321,""",""",BC321,""""),",""""",""),"""""","")</f>
        <v/>
      </c>
      <c r="N321" t="str">
        <f>SUBSTITUTE(SUBSTITUTE(_xlfn.CONCAT("""",BD321,""",""",BE321,""",""",BF321,""""),",""""",""),"""""","")</f>
        <v/>
      </c>
      <c r="O321" t="s">
        <v>348</v>
      </c>
      <c r="Q321" s="1" t="s">
        <v>1501</v>
      </c>
      <c r="R321" t="b">
        <v>1</v>
      </c>
      <c r="S321" t="s">
        <v>217</v>
      </c>
      <c r="T321" t="s">
        <v>390</v>
      </c>
      <c r="U321" t="s">
        <v>547</v>
      </c>
      <c r="W321" t="s">
        <v>1516</v>
      </c>
      <c r="X321" t="s">
        <v>1497</v>
      </c>
      <c r="Y321" t="s">
        <v>1517</v>
      </c>
      <c r="AC321" t="s">
        <v>463</v>
      </c>
      <c r="AI321" t="s">
        <v>1519</v>
      </c>
      <c r="AO321" t="s">
        <v>1518</v>
      </c>
      <c r="AR321" t="s">
        <v>1788</v>
      </c>
      <c r="AS321" t="s">
        <v>1789</v>
      </c>
    </row>
    <row r="322" spans="1:56" x14ac:dyDescent="0.25">
      <c r="A322" t="str">
        <f>CONCATENATE("{""spelling"": """,Q322,""", ""group"": """,O322,""", ""pos"": """,S322,""",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2" t="str">
        <f>SUBSTITUTE(SUBSTITUTE(_xlfn.CONCAT("""",T322,""",""",U322,""",""",V322,""""),",""""",""),"""""","")</f>
        <v/>
      </c>
      <c r="C322" t="str">
        <f>SUBSTITUTE(SUBSTITUTE(_xlfn.CONCAT("""",W322,""",""",X322,""",""",Y322,""""),",""""",""),"""""","")</f>
        <v/>
      </c>
      <c r="D322" t="str">
        <f>SUBSTITUTE(SUBSTITUTE(_xlfn.CONCAT("""",Z322,""",""",AA322,""",""",AB322,""""),",""""",""),"""""","")</f>
        <v/>
      </c>
      <c r="E322" t="str">
        <f>SUBSTITUTE(SUBSTITUTE(_xlfn.CONCAT("""",AC322,""",""",AD322,""",""",AE322,""""),",""""",""),"""""","")</f>
        <v/>
      </c>
      <c r="F322" t="str">
        <f>SUBSTITUTE(SUBSTITUTE(_xlfn.CONCAT("""",AF322,""",""",AG322,""",""",AH322,""""),",""""",""),"""""","")</f>
        <v/>
      </c>
      <c r="G322" t="str">
        <f>SUBSTITUTE(SUBSTITUTE(_xlfn.CONCAT("""",AI322,""",""",AJ322,""",""",AK322,""""),",""""",""),"""""","")</f>
        <v/>
      </c>
      <c r="H322" t="str">
        <f>SUBSTITUTE(SUBSTITUTE(_xlfn.CONCAT("""",AL322,""",""",AM322,""",""",AN322,""""),",""""",""),"""""","")</f>
        <v/>
      </c>
      <c r="I322" t="str">
        <f>SUBSTITUTE(SUBSTITUTE(_xlfn.CONCAT("""",AO322,""",""",AP322,""",""",AQ322,""""),",""""",""),"""""","")</f>
        <v/>
      </c>
      <c r="J322" t="str">
        <f>SUBSTITUTE(SUBSTITUTE(_xlfn.CONCAT("""",AR322,""",""",AS322,""",""",AT322,""""),",""""",""),"""""","")</f>
        <v/>
      </c>
      <c r="K322" t="str">
        <f>SUBSTITUTE(SUBSTITUTE(_xlfn.CONCAT("""",AU322,""",""",AV322,""",""",AW322,""""),",""""",""),"""""","")</f>
        <v/>
      </c>
      <c r="L322" t="str">
        <f>SUBSTITUTE(SUBSTITUTE(_xlfn.CONCAT("""",AX322,""",""",AY322,""",""",AZ322,""""),",""""",""),"""""","")</f>
        <v/>
      </c>
      <c r="M322" t="str">
        <f>SUBSTITUTE(SUBSTITUTE(_xlfn.CONCAT("""",BA322,""",""",BB322,""",""",BC322,""""),",""""",""),"""""","")</f>
        <v/>
      </c>
      <c r="N322" t="str">
        <f>SUBSTITUTE(SUBSTITUTE(_xlfn.CONCAT("""",BD322,""",""",BE322,""",""",BF322,""""),",""""",""),"""""","")</f>
        <v/>
      </c>
      <c r="O322" t="s">
        <v>1540</v>
      </c>
      <c r="P322" t="b">
        <v>1</v>
      </c>
      <c r="Q322" s="1" t="s">
        <v>1541</v>
      </c>
      <c r="S322" t="s">
        <v>426</v>
      </c>
    </row>
    <row r="323" spans="1:56" x14ac:dyDescent="0.25">
      <c r="A323" t="str">
        <f>CONCATENATE("{""spelling"": """,Q323,""", ""group"": """,O323,""", ""pos"": """,S323,""", ""adult"": ",IF(R323=TRUE,"true","false"),", ""has"": [",B323,"]",", ""in"": [",C323,"]",", ""on"": [",D323,"]",", ""from"": [",E323,"]",", ""is"": [",F323,"]",", ""typeOf"": [",G323,"]",", ""supertypeOf"": [",H323,"]",", ""nearlyIs"": [",I323,"]",", ""property"": [",J323,"]",", ""acts"": [",K323,"]",", ""actsCont"": [",L323,"]",", ""recipient"": [",M323,"]",", ""recipientPast"": [",N323,"]},")</f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3" t="str">
        <f>SUBSTITUTE(SUBSTITUTE(_xlfn.CONCAT("""",T323,""",""",U323,""",""",V323,""""),",""""",""),"""""","")</f>
        <v>"a pimp","fishnets"</v>
      </c>
      <c r="C323" t="str">
        <f>SUBSTITUTE(SUBSTITUTE(_xlfn.CONCAT("""",W323,""",""",X323,""",""",Y323,""""),",""""",""),"""""","")</f>
        <v>"a dark alley","a brothel"</v>
      </c>
      <c r="D323" t="str">
        <f>SUBSTITUTE(SUBSTITUTE(_xlfn.CONCAT("""",Z323,""",""",AA323,""",""",AB323,""""),",""""",""),"""""","")</f>
        <v>"the streets","a street corner"</v>
      </c>
      <c r="E323" t="str">
        <f>SUBSTITUTE(SUBSTITUTE(_xlfn.CONCAT("""",AC323,""",""",AD323,""",""",AE323,""""),",""""",""),"""""","")</f>
        <v>"a brothel"</v>
      </c>
      <c r="F323" t="str">
        <f>SUBSTITUTE(SUBSTITUTE(_xlfn.CONCAT("""",AF323,""",""",AG323,""",""",AH323,""""),",""""",""),"""""","")</f>
        <v>"a prostitute","a ho","a hooker"</v>
      </c>
      <c r="G323" t="str">
        <f>SUBSTITUTE(SUBSTITUTE(_xlfn.CONCAT("""",AI323,""",""",AJ323,""",""",AK323,""""),",""""",""),"""""","")</f>
        <v/>
      </c>
      <c r="H323" t="str">
        <f>SUBSTITUTE(SUBSTITUTE(_xlfn.CONCAT("""",AL323,""",""",AM323,""",""",AN323,""""),",""""",""),"""""","")</f>
        <v/>
      </c>
      <c r="I323" t="str">
        <f>SUBSTITUTE(SUBSTITUTE(_xlfn.CONCAT("""",AO323,""",""",AP323,""",""",AQ323,""""),",""""",""),"""""","")</f>
        <v/>
      </c>
      <c r="J323" t="str">
        <f>SUBSTITUTE(SUBSTITUTE(_xlfn.CONCAT("""",AR323,""",""",AS323,""",""",AT323,""""),",""""",""),"""""","")</f>
        <v>"a slutty","a skanky"</v>
      </c>
      <c r="K323" t="str">
        <f>SUBSTITUTE(SUBSTITUTE(_xlfn.CONCAT("""",AU323,""",""",AV323,""",""",AW323,""""),",""""",""),"""""","")</f>
        <v>"shags","sucks","fucks"</v>
      </c>
      <c r="L323" t="str">
        <f>SUBSTITUTE(SUBSTITUTE(_xlfn.CONCAT("""",AX323,""",""",AY323,""",""",AZ323,""""),",""""",""),"""""","")</f>
        <v>"a shagging","a fucking"</v>
      </c>
      <c r="M323" t="str">
        <f>SUBSTITUTE(SUBSTITUTE(_xlfn.CONCAT("""",BA323,""",""",BB323,""",""",BC323,""""),",""""",""),"""""","")</f>
        <v>"shag","fuck","sleep with"</v>
      </c>
      <c r="N323" t="str">
        <f>SUBSTITUTE(SUBSTITUTE(_xlfn.CONCAT("""",BD323,""",""",BE323,""",""",BF323,""""),",""""",""),"""""","")</f>
        <v/>
      </c>
      <c r="O323" t="s">
        <v>348</v>
      </c>
      <c r="Q323" s="1" t="s">
        <v>1502</v>
      </c>
      <c r="R323" t="b">
        <v>1</v>
      </c>
      <c r="S323" t="s">
        <v>217</v>
      </c>
      <c r="T323" t="s">
        <v>403</v>
      </c>
      <c r="U323" t="s">
        <v>404</v>
      </c>
      <c r="W323" t="s">
        <v>660</v>
      </c>
      <c r="X323" t="s">
        <v>661</v>
      </c>
      <c r="Z323" t="s">
        <v>662</v>
      </c>
      <c r="AA323" t="s">
        <v>663</v>
      </c>
      <c r="AC323" t="s">
        <v>661</v>
      </c>
      <c r="AF323" t="s">
        <v>734</v>
      </c>
      <c r="AG323" t="s">
        <v>1520</v>
      </c>
      <c r="AH323" t="s">
        <v>752</v>
      </c>
      <c r="AR323" t="s">
        <v>1693</v>
      </c>
      <c r="AS323" t="s">
        <v>1692</v>
      </c>
      <c r="AU323" t="s">
        <v>1907</v>
      </c>
      <c r="AV323" t="s">
        <v>2099</v>
      </c>
      <c r="AW323" t="s">
        <v>1908</v>
      </c>
      <c r="AX323" t="s">
        <v>1909</v>
      </c>
      <c r="AY323" t="s">
        <v>1910</v>
      </c>
      <c r="BA323" t="s">
        <v>1906</v>
      </c>
      <c r="BB323" t="s">
        <v>188</v>
      </c>
      <c r="BC323" t="s">
        <v>1911</v>
      </c>
    </row>
    <row r="324" spans="1:56" x14ac:dyDescent="0.25">
      <c r="A324" t="str">
        <f>CONCATENATE("{""spelling"": """,Q324,""", ""group"": """,O324,""", ""pos"": """,S324,""", ""adult"": ",IF(R324=TRUE,"true","false"),", ""has"": [",B324,"]",", ""in"": [",C324,"]",", ""on"": [",D324,"]",", ""from"": [",E324,"]",", ""is"": [",F324,"]",", ""typeOf"": [",G324,"]",", ""supertypeOf"": [",H324,"]",", ""nearlyIs"": [",I324,"]",", ""property"": [",J324,"]",", ""acts"": [",K324,"]",", ""actsCont"": [",L324,"]",", ""recipient"": [",M324,"]",", ""recipientPast"": [",N324,"]},")</f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4" t="str">
        <f>SUBSTITUTE(SUBSTITUTE(_xlfn.CONCAT("""",T324,""",""",U324,""",""",V324,""""),",""""",""),"""""","")</f>
        <v>"no friends","no conversation"</v>
      </c>
      <c r="C324" t="str">
        <f>SUBSTITUTE(SUBSTITUTE(_xlfn.CONCAT("""",W324,""",""",X324,""",""",Y324,""""),",""""",""),"""""","")</f>
        <v/>
      </c>
      <c r="D324" t="str">
        <f>SUBSTITUTE(SUBSTITUTE(_xlfn.CONCAT("""",Z324,""",""",AA324,""",""",AB324,""""),",""""",""),"""""","")</f>
        <v/>
      </c>
      <c r="E324" t="str">
        <f>SUBSTITUTE(SUBSTITUTE(_xlfn.CONCAT("""",AC324,""",""",AD324,""",""",AE324,""""),",""""",""),"""""","")</f>
        <v/>
      </c>
      <c r="F324" t="str">
        <f>SUBSTITUTE(SUBSTITUTE(_xlfn.CONCAT("""",AF324,""",""",AG324,""",""",AH324,""""),",""""",""),"""""","")</f>
        <v/>
      </c>
      <c r="G324" t="str">
        <f>SUBSTITUTE(SUBSTITUTE(_xlfn.CONCAT("""",AI324,""",""",AJ324,""",""",AK324,""""),",""""",""),"""""","")</f>
        <v/>
      </c>
      <c r="H324" t="str">
        <f>SUBSTITUTE(SUBSTITUTE(_xlfn.CONCAT("""",AL324,""",""",AM324,""",""",AN324,""""),",""""",""),"""""","")</f>
        <v/>
      </c>
      <c r="I324" t="str">
        <f>SUBSTITUTE(SUBSTITUTE(_xlfn.CONCAT("""",AO324,""",""",AP324,""",""",AQ324,""""),",""""",""),"""""","")</f>
        <v/>
      </c>
      <c r="J324" t="str">
        <f>SUBSTITUTE(SUBSTITUTE(_xlfn.CONCAT("""",AR324,""",""",AS324,""",""",AT324,""""),",""""",""),"""""","")</f>
        <v/>
      </c>
      <c r="K324" t="str">
        <f>SUBSTITUTE(SUBSTITUTE(_xlfn.CONCAT("""",AU324,""",""",AV324,""",""",AW324,""""),",""""",""),"""""","")</f>
        <v/>
      </c>
      <c r="L324" t="str">
        <f>SUBSTITUTE(SUBSTITUTE(_xlfn.CONCAT("""",AX324,""",""",AY324,""",""",AZ324,""""),",""""",""),"""""","")</f>
        <v/>
      </c>
      <c r="M324" t="str">
        <f>SUBSTITUTE(SUBSTITUTE(_xlfn.CONCAT("""",BA324,""",""",BB324,""",""",BC324,""""),",""""",""),"""""","")</f>
        <v>"drill"</v>
      </c>
      <c r="N324" t="str">
        <f>SUBSTITUTE(SUBSTITUTE(_xlfn.CONCAT("""",BD324,""",""",BE324,""",""",BF324,""""),",""""",""),"""""","")</f>
        <v>"a drilled"</v>
      </c>
      <c r="O324" t="s">
        <v>348</v>
      </c>
      <c r="Q324" s="1" t="s">
        <v>1503</v>
      </c>
      <c r="S324" t="s">
        <v>217</v>
      </c>
      <c r="T324" t="s">
        <v>248</v>
      </c>
      <c r="U324" t="s">
        <v>1521</v>
      </c>
      <c r="BA324" t="s">
        <v>2100</v>
      </c>
      <c r="BD324" t="s">
        <v>2101</v>
      </c>
    </row>
    <row r="325" spans="1:56" x14ac:dyDescent="0.25">
      <c r="A325" t="str">
        <f>CONCATENATE("{""spelling"": """,Q325,""", ""group"": """,O325,""", ""pos"": """,S325,""", ""adult"": ",IF(R325=TRUE,"true","false"),", ""has"": [",B325,"]",", ""in"": [",C325,"]",", ""on"": [",D325,"]",", ""from"": [",E325,"]",", ""is"": [",F325,"]",", ""typeOf"": [",G325,"]",", ""supertypeOf"": [",H325,"]",", ""nearlyIs"": [",I325,"]",", ""property"": [",J325,"]",", ""acts"": [",K325,"]",", ""actsCont"": [",L325,"]",", ""recipient"": [",M325,"]",", ""recipientPast"": [",N325,"]},")</f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5" t="str">
        <f>SUBSTITUTE(SUBSTITUTE(_xlfn.CONCAT("""",T325,""",""",U325,""",""",V325,""""),",""""",""),"""""","")</f>
        <v>"scales","fins","gills"</v>
      </c>
      <c r="C325" t="str">
        <f>SUBSTITUTE(SUBSTITUTE(_xlfn.CONCAT("""",W325,""",""",X325,""",""",Y325,""""),",""""",""),"""""","")</f>
        <v>"the sea","the ocean","a pond"</v>
      </c>
      <c r="D325" t="str">
        <f>SUBSTITUTE(SUBSTITUTE(_xlfn.CONCAT("""",Z325,""",""",AA325,""",""",AB325,""""),",""""",""),"""""","")</f>
        <v/>
      </c>
      <c r="E325" t="str">
        <f>SUBSTITUTE(SUBSTITUTE(_xlfn.CONCAT("""",AC325,""",""",AD325,""",""",AE325,""""),",""""",""),"""""","")</f>
        <v/>
      </c>
      <c r="F325" t="str">
        <f>SUBSTITUTE(SUBSTITUTE(_xlfn.CONCAT("""",AF325,""",""",AG325,""",""",AH325,""""),",""""",""),"""""","")</f>
        <v/>
      </c>
      <c r="G325" t="str">
        <f>SUBSTITUTE(SUBSTITUTE(_xlfn.CONCAT("""",AI325,""",""",AJ325,""",""",AK325,""""),",""""",""),"""""","")</f>
        <v>"an animal","an aquatic animal"</v>
      </c>
      <c r="H325" t="str">
        <f>SUBSTITUTE(SUBSTITUTE(_xlfn.CONCAT("""",AL325,""",""",AM325,""",""",AN325,""""),",""""",""),"""""","")</f>
        <v>"a shark","a salmon","a tuna"</v>
      </c>
      <c r="I325" t="str">
        <f>SUBSTITUTE(SUBSTITUTE(_xlfn.CONCAT("""",AO325,""",""",AP325,""",""",AQ325,""""),",""""",""),"""""","")</f>
        <v>"sealife"</v>
      </c>
      <c r="J325" t="str">
        <f>SUBSTITUTE(SUBSTITUTE(_xlfn.CONCAT("""",AR325,""",""",AS325,""",""",AT325,""""),",""""",""),"""""","")</f>
        <v>"a scaly","an underwater"</v>
      </c>
      <c r="K325" t="str">
        <f>SUBSTITUTE(SUBSTITUTE(_xlfn.CONCAT("""",AU325,""",""",AV325,""",""",AW325,""""),",""""",""),"""""","")</f>
        <v>"swims"</v>
      </c>
      <c r="L325" t="str">
        <f>SUBSTITUTE(SUBSTITUTE(_xlfn.CONCAT("""",AX325,""",""",AY325,""",""",AZ325,""""),",""""",""),"""""","")</f>
        <v>"a swimming"</v>
      </c>
      <c r="M325" t="str">
        <f>SUBSTITUTE(SUBSTITUTE(_xlfn.CONCAT("""",BA325,""",""",BB325,""",""",BC325,""""),",""""",""),"""""","")</f>
        <v>"catch","eat"</v>
      </c>
      <c r="N325" t="str">
        <f>SUBSTITUTE(SUBSTITUTE(_xlfn.CONCAT("""",BD325,""",""",BE325,""",""",BF325,""""),",""""",""),"""""","")</f>
        <v/>
      </c>
      <c r="O325" t="s">
        <v>1522</v>
      </c>
      <c r="Q325" s="1" t="s">
        <v>1523</v>
      </c>
      <c r="S325" t="s">
        <v>217</v>
      </c>
      <c r="T325" t="s">
        <v>1526</v>
      </c>
      <c r="U325" t="s">
        <v>387</v>
      </c>
      <c r="V325" t="s">
        <v>474</v>
      </c>
      <c r="W325" t="s">
        <v>586</v>
      </c>
      <c r="X325" t="s">
        <v>585</v>
      </c>
      <c r="Y325" t="s">
        <v>1074</v>
      </c>
      <c r="AI325" t="s">
        <v>773</v>
      </c>
      <c r="AJ325" t="s">
        <v>1531</v>
      </c>
      <c r="AL325" t="s">
        <v>1528</v>
      </c>
      <c r="AM325" t="s">
        <v>1529</v>
      </c>
      <c r="AN325" t="s">
        <v>1530</v>
      </c>
      <c r="AO325" t="s">
        <v>1527</v>
      </c>
      <c r="AR325" t="s">
        <v>1790</v>
      </c>
      <c r="AS325" t="s">
        <v>1781</v>
      </c>
      <c r="AU325" t="s">
        <v>2102</v>
      </c>
      <c r="AX325" t="s">
        <v>2103</v>
      </c>
      <c r="BA325" t="s">
        <v>1980</v>
      </c>
      <c r="BB325" t="s">
        <v>1861</v>
      </c>
    </row>
    <row r="326" spans="1:56" x14ac:dyDescent="0.25">
      <c r="A326" t="str">
        <f>CONCATENATE("{""spelling"": """,Q326,""", ""group"": """,O326,""", ""pos"": """,S326,""", ""adult"": ",IF(R326=TRUE,"true","false"),", ""has"": [",B326,"]",", ""in"": [",C326,"]",", ""on"": [",D326,"]",", ""from"": [",E326,"]",", ""is"": [",F326,"]",", ""typeOf"": [",G326,"]",", ""supertypeOf"": [",H326,"]",", ""nearlyIs"": [",I326,"]",", ""property"": [",J326,"]",", ""acts"": [",K326,"]",", ""actsCont"": [",L326,"]",", ""recipient"": [",M326,"]",", ""recipientPast"": [",N326,"]},")</f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26" t="str">
        <f>SUBSTITUTE(SUBSTITUTE(_xlfn.CONCAT("""",T326,""",""",U326,""",""",V326,""""),",""""",""),"""""","")</f>
        <v/>
      </c>
      <c r="C326" t="str">
        <f>SUBSTITUTE(SUBSTITUTE(_xlfn.CONCAT("""",W326,""",""",X326,""",""",Y326,""""),",""""",""),"""""","")</f>
        <v/>
      </c>
      <c r="D326" t="str">
        <f>SUBSTITUTE(SUBSTITUTE(_xlfn.CONCAT("""",Z326,""",""",AA326,""",""",AB326,""""),",""""",""),"""""","")</f>
        <v/>
      </c>
      <c r="E326" t="str">
        <f>SUBSTITUTE(SUBSTITUTE(_xlfn.CONCAT("""",AC326,""",""",AD326,""",""",AE326,""""),",""""",""),"""""","")</f>
        <v>"a genie","a fairy godmother"</v>
      </c>
      <c r="F326" t="str">
        <f>SUBSTITUTE(SUBSTITUTE(_xlfn.CONCAT("""",AF326,""",""",AG326,""",""",AH326,""""),",""""",""),"""""","")</f>
        <v/>
      </c>
      <c r="G326" t="str">
        <f>SUBSTITUTE(SUBSTITUTE(_xlfn.CONCAT("""",AI326,""",""",AJ326,""",""",AK326,""""),",""""",""),"""""","")</f>
        <v>"a desire","a want","a craving"</v>
      </c>
      <c r="H326" t="str">
        <f>SUBSTITUTE(SUBSTITUTE(_xlfn.CONCAT("""",AL326,""",""",AM326,""",""",AN326,""""),",""""",""),"""""","")</f>
        <v/>
      </c>
      <c r="I326" t="str">
        <f>SUBSTITUTE(SUBSTITUTE(_xlfn.CONCAT("""",AO326,""",""",AP326,""",""",AQ326,""""),",""""",""),"""""","")</f>
        <v>"a hope"</v>
      </c>
      <c r="J326" t="str">
        <f>SUBSTITUTE(SUBSTITUTE(_xlfn.CONCAT("""",AR326,""",""",AS326,""",""",AT326,""""),",""""",""),"""""","")</f>
        <v/>
      </c>
      <c r="K326" t="str">
        <f>SUBSTITUTE(SUBSTITUTE(_xlfn.CONCAT("""",AU326,""",""",AV326,""",""",AW326,""""),",""""",""),"""""","")</f>
        <v>"comes true"</v>
      </c>
      <c r="L326" t="str">
        <f>SUBSTITUTE(SUBSTITUTE(_xlfn.CONCAT("""",AX326,""",""",AY326,""",""",AZ326,""""),",""""",""),"""""","")</f>
        <v/>
      </c>
      <c r="M326" t="str">
        <f>SUBSTITUTE(SUBSTITUTE(_xlfn.CONCAT("""",BA326,""",""",BB326,""",""",BC326,""""),",""""",""),"""""","")</f>
        <v/>
      </c>
      <c r="N326" t="str">
        <f>SUBSTITUTE(SUBSTITUTE(_xlfn.CONCAT("""",BD326,""",""",BE326,""",""",BF326,""""),",""""",""),"""""","")</f>
        <v/>
      </c>
      <c r="O326" t="s">
        <v>1522</v>
      </c>
      <c r="Q326" s="1" t="s">
        <v>1524</v>
      </c>
      <c r="S326" t="s">
        <v>217</v>
      </c>
      <c r="AC326" t="s">
        <v>1371</v>
      </c>
      <c r="AD326" t="s">
        <v>1532</v>
      </c>
      <c r="AI326" t="s">
        <v>1533</v>
      </c>
      <c r="AJ326" t="s">
        <v>1534</v>
      </c>
      <c r="AK326" t="s">
        <v>1535</v>
      </c>
      <c r="AO326" t="s">
        <v>1536</v>
      </c>
      <c r="AU326" t="s">
        <v>2104</v>
      </c>
    </row>
    <row r="327" spans="1:56" x14ac:dyDescent="0.25">
      <c r="A327" t="str">
        <f>CONCATENATE("{""spelling"": """,Q327,""", ""group"": """,O327,""", ""pos"": """,S327,""", ""adult"": ",IF(R327=TRUE,"true","false"),", ""has"": [",B327,"]",", ""in"": [",C327,"]",", ""on"": [",D327,"]",", ""from"": [",E327,"]",", ""is"": [",F327,"]",", ""typeOf"": [",G327,"]",", ""supertypeOf"": [",H327,"]",", ""nearlyIs"": [",I327,"]",", ""property"": [",J327,"]",", ""acts"": [",K327,"]",", ""actsCont"": [",L327,"]",", ""recipient"": [",M327,"]",", ""recipientPast"": [",N327,"]},")</f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27" t="str">
        <f>SUBSTITUTE(SUBSTITUTE(_xlfn.CONCAT("""",T327,""",""",U327,""",""",V327,""""),",""""",""),"""""","")</f>
        <v/>
      </c>
      <c r="C327" t="str">
        <f>SUBSTITUTE(SUBSTITUTE(_xlfn.CONCAT("""",W327,""",""",X327,""",""",Y327,""""),",""""",""),"""""","")</f>
        <v>"a kitchen","a cupboard"</v>
      </c>
      <c r="D327" t="str">
        <f>SUBSTITUTE(SUBSTITUTE(_xlfn.CONCAT("""",Z327,""",""",AA327,""",""",AB327,""""),",""""",""),"""""","")</f>
        <v/>
      </c>
      <c r="E327" t="str">
        <f>SUBSTITUTE(SUBSTITUTE(_xlfn.CONCAT("""",AC327,""",""",AD327,""",""",AE327,""""),",""""",""),"""""","")</f>
        <v/>
      </c>
      <c r="F327" t="str">
        <f>SUBSTITUTE(SUBSTITUTE(_xlfn.CONCAT("""",AF327,""",""",AG327,""",""",AH327,""""),",""""",""),"""""","")</f>
        <v/>
      </c>
      <c r="G327" t="str">
        <f>SUBSTITUTE(SUBSTITUTE(_xlfn.CONCAT("""",AI327,""",""",AJ327,""",""",AK327,""""),",""""",""),"""""","")</f>
        <v>"china","a platter"</v>
      </c>
      <c r="H327" t="str">
        <f>SUBSTITUTE(SUBSTITUTE(_xlfn.CONCAT("""",AL327,""",""",AM327,""",""",AN327,""""),",""""",""),"""""","")</f>
        <v/>
      </c>
      <c r="I327" t="str">
        <f>SUBSTITUTE(SUBSTITUTE(_xlfn.CONCAT("""",AO327,""",""",AP327,""",""",AQ327,""""),",""""",""),"""""","")</f>
        <v>"a plate","a bowl"</v>
      </c>
      <c r="J327" t="str">
        <f>SUBSTITUTE(SUBSTITUTE(_xlfn.CONCAT("""",AR327,""",""",AS327,""",""",AT327,""""),",""""",""),"""""","")</f>
        <v/>
      </c>
      <c r="K327" t="str">
        <f>SUBSTITUTE(SUBSTITUTE(_xlfn.CONCAT("""",AU327,""",""",AV327,""",""",AW327,""""),",""""",""),"""""","")</f>
        <v/>
      </c>
      <c r="L327" t="str">
        <f>SUBSTITUTE(SUBSTITUTE(_xlfn.CONCAT("""",AX327,""",""",AY327,""",""",AZ327,""""),",""""",""),"""""","")</f>
        <v/>
      </c>
      <c r="M327" t="str">
        <f>SUBSTITUTE(SUBSTITUTE(_xlfn.CONCAT("""",BA327,""",""",BB327,""",""",BC327,""""),",""""",""),"""""","")</f>
        <v/>
      </c>
      <c r="N327" t="str">
        <f>SUBSTITUTE(SUBSTITUTE(_xlfn.CONCAT("""",BD327,""",""",BE327,""",""",BF327,""""),",""""",""),"""""","")</f>
        <v/>
      </c>
      <c r="O327" t="s">
        <v>1522</v>
      </c>
      <c r="Q327" s="1" t="s">
        <v>1525</v>
      </c>
      <c r="S327" t="s">
        <v>217</v>
      </c>
      <c r="W327" t="s">
        <v>484</v>
      </c>
      <c r="X327" t="s">
        <v>1537</v>
      </c>
      <c r="AI327" t="s">
        <v>1396</v>
      </c>
      <c r="AJ327" t="s">
        <v>1538</v>
      </c>
      <c r="AO327" t="s">
        <v>1282</v>
      </c>
      <c r="AP327" t="s">
        <v>1539</v>
      </c>
    </row>
    <row r="328" spans="1:56" x14ac:dyDescent="0.25">
      <c r="A328" t="str">
        <f>CONCATENATE("{""spelling"": """,Q328,""", ""group"": """,O328,""", ""pos"": """,S328,""", ""adult"": ",IF(R328=TRUE,"true","false"),", ""has"": [",B328,"]",", ""in"": [",C328,"]",", ""on"": [",D328,"]",", ""from"": [",E328,"]",", ""is"": [",F328,"]",", ""typeOf"": [",G328,"]",", ""supertypeOf"": [",H328,"]",", ""nearlyIs"": [",I328,"]",", ""property"": [",J328,"]",", ""acts"": [",K328,"]",", ""actsCont"": [",L328,"]",", ""recipient"": [",M328,"]",", ""recipientPast"": [",N328,"]},")</f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28" t="str">
        <f>SUBSTITUTE(SUBSTITUTE(_xlfn.CONCAT("""",T328,""",""",U328,""",""",V328,""""),",""""",""),"""""","")</f>
        <v>"a gun","a uniform"</v>
      </c>
      <c r="C328" t="str">
        <f>SUBSTITUTE(SUBSTITUTE(_xlfn.CONCAT("""",W328,""",""",X328,""",""",Y328,""""),",""""",""),"""""","")</f>
        <v>"the army","the police"</v>
      </c>
      <c r="D328" t="str">
        <f>SUBSTITUTE(SUBSTITUTE(_xlfn.CONCAT("""",Z328,""",""",AA328,""",""",AB328,""""),",""""",""),"""""","")</f>
        <v>"patrol"</v>
      </c>
      <c r="E328" t="str">
        <f>SUBSTITUTE(SUBSTITUTE(_xlfn.CONCAT("""",AC328,""",""",AD328,""",""",AE328,""""),",""""",""),"""""","")</f>
        <v/>
      </c>
      <c r="F328" t="str">
        <f>SUBSTITUTE(SUBSTITUTE(_xlfn.CONCAT("""",AF328,""",""",AG328,""",""",AH328,""""),",""""",""),"""""","")</f>
        <v/>
      </c>
      <c r="G328" t="str">
        <f>SUBSTITUTE(SUBSTITUTE(_xlfn.CONCAT("""",AI328,""",""",AJ328,""",""",AK328,""""),",""""",""),"""""","")</f>
        <v>"a soldier","a police officer"</v>
      </c>
      <c r="H328" t="str">
        <f>SUBSTITUTE(SUBSTITUTE(_xlfn.CONCAT("""",AL328,""",""",AM328,""",""",AN328,""""),",""""",""),"""""","")</f>
        <v/>
      </c>
      <c r="I328" t="str">
        <f>SUBSTITUTE(SUBSTITUTE(_xlfn.CONCAT("""",AO328,""",""",AP328,""",""",AQ328,""""),",""""",""),"""""","")</f>
        <v>"an officer"</v>
      </c>
      <c r="J328" t="str">
        <f>SUBSTITUTE(SUBSTITUTE(_xlfn.CONCAT("""",AR328,""",""",AS328,""",""",AT328,""""),",""""",""),"""""","")</f>
        <v/>
      </c>
      <c r="K328" t="str">
        <f>SUBSTITUTE(SUBSTITUTE(_xlfn.CONCAT("""",AU328,""",""",AV328,""",""",AW328,""""),",""""",""),"""""","")</f>
        <v>"patrols"</v>
      </c>
      <c r="L328" t="str">
        <f>SUBSTITUTE(SUBSTITUTE(_xlfn.CONCAT("""",AX328,""",""",AY328,""",""",AZ328,""""),",""""",""),"""""","")</f>
        <v>"a patrolling"</v>
      </c>
      <c r="M328" t="str">
        <f>SUBSTITUTE(SUBSTITUTE(_xlfn.CONCAT("""",BA328,""",""",BB328,""",""",BC328,""""),",""""",""),"""""","")</f>
        <v/>
      </c>
      <c r="N328" t="str">
        <f>SUBSTITUTE(SUBSTITUTE(_xlfn.CONCAT("""",BD328,""",""",BE328,""",""",BF328,""""),",""""",""),"""""","")</f>
        <v/>
      </c>
      <c r="O328" t="s">
        <v>1540</v>
      </c>
      <c r="Q328" s="1" t="s">
        <v>1542</v>
      </c>
      <c r="S328" t="s">
        <v>217</v>
      </c>
      <c r="T328" t="s">
        <v>1548</v>
      </c>
      <c r="U328" t="s">
        <v>1549</v>
      </c>
      <c r="W328" t="s">
        <v>1550</v>
      </c>
      <c r="X328" t="s">
        <v>1551</v>
      </c>
      <c r="Z328" t="s">
        <v>1552</v>
      </c>
      <c r="AI328" t="s">
        <v>1554</v>
      </c>
      <c r="AJ328" t="s">
        <v>1555</v>
      </c>
      <c r="AO328" t="s">
        <v>1553</v>
      </c>
      <c r="AU328" t="s">
        <v>2105</v>
      </c>
      <c r="AX328" t="s">
        <v>2106</v>
      </c>
    </row>
    <row r="329" spans="1:56" x14ac:dyDescent="0.25">
      <c r="A329" t="str">
        <f>CONCATENATE("{""spelling"": """,Q329,""", ""group"": """,O329,""", ""pos"": """,S329,""", ""adult"": ",IF(R329=TRUE,"true","false"),", ""has"": [",B329,"]",", ""in"": [",C329,"]",", ""on"": [",D329,"]",", ""from"": [",E329,"]",", ""is"": [",F329,"]",", ""typeOf"": [",G329,"]",", ""supertypeOf"": [",H329,"]",", ""nearlyIs"": [",I329,"]",", ""property"": [",J329,"]",", ""acts"": [",K329,"]",", ""actsCont"": [",L329,"]",", ""recipient"": [",M329,"]",", ""recipientPast"": [",N329,"]},")</f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29" t="str">
        <f>SUBSTITUTE(SUBSTITUTE(_xlfn.CONCAT("""",T329,""",""",U329,""",""",V329,""""),",""""",""),"""""","")</f>
        <v>"no morals"</v>
      </c>
      <c r="C329" t="str">
        <f>SUBSTITUTE(SUBSTITUTE(_xlfn.CONCAT("""",W329,""",""",X329,""",""",Y329,""""),",""""",""),"""""","")</f>
        <v/>
      </c>
      <c r="D329" t="str">
        <f>SUBSTITUTE(SUBSTITUTE(_xlfn.CONCAT("""",Z329,""",""",AA329,""",""",AB329,""""),",""""",""),"""""","")</f>
        <v/>
      </c>
      <c r="E329" t="str">
        <f>SUBSTITUTE(SUBSTITUTE(_xlfn.CONCAT("""",AC329,""",""",AD329,""",""",AE329,""""),",""""",""),"""""","")</f>
        <v/>
      </c>
      <c r="F329" t="str">
        <f>SUBSTITUTE(SUBSTITUTE(_xlfn.CONCAT("""",AF329,""",""",AG329,""",""",AH329,""""),",""""",""),"""""","")</f>
        <v>"a liar"</v>
      </c>
      <c r="G329" t="str">
        <f>SUBSTITUTE(SUBSTITUTE(_xlfn.CONCAT("""",AI329,""",""",AJ329,""",""",AK329,""""),",""""",""),"""""","")</f>
        <v/>
      </c>
      <c r="H329" t="str">
        <f>SUBSTITUTE(SUBSTITUTE(_xlfn.CONCAT("""",AL329,""",""",AM329,""",""",AN329,""""),",""""",""),"""""","")</f>
        <v>"a con","a conman"</v>
      </c>
      <c r="I329" t="str">
        <f>SUBSTITUTE(SUBSTITUTE(_xlfn.CONCAT("""",AO329,""",""",AP329,""",""",AQ329,""""),",""""",""),"""""","")</f>
        <v>"a lawyer","a politician","a trickster"</v>
      </c>
      <c r="J329" t="str">
        <f>SUBSTITUTE(SUBSTITUTE(_xlfn.CONCAT("""",AR329,""",""",AS329,""",""",AT329,""""),",""""",""),"""""","")</f>
        <v>"a deceitful"</v>
      </c>
      <c r="K329" t="str">
        <f>SUBSTITUTE(SUBSTITUTE(_xlfn.CONCAT("""",AU329,""",""",AV329,""",""",AW329,""""),",""""",""),"""""","")</f>
        <v>"lies","deceives"</v>
      </c>
      <c r="L329" t="str">
        <f>SUBSTITUTE(SUBSTITUTE(_xlfn.CONCAT("""",AX329,""",""",AY329,""",""",AZ329,""""),",""""",""),"""""","")</f>
        <v>"a lying","a deceiving"</v>
      </c>
      <c r="M329" t="str">
        <f>SUBSTITUTE(SUBSTITUTE(_xlfn.CONCAT("""",BA329,""",""",BB329,""",""",BC329,""""),",""""",""),"""""","")</f>
        <v/>
      </c>
      <c r="N329" t="str">
        <f>SUBSTITUTE(SUBSTITUTE(_xlfn.CONCAT("""",BD329,""",""",BE329,""",""",BF329,""""),",""""",""),"""""","")</f>
        <v/>
      </c>
      <c r="O329" t="s">
        <v>1540</v>
      </c>
      <c r="Q329" s="1" t="s">
        <v>1543</v>
      </c>
      <c r="S329" t="s">
        <v>217</v>
      </c>
      <c r="T329" t="s">
        <v>229</v>
      </c>
      <c r="AF329" t="s">
        <v>995</v>
      </c>
      <c r="AL329" t="s">
        <v>1245</v>
      </c>
      <c r="AM329" t="s">
        <v>724</v>
      </c>
      <c r="AO329" t="s">
        <v>600</v>
      </c>
      <c r="AP329" t="s">
        <v>753</v>
      </c>
      <c r="AQ329" t="s">
        <v>1556</v>
      </c>
      <c r="AR329" t="s">
        <v>1665</v>
      </c>
      <c r="AU329" t="s">
        <v>1818</v>
      </c>
      <c r="AV329" t="s">
        <v>1986</v>
      </c>
      <c r="AX329" t="s">
        <v>1871</v>
      </c>
      <c r="AY329" t="s">
        <v>1985</v>
      </c>
    </row>
    <row r="330" spans="1:56" x14ac:dyDescent="0.25">
      <c r="A330" t="str">
        <f>CONCATENATE("{""spelling"": """,Q330,""", ""group"": """,O330,""", ""pos"": """,S330,""", ""adult"": ",IF(R330=TRUE,"true","false"),", ""has"": [",B330,"]",", ""in"": [",C330,"]",", ""on"": [",D330,"]",", ""from"": [",E330,"]",", ""is"": [",F330,"]",", ""typeOf"": [",G330,"]",", ""supertypeOf"": [",H330,"]",", ""nearlyIs"": [",I330,"]",", ""property"": [",J330,"]",", ""acts"": [",K330,"]",", ""actsCont"": [",L330,"]",", ""recipient"": [",M330,"]",", ""recipientPast"": [",N330,"]},")</f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0" t="str">
        <f>SUBSTITUTE(SUBSTITUTE(_xlfn.CONCAT("""",T330,""",""",U330,""",""",V330,""""),",""""",""),"""""","")</f>
        <v>"tools","barrels"</v>
      </c>
      <c r="C330" t="str">
        <f>SUBSTITUTE(SUBSTITUTE(_xlfn.CONCAT("""",W330,""",""",X330,""",""",Y330,""""),",""""",""),"""""","")</f>
        <v/>
      </c>
      <c r="D330" t="str">
        <f>SUBSTITUTE(SUBSTITUTE(_xlfn.CONCAT("""",Z330,""",""",AA330,""",""",AB330,""""),",""""",""),"""""","")</f>
        <v/>
      </c>
      <c r="E330" t="str">
        <f>SUBSTITUTE(SUBSTITUTE(_xlfn.CONCAT("""",AC330,""",""",AD330,""",""",AE330,""""),",""""",""),"""""","")</f>
        <v/>
      </c>
      <c r="F330" t="str">
        <f>SUBSTITUTE(SUBSTITUTE(_xlfn.CONCAT("""",AF330,""",""",AG330,""",""",AH330,""""),",""""",""),"""""","")</f>
        <v>"a barrel maker"</v>
      </c>
      <c r="G330" t="str">
        <f>SUBSTITUTE(SUBSTITUTE(_xlfn.CONCAT("""",AI330,""",""",AJ330,""",""",AK330,""""),",""""",""),"""""","")</f>
        <v>"a craftsman","an artisan"</v>
      </c>
      <c r="H330" t="str">
        <f>SUBSTITUTE(SUBSTITUTE(_xlfn.CONCAT("""",AL330,""",""",AM330,""",""",AN330,""""),",""""",""),"""""","")</f>
        <v/>
      </c>
      <c r="I330" t="str">
        <f>SUBSTITUTE(SUBSTITUTE(_xlfn.CONCAT("""",AO330,""",""",AP330,""",""",AQ330,""""),",""""",""),"""""","")</f>
        <v/>
      </c>
      <c r="J330" t="str">
        <f>SUBSTITUTE(SUBSTITUTE(_xlfn.CONCAT("""",AR330,""",""",AS330,""",""",AT330,""""),",""""",""),"""""","")</f>
        <v/>
      </c>
      <c r="K330" t="str">
        <f>SUBSTITUTE(SUBSTITUTE(_xlfn.CONCAT("""",AU330,""",""",AV330,""",""",AW330,""""),",""""",""),"""""","")</f>
        <v/>
      </c>
      <c r="L330" t="str">
        <f>SUBSTITUTE(SUBSTITUTE(_xlfn.CONCAT("""",AX330,""",""",AY330,""",""",AZ330,""""),",""""",""),"""""","")</f>
        <v/>
      </c>
      <c r="M330" t="str">
        <f>SUBSTITUTE(SUBSTITUTE(_xlfn.CONCAT("""",BA330,""",""",BB330,""",""",BC330,""""),",""""",""),"""""","")</f>
        <v/>
      </c>
      <c r="N330" t="str">
        <f>SUBSTITUTE(SUBSTITUTE(_xlfn.CONCAT("""",BD330,""",""",BE330,""",""",BF330,""""),",""""",""),"""""","")</f>
        <v/>
      </c>
      <c r="O330" t="s">
        <v>1540</v>
      </c>
      <c r="Q330" s="1" t="s">
        <v>1544</v>
      </c>
      <c r="S330" t="s">
        <v>217</v>
      </c>
      <c r="T330" t="s">
        <v>1557</v>
      </c>
      <c r="U330" t="s">
        <v>1558</v>
      </c>
      <c r="AF330" t="s">
        <v>1559</v>
      </c>
      <c r="AI330" t="s">
        <v>1560</v>
      </c>
      <c r="AJ330" t="s">
        <v>1561</v>
      </c>
    </row>
    <row r="331" spans="1:56" x14ac:dyDescent="0.25">
      <c r="A331" t="str">
        <f>CONCATENATE("{""spelling"": """,Q331,""", ""group"": """,O331,""", ""pos"": """,S331,""", ""adult"": ",IF(R331=TRUE,"true","false"),", ""has"": [",B331,"]",", ""in"": [",C331,"]",", ""on"": [",D331,"]",", ""from"": [",E331,"]",", ""is"": [",F331,"]",", ""typeOf"": [",G331,"]",", ""supertypeOf"": [",H331,"]",", ""nearlyIs"": [",I331,"]",", ""property"": [",J331,"]",", ""acts"": [",K331,"]",", ""actsCont"": [",L331,"]",", ""recipient"": [",M331,"]",", ""recipientPast"": [",N331,"]},")</f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1" t="str">
        <f>SUBSTITUTE(SUBSTITUTE(_xlfn.CONCAT("""",T331,""",""",U331,""",""",V331,""""),",""""",""),"""""","")</f>
        <v>"mistakes"</v>
      </c>
      <c r="C331" t="str">
        <f>SUBSTITUTE(SUBSTITUTE(_xlfn.CONCAT("""",W331,""",""",X331,""",""",Y331,""""),",""""",""),"""""","")</f>
        <v/>
      </c>
      <c r="D331" t="str">
        <f>SUBSTITUTE(SUBSTITUTE(_xlfn.CONCAT("""",Z331,""",""",AA331,""",""",AB331,""""),",""""",""),"""""","")</f>
        <v>"tv","a DVD"</v>
      </c>
      <c r="E331" t="str">
        <f>SUBSTITUTE(SUBSTITUTE(_xlfn.CONCAT("""",AC331,""",""",AD331,""",""",AE331,""""),",""""",""),"""""","")</f>
        <v>"a movie","a film"</v>
      </c>
      <c r="F331" t="str">
        <f>SUBSTITUTE(SUBSTITUTE(_xlfn.CONCAT("""",AF331,""",""",AG331,""",""",AH331,""""),",""""",""),"""""","")</f>
        <v>"an outtake"</v>
      </c>
      <c r="G331" t="str">
        <f>SUBSTITUTE(SUBSTITUTE(_xlfn.CONCAT("""",AI331,""",""",AJ331,""",""",AK331,""""),",""""",""),"""""","")</f>
        <v>"a mistake"</v>
      </c>
      <c r="H331" t="str">
        <f>SUBSTITUTE(SUBSTITUTE(_xlfn.CONCAT("""",AL331,""",""",AM331,""",""",AN331,""""),",""""",""),"""""","")</f>
        <v/>
      </c>
      <c r="I331" t="str">
        <f>SUBSTITUTE(SUBSTITUTE(_xlfn.CONCAT("""",AO331,""",""",AP331,""",""",AQ331,""""),",""""",""),"""""","")</f>
        <v/>
      </c>
      <c r="J331" t="str">
        <f>SUBSTITUTE(SUBSTITUTE(_xlfn.CONCAT("""",AR331,""",""",AS331,""",""",AT331,""""),",""""",""),"""""","")</f>
        <v>"an accidental"</v>
      </c>
      <c r="K331" t="str">
        <f>SUBSTITUTE(SUBSTITUTE(_xlfn.CONCAT("""",AU331,""",""",AV331,""",""",AW331,""""),",""""",""),"""""","")</f>
        <v/>
      </c>
      <c r="L331" t="str">
        <f>SUBSTITUTE(SUBSTITUTE(_xlfn.CONCAT("""",AX331,""",""",AY331,""",""",AZ331,""""),",""""",""),"""""","")</f>
        <v/>
      </c>
      <c r="M331" t="str">
        <f>SUBSTITUTE(SUBSTITUTE(_xlfn.CONCAT("""",BA331,""",""",BB331,""",""",BC331,""""),",""""",""),"""""","")</f>
        <v>"watch","laugh at"</v>
      </c>
      <c r="N331" t="str">
        <f>SUBSTITUTE(SUBSTITUTE(_xlfn.CONCAT("""",BD331,""",""",BE331,""",""",BF331,""""),",""""",""),"""""","")</f>
        <v>"a watched"</v>
      </c>
      <c r="O331" t="s">
        <v>1540</v>
      </c>
      <c r="Q331" s="1" t="s">
        <v>1545</v>
      </c>
      <c r="S331" t="s">
        <v>217</v>
      </c>
      <c r="T331" t="s">
        <v>1563</v>
      </c>
      <c r="Z331" t="s">
        <v>621</v>
      </c>
      <c r="AA331" t="s">
        <v>1565</v>
      </c>
      <c r="AC331" t="s">
        <v>1566</v>
      </c>
      <c r="AD331" t="s">
        <v>1567</v>
      </c>
      <c r="AF331" t="s">
        <v>1562</v>
      </c>
      <c r="AI331" t="s">
        <v>1564</v>
      </c>
      <c r="AR331" t="s">
        <v>1791</v>
      </c>
      <c r="BA331" t="s">
        <v>1923</v>
      </c>
      <c r="BB331" t="s">
        <v>2107</v>
      </c>
      <c r="BD331" t="s">
        <v>1924</v>
      </c>
    </row>
    <row r="332" spans="1:56" x14ac:dyDescent="0.25">
      <c r="A332" t="str">
        <f>CONCATENATE("{""spelling"": """,Q332,""", ""group"": """,O332,""", ""pos"": """,S332,""", ""adult"": ",IF(R332=TRUE,"true","false"),", ""has"": [",B332,"]",", ""in"": [",C332,"]",", ""on"": [",D332,"]",", ""from"": [",E332,"]",", ""is"": [",F332,"]",", ""typeOf"": [",G332,"]",", ""supertypeOf"": [",H332,"]",", ""nearlyIs"": [",I332,"]",", ""property"": [",J332,"]",", ""acts"": [",K332,"]",", ""actsCont"": [",L332,"]",", ""recipient"": [",M332,"]",", ""recipientPast"": [",N332,"]},")</f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2" t="str">
        <f>SUBSTITUTE(SUBSTITUTE(_xlfn.CONCAT("""",T332,""",""",U332,""",""",V332,""""),",""""",""),"""""","")</f>
        <v/>
      </c>
      <c r="C332" t="str">
        <f>SUBSTITUTE(SUBSTITUTE(_xlfn.CONCAT("""",W332,""",""",X332,""",""",Y332,""""),",""""",""),"""""","")</f>
        <v/>
      </c>
      <c r="D332" t="str">
        <f>SUBSTITUTE(SUBSTITUTE(_xlfn.CONCAT("""",Z332,""",""",AA332,""",""",AB332,""""),",""""",""),"""""","")</f>
        <v/>
      </c>
      <c r="E332" t="str">
        <f>SUBSTITUTE(SUBSTITUTE(_xlfn.CONCAT("""",AC332,""",""",AD332,""",""",AE332,""""),",""""",""),"""""","")</f>
        <v/>
      </c>
      <c r="F332" t="str">
        <f>SUBSTITUTE(SUBSTITUTE(_xlfn.CONCAT("""",AF332,""",""",AG332,""",""",AH332,""""),",""""",""),"""""","")</f>
        <v>"an investigator"</v>
      </c>
      <c r="G332" t="str">
        <f>SUBSTITUTE(SUBSTITUTE(_xlfn.CONCAT("""",AI332,""",""",AJ332,""",""",AK332,""""),",""""",""),"""""","")</f>
        <v/>
      </c>
      <c r="H332" t="str">
        <f>SUBSTITUTE(SUBSTITUTE(_xlfn.CONCAT("""",AL332,""",""",AM332,""",""",AN332,""""),",""""",""),"""""","")</f>
        <v>"a paparazzi","a detective"</v>
      </c>
      <c r="I332" t="str">
        <f>SUBSTITUTE(SUBSTITUTE(_xlfn.CONCAT("""",AO332,""",""",AP332,""",""",AQ332,""""),",""""",""),"""""","")</f>
        <v/>
      </c>
      <c r="J332" t="str">
        <f>SUBSTITUTE(SUBSTITUTE(_xlfn.CONCAT("""",AR332,""",""",AS332,""",""",AT332,""""),",""""",""),"""""","")</f>
        <v/>
      </c>
      <c r="K332" t="str">
        <f>SUBSTITUTE(SUBSTITUTE(_xlfn.CONCAT("""",AU332,""",""",AV332,""",""",AW332,""""),",""""",""),"""""","")</f>
        <v/>
      </c>
      <c r="L332" t="str">
        <f>SUBSTITUTE(SUBSTITUTE(_xlfn.CONCAT("""",AX332,""",""",AY332,""",""",AZ332,""""),",""""",""),"""""","")</f>
        <v/>
      </c>
      <c r="M332" t="str">
        <f>SUBSTITUTE(SUBSTITUTE(_xlfn.CONCAT("""",BA332,""",""",BB332,""",""",BC332,""""),",""""",""),"""""","")</f>
        <v/>
      </c>
      <c r="N332" t="str">
        <f>SUBSTITUTE(SUBSTITUTE(_xlfn.CONCAT("""",BD332,""",""",BE332,""",""",BF332,""""),",""""",""),"""""","")</f>
        <v/>
      </c>
      <c r="O332" t="s">
        <v>1540</v>
      </c>
      <c r="Q332" s="1" t="s">
        <v>1546</v>
      </c>
      <c r="S332" t="s">
        <v>217</v>
      </c>
      <c r="AF332" t="s">
        <v>1568</v>
      </c>
      <c r="AL332" t="s">
        <v>1569</v>
      </c>
      <c r="AM332" t="s">
        <v>1570</v>
      </c>
    </row>
    <row r="333" spans="1:56" x14ac:dyDescent="0.25">
      <c r="A333" t="str">
        <f>CONCATENATE("{""spelling"": """,Q333,""", ""group"": """,O333,""", ""pos"": """,S333,""", ""adult"": ",IF(R333=TRUE,"true","false"),", ""has"": [",B333,"]",", ""in"": [",C333,"]",", ""on"": [",D333,"]",", ""from"": [",E333,"]",", ""is"": [",F333,"]",", ""typeOf"": [",G333,"]",", ""supertypeOf"": [",H333,"]",", ""nearlyIs"": [",I333,"]",", ""property"": [",J333,"]",", ""acts"": [",K333,"]",", ""actsCont"": [",L333,"]",", ""recipient"": [",M333,"]",", ""recipientPast"": [",N333,"]},")</f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3" t="str">
        <f>SUBSTITUTE(SUBSTITUTE(_xlfn.CONCAT("""",T333,""",""",U333,""",""",V333,""""),",""""",""),"""""","")</f>
        <v/>
      </c>
      <c r="C333" t="str">
        <f>SUBSTITUTE(SUBSTITUTE(_xlfn.CONCAT("""",W333,""",""",X333,""",""",Y333,""""),",""""",""),"""""","")</f>
        <v/>
      </c>
      <c r="D333" t="str">
        <f>SUBSTITUTE(SUBSTITUTE(_xlfn.CONCAT("""",Z333,""",""",AA333,""",""",AB333,""""),",""""",""),"""""","")</f>
        <v/>
      </c>
      <c r="E333" t="str">
        <f>SUBSTITUTE(SUBSTITUTE(_xlfn.CONCAT("""",AC333,""",""",AD333,""",""",AE333,""""),",""""",""),"""""","")</f>
        <v/>
      </c>
      <c r="F333" t="str">
        <f>SUBSTITUTE(SUBSTITUTE(_xlfn.CONCAT("""",AF333,""",""",AG333,""",""",AH333,""""),",""""",""),"""""","")</f>
        <v>"an actor"</v>
      </c>
      <c r="G333" t="str">
        <f>SUBSTITUTE(SUBSTITUTE(_xlfn.CONCAT("""",AI333,""",""",AJ333,""",""",AK333,""""),",""""",""),"""""","")</f>
        <v>"an entertainer"</v>
      </c>
      <c r="H333" t="str">
        <f>SUBSTITUTE(SUBSTITUTE(_xlfn.CONCAT("""",AL333,""",""",AM333,""",""",AN333,""""),",""""",""),"""""","")</f>
        <v/>
      </c>
      <c r="I333" t="str">
        <f>SUBSTITUTE(SUBSTITUTE(_xlfn.CONCAT("""",AO333,""",""",AP333,""",""",AQ333,""""),",""""",""),"""""","")</f>
        <v/>
      </c>
      <c r="J333" t="str">
        <f>SUBSTITUTE(SUBSTITUTE(_xlfn.CONCAT("""",AR333,""",""",AS333,""",""",AT333,""""),",""""",""),"""""","")</f>
        <v/>
      </c>
      <c r="K333" t="str">
        <f>SUBSTITUTE(SUBSTITUTE(_xlfn.CONCAT("""",AU333,""",""",AV333,""",""",AW333,""""),",""""",""),"""""","")</f>
        <v>"acts","sings","performs"</v>
      </c>
      <c r="L333" t="str">
        <f>SUBSTITUTE(SUBSTITUTE(_xlfn.CONCAT("""",AX333,""",""",AY333,""",""",AZ333,""""),",""""",""),"""""","")</f>
        <v>"an acting","a singing","a performing"</v>
      </c>
      <c r="M333" t="str">
        <f>SUBSTITUTE(SUBSTITUTE(_xlfn.CONCAT("""",BA333,""",""",BB333,""",""",BC333,""""),",""""",""),"""""","")</f>
        <v/>
      </c>
      <c r="N333" t="str">
        <f>SUBSTITUTE(SUBSTITUTE(_xlfn.CONCAT("""",BD333,""",""",BE333,""",""",BF333,""""),",""""",""),"""""","")</f>
        <v/>
      </c>
      <c r="O333" t="s">
        <v>1540</v>
      </c>
      <c r="Q333" s="1" t="s">
        <v>1547</v>
      </c>
      <c r="S333" t="s">
        <v>217</v>
      </c>
      <c r="AF333" t="s">
        <v>1571</v>
      </c>
      <c r="AI333" t="s">
        <v>1572</v>
      </c>
      <c r="AU333" t="s">
        <v>2108</v>
      </c>
      <c r="AV333" t="s">
        <v>2109</v>
      </c>
      <c r="AW333" t="s">
        <v>2112</v>
      </c>
      <c r="AX333" t="s">
        <v>2110</v>
      </c>
      <c r="AY333" t="s">
        <v>2111</v>
      </c>
      <c r="AZ333" t="s">
        <v>2113</v>
      </c>
    </row>
    <row r="334" spans="1:56" x14ac:dyDescent="0.25">
      <c r="A334" t="str">
        <f t="shared" ref="A322:A385" si="14"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4" t="str">
        <f t="shared" ref="B322:B346" si="15">SUBSTITUTE(SUBSTITUTE(_xlfn.CONCAT("""",T334,""",""",U334,""",""",V334,""""),",""""",""),"""""","")</f>
        <v>"a start point","an end point","a gradient"</v>
      </c>
      <c r="C334" t="str">
        <f t="shared" ref="C322:C346" si="16">SUBSTITUTE(SUBSTITUTE(_xlfn.CONCAT("""",W334,""",""",X334,""",""",Y334,""""),",""""",""),"""""","")</f>
        <v>"a drawing"</v>
      </c>
      <c r="D334" t="str">
        <f t="shared" ref="D322:D346" si="17">SUBSTITUTE(SUBSTITUTE(_xlfn.CONCAT("""",Z334,""",""",AA334,""",""",AB334,""""),",""""",""),"""""","")</f>
        <v/>
      </c>
      <c r="E334" t="str">
        <f t="shared" ref="E322:E346" si="18">SUBSTITUTE(SUBSTITUTE(_xlfn.CONCAT("""",AC334,""",""",AD334,""",""",AE334,""""),",""""",""),"""""","")</f>
        <v/>
      </c>
      <c r="F334" t="str">
        <f t="shared" ref="F322:F346" si="19">SUBSTITUTE(SUBSTITUTE(_xlfn.CONCAT("""",AF334,""",""",AG334,""",""",AH334,""""),",""""",""),"""""","")</f>
        <v>"a queue"</v>
      </c>
      <c r="G334" t="str">
        <f t="shared" ref="G322:G346" si="20">SUBSTITUTE(SUBSTITUTE(_xlfn.CONCAT("""",AI334,""",""",AJ334,""",""",AK334,""""),",""""",""),"""""","")</f>
        <v>"a shape"</v>
      </c>
      <c r="H334" t="str">
        <f t="shared" ref="H322:H346" si="21">SUBSTITUTE(SUBSTITUTE(_xlfn.CONCAT("""",AL334,""",""",AM334,""",""",AN334,""""),",""""",""),"""""","")</f>
        <v>"a tangent","an intersection"</v>
      </c>
      <c r="I334" t="str">
        <f t="shared" ref="I322:I346" si="22">SUBSTITUTE(SUBSTITUTE(_xlfn.CONCAT("""",AO334,""",""",AP334,""",""",AQ334,""""),",""""",""),"""""","")</f>
        <v>"a stroke"</v>
      </c>
      <c r="J334" t="str">
        <f t="shared" ref="J322:J346" si="23">SUBSTITUTE(SUBSTITUTE(_xlfn.CONCAT("""",AR334,""",""",AS334,""",""",AT334,""""),",""""",""),"""""","")</f>
        <v>"a straight"</v>
      </c>
      <c r="K334" t="str">
        <f t="shared" ref="K322:K346" si="24">SUBSTITUTE(SUBSTITUTE(_xlfn.CONCAT("""",AU334,""",""",AV334,""",""",AW334,""""),",""""",""),"""""","")</f>
        <v/>
      </c>
      <c r="L334" t="str">
        <f t="shared" ref="L322:L346" si="25">SUBSTITUTE(SUBSTITUTE(_xlfn.CONCAT("""",AX334,""",""",AY334,""",""",AZ334,""""),",""""",""),"""""","")</f>
        <v/>
      </c>
      <c r="M334" t="str">
        <f t="shared" ref="M322:M346" si="26">SUBSTITUTE(SUBSTITUTE(_xlfn.CONCAT("""",BA334,""",""",BB334,""",""",BC334,""""),",""""",""),"""""","")</f>
        <v>"draw"</v>
      </c>
      <c r="N334" t="str">
        <f t="shared" ref="N322:N346" si="27">SUBSTITUTE(SUBSTITUTE(_xlfn.CONCAT("""",BD334,""",""",BE334,""",""",BF334,""""),",""""",""),"""""","")</f>
        <v>"a drawn"</v>
      </c>
      <c r="O334" t="s">
        <v>1573</v>
      </c>
      <c r="Q334" s="1" t="s">
        <v>850</v>
      </c>
      <c r="S334" t="s">
        <v>217</v>
      </c>
      <c r="T334" t="s">
        <v>1580</v>
      </c>
      <c r="U334" t="s">
        <v>1582</v>
      </c>
      <c r="V334" t="s">
        <v>1583</v>
      </c>
      <c r="W334" t="s">
        <v>1584</v>
      </c>
      <c r="AF334" t="s">
        <v>1581</v>
      </c>
      <c r="AI334" t="s">
        <v>1122</v>
      </c>
      <c r="AL334" t="s">
        <v>1586</v>
      </c>
      <c r="AM334" t="s">
        <v>1587</v>
      </c>
      <c r="AO334" t="s">
        <v>1585</v>
      </c>
      <c r="AR334" t="s">
        <v>1792</v>
      </c>
      <c r="BA334" t="s">
        <v>1859</v>
      </c>
      <c r="BD334" t="s">
        <v>1900</v>
      </c>
    </row>
    <row r="335" spans="1:56" x14ac:dyDescent="0.25">
      <c r="A335" t="str">
        <f t="shared" si="1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5" t="str">
        <f t="shared" si="15"/>
        <v>"alcohol","tannins"</v>
      </c>
      <c r="C335" t="str">
        <f t="shared" si="16"/>
        <v>"a bottle","a glass","a cask"</v>
      </c>
      <c r="D335" t="str">
        <f t="shared" si="17"/>
        <v/>
      </c>
      <c r="E335" t="str">
        <f t="shared" si="18"/>
        <v>"a bottle","a cask"</v>
      </c>
      <c r="F335" t="str">
        <f t="shared" si="19"/>
        <v/>
      </c>
      <c r="G335" t="str">
        <f t="shared" si="20"/>
        <v>"alcohol","a beverage","a drink"</v>
      </c>
      <c r="H335" t="str">
        <f t="shared" si="21"/>
        <v>"a merlot","a chardonnay","a pinot noir"</v>
      </c>
      <c r="I335" t="str">
        <f t="shared" si="22"/>
        <v>"champagne"</v>
      </c>
      <c r="J335" t="str">
        <f t="shared" si="23"/>
        <v>"an alcoholic"</v>
      </c>
      <c r="K335" t="str">
        <f t="shared" si="24"/>
        <v/>
      </c>
      <c r="L335" t="str">
        <f t="shared" si="25"/>
        <v/>
      </c>
      <c r="M335" t="str">
        <f t="shared" si="26"/>
        <v>"drink","bottle"</v>
      </c>
      <c r="N335" t="str">
        <f t="shared" si="27"/>
        <v>"a bottled"</v>
      </c>
      <c r="O335" t="s">
        <v>1573</v>
      </c>
      <c r="Q335" s="1" t="s">
        <v>1574</v>
      </c>
      <c r="S335" t="s">
        <v>217</v>
      </c>
      <c r="T335" t="s">
        <v>1589</v>
      </c>
      <c r="U335" t="s">
        <v>1590</v>
      </c>
      <c r="W335" t="s">
        <v>714</v>
      </c>
      <c r="X335" t="s">
        <v>1395</v>
      </c>
      <c r="Y335" t="s">
        <v>1461</v>
      </c>
      <c r="AC335" t="s">
        <v>714</v>
      </c>
      <c r="AD335" t="s">
        <v>1461</v>
      </c>
      <c r="AI335" t="s">
        <v>1589</v>
      </c>
      <c r="AJ335" t="s">
        <v>1591</v>
      </c>
      <c r="AK335" t="s">
        <v>1368</v>
      </c>
      <c r="AL335" t="s">
        <v>1592</v>
      </c>
      <c r="AM335" t="s">
        <v>1593</v>
      </c>
      <c r="AN335" t="s">
        <v>1594</v>
      </c>
      <c r="AO335" t="s">
        <v>1595</v>
      </c>
      <c r="AR335" t="s">
        <v>1750</v>
      </c>
      <c r="BA335" t="s">
        <v>2016</v>
      </c>
      <c r="BB335" t="s">
        <v>2114</v>
      </c>
      <c r="BD335" t="s">
        <v>2115</v>
      </c>
    </row>
    <row r="336" spans="1:56" x14ac:dyDescent="0.25">
      <c r="A336" t="str">
        <f t="shared" si="1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36" t="str">
        <f t="shared" si="15"/>
        <v>"leaves","needles","bark"</v>
      </c>
      <c r="C336" t="str">
        <f t="shared" si="16"/>
        <v>"a forest","a wood","the woods"</v>
      </c>
      <c r="D336" t="str">
        <f t="shared" si="17"/>
        <v/>
      </c>
      <c r="E336" t="str">
        <f t="shared" si="18"/>
        <v/>
      </c>
      <c r="F336" t="str">
        <f t="shared" si="19"/>
        <v/>
      </c>
      <c r="G336" t="str">
        <f t="shared" si="20"/>
        <v>"a tree","an evergreen"</v>
      </c>
      <c r="H336" t="str">
        <f t="shared" si="21"/>
        <v>"a fir"</v>
      </c>
      <c r="I336" t="str">
        <f t="shared" si="22"/>
        <v/>
      </c>
      <c r="J336" t="str">
        <f t="shared" si="23"/>
        <v>"an evergreen"</v>
      </c>
      <c r="K336" t="str">
        <f t="shared" si="24"/>
        <v/>
      </c>
      <c r="L336" t="str">
        <f t="shared" si="25"/>
        <v/>
      </c>
      <c r="M336" t="str">
        <f t="shared" si="26"/>
        <v>"chop down"</v>
      </c>
      <c r="N336" t="str">
        <f t="shared" si="27"/>
        <v/>
      </c>
      <c r="O336" t="s">
        <v>1573</v>
      </c>
      <c r="Q336" s="1" t="s">
        <v>1575</v>
      </c>
      <c r="S336" t="s">
        <v>217</v>
      </c>
      <c r="T336" t="s">
        <v>219</v>
      </c>
      <c r="U336" t="s">
        <v>1596</v>
      </c>
      <c r="V336" t="s">
        <v>427</v>
      </c>
      <c r="W336" t="s">
        <v>569</v>
      </c>
      <c r="X336" t="s">
        <v>679</v>
      </c>
      <c r="Y336" t="s">
        <v>680</v>
      </c>
      <c r="AI336" t="s">
        <v>594</v>
      </c>
      <c r="AJ336" t="s">
        <v>1598</v>
      </c>
      <c r="AL336" t="s">
        <v>1597</v>
      </c>
      <c r="AR336" t="s">
        <v>1598</v>
      </c>
      <c r="BA336" t="s">
        <v>1808</v>
      </c>
    </row>
    <row r="337" spans="1:57" x14ac:dyDescent="0.25">
      <c r="A337" t="str">
        <f t="shared" si="1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37" t="str">
        <f t="shared" si="15"/>
        <v>"a post","instructions"</v>
      </c>
      <c r="C337" t="str">
        <f t="shared" si="16"/>
        <v/>
      </c>
      <c r="D337" t="str">
        <f t="shared" si="17"/>
        <v>"a street"</v>
      </c>
      <c r="E337" t="str">
        <f t="shared" si="18"/>
        <v/>
      </c>
      <c r="F337" t="str">
        <f t="shared" si="19"/>
        <v/>
      </c>
      <c r="G337" t="str">
        <f t="shared" si="20"/>
        <v>"a mark","a pointer"</v>
      </c>
      <c r="H337" t="str">
        <f t="shared" si="21"/>
        <v/>
      </c>
      <c r="I337" t="str">
        <f t="shared" si="22"/>
        <v/>
      </c>
      <c r="J337" t="str">
        <f t="shared" si="23"/>
        <v/>
      </c>
      <c r="K337" t="str">
        <f t="shared" si="24"/>
        <v/>
      </c>
      <c r="L337" t="str">
        <f t="shared" si="25"/>
        <v/>
      </c>
      <c r="M337" t="str">
        <f t="shared" si="26"/>
        <v>"read"</v>
      </c>
      <c r="N337" t="str">
        <f t="shared" si="27"/>
        <v/>
      </c>
      <c r="O337" t="s">
        <v>1573</v>
      </c>
      <c r="Q337" s="1" t="s">
        <v>1576</v>
      </c>
      <c r="S337" t="s">
        <v>217</v>
      </c>
      <c r="T337" t="s">
        <v>1600</v>
      </c>
      <c r="U337" t="s">
        <v>1601</v>
      </c>
      <c r="Z337" t="s">
        <v>1602</v>
      </c>
      <c r="AI337" t="s">
        <v>1302</v>
      </c>
      <c r="AJ337" t="s">
        <v>1603</v>
      </c>
      <c r="BA337" t="s">
        <v>2065</v>
      </c>
    </row>
    <row r="338" spans="1:57" x14ac:dyDescent="0.25">
      <c r="A338" t="str">
        <f t="shared" si="1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38" t="str">
        <f t="shared" si="15"/>
        <v>"a cost"</v>
      </c>
      <c r="C338" t="str">
        <f t="shared" si="16"/>
        <v/>
      </c>
      <c r="D338" t="str">
        <f t="shared" si="17"/>
        <v/>
      </c>
      <c r="E338" t="str">
        <f t="shared" si="18"/>
        <v>"a court","a police officer","a judge"</v>
      </c>
      <c r="F338" t="str">
        <f t="shared" si="19"/>
        <v>"a fee"</v>
      </c>
      <c r="G338" t="str">
        <f t="shared" si="20"/>
        <v>"a punishment","a charge"</v>
      </c>
      <c r="H338" t="str">
        <f t="shared" si="21"/>
        <v/>
      </c>
      <c r="I338" t="str">
        <f t="shared" si="22"/>
        <v/>
      </c>
      <c r="J338" t="str">
        <f t="shared" si="23"/>
        <v/>
      </c>
      <c r="K338" t="str">
        <f t="shared" si="24"/>
        <v/>
      </c>
      <c r="L338" t="str">
        <f t="shared" si="25"/>
        <v/>
      </c>
      <c r="M338" t="str">
        <f t="shared" si="26"/>
        <v>"pay"</v>
      </c>
      <c r="N338" t="str">
        <f t="shared" si="27"/>
        <v/>
      </c>
      <c r="O338" t="s">
        <v>1573</v>
      </c>
      <c r="Q338" s="1" t="s">
        <v>1577</v>
      </c>
      <c r="S338" t="s">
        <v>217</v>
      </c>
      <c r="T338" t="s">
        <v>1604</v>
      </c>
      <c r="AC338" t="s">
        <v>598</v>
      </c>
      <c r="AD338" t="s">
        <v>1555</v>
      </c>
      <c r="AE338" t="s">
        <v>1605</v>
      </c>
      <c r="AF338" t="s">
        <v>1608</v>
      </c>
      <c r="AI338" t="s">
        <v>1606</v>
      </c>
      <c r="AJ338" t="s">
        <v>1607</v>
      </c>
      <c r="BA338" t="s">
        <v>2116</v>
      </c>
    </row>
    <row r="339" spans="1:57" x14ac:dyDescent="0.25">
      <c r="A339" t="str">
        <f t="shared" si="1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39" t="str">
        <f t="shared" si="15"/>
        <v>"grapes","leaves","a stem"</v>
      </c>
      <c r="C339" t="str">
        <f t="shared" si="16"/>
        <v>"a field"</v>
      </c>
      <c r="D339" t="str">
        <f t="shared" si="17"/>
        <v>"a wall","a trellis"</v>
      </c>
      <c r="E339" t="str">
        <f t="shared" si="18"/>
        <v/>
      </c>
      <c r="F339" t="str">
        <f t="shared" si="19"/>
        <v/>
      </c>
      <c r="G339" t="str">
        <f t="shared" si="20"/>
        <v>"a plant"</v>
      </c>
      <c r="H339" t="str">
        <f t="shared" si="21"/>
        <v>"a grape"</v>
      </c>
      <c r="I339" t="str">
        <f t="shared" si="22"/>
        <v/>
      </c>
      <c r="J339" t="str">
        <f t="shared" si="23"/>
        <v/>
      </c>
      <c r="K339" t="str">
        <f t="shared" si="24"/>
        <v/>
      </c>
      <c r="L339" t="str">
        <f t="shared" si="25"/>
        <v/>
      </c>
      <c r="M339" t="str">
        <f t="shared" si="26"/>
        <v/>
      </c>
      <c r="N339" t="str">
        <f t="shared" si="27"/>
        <v/>
      </c>
      <c r="O339" t="s">
        <v>1573</v>
      </c>
      <c r="Q339" s="1" t="s">
        <v>1578</v>
      </c>
      <c r="S339" t="s">
        <v>217</v>
      </c>
      <c r="T339" t="s">
        <v>1588</v>
      </c>
      <c r="U339" t="s">
        <v>219</v>
      </c>
      <c r="V339" t="s">
        <v>1612</v>
      </c>
      <c r="W339" t="s">
        <v>659</v>
      </c>
      <c r="Z339" t="s">
        <v>1609</v>
      </c>
      <c r="AA339" t="s">
        <v>1610</v>
      </c>
      <c r="AI339" t="s">
        <v>1178</v>
      </c>
      <c r="AL339" t="s">
        <v>1611</v>
      </c>
    </row>
    <row r="340" spans="1:57" x14ac:dyDescent="0.25">
      <c r="A340" t="str">
        <f t="shared" si="1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0" t="str">
        <f t="shared" si="15"/>
        <v>"diamonds","a detonator","gold"</v>
      </c>
      <c r="C340" t="str">
        <f t="shared" si="16"/>
        <v>"the mountains"</v>
      </c>
      <c r="D340" t="str">
        <f t="shared" si="17"/>
        <v>"a battlefield"</v>
      </c>
      <c r="E340" t="str">
        <f t="shared" si="18"/>
        <v/>
      </c>
      <c r="F340" t="str">
        <f t="shared" si="19"/>
        <v/>
      </c>
      <c r="G340" t="str">
        <f t="shared" si="20"/>
        <v>"a pit","an explosive","a bomb"</v>
      </c>
      <c r="H340" t="str">
        <f t="shared" si="21"/>
        <v>"a quarry"</v>
      </c>
      <c r="I340" t="str">
        <f t="shared" si="22"/>
        <v>"a tripwire"</v>
      </c>
      <c r="J340" t="str">
        <f t="shared" si="23"/>
        <v/>
      </c>
      <c r="K340" t="str">
        <f t="shared" si="24"/>
        <v>"explodes"</v>
      </c>
      <c r="L340" t="str">
        <f t="shared" si="25"/>
        <v/>
      </c>
      <c r="M340" t="str">
        <f t="shared" si="26"/>
        <v>"lay","dig","excavate"</v>
      </c>
      <c r="N340" t="str">
        <f t="shared" si="27"/>
        <v>"a laid","an excavated"</v>
      </c>
      <c r="O340" t="s">
        <v>1573</v>
      </c>
      <c r="Q340" s="1" t="s">
        <v>1579</v>
      </c>
      <c r="S340" t="s">
        <v>217</v>
      </c>
      <c r="T340" t="s">
        <v>1615</v>
      </c>
      <c r="U340" t="s">
        <v>1613</v>
      </c>
      <c r="V340" t="s">
        <v>1614</v>
      </c>
      <c r="W340" t="s">
        <v>1616</v>
      </c>
      <c r="Z340" t="s">
        <v>1617</v>
      </c>
      <c r="AI340" t="s">
        <v>291</v>
      </c>
      <c r="AJ340" t="s">
        <v>1618</v>
      </c>
      <c r="AK340" t="s">
        <v>1619</v>
      </c>
      <c r="AL340" t="s">
        <v>1620</v>
      </c>
      <c r="AO340" t="s">
        <v>1621</v>
      </c>
      <c r="AU340" t="s">
        <v>2117</v>
      </c>
      <c r="BA340" t="s">
        <v>181</v>
      </c>
      <c r="BB340" t="s">
        <v>1998</v>
      </c>
      <c r="BC340" t="s">
        <v>2118</v>
      </c>
      <c r="BD340" t="s">
        <v>2085</v>
      </c>
      <c r="BE340" t="s">
        <v>2119</v>
      </c>
    </row>
    <row r="341" spans="1:57" x14ac:dyDescent="0.25">
      <c r="A341" t="str">
        <f t="shared" si="1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1" t="str">
        <f t="shared" si="15"/>
        <v/>
      </c>
      <c r="C341" t="str">
        <f t="shared" si="16"/>
        <v/>
      </c>
      <c r="D341" t="str">
        <f t="shared" si="17"/>
        <v/>
      </c>
      <c r="E341" t="str">
        <f t="shared" si="18"/>
        <v/>
      </c>
      <c r="F341" t="str">
        <f t="shared" si="19"/>
        <v/>
      </c>
      <c r="G341" t="str">
        <f t="shared" si="20"/>
        <v/>
      </c>
      <c r="H341" t="str">
        <f t="shared" si="21"/>
        <v/>
      </c>
      <c r="I341" t="str">
        <f t="shared" si="22"/>
        <v/>
      </c>
      <c r="J341" t="str">
        <f t="shared" si="23"/>
        <v/>
      </c>
      <c r="K341" t="str">
        <f t="shared" si="24"/>
        <v/>
      </c>
      <c r="L341" t="str">
        <f t="shared" si="25"/>
        <v/>
      </c>
      <c r="M341" t="str">
        <f t="shared" si="26"/>
        <v/>
      </c>
      <c r="N341" t="str">
        <f t="shared" si="27"/>
        <v/>
      </c>
      <c r="O341" t="s">
        <v>2127</v>
      </c>
      <c r="P341" t="b">
        <v>1</v>
      </c>
      <c r="Q341" s="1" t="s">
        <v>2128</v>
      </c>
      <c r="S341" t="s">
        <v>426</v>
      </c>
    </row>
    <row r="342" spans="1:57" x14ac:dyDescent="0.25">
      <c r="A342" t="str">
        <f t="shared" si="1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2" t="str">
        <f t="shared" si="15"/>
        <v/>
      </c>
      <c r="C342" t="str">
        <f t="shared" si="16"/>
        <v/>
      </c>
      <c r="D342" t="str">
        <f t="shared" si="17"/>
        <v/>
      </c>
      <c r="E342" t="str">
        <f t="shared" si="18"/>
        <v/>
      </c>
      <c r="F342" t="str">
        <f t="shared" si="19"/>
        <v/>
      </c>
      <c r="G342" t="str">
        <f t="shared" si="20"/>
        <v>"a direction","a side"</v>
      </c>
      <c r="H342" t="str">
        <f t="shared" si="21"/>
        <v>"a peak","a summit"</v>
      </c>
      <c r="I342" t="str">
        <f t="shared" si="22"/>
        <v/>
      </c>
      <c r="J342" t="str">
        <f t="shared" si="23"/>
        <v/>
      </c>
      <c r="K342" t="str">
        <f t="shared" si="24"/>
        <v/>
      </c>
      <c r="L342" t="str">
        <f t="shared" si="25"/>
        <v/>
      </c>
      <c r="M342" t="str">
        <f t="shared" si="26"/>
        <v/>
      </c>
      <c r="N342" t="str">
        <f t="shared" si="27"/>
        <v/>
      </c>
      <c r="O342" t="s">
        <v>1622</v>
      </c>
      <c r="Q342" s="1" t="s">
        <v>1623</v>
      </c>
      <c r="S342" t="s">
        <v>217</v>
      </c>
      <c r="AI342" t="s">
        <v>1631</v>
      </c>
      <c r="AJ342" t="s">
        <v>1204</v>
      </c>
      <c r="AL342" t="s">
        <v>1629</v>
      </c>
      <c r="AM342" t="s">
        <v>1630</v>
      </c>
    </row>
    <row r="343" spans="1:57" x14ac:dyDescent="0.25">
      <c r="A343" t="str">
        <f t="shared" si="1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3" t="str">
        <f t="shared" si="15"/>
        <v>"elaborate clothes"</v>
      </c>
      <c r="C343" t="str">
        <f t="shared" si="16"/>
        <v/>
      </c>
      <c r="D343" t="str">
        <f t="shared" si="17"/>
        <v/>
      </c>
      <c r="E343" t="str">
        <f t="shared" si="18"/>
        <v/>
      </c>
      <c r="F343" t="str">
        <f t="shared" si="19"/>
        <v>"a dandy"</v>
      </c>
      <c r="G343" t="str">
        <f t="shared" si="20"/>
        <v>"a poser"</v>
      </c>
      <c r="H343" t="str">
        <f t="shared" si="21"/>
        <v/>
      </c>
      <c r="I343" t="str">
        <f t="shared" si="22"/>
        <v>"a toff"</v>
      </c>
      <c r="J343" t="str">
        <f t="shared" si="23"/>
        <v>"a posh","a well-dressed"</v>
      </c>
      <c r="K343" t="str">
        <f t="shared" si="24"/>
        <v/>
      </c>
      <c r="L343" t="str">
        <f t="shared" si="25"/>
        <v/>
      </c>
      <c r="M343" t="str">
        <f t="shared" si="26"/>
        <v/>
      </c>
      <c r="N343" t="str">
        <f t="shared" si="27"/>
        <v/>
      </c>
      <c r="O343" t="s">
        <v>1622</v>
      </c>
      <c r="Q343" s="1" t="s">
        <v>1625</v>
      </c>
      <c r="S343" t="s">
        <v>217</v>
      </c>
      <c r="T343" t="s">
        <v>1632</v>
      </c>
      <c r="AF343" t="s">
        <v>1633</v>
      </c>
      <c r="AI343" t="s">
        <v>1634</v>
      </c>
      <c r="AO343" t="s">
        <v>1635</v>
      </c>
      <c r="AR343" t="s">
        <v>1744</v>
      </c>
      <c r="AS343" t="s">
        <v>1793</v>
      </c>
    </row>
    <row r="344" spans="1:57" x14ac:dyDescent="0.25">
      <c r="A344" t="str">
        <f t="shared" si="1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4" t="str">
        <f t="shared" si="15"/>
        <v/>
      </c>
      <c r="C344" t="str">
        <f t="shared" si="16"/>
        <v/>
      </c>
      <c r="D344" t="str">
        <f t="shared" si="17"/>
        <v/>
      </c>
      <c r="E344" t="str">
        <f t="shared" si="18"/>
        <v>"a rabbit","a kangaroo"</v>
      </c>
      <c r="F344" t="str">
        <f t="shared" si="19"/>
        <v/>
      </c>
      <c r="G344" t="str">
        <f t="shared" si="20"/>
        <v>"a jump","a movement","a bounce"</v>
      </c>
      <c r="H344" t="str">
        <f t="shared" si="21"/>
        <v/>
      </c>
      <c r="I344" t="str">
        <f t="shared" si="22"/>
        <v/>
      </c>
      <c r="J344" t="str">
        <f t="shared" si="23"/>
        <v/>
      </c>
      <c r="K344" t="str">
        <f t="shared" si="24"/>
        <v/>
      </c>
      <c r="L344" t="str">
        <f t="shared" si="25"/>
        <v/>
      </c>
      <c r="M344" t="str">
        <f t="shared" si="26"/>
        <v>"brew"</v>
      </c>
      <c r="N344" t="str">
        <f t="shared" si="27"/>
        <v/>
      </c>
      <c r="O344" t="s">
        <v>1622</v>
      </c>
      <c r="Q344" s="1" t="s">
        <v>1626</v>
      </c>
      <c r="S344" t="s">
        <v>217</v>
      </c>
      <c r="AC344" t="s">
        <v>1636</v>
      </c>
      <c r="AD344" t="s">
        <v>1637</v>
      </c>
      <c r="AI344" t="s">
        <v>1638</v>
      </c>
      <c r="AJ344" t="s">
        <v>1091</v>
      </c>
      <c r="AK344" t="s">
        <v>1639</v>
      </c>
      <c r="BA344" t="s">
        <v>2120</v>
      </c>
    </row>
    <row r="345" spans="1:57" x14ac:dyDescent="0.25">
      <c r="A345" t="str">
        <f t="shared" si="1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5" t="str">
        <f t="shared" si="15"/>
        <v>"a uniform","a badge","handcuffs"</v>
      </c>
      <c r="C345" t="str">
        <f t="shared" si="16"/>
        <v>"the police force"</v>
      </c>
      <c r="D345" t="str">
        <f t="shared" si="17"/>
        <v/>
      </c>
      <c r="E345" t="str">
        <f t="shared" si="18"/>
        <v/>
      </c>
      <c r="F345" t="str">
        <f t="shared" si="19"/>
        <v>"a police officer"</v>
      </c>
      <c r="G345" t="str">
        <f t="shared" si="20"/>
        <v/>
      </c>
      <c r="H345" t="str">
        <f t="shared" si="21"/>
        <v>"a trooper"</v>
      </c>
      <c r="I345" t="str">
        <f t="shared" si="22"/>
        <v/>
      </c>
      <c r="J345" t="str">
        <f t="shared" si="23"/>
        <v/>
      </c>
      <c r="K345" t="str">
        <f t="shared" si="24"/>
        <v>"patrols"</v>
      </c>
      <c r="L345" t="str">
        <f t="shared" si="25"/>
        <v>"a patrolling"</v>
      </c>
      <c r="M345" t="str">
        <f t="shared" si="26"/>
        <v/>
      </c>
      <c r="N345" t="str">
        <f t="shared" si="27"/>
        <v/>
      </c>
      <c r="O345" t="s">
        <v>1622</v>
      </c>
      <c r="Q345" s="1" t="s">
        <v>1627</v>
      </c>
      <c r="S345" t="s">
        <v>217</v>
      </c>
      <c r="T345" t="s">
        <v>1549</v>
      </c>
      <c r="U345" t="s">
        <v>1640</v>
      </c>
      <c r="V345" t="s">
        <v>1641</v>
      </c>
      <c r="W345" t="s">
        <v>1642</v>
      </c>
      <c r="AF345" t="s">
        <v>1555</v>
      </c>
      <c r="AL345" t="s">
        <v>1643</v>
      </c>
      <c r="AU345" t="s">
        <v>2105</v>
      </c>
      <c r="AX345" t="s">
        <v>2106</v>
      </c>
    </row>
    <row r="346" spans="1:57" x14ac:dyDescent="0.25">
      <c r="A346" t="str">
        <f t="shared" si="1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46" t="str">
        <f t="shared" si="15"/>
        <v>"a handle"</v>
      </c>
      <c r="C346" t="str">
        <f t="shared" si="16"/>
        <v>"a cleaning trolley"</v>
      </c>
      <c r="D346" t="str">
        <f t="shared" si="17"/>
        <v/>
      </c>
      <c r="E346" t="str">
        <f t="shared" si="18"/>
        <v/>
      </c>
      <c r="F346" t="str">
        <f t="shared" si="19"/>
        <v/>
      </c>
      <c r="G346" t="str">
        <f t="shared" si="20"/>
        <v/>
      </c>
      <c r="H346" t="str">
        <f t="shared" si="21"/>
        <v>"a tool","a cleaning product"</v>
      </c>
      <c r="I346" t="str">
        <f t="shared" si="22"/>
        <v>"a broom"</v>
      </c>
      <c r="J346" t="str">
        <f t="shared" si="23"/>
        <v/>
      </c>
      <c r="K346" t="str">
        <f t="shared" si="24"/>
        <v>"cleans"</v>
      </c>
      <c r="L346" t="str">
        <f t="shared" si="25"/>
        <v>"a cleaning"</v>
      </c>
      <c r="M346" t="str">
        <f t="shared" si="26"/>
        <v/>
      </c>
      <c r="N346" t="str">
        <f t="shared" si="27"/>
        <v/>
      </c>
      <c r="O346" t="s">
        <v>1622</v>
      </c>
      <c r="Q346" s="1" t="s">
        <v>1628</v>
      </c>
      <c r="S346" t="s">
        <v>217</v>
      </c>
      <c r="T346" t="s">
        <v>402</v>
      </c>
      <c r="W346" t="s">
        <v>1644</v>
      </c>
      <c r="AL346" t="s">
        <v>1010</v>
      </c>
      <c r="AM346" t="s">
        <v>1646</v>
      </c>
      <c r="AO346" t="s">
        <v>1645</v>
      </c>
      <c r="AU346" t="s">
        <v>2121</v>
      </c>
      <c r="AX346" t="s">
        <v>2122</v>
      </c>
    </row>
    <row r="347" spans="1:57" x14ac:dyDescent="0.25">
      <c r="A347" t="str">
        <f t="shared" ref="A347:A351" si="2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47" t="str">
        <f t="shared" ref="B347:B351" si="29">SUBSTITUTE(SUBSTITUTE(_xlfn.CONCAT("""",T347,""",""",U347,""",""",V347,""""),",""""",""),"""""","")</f>
        <v/>
      </c>
      <c r="C347" t="str">
        <f t="shared" ref="C347:C351" si="30">SUBSTITUTE(SUBSTITUTE(_xlfn.CONCAT("""",W347,""",""",X347,""",""",Y347,""""),",""""",""),"""""","")</f>
        <v/>
      </c>
      <c r="D347" t="str">
        <f t="shared" ref="D347:D351" si="31">SUBSTITUTE(SUBSTITUTE(_xlfn.CONCAT("""",Z347,""",""",AA347,""",""",AB347,""""),",""""",""),"""""","")</f>
        <v/>
      </c>
      <c r="E347" t="str">
        <f t="shared" ref="E347:E351" si="32">SUBSTITUTE(SUBSTITUTE(_xlfn.CONCAT("""",AC347,""",""",AD347,""",""",AE347,""""),",""""",""),"""""","")</f>
        <v/>
      </c>
      <c r="F347" t="str">
        <f t="shared" ref="F347:F351" si="33">SUBSTITUTE(SUBSTITUTE(_xlfn.CONCAT("""",AF347,""",""",AG347,""",""",AH347,""""),",""""",""),"""""","")</f>
        <v/>
      </c>
      <c r="G347" t="str">
        <f t="shared" ref="G347:G351" si="34">SUBSTITUTE(SUBSTITUTE(_xlfn.CONCAT("""",AI347,""",""",AJ347,""",""",AK347,""""),",""""",""),"""""","")</f>
        <v/>
      </c>
      <c r="H347" t="str">
        <f t="shared" ref="H347:H351" si="35">SUBSTITUTE(SUBSTITUTE(_xlfn.CONCAT("""",AL347,""",""",AM347,""",""",AN347,""""),",""""",""),"""""","")</f>
        <v/>
      </c>
      <c r="I347" t="str">
        <f t="shared" ref="I347:I351" si="36">SUBSTITUTE(SUBSTITUTE(_xlfn.CONCAT("""",AO347,""",""",AP347,""",""",AQ347,""""),",""""",""),"""""","")</f>
        <v/>
      </c>
      <c r="J347" t="str">
        <f t="shared" ref="J347:J351" si="37">SUBSTITUTE(SUBSTITUTE(_xlfn.CONCAT("""",AR347,""",""",AS347,""",""",AT347,""""),",""""",""),"""""","")</f>
        <v/>
      </c>
      <c r="K347" t="str">
        <f t="shared" ref="K347:K351" si="38">SUBSTITUTE(SUBSTITUTE(_xlfn.CONCAT("""",AU347,""",""",AV347,""",""",AW347,""""),",""""",""),"""""","")</f>
        <v/>
      </c>
      <c r="L347" t="str">
        <f t="shared" ref="L347:L351" si="39">SUBSTITUTE(SUBSTITUTE(_xlfn.CONCAT("""",AX347,""",""",AY347,""",""",AZ347,""""),",""""",""),"""""","")</f>
        <v/>
      </c>
      <c r="M347" t="str">
        <f t="shared" ref="M347:M351" si="40">SUBSTITUTE(SUBSTITUTE(_xlfn.CONCAT("""",BA347,""",""",BB347,""",""",BC347,""""),",""""",""),"""""","")</f>
        <v/>
      </c>
      <c r="N347" t="str">
        <f t="shared" ref="N347:N351" si="41">SUBSTITUTE(SUBSTITUTE(_xlfn.CONCAT("""",BD347,""",""",BE347,""",""",BF347,""""),",""""",""),"""""","")</f>
        <v/>
      </c>
      <c r="O347" t="s">
        <v>2127</v>
      </c>
      <c r="P347" t="b">
        <v>1</v>
      </c>
      <c r="Q347" s="1" t="s">
        <v>2134</v>
      </c>
      <c r="S347" t="s">
        <v>426</v>
      </c>
    </row>
    <row r="348" spans="1:57" x14ac:dyDescent="0.25">
      <c r="A348" t="str">
        <f t="shared" si="2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48" t="str">
        <f t="shared" si="29"/>
        <v/>
      </c>
      <c r="C348" t="str">
        <f t="shared" si="30"/>
        <v/>
      </c>
      <c r="D348" t="str">
        <f t="shared" si="31"/>
        <v/>
      </c>
      <c r="E348" t="str">
        <f t="shared" si="32"/>
        <v/>
      </c>
      <c r="F348" t="str">
        <f t="shared" si="33"/>
        <v/>
      </c>
      <c r="G348" t="str">
        <f t="shared" si="34"/>
        <v/>
      </c>
      <c r="H348" t="str">
        <f t="shared" si="35"/>
        <v/>
      </c>
      <c r="I348" t="str">
        <f t="shared" si="36"/>
        <v/>
      </c>
      <c r="J348" t="str">
        <f t="shared" si="37"/>
        <v/>
      </c>
      <c r="K348" t="str">
        <f t="shared" si="38"/>
        <v/>
      </c>
      <c r="L348" t="str">
        <f t="shared" si="39"/>
        <v/>
      </c>
      <c r="M348" t="str">
        <f t="shared" si="40"/>
        <v/>
      </c>
      <c r="N348" t="str">
        <f t="shared" si="41"/>
        <v/>
      </c>
      <c r="O348" t="s">
        <v>2127</v>
      </c>
      <c r="P348" t="b">
        <v>1</v>
      </c>
      <c r="Q348" s="1" t="s">
        <v>2136</v>
      </c>
      <c r="S348" t="s">
        <v>426</v>
      </c>
    </row>
    <row r="349" spans="1:57" x14ac:dyDescent="0.25">
      <c r="A349" t="str">
        <f t="shared" si="2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49" t="str">
        <f t="shared" si="29"/>
        <v/>
      </c>
      <c r="C349" t="str">
        <f t="shared" si="30"/>
        <v/>
      </c>
      <c r="D349" t="str">
        <f t="shared" si="31"/>
        <v/>
      </c>
      <c r="E349" t="str">
        <f t="shared" si="32"/>
        <v/>
      </c>
      <c r="F349" t="str">
        <f t="shared" si="33"/>
        <v/>
      </c>
      <c r="G349" t="str">
        <f t="shared" si="34"/>
        <v/>
      </c>
      <c r="H349" t="str">
        <f t="shared" si="35"/>
        <v/>
      </c>
      <c r="I349" t="str">
        <f t="shared" si="36"/>
        <v/>
      </c>
      <c r="J349" t="str">
        <f t="shared" si="37"/>
        <v/>
      </c>
      <c r="K349" t="str">
        <f t="shared" si="38"/>
        <v/>
      </c>
      <c r="L349" t="str">
        <f t="shared" si="39"/>
        <v/>
      </c>
      <c r="M349" t="str">
        <f t="shared" si="40"/>
        <v/>
      </c>
      <c r="N349" t="str">
        <f t="shared" si="41"/>
        <v/>
      </c>
      <c r="O349" t="s">
        <v>2127</v>
      </c>
      <c r="P349" t="b">
        <v>1</v>
      </c>
      <c r="Q349" s="1" t="s">
        <v>2137</v>
      </c>
      <c r="S349" t="s">
        <v>426</v>
      </c>
    </row>
    <row r="350" spans="1:57" x14ac:dyDescent="0.25">
      <c r="A350" t="str">
        <f t="shared" si="2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0" t="str">
        <f t="shared" si="29"/>
        <v/>
      </c>
      <c r="C350" t="str">
        <f t="shared" si="30"/>
        <v/>
      </c>
      <c r="D350" t="str">
        <f t="shared" si="31"/>
        <v/>
      </c>
      <c r="E350" t="str">
        <f t="shared" si="32"/>
        <v/>
      </c>
      <c r="F350" t="str">
        <f t="shared" si="33"/>
        <v/>
      </c>
      <c r="G350" t="str">
        <f t="shared" si="34"/>
        <v/>
      </c>
      <c r="H350" t="str">
        <f t="shared" si="35"/>
        <v/>
      </c>
      <c r="I350" t="str">
        <f t="shared" si="36"/>
        <v/>
      </c>
      <c r="J350" t="str">
        <f t="shared" si="37"/>
        <v/>
      </c>
      <c r="K350" t="str">
        <f t="shared" si="38"/>
        <v/>
      </c>
      <c r="L350" t="str">
        <f t="shared" si="39"/>
        <v/>
      </c>
      <c r="M350" t="str">
        <f t="shared" si="40"/>
        <v/>
      </c>
      <c r="N350" t="str">
        <f t="shared" si="41"/>
        <v/>
      </c>
      <c r="O350" t="s">
        <v>2127</v>
      </c>
      <c r="P350" t="b">
        <v>1</v>
      </c>
      <c r="Q350" s="1" t="s">
        <v>2138</v>
      </c>
      <c r="S350" t="s">
        <v>426</v>
      </c>
    </row>
    <row r="351" spans="1:57" x14ac:dyDescent="0.25">
      <c r="A351" t="str">
        <f t="shared" si="2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1" t="str">
        <f t="shared" si="29"/>
        <v/>
      </c>
      <c r="C351" t="str">
        <f t="shared" si="30"/>
        <v/>
      </c>
      <c r="D351" t="str">
        <f t="shared" si="31"/>
        <v/>
      </c>
      <c r="E351" t="str">
        <f t="shared" si="32"/>
        <v/>
      </c>
      <c r="F351" t="str">
        <f t="shared" si="33"/>
        <v/>
      </c>
      <c r="G351" t="str">
        <f t="shared" si="34"/>
        <v/>
      </c>
      <c r="H351" t="str">
        <f t="shared" si="35"/>
        <v/>
      </c>
      <c r="I351" t="str">
        <f t="shared" si="36"/>
        <v/>
      </c>
      <c r="J351" t="str">
        <f t="shared" si="37"/>
        <v/>
      </c>
      <c r="K351" t="str">
        <f t="shared" si="38"/>
        <v/>
      </c>
      <c r="L351" t="str">
        <f t="shared" si="39"/>
        <v/>
      </c>
      <c r="M351" t="str">
        <f t="shared" si="40"/>
        <v/>
      </c>
      <c r="N351" t="str">
        <f t="shared" si="41"/>
        <v/>
      </c>
      <c r="O351" t="s">
        <v>2127</v>
      </c>
      <c r="P351" t="b">
        <v>1</v>
      </c>
      <c r="Q351" s="1" t="s">
        <v>2139</v>
      </c>
      <c r="S351" t="s">
        <v>430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2019-01-07T12:54:54Z</dcterms:modified>
</cp:coreProperties>
</file>