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A8FF1329-6F4E-46D6-BA08-6FA7E9C1FEFF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B3" i="1"/>
  <c r="A3" i="1" s="1"/>
  <c r="C3" i="1"/>
  <c r="D3" i="1"/>
  <c r="E3" i="1"/>
  <c r="F3" i="1"/>
  <c r="G3" i="1"/>
  <c r="H3" i="1"/>
  <c r="I3" i="1"/>
  <c r="B4" i="1"/>
  <c r="A4" i="1" s="1"/>
  <c r="C4" i="1"/>
  <c r="D4" i="1"/>
  <c r="E4" i="1"/>
  <c r="F4" i="1"/>
  <c r="G4" i="1"/>
  <c r="H4" i="1"/>
  <c r="I4" i="1"/>
  <c r="B5" i="1"/>
  <c r="C5" i="1"/>
  <c r="D5" i="1"/>
  <c r="A5" i="1" s="1"/>
  <c r="E5" i="1"/>
  <c r="F5" i="1"/>
  <c r="G5" i="1"/>
  <c r="H5" i="1"/>
  <c r="I5" i="1"/>
  <c r="B6" i="1"/>
  <c r="A6" i="1" s="1"/>
  <c r="C6" i="1"/>
  <c r="D6" i="1"/>
  <c r="E6" i="1"/>
  <c r="F6" i="1"/>
  <c r="G6" i="1"/>
  <c r="H6" i="1"/>
  <c r="I6" i="1"/>
  <c r="B7" i="1"/>
  <c r="A7" i="1" s="1"/>
  <c r="C7" i="1"/>
  <c r="D7" i="1"/>
  <c r="E7" i="1"/>
  <c r="F7" i="1"/>
  <c r="G7" i="1"/>
  <c r="H7" i="1"/>
  <c r="I7" i="1"/>
  <c r="B8" i="1"/>
  <c r="A8" i="1" s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A9" i="1" s="1"/>
  <c r="B10" i="1"/>
  <c r="A10" i="1" s="1"/>
  <c r="C10" i="1"/>
  <c r="D10" i="1"/>
  <c r="E10" i="1"/>
  <c r="F10" i="1"/>
  <c r="G10" i="1"/>
  <c r="H10" i="1"/>
  <c r="I10" i="1"/>
  <c r="B11" i="1"/>
  <c r="A11" i="1" s="1"/>
  <c r="C11" i="1"/>
  <c r="D11" i="1"/>
  <c r="E11" i="1"/>
  <c r="F11" i="1"/>
  <c r="G11" i="1"/>
  <c r="H11" i="1"/>
  <c r="I11" i="1"/>
  <c r="B12" i="1"/>
  <c r="A12" i="1" s="1"/>
  <c r="C12" i="1"/>
  <c r="D12" i="1"/>
  <c r="E12" i="1"/>
  <c r="F12" i="1"/>
  <c r="G12" i="1"/>
  <c r="H12" i="1"/>
  <c r="I12" i="1"/>
  <c r="B13" i="1"/>
  <c r="C13" i="1"/>
  <c r="D13" i="1"/>
  <c r="A13" i="1" s="1"/>
  <c r="E13" i="1"/>
  <c r="F13" i="1"/>
  <c r="G13" i="1"/>
  <c r="H13" i="1"/>
  <c r="I13" i="1"/>
  <c r="B14" i="1"/>
  <c r="A14" i="1" s="1"/>
  <c r="C14" i="1"/>
  <c r="D14" i="1"/>
  <c r="E14" i="1"/>
  <c r="F14" i="1"/>
  <c r="G14" i="1"/>
  <c r="H14" i="1"/>
  <c r="I14" i="1"/>
  <c r="B15" i="1"/>
  <c r="A15" i="1" s="1"/>
  <c r="C15" i="1"/>
  <c r="D15" i="1"/>
  <c r="E15" i="1"/>
  <c r="F15" i="1"/>
  <c r="G15" i="1"/>
  <c r="H15" i="1"/>
  <c r="I15" i="1"/>
  <c r="B16" i="1"/>
  <c r="A16" i="1" s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A17" i="1" s="1"/>
  <c r="B18" i="1"/>
  <c r="A18" i="1" s="1"/>
  <c r="C18" i="1"/>
  <c r="D18" i="1"/>
  <c r="E18" i="1"/>
  <c r="F18" i="1"/>
  <c r="G18" i="1"/>
  <c r="H18" i="1"/>
  <c r="I18" i="1"/>
  <c r="B19" i="1"/>
  <c r="A19" i="1" s="1"/>
  <c r="C19" i="1"/>
  <c r="D19" i="1"/>
  <c r="E19" i="1"/>
  <c r="F19" i="1"/>
  <c r="G19" i="1"/>
  <c r="H19" i="1"/>
  <c r="I19" i="1"/>
  <c r="B20" i="1"/>
  <c r="A20" i="1" s="1"/>
  <c r="C20" i="1"/>
  <c r="D20" i="1"/>
  <c r="E20" i="1"/>
  <c r="F20" i="1"/>
  <c r="G20" i="1"/>
  <c r="H20" i="1"/>
  <c r="I20" i="1"/>
  <c r="B21" i="1"/>
  <c r="C21" i="1"/>
  <c r="D21" i="1"/>
  <c r="A21" i="1" s="1"/>
  <c r="E21" i="1"/>
  <c r="F21" i="1"/>
  <c r="G21" i="1"/>
  <c r="H21" i="1"/>
  <c r="I21" i="1"/>
  <c r="B22" i="1"/>
  <c r="A22" i="1" s="1"/>
  <c r="C22" i="1"/>
  <c r="D22" i="1"/>
  <c r="E22" i="1"/>
  <c r="F22" i="1"/>
  <c r="G22" i="1"/>
  <c r="H22" i="1"/>
  <c r="I22" i="1"/>
  <c r="B23" i="1"/>
  <c r="A23" i="1" s="1"/>
  <c r="C23" i="1"/>
  <c r="D23" i="1"/>
  <c r="E23" i="1"/>
  <c r="F23" i="1"/>
  <c r="G23" i="1"/>
  <c r="H23" i="1"/>
  <c r="I23" i="1"/>
  <c r="B24" i="1"/>
  <c r="A24" i="1" s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A25" i="1" s="1"/>
  <c r="B26" i="1"/>
  <c r="A26" i="1" s="1"/>
  <c r="C26" i="1"/>
  <c r="D26" i="1"/>
  <c r="E26" i="1"/>
  <c r="F26" i="1"/>
  <c r="G26" i="1"/>
  <c r="H26" i="1"/>
  <c r="I26" i="1"/>
  <c r="B27" i="1"/>
  <c r="A27" i="1" s="1"/>
  <c r="C27" i="1"/>
  <c r="D27" i="1"/>
  <c r="E27" i="1"/>
  <c r="F27" i="1"/>
  <c r="G27" i="1"/>
  <c r="H27" i="1"/>
  <c r="I27" i="1"/>
  <c r="B28" i="1"/>
  <c r="A28" i="1" s="1"/>
  <c r="C28" i="1"/>
  <c r="D28" i="1"/>
  <c r="E28" i="1"/>
  <c r="F28" i="1"/>
  <c r="G28" i="1"/>
  <c r="H28" i="1"/>
  <c r="I28" i="1"/>
  <c r="B29" i="1"/>
  <c r="C29" i="1"/>
  <c r="D29" i="1"/>
  <c r="A29" i="1" s="1"/>
  <c r="E29" i="1"/>
  <c r="F29" i="1"/>
  <c r="G29" i="1"/>
  <c r="H29" i="1"/>
  <c r="I29" i="1"/>
  <c r="B30" i="1"/>
  <c r="A30" i="1" s="1"/>
  <c r="C30" i="1"/>
  <c r="D30" i="1"/>
  <c r="E30" i="1"/>
  <c r="F30" i="1"/>
  <c r="G30" i="1"/>
  <c r="H30" i="1"/>
  <c r="I30" i="1"/>
  <c r="B31" i="1"/>
  <c r="A31" i="1" s="1"/>
  <c r="C31" i="1"/>
  <c r="D31" i="1"/>
  <c r="E31" i="1"/>
  <c r="F31" i="1"/>
  <c r="G31" i="1"/>
  <c r="H31" i="1"/>
  <c r="I31" i="1"/>
  <c r="B32" i="1"/>
  <c r="A32" i="1" s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A33" i="1" s="1"/>
  <c r="B34" i="1"/>
  <c r="A34" i="1" s="1"/>
  <c r="C34" i="1"/>
  <c r="D34" i="1"/>
  <c r="E34" i="1"/>
  <c r="F34" i="1"/>
  <c r="G34" i="1"/>
  <c r="H34" i="1"/>
  <c r="I34" i="1"/>
  <c r="B35" i="1"/>
  <c r="A35" i="1" s="1"/>
  <c r="C35" i="1"/>
  <c r="D35" i="1"/>
  <c r="E35" i="1"/>
  <c r="F35" i="1"/>
  <c r="G35" i="1"/>
  <c r="H35" i="1"/>
  <c r="I35" i="1"/>
  <c r="B36" i="1"/>
  <c r="A36" i="1" s="1"/>
  <c r="C36" i="1"/>
  <c r="D36" i="1"/>
  <c r="E36" i="1"/>
  <c r="F36" i="1"/>
  <c r="G36" i="1"/>
  <c r="H36" i="1"/>
  <c r="I36" i="1"/>
  <c r="B37" i="1"/>
  <c r="C37" i="1"/>
  <c r="D37" i="1"/>
  <c r="A37" i="1" s="1"/>
  <c r="E37" i="1"/>
  <c r="F37" i="1"/>
  <c r="G37" i="1"/>
  <c r="H37" i="1"/>
  <c r="I37" i="1"/>
  <c r="B38" i="1"/>
  <c r="C38" i="1"/>
  <c r="A38" i="1" s="1"/>
  <c r="D38" i="1"/>
  <c r="E38" i="1"/>
  <c r="F38" i="1"/>
  <c r="G38" i="1"/>
  <c r="H38" i="1"/>
  <c r="I38" i="1"/>
  <c r="B39" i="1"/>
  <c r="A39" i="1" s="1"/>
  <c r="C39" i="1"/>
  <c r="D39" i="1"/>
  <c r="E39" i="1"/>
  <c r="F39" i="1"/>
  <c r="G39" i="1"/>
  <c r="H39" i="1"/>
  <c r="I39" i="1"/>
  <c r="B40" i="1"/>
  <c r="A40" i="1" s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A41" i="1" s="1"/>
  <c r="B42" i="1"/>
  <c r="A42" i="1" s="1"/>
  <c r="C42" i="1"/>
  <c r="D42" i="1"/>
  <c r="E42" i="1"/>
  <c r="F42" i="1"/>
  <c r="G42" i="1"/>
  <c r="H42" i="1"/>
  <c r="I42" i="1"/>
  <c r="B43" i="1"/>
  <c r="A43" i="1" s="1"/>
  <c r="C43" i="1"/>
  <c r="D43" i="1"/>
  <c r="E43" i="1"/>
  <c r="F43" i="1"/>
  <c r="G43" i="1"/>
  <c r="H43" i="1"/>
  <c r="I43" i="1"/>
  <c r="B44" i="1"/>
  <c r="A44" i="1" s="1"/>
  <c r="C44" i="1"/>
  <c r="D44" i="1"/>
  <c r="E44" i="1"/>
  <c r="F44" i="1"/>
  <c r="G44" i="1"/>
  <c r="H44" i="1"/>
  <c r="I44" i="1"/>
  <c r="B45" i="1"/>
  <c r="C45" i="1"/>
  <c r="D45" i="1"/>
  <c r="A45" i="1" s="1"/>
  <c r="E45" i="1"/>
  <c r="F45" i="1"/>
  <c r="G45" i="1"/>
  <c r="H45" i="1"/>
  <c r="I45" i="1"/>
  <c r="B46" i="1"/>
  <c r="C46" i="1"/>
  <c r="A46" i="1" s="1"/>
  <c r="D46" i="1"/>
  <c r="E46" i="1"/>
  <c r="F46" i="1"/>
  <c r="G46" i="1"/>
  <c r="H46" i="1"/>
  <c r="I46" i="1"/>
  <c r="B47" i="1"/>
  <c r="A47" i="1" s="1"/>
  <c r="C47" i="1"/>
  <c r="D47" i="1"/>
  <c r="E47" i="1"/>
  <c r="F47" i="1"/>
  <c r="G47" i="1"/>
  <c r="H47" i="1"/>
  <c r="I47" i="1"/>
  <c r="B48" i="1"/>
  <c r="A48" i="1" s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A49" i="1" s="1"/>
  <c r="B50" i="1"/>
  <c r="A50" i="1" s="1"/>
  <c r="C50" i="1"/>
  <c r="D50" i="1"/>
  <c r="E50" i="1"/>
  <c r="F50" i="1"/>
  <c r="G50" i="1"/>
  <c r="H50" i="1"/>
  <c r="I50" i="1"/>
  <c r="B51" i="1"/>
  <c r="A51" i="1" s="1"/>
  <c r="C51" i="1"/>
  <c r="D51" i="1"/>
  <c r="E51" i="1"/>
  <c r="F51" i="1"/>
  <c r="G51" i="1"/>
  <c r="H51" i="1"/>
  <c r="I51" i="1"/>
  <c r="B52" i="1"/>
  <c r="A52" i="1" s="1"/>
  <c r="C52" i="1"/>
  <c r="D52" i="1"/>
  <c r="E52" i="1"/>
  <c r="F52" i="1"/>
  <c r="G52" i="1"/>
  <c r="H52" i="1"/>
  <c r="I52" i="1"/>
  <c r="B53" i="1"/>
  <c r="C53" i="1"/>
  <c r="D53" i="1"/>
  <c r="A53" i="1" s="1"/>
  <c r="E53" i="1"/>
  <c r="F53" i="1"/>
  <c r="G53" i="1"/>
  <c r="H53" i="1"/>
  <c r="I53" i="1"/>
  <c r="B54" i="1"/>
  <c r="C54" i="1"/>
  <c r="A54" i="1" s="1"/>
  <c r="D54" i="1"/>
  <c r="E54" i="1"/>
  <c r="F54" i="1"/>
  <c r="G54" i="1"/>
  <c r="H54" i="1"/>
  <c r="I54" i="1"/>
  <c r="B55" i="1"/>
  <c r="A55" i="1" s="1"/>
  <c r="C55" i="1"/>
  <c r="D55" i="1"/>
  <c r="E55" i="1"/>
  <c r="F55" i="1"/>
  <c r="G55" i="1"/>
  <c r="H55" i="1"/>
  <c r="I55" i="1"/>
  <c r="B56" i="1"/>
  <c r="A56" i="1" s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A57" i="1" s="1"/>
  <c r="B58" i="1"/>
  <c r="A58" i="1" s="1"/>
  <c r="C58" i="1"/>
  <c r="D58" i="1"/>
  <c r="E58" i="1"/>
  <c r="F58" i="1"/>
  <c r="G58" i="1"/>
  <c r="H58" i="1"/>
  <c r="I58" i="1"/>
  <c r="B59" i="1"/>
  <c r="A59" i="1" s="1"/>
  <c r="C59" i="1"/>
  <c r="D59" i="1"/>
  <c r="E59" i="1"/>
  <c r="F59" i="1"/>
  <c r="G59" i="1"/>
  <c r="H59" i="1"/>
  <c r="I59" i="1"/>
  <c r="B60" i="1"/>
  <c r="A60" i="1" s="1"/>
  <c r="C60" i="1"/>
  <c r="D60" i="1"/>
  <c r="E60" i="1"/>
  <c r="F60" i="1"/>
  <c r="G60" i="1"/>
  <c r="H60" i="1"/>
  <c r="I60" i="1"/>
  <c r="B61" i="1"/>
  <c r="C61" i="1"/>
  <c r="D61" i="1"/>
  <c r="A61" i="1" s="1"/>
  <c r="E61" i="1"/>
  <c r="F61" i="1"/>
  <c r="G61" i="1"/>
  <c r="H61" i="1"/>
  <c r="I61" i="1"/>
  <c r="B62" i="1"/>
  <c r="C62" i="1"/>
  <c r="A62" i="1" s="1"/>
  <c r="D62" i="1"/>
  <c r="E62" i="1"/>
  <c r="F62" i="1"/>
  <c r="G62" i="1"/>
  <c r="H62" i="1"/>
  <c r="I62" i="1"/>
  <c r="B63" i="1"/>
  <c r="A63" i="1" s="1"/>
  <c r="C63" i="1"/>
  <c r="D63" i="1"/>
  <c r="E63" i="1"/>
  <c r="F63" i="1"/>
  <c r="G63" i="1"/>
  <c r="H63" i="1"/>
  <c r="I63" i="1"/>
  <c r="B64" i="1"/>
  <c r="A64" i="1" s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A65" i="1" s="1"/>
  <c r="B66" i="1"/>
  <c r="A66" i="1" s="1"/>
  <c r="C66" i="1"/>
  <c r="D66" i="1"/>
  <c r="E66" i="1"/>
  <c r="F66" i="1"/>
  <c r="G66" i="1"/>
  <c r="H66" i="1"/>
  <c r="I66" i="1"/>
  <c r="B67" i="1"/>
  <c r="A67" i="1" s="1"/>
  <c r="C67" i="1"/>
  <c r="D67" i="1"/>
  <c r="E67" i="1"/>
  <c r="F67" i="1"/>
  <c r="G67" i="1"/>
  <c r="H67" i="1"/>
  <c r="I67" i="1"/>
  <c r="B68" i="1"/>
  <c r="C68" i="1"/>
  <c r="D68" i="1"/>
  <c r="E68" i="1"/>
  <c r="A68" i="1" s="1"/>
  <c r="F68" i="1"/>
  <c r="G68" i="1"/>
  <c r="H68" i="1"/>
  <c r="I68" i="1"/>
  <c r="B69" i="1"/>
  <c r="C69" i="1"/>
  <c r="D69" i="1"/>
  <c r="A69" i="1" s="1"/>
  <c r="E69" i="1"/>
  <c r="F69" i="1"/>
  <c r="G69" i="1"/>
  <c r="H69" i="1"/>
  <c r="I69" i="1"/>
  <c r="B70" i="1"/>
  <c r="C70" i="1"/>
  <c r="A70" i="1" s="1"/>
  <c r="D70" i="1"/>
  <c r="E70" i="1"/>
  <c r="F70" i="1"/>
  <c r="G70" i="1"/>
  <c r="H70" i="1"/>
  <c r="I70" i="1"/>
  <c r="B71" i="1"/>
  <c r="A71" i="1" s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A81" i="1" s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A90" i="1" s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A96" i="1" s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A97" i="1" s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A108" i="1" s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A110" i="1" s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A114" i="1" s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A130" i="1" s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A138" i="1" s="1"/>
  <c r="B139" i="1"/>
  <c r="C139" i="1"/>
  <c r="D139" i="1"/>
  <c r="E139" i="1"/>
  <c r="F139" i="1"/>
  <c r="G139" i="1"/>
  <c r="H139" i="1"/>
  <c r="I139" i="1"/>
  <c r="B140" i="1"/>
  <c r="A140" i="1" s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A161" i="1" s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A170" i="1" s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A173" i="1" s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A186" i="1" s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A195" i="1" s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A204" i="1" s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A207" i="1" s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A210" i="1" s="1"/>
  <c r="B211" i="1"/>
  <c r="A211" i="1" s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A235" i="1" s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A237" i="1" s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A240" i="1" s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A271" i="1" s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A276" i="1" s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A282" i="1" s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A288" i="1" s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A291" i="1" s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A298" i="1" s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A301" i="1" s="1"/>
  <c r="C301" i="1"/>
  <c r="D301" i="1"/>
  <c r="E301" i="1"/>
  <c r="F301" i="1"/>
  <c r="G301" i="1"/>
  <c r="H301" i="1"/>
  <c r="I301" i="1"/>
  <c r="A2" i="1"/>
  <c r="I2" i="1"/>
  <c r="H2" i="1"/>
  <c r="G2" i="1"/>
  <c r="F2" i="1"/>
  <c r="E2" i="1"/>
  <c r="D2" i="1"/>
  <c r="C2" i="1"/>
  <c r="B2" i="1"/>
  <c r="A300" i="1" l="1"/>
  <c r="A299" i="1"/>
  <c r="A297" i="1"/>
  <c r="A296" i="1"/>
  <c r="A295" i="1"/>
  <c r="A294" i="1"/>
  <c r="A293" i="1"/>
  <c r="A292" i="1"/>
  <c r="A290" i="1"/>
  <c r="A289" i="1"/>
  <c r="A287" i="1"/>
  <c r="A286" i="1"/>
  <c r="A285" i="1"/>
  <c r="A284" i="1"/>
  <c r="A283" i="1"/>
  <c r="A281" i="1"/>
  <c r="A280" i="1"/>
  <c r="A279" i="1"/>
  <c r="A277" i="1"/>
  <c r="A278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39" i="1"/>
  <c r="A238" i="1"/>
  <c r="A236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09" i="1"/>
  <c r="A208" i="1"/>
  <c r="A206" i="1"/>
  <c r="A205" i="1"/>
  <c r="A203" i="1"/>
  <c r="A202" i="1"/>
  <c r="A201" i="1"/>
  <c r="A200" i="1"/>
  <c r="A199" i="1"/>
  <c r="A198" i="1"/>
  <c r="A197" i="1"/>
  <c r="A196" i="1"/>
  <c r="A194" i="1"/>
  <c r="A193" i="1"/>
  <c r="A192" i="1"/>
  <c r="A191" i="1"/>
  <c r="A190" i="1"/>
  <c r="A189" i="1"/>
  <c r="A188" i="1"/>
  <c r="A187" i="1"/>
  <c r="A185" i="1"/>
  <c r="A184" i="1"/>
  <c r="A183" i="1"/>
  <c r="A182" i="1"/>
  <c r="A181" i="1"/>
  <c r="A180" i="1"/>
  <c r="A179" i="1"/>
  <c r="A178" i="1"/>
  <c r="A177" i="1"/>
  <c r="A176" i="1"/>
  <c r="A175" i="1"/>
  <c r="A172" i="1"/>
  <c r="A171" i="1"/>
  <c r="A169" i="1"/>
  <c r="A174" i="1"/>
  <c r="A168" i="1"/>
  <c r="A167" i="1"/>
  <c r="A166" i="1"/>
  <c r="A165" i="1"/>
  <c r="A164" i="1"/>
  <c r="A163" i="1"/>
  <c r="A162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39" i="1"/>
  <c r="A137" i="1"/>
  <c r="A136" i="1"/>
  <c r="A135" i="1"/>
  <c r="A134" i="1"/>
  <c r="A133" i="1"/>
  <c r="A132" i="1"/>
  <c r="A131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3" i="1"/>
  <c r="A112" i="1"/>
  <c r="A111" i="1"/>
  <c r="A109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</calcChain>
</file>

<file path=xl/sharedStrings.xml><?xml version="1.0" encoding="utf-8"?>
<sst xmlns="http://schemas.openxmlformats.org/spreadsheetml/2006/main" count="2504" uniqueCount="1484">
  <si>
    <t>Word</t>
  </si>
  <si>
    <t>Group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</si>
  <si>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</si>
  <si>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</si>
  <si>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</si>
  <si>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</si>
  <si>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</si>
  <si>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</si>
  <si>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</si>
  <si>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</si>
  <si>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</si>
  <si>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</si>
  <si>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</si>
  <si>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</si>
  <si>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</si>
  <si>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</si>
  <si>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</si>
  <si>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</si>
  <si>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</si>
  <si>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</si>
  <si>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</si>
  <si>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</si>
  <si>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</si>
  <si>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</si>
  <si>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</si>
  <si>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</si>
  <si>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</si>
  <si>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</si>
  <si>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</si>
  <si>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</si>
  <si>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</si>
  <si>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</si>
  <si>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</si>
  <si>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</si>
  <si>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</si>
  <si>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</si>
  <si>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</si>
  <si>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</si>
  <si>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</si>
  <si>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</si>
  <si>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</si>
  <si>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</si>
  <si>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</si>
  <si>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</si>
  <si>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</si>
  <si>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</si>
  <si>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</si>
  <si>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</si>
  <si>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</si>
  <si>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</si>
  <si>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</si>
  <si>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</si>
  <si>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</si>
  <si>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</si>
  <si>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</si>
  <si>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</si>
  <si>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</si>
  <si>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</si>
  <si>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</si>
  <si>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</si>
  <si>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</si>
  <si>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</si>
  <si>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</si>
  <si>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</si>
  <si>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</si>
  <si>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</si>
  <si>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</si>
  <si>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</si>
  <si>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</si>
  <si>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</si>
  <si>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</si>
  <si>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</si>
  <si>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</si>
  <si>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</si>
  <si>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</si>
  <si>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</si>
  <si>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</si>
  <si>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</si>
  <si>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</si>
  <si>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</si>
  <si>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</si>
  <si>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</si>
  <si>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</si>
  <si>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</si>
  <si>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</si>
  <si>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</si>
  <si>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</si>
  <si>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</si>
  <si>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</si>
  <si>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</si>
  <si>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</si>
  <si>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</si>
  <si>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</si>
  <si>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</si>
  <si>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</si>
  <si>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</si>
  <si>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</si>
  <si>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</si>
  <si>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</si>
  <si>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</si>
  <si>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</si>
  <si>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</si>
  <si>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</si>
  <si>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</si>
  <si>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</si>
  <si>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</si>
  <si>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</si>
  <si>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</si>
  <si>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</si>
  <si>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</si>
  <si>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</si>
  <si>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</si>
  <si>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</si>
  <si>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</si>
  <si>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</si>
  <si>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</si>
  <si>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</si>
  <si>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</si>
  <si>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</si>
  <si>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</si>
  <si>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</si>
  <si>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</si>
  <si>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</si>
  <si>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</si>
  <si>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</si>
  <si>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</si>
  <si>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</si>
  <si>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</si>
  <si>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</si>
  <si>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</si>
  <si>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</si>
  <si>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</si>
  <si>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</si>
  <si>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</si>
  <si>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</si>
  <si>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</si>
  <si>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</si>
  <si>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</si>
  <si>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</si>
  <si>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</si>
  <si>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</si>
  <si>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</si>
  <si>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</si>
  <si>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</si>
  <si>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</si>
  <si>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</si>
  <si>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</si>
  <si>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</si>
  <si>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</si>
  <si>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</si>
  <si>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</si>
  <si>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</si>
  <si>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</si>
  <si>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</si>
  <si>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</si>
  <si>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</si>
  <si>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</si>
  <si>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</si>
  <si>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</si>
  <si>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</si>
  <si>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</si>
  <si>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</si>
  <si>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</si>
  <si>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</si>
  <si>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</si>
  <si>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</si>
  <si>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</si>
  <si>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</si>
  <si>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</si>
  <si>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</si>
  <si>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</si>
  <si>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</si>
  <si>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</si>
  <si>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</si>
  <si>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</si>
  <si>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</si>
  <si>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</si>
  <si>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</si>
  <si>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</si>
  <si>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</si>
  <si>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</si>
  <si>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</si>
  <si>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</si>
  <si>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</si>
  <si>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</si>
  <si>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</si>
  <si>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</si>
  <si>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</si>
  <si>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</si>
  <si>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</si>
  <si>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</si>
  <si>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</si>
  <si>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</si>
  <si>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</si>
  <si>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</si>
  <si>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</si>
  <si>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</si>
  <si>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</si>
  <si>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</si>
  <si>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</si>
  <si>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</si>
  <si>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</si>
  <si>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</si>
  <si>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</si>
  <si>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</si>
  <si>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</si>
  <si>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</si>
  <si>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</si>
  <si>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</si>
  <si>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</si>
  <si>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</si>
  <si>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</si>
  <si>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</si>
  <si>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</si>
  <si>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</si>
  <si>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</si>
  <si>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</si>
  <si>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</si>
  <si>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</si>
  <si>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</si>
  <si>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</si>
  <si>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</si>
  <si>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</si>
  <si>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</si>
  <si>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</si>
  <si>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</si>
  <si>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</si>
  <si>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</si>
  <si>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</si>
  <si>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</si>
  <si>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</si>
  <si>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</si>
  <si>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</si>
  <si>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</si>
  <si>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</si>
  <si>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</si>
  <si>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</si>
  <si>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</si>
  <si>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</si>
  <si>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</si>
  <si>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</si>
  <si>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</si>
  <si>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</si>
  <si>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</si>
  <si>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</si>
  <si>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</si>
  <si>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</si>
  <si>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</si>
  <si>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</si>
  <si>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</si>
  <si>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</si>
  <si>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</si>
  <si>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</si>
  <si>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</si>
  <si>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</si>
  <si>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</si>
  <si>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</si>
  <si>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</si>
  <si>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</si>
  <si>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</si>
  <si>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</si>
  <si>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</si>
  <si>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made a lawyer a lot of money</t>
  </si>
  <si>
    <t>legal groundings</t>
  </si>
  <si>
    <t>a nipple</t>
  </si>
  <si>
    <t>a bra</t>
  </si>
  <si>
    <t>spikes in it</t>
  </si>
  <si>
    <t>been spot on</t>
  </si>
  <si>
    <t>worked well</t>
  </si>
  <si>
    <t>succeeded</t>
  </si>
  <si>
    <t>pus</t>
  </si>
  <si>
    <t>a drinking problem</t>
  </si>
  <si>
    <t>Brit</t>
  </si>
  <si>
    <t>bad teeth</t>
  </si>
  <si>
    <t>a great accent</t>
  </si>
  <si>
    <t>shut down a school</t>
  </si>
  <si>
    <t>fingers</t>
  </si>
  <si>
    <t>a bit of sweetcorn in it</t>
  </si>
  <si>
    <t>a bad smell</t>
  </si>
  <si>
    <t>labia</t>
  </si>
  <si>
    <t>come out of someones mouth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</si>
  <si>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</si>
  <si>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</si>
  <si>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</si>
  <si>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</si>
  <si>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</si>
  <si>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</si>
  <si>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</si>
  <si>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</si>
  <si>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</si>
  <si>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</si>
  <si>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</si>
  <si>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</si>
  <si>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</si>
  <si>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</si>
  <si>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</si>
  <si>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</si>
  <si>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</si>
  <si>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</si>
  <si>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been predestined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</si>
  <si>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</si>
  <si>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</si>
  <si>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</si>
  <si>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</si>
  <si>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</si>
  <si>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</si>
  <si>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</si>
  <si>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</si>
  <si>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</si>
  <si>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</si>
  <si>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</si>
  <si>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</si>
  <si>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</si>
  <si>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</si>
  <si>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</si>
  <si>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</si>
  <si>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</si>
  <si>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</si>
  <si>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</si>
  <si>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</si>
  <si>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</si>
  <si>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</si>
  <si>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</si>
  <si>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</si>
  <si>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</si>
  <si>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</si>
  <si>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</si>
  <si>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</si>
  <si>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</si>
  <si>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</si>
  <si>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</si>
  <si>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</si>
  <si>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</si>
  <si>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</si>
  <si>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</si>
  <si>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</si>
  <si>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</si>
  <si>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</si>
  <si>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</si>
  <si>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</si>
  <si>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</si>
  <si>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</si>
  <si>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</si>
  <si>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</si>
  <si>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</si>
  <si>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</si>
  <si>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</si>
  <si>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</si>
  <si>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</si>
  <si>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</si>
  <si>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</si>
  <si>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</si>
  <si>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</si>
  <si>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</si>
  <si>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</si>
  <si>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</si>
  <si>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</si>
  <si>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</si>
  <si>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</si>
  <si>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</si>
  <si>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</si>
  <si>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</si>
  <si>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</si>
  <si>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</si>
  <si>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</si>
  <si>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</si>
  <si>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</si>
  <si>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</si>
  <si>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</si>
  <si>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</si>
  <si>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</si>
  <si>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</si>
  <si>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</si>
  <si>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</si>
  <si>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</si>
  <si>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</si>
  <si>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</si>
  <si>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</si>
  <si>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</si>
  <si>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</si>
  <si>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</si>
  <si>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</si>
  <si>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</si>
  <si>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</si>
  <si>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</si>
  <si>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</si>
  <si>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</si>
  <si>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</si>
  <si>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</si>
  <si>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</si>
  <si>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</si>
  <si>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</si>
  <si>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</si>
  <si>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</si>
  <si>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</si>
  <si>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</si>
  <si>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</si>
  <si>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</si>
  <si>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</si>
  <si>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</si>
  <si>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</si>
  <si>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</si>
  <si>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</si>
  <si>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</si>
  <si>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</si>
  <si>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</si>
  <si>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</si>
  <si>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</si>
  <si>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</si>
  <si>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</si>
  <si>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</si>
  <si>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</si>
  <si>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</si>
  <si>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</si>
  <si>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</si>
  <si>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</si>
  <si>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gone a long way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</si>
  <si>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</si>
  <si>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</si>
  <si>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</si>
  <si>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</si>
  <si>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</si>
  <si>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</si>
  <si>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</si>
  <si>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</si>
  <si>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</si>
  <si>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</si>
  <si>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</si>
  <si>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</si>
  <si>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</si>
  <si>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</si>
  <si>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</si>
  <si>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</si>
  <si>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</si>
  <si>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</si>
  <si>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</si>
  <si>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</si>
  <si>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</si>
  <si>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</si>
  <si>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</si>
  <si>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</si>
  <si>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</si>
  <si>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</si>
  <si>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</si>
  <si>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</si>
  <si>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</si>
  <si>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scared people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</si>
  <si>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</si>
  <si>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</si>
  <si>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</si>
  <si>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</si>
  <si>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</si>
  <si>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</si>
  <si>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</si>
  <si>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</si>
  <si>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</si>
  <si>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</si>
  <si>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</si>
  <si>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</si>
  <si>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</si>
  <si>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</si>
  <si>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</si>
  <si>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</si>
  <si>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</si>
  <si>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</si>
  <si>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</si>
  <si>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</si>
  <si>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</si>
  <si>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</si>
  <si>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</si>
  <si>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</si>
  <si>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</si>
  <si>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</si>
  <si>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</si>
  <si>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</si>
  <si>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</si>
  <si>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</si>
  <si>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</si>
  <si>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</si>
  <si>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</si>
  <si>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</si>
  <si>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</si>
  <si>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</si>
  <si>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</si>
  <si>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</si>
  <si>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</si>
  <si>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</si>
  <si>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</si>
  <si>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</si>
  <si>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</si>
  <si>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</si>
  <si>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</si>
  <si>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</si>
  <si>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</si>
  <si>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</si>
  <si>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</si>
  <si>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</si>
  <si>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</si>
  <si>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</si>
  <si>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</si>
  <si>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</si>
  <si>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</si>
  <si>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</si>
  <si>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</si>
  <si>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</si>
  <si>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</si>
  <si>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</si>
  <si>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</si>
  <si>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</si>
  <si>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</si>
  <si>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</si>
  <si>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</si>
  <si>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</si>
  <si>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</si>
  <si>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</si>
  <si>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</si>
  <si>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</si>
  <si>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</si>
  <si>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</si>
  <si>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</si>
  <si>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</si>
  <si>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</si>
  <si>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</si>
  <si>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</si>
  <si>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</si>
  <si>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</si>
  <si>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</si>
  <si>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</si>
  <si>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</si>
  <si>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</si>
  <si>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</si>
  <si>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</si>
  <si>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</si>
  <si>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</si>
  <si>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</si>
  <si>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</si>
  <si>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</si>
  <si>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</si>
  <si>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</si>
  <si>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</si>
  <si>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</si>
  <si>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</si>
  <si>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</si>
  <si>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</si>
  <si>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</si>
  <si>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</si>
  <si>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</si>
  <si>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</si>
  <si>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</si>
  <si>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</si>
  <si>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</si>
  <si>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</si>
  <si>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</si>
  <si>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</si>
  <si>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</si>
  <si>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</si>
  <si>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</si>
  <si>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</si>
  <si>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</si>
  <si>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</si>
  <si>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</si>
  <si>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</si>
  <si>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</si>
  <si>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</si>
  <si>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</si>
  <si>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</si>
  <si>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</si>
  <si>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</si>
  <si>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</si>
  <si>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</si>
  <si>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</si>
  <si>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</si>
  <si>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</si>
  <si>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</si>
  <si>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</si>
  <si>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</si>
  <si>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</si>
  <si>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</si>
  <si>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</si>
  <si>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</si>
  <si>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</si>
  <si>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</si>
  <si>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</si>
  <si>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</si>
  <si>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</si>
  <si>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</si>
  <si>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</si>
  <si>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</si>
  <si>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</si>
  <si>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</si>
  <si>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</si>
  <si>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</si>
  <si>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</si>
  <si>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</si>
  <si>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</si>
  <si>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</si>
  <si>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</si>
  <si>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</si>
  <si>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</si>
  <si>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</si>
  <si>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</si>
  <si>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</si>
  <si>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</si>
  <si>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</si>
  <si>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</si>
  <si>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</si>
  <si>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</si>
  <si>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</si>
  <si>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</si>
  <si>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</si>
  <si>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</si>
  <si>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</si>
  <si>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</si>
  <si>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</si>
  <si>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</si>
  <si>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</si>
  <si>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</si>
  <si>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</si>
  <si>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</si>
  <si>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</si>
  <si>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</si>
  <si>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</si>
  <si>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</si>
  <si>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</si>
  <si>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</si>
  <si>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</si>
  <si>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</si>
  <si>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</si>
  <si>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</si>
  <si>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</si>
  <si>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</si>
  <si>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</si>
  <si>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</si>
  <si>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</si>
  <si>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</si>
  <si>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</si>
  <si>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</si>
  <si>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</si>
  <si>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</si>
  <si>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</si>
  <si>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</si>
  <si>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</si>
  <si>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</si>
  <si>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</si>
  <si>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</si>
  <si>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</si>
  <si>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</si>
  <si>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</si>
  <si>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</si>
  <si>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</si>
  <si>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</si>
  <si>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</si>
  <si>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</si>
  <si>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</si>
  <si>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</si>
  <si>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</si>
  <si>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</si>
  <si>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</si>
  <si>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</si>
  <si>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</si>
  <si>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</si>
  <si>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</si>
  <si>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</si>
  <si>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</si>
  <si>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</si>
  <si>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</si>
  <si>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</si>
  <si>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</si>
  <si>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</si>
  <si>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</si>
  <si>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</si>
  <si>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</si>
  <si>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</si>
  <si>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</si>
  <si>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</si>
  <si>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</si>
  <si>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</si>
  <si>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</si>
  <si>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</si>
  <si>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</si>
  <si>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</si>
  <si>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</si>
  <si>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</si>
  <si>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</si>
  <si>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</si>
  <si>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</si>
  <si>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</si>
  <si>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</si>
  <si>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</si>
  <si>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</si>
  <si>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</si>
  <si>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</si>
  <si>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</si>
  <si>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</si>
  <si>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</si>
  <si>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</si>
  <si>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</si>
  <si>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</si>
  <si>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</si>
  <si>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</si>
  <si>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</si>
  <si>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</si>
  <si>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</si>
  <si>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</si>
  <si>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</si>
  <si>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</si>
  <si>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</si>
  <si>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</si>
  <si>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</si>
  <si>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</si>
  <si>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</si>
  <si>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</si>
  <si>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</si>
  <si>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</si>
  <si>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</si>
  <si>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</si>
  <si>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</si>
  <si>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</si>
  <si>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</si>
  <si>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</si>
  <si>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</si>
  <si>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</si>
  <si>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</si>
  <si>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</si>
  <si>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</si>
  <si>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</si>
  <si>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</si>
  <si>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</si>
  <si>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</si>
  <si>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</si>
  <si>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</si>
  <si>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</si>
  <si>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</si>
  <si>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</si>
  <si>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</si>
  <si>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</si>
  <si>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</si>
  <si>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</si>
  <si>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</si>
  <si>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</si>
  <si>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</si>
  <si>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</si>
  <si>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</si>
  <si>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</si>
  <si>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</si>
  <si>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</si>
  <si>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</si>
  <si>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</si>
  <si>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</si>
  <si>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</si>
  <si>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</si>
  <si>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</si>
  <si>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</si>
  <si>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</si>
  <si>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</si>
  <si>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</si>
  <si>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</si>
  <si>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</si>
  <si>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</si>
  <si>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</si>
  <si>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</si>
  <si>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</si>
  <si>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</si>
  <si>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</si>
  <si>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</si>
  <si>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</si>
  <si>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</si>
  <si>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</si>
  <si>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</si>
  <si>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</si>
  <si>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</si>
  <si>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</si>
  <si>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</si>
  <si>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</si>
  <si>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</si>
  <si>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</si>
  <si>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</si>
  <si>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</si>
  <si>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</si>
  <si>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</si>
  <si>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</si>
  <si>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</si>
  <si>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</si>
  <si>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</si>
  <si>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</si>
  <si>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</si>
  <si>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</si>
  <si>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</si>
  <si>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</si>
  <si>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</si>
  <si>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</si>
  <si>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</si>
  <si>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</si>
  <si>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</si>
  <si>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</si>
  <si>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</si>
  <si>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</si>
  <si>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</si>
  <si>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</si>
  <si>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</si>
  <si>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</si>
  <si>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</si>
  <si>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</si>
  <si>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</si>
  <si>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</si>
  <si>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</si>
  <si>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</si>
  <si>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</si>
  <si>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</si>
  <si>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</si>
  <si>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</si>
  <si>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</si>
  <si>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</si>
  <si>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</si>
  <si>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</si>
  <si>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</si>
  <si>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</si>
  <si>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</si>
  <si>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</si>
  <si>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</si>
  <si>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</si>
  <si>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</si>
  <si>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</si>
  <si>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</si>
  <si>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</si>
  <si>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</si>
  <si>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</si>
  <si>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</si>
  <si>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</si>
  <si>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</si>
  <si>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</si>
  <si>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</si>
  <si>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</si>
  <si>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</si>
  <si>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</si>
  <si>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</si>
  <si>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</si>
  <si>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</si>
  <si>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</si>
  <si>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</si>
  <si>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</si>
  <si>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</si>
  <si>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</si>
  <si>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</si>
  <si>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</si>
  <si>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</si>
  <si>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</si>
  <si>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</si>
  <si>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</si>
  <si>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</si>
  <si>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</si>
  <si>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</si>
  <si>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</si>
  <si>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</si>
  <si>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</si>
  <si>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</si>
  <si>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</si>
  <si>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</si>
  <si>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</si>
  <si>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</si>
  <si>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</si>
  <si>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</si>
  <si>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</si>
  <si>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</si>
  <si>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</si>
  <si>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</si>
  <si>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</si>
  <si>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</si>
  <si>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</si>
  <si>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</si>
  <si>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</si>
  <si>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</si>
  <si>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</si>
  <si>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</si>
  <si>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</si>
  <si>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</si>
  <si>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</si>
  <si>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</si>
  <si>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</si>
  <si>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</si>
  <si>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</si>
  <si>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</si>
  <si>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</si>
  <si>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</si>
  <si>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</si>
  <si>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</si>
  <si>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</si>
  <si>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</si>
  <si>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</si>
  <si>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</si>
  <si>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</si>
  <si>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</si>
  <si>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</si>
  <si>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</si>
  <si>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</si>
  <si>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</si>
  <si>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</si>
  <si>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</si>
  <si>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</si>
  <si>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</si>
  <si>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</si>
  <si>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</si>
  <si>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</si>
  <si>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</si>
  <si>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</si>
  <si>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</si>
  <si>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</si>
  <si>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</si>
  <si>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</si>
  <si>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</si>
  <si>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</si>
  <si>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</si>
  <si>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</si>
  <si>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</si>
  <si>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</si>
  <si>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</si>
  <si>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</si>
  <si>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</si>
  <si>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</si>
  <si>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</si>
  <si>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</si>
  <si>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</si>
  <si>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</si>
  <si>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</si>
  <si>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</si>
  <si>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</si>
  <si>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</si>
  <si>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</si>
  <si>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</si>
  <si>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</si>
  <si>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</si>
  <si>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</si>
  <si>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</si>
  <si>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</si>
  <si>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tort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</si>
  <si>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</si>
  <si>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</si>
  <si>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</si>
  <si>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</si>
  <si>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</si>
  <si>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</si>
  <si>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</si>
  <si>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</si>
  <si>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</si>
  <si>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</si>
  <si>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</si>
  <si>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</si>
  <si>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</si>
  <si>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</si>
  <si>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</si>
  <si>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</si>
  <si>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</si>
  <si>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</si>
  <si>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</si>
  <si>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</si>
  <si>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</si>
  <si>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</si>
  <si>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</si>
  <si>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</si>
  <si>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</si>
  <si>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</si>
  <si>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</si>
  <si>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</si>
  <si>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</si>
  <si>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</si>
  <si>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</si>
  <si>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</si>
  <si>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</si>
  <si>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</si>
  <si>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</si>
  <si>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</si>
  <si>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</si>
  <si>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</si>
  <si>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</si>
  <si>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</si>
  <si>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</si>
  <si>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</si>
  <si>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</si>
  <si>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</si>
  <si>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</si>
  <si>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</si>
  <si>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</si>
  <si>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</si>
  <si>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</si>
  <si>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</si>
  <si>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</si>
  <si>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</si>
  <si>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</si>
  <si>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</si>
  <si>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</si>
  <si>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</si>
  <si>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</si>
  <si>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</si>
  <si>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</si>
  <si>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</si>
  <si>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</si>
  <si>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</si>
  <si>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</si>
  <si>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</si>
  <si>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</si>
  <si>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</si>
  <si>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</si>
  <si>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</si>
  <si>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</si>
  <si>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</si>
  <si>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</si>
  <si>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</si>
  <si>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</si>
  <si>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</si>
  <si>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</si>
  <si>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</si>
  <si>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</si>
  <si>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</si>
  <si>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</si>
  <si>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</si>
  <si>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</si>
  <si>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</si>
  <si>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</si>
  <si>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</si>
  <si>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</si>
  <si>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</si>
  <si>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</si>
  <si>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</si>
  <si>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</si>
  <si>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</si>
  <si>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</si>
  <si>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</si>
  <si>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</si>
  <si>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</si>
  <si>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</si>
  <si>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</si>
  <si>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</si>
  <si>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</si>
  <si>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</si>
  <si>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</si>
  <si>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</si>
  <si>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</si>
  <si>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</si>
  <si>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</si>
  <si>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TODO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</si>
  <si>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</si>
  <si>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</si>
  <si>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</si>
  <si>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</si>
  <si>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</si>
  <si>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</si>
  <si>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</si>
  <si>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</si>
  <si>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</si>
  <si>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</si>
  <si>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</si>
  <si>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</si>
  <si>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</si>
  <si>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</si>
  <si>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</si>
  <si>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</si>
  <si>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</si>
  <si>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</si>
  <si>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</si>
  <si>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</si>
  <si>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</si>
  <si>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</si>
  <si>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</si>
  <si>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</si>
  <si>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</si>
  <si>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</si>
  <si>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</si>
  <si>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</si>
  <si>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</si>
  <si>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</si>
  <si>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</si>
  <si>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</si>
  <si>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</si>
  <si>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</si>
  <si>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</si>
  <si>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</si>
  <si>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</si>
  <si>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</si>
  <si>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</si>
  <si>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</si>
  <si>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</si>
  <si>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</si>
  <si>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</si>
  <si>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</si>
  <si>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</si>
  <si>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</si>
  <si>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</si>
  <si>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</si>
  <si>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</si>
  <si>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</si>
  <si>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</si>
  <si>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</si>
  <si>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</si>
  <si>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</si>
  <si>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</si>
  <si>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</si>
  <si>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</si>
  <si>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</si>
  <si>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</si>
  <si>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</si>
  <si>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</si>
  <si>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</si>
  <si>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</si>
  <si>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</si>
  <si>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</si>
  <si>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</si>
  <si>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</si>
  <si>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</si>
  <si>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</si>
  <si>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</si>
  <si>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</si>
  <si>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</si>
  <si>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</si>
  <si>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</si>
  <si>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</si>
  <si>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</si>
  <si>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</si>
  <si>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</si>
  <si>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</si>
  <si>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</si>
  <si>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</si>
  <si>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</si>
  <si>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</si>
  <si>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</si>
  <si>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</si>
  <si>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</si>
  <si>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</si>
  <si>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</si>
  <si>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</si>
  <si>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</si>
  <si>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</si>
  <si>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</si>
  <si>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</si>
  <si>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</si>
  <si>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</si>
  <si>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</si>
  <si>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</si>
  <si>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</si>
  <si>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</si>
  <si>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</si>
  <si>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</si>
  <si>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</si>
  <si>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</si>
  <si>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</si>
  <si>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</si>
  <si>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</si>
  <si>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</si>
  <si>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</si>
  <si>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</si>
  <si>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</si>
  <si>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</si>
  <si>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</si>
  <si>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</si>
  <si>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</si>
  <si>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</si>
  <si>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</si>
  <si>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</si>
  <si>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</si>
  <si>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</si>
  <si>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</si>
  <si>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</si>
  <si>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</si>
  <si>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</si>
  <si>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</si>
  <si>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</si>
  <si>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</si>
  <si>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</si>
  <si>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</si>
  <si>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</si>
  <si>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</si>
  <si>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</si>
  <si>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</si>
  <si>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</si>
  <si>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</si>
  <si>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</si>
  <si>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</si>
  <si>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</si>
  <si>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</si>
  <si>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</si>
  <si>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</si>
  <si>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</si>
  <si>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</si>
  <si>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</si>
  <si>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</si>
  <si>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</si>
  <si>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</si>
  <si>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</si>
  <si>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</si>
  <si>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</si>
  <si>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</si>
  <si>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</si>
  <si>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</si>
  <si>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</si>
  <si>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</si>
  <si>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</si>
  <si>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</si>
  <si>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</si>
  <si>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</si>
  <si>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</si>
  <si>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</si>
  <si>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</si>
  <si>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</si>
  <si>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</si>
  <si>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</si>
  <si>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</si>
  <si>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</si>
  <si>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</si>
  <si>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</si>
  <si>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</si>
  <si>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</si>
  <si>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</si>
  <si>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</si>
  <si>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</si>
  <si>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</si>
  <si>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</si>
  <si>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</si>
  <si>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</si>
  <si>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</si>
  <si>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</si>
  <si>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</si>
  <si>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</si>
  <si>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</si>
  <si>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</si>
  <si>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</si>
  <si>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</si>
  <si>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</si>
  <si>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</si>
  <si>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</si>
  <si>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</si>
  <si>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</si>
  <si>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</si>
  <si>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</si>
  <si>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</si>
  <si>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</si>
  <si>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</si>
  <si>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</si>
  <si>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</si>
  <si>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</si>
  <si>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</si>
  <si>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</si>
  <si>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</si>
  <si>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</si>
  <si>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</si>
  <si>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</si>
  <si>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</si>
  <si>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</si>
  <si>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</si>
  <si>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</si>
  <si>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</si>
  <si>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</si>
  <si>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</si>
  <si>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</si>
  <si>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</si>
  <si>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</si>
  <si>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</si>
  <si>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</si>
  <si>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</si>
  <si>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</si>
  <si>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</si>
  <si>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</si>
  <si>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</si>
  <si>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</si>
  <si>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</si>
  <si>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</si>
  <si>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</si>
  <si>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</si>
  <si>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</si>
  <si>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</si>
  <si>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</si>
  <si>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</si>
  <si>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</si>
  <si>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</si>
  <si>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</si>
  <si>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</si>
  <si>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</si>
  <si>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</si>
  <si>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</si>
  <si>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</si>
  <si>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</si>
  <si>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</si>
  <si>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</si>
  <si>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</si>
  <si>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</si>
  <si>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</si>
  <si>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</si>
  <si>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</si>
  <si>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</si>
  <si>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</si>
  <si>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</si>
  <si>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</si>
  <si>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</si>
  <si>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</si>
  <si>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</si>
  <si>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</si>
  <si>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</si>
  <si>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</si>
  <si>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</si>
  <si>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</si>
  <si>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</si>
  <si>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</si>
  <si>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</si>
  <si>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</si>
  <si>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</si>
  <si>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</si>
  <si>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</si>
  <si>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</si>
  <si>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</si>
  <si>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</si>
  <si>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</si>
  <si>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</si>
  <si>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</si>
  <si>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</si>
  <si>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</si>
  <si>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</si>
  <si>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</si>
  <si>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</si>
  <si>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</si>
  <si>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</si>
  <si>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</si>
  <si>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</si>
  <si>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</si>
  <si>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</si>
  <si>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</si>
  <si>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</si>
  <si>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</si>
  <si>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</si>
  <si>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</si>
  <si>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</si>
  <si>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</si>
  <si>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</si>
  <si>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</si>
  <si>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</si>
  <si>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</si>
  <si>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</si>
  <si>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</si>
  <si>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</si>
  <si>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</si>
  <si>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</si>
  <si>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</si>
  <si>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</si>
  <si>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</si>
  <si>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</si>
  <si>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</si>
  <si>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</si>
  <si>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</si>
  <si>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inferno</t>
  </si>
  <si>
    <t>a scent</t>
  </si>
  <si>
    <t>an odour</t>
  </si>
  <si>
    <t>an odor</t>
  </si>
  <si>
    <t>a chapter</t>
  </si>
  <si>
    <t>a manner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</si>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</sst>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AL301"/>
  <sheetViews>
    <sheetView tabSelected="1" topLeftCell="B1" zoomScale="115" zoomScaleNormal="115" workbookViewId="0">
      <pane ySplit="1" topLeftCell="A268" activePane="bottomLeft" state="frozen"/>
      <selection pane="bottomLeft" activeCell="B301" sqref="B301"/>
    </sheetView>
  </sheetViews>
  <sheetFormatPr defaultRowHeight="15" x14ac:dyDescent="0.25"/>
  <cols>
    <col min="1" max="1" width="7.7109375" customWidth="1"/>
    <col min="2" max="2" width="11.28515625" customWidth="1"/>
    <col min="3" max="3" width="25.28515625" customWidth="1"/>
    <col min="4" max="4" width="16.140625" customWidth="1"/>
    <col min="5" max="9" width="10.140625" customWidth="1"/>
    <col min="10" max="10" width="6.42578125" bestFit="1" customWidth="1"/>
    <col min="11" max="11" width="9.140625" style="1"/>
    <col min="13" max="13" width="9.140625" customWidth="1"/>
    <col min="14" max="16" width="18.42578125" hidden="1" customWidth="1"/>
    <col min="17" max="20" width="9.140625" hidden="1" customWidth="1"/>
    <col min="21" max="21" width="9.85546875" hidden="1" customWidth="1"/>
    <col min="22" max="25" width="9.140625" hidden="1" customWidth="1"/>
  </cols>
  <sheetData>
    <row r="1" spans="1:37" x14ac:dyDescent="0.25">
      <c r="A1" t="s">
        <v>572</v>
      </c>
      <c r="B1" t="s">
        <v>573</v>
      </c>
      <c r="C1" t="s">
        <v>827</v>
      </c>
      <c r="D1" t="s">
        <v>826</v>
      </c>
      <c r="E1" t="s">
        <v>828</v>
      </c>
      <c r="F1" t="s">
        <v>1072</v>
      </c>
      <c r="G1" t="s">
        <v>1073</v>
      </c>
      <c r="H1" t="s">
        <v>1074</v>
      </c>
      <c r="I1" t="s">
        <v>1075</v>
      </c>
      <c r="J1" t="s">
        <v>1</v>
      </c>
      <c r="K1" s="1" t="s">
        <v>0</v>
      </c>
      <c r="L1" t="s">
        <v>45</v>
      </c>
      <c r="M1" t="s">
        <v>9</v>
      </c>
      <c r="N1" t="s">
        <v>2</v>
      </c>
      <c r="O1" t="s">
        <v>3</v>
      </c>
      <c r="P1" t="s">
        <v>4</v>
      </c>
      <c r="Q1" t="s">
        <v>575</v>
      </c>
      <c r="R1" t="s">
        <v>576</v>
      </c>
      <c r="S1" t="s">
        <v>577</v>
      </c>
      <c r="T1" t="s">
        <v>578</v>
      </c>
      <c r="U1" t="s">
        <v>579</v>
      </c>
      <c r="V1" t="s">
        <v>580</v>
      </c>
      <c r="W1" t="s">
        <v>582</v>
      </c>
      <c r="X1" t="s">
        <v>583</v>
      </c>
      <c r="Y1" t="s">
        <v>584</v>
      </c>
      <c r="Z1" t="s">
        <v>945</v>
      </c>
      <c r="AA1" t="s">
        <v>946</v>
      </c>
      <c r="AB1" t="s">
        <v>947</v>
      </c>
      <c r="AC1" t="s">
        <v>948</v>
      </c>
      <c r="AD1" t="s">
        <v>949</v>
      </c>
      <c r="AE1" t="s">
        <v>950</v>
      </c>
      <c r="AF1" t="s">
        <v>957</v>
      </c>
      <c r="AG1" t="s">
        <v>958</v>
      </c>
      <c r="AH1" t="s">
        <v>959</v>
      </c>
      <c r="AI1" t="s">
        <v>960</v>
      </c>
      <c r="AJ1" t="s">
        <v>961</v>
      </c>
      <c r="AK1" t="s">
        <v>962</v>
      </c>
    </row>
    <row r="2" spans="1:37" x14ac:dyDescent="0.25">
      <c r="A2" t="str">
        <f>CONCATENATE("{""spelling"": """,K2,""", ""group"": """,J2,""", ""pos"": """,M2,""", ""adult"": ",IF(L2=TRUE,"true","false"),", ""has"": [",B2,"]",", ""in"": [",C2,"]",", ""on"": [",D2,"]",", ""from"": [",E2,"]",", ""is"": [",F2,"]",", ""typeOf"": [",G2,"]",", ""supertypeOf"": [",H2,"]",", ""nearlyIs"": [",I2,"]},")</f>
        <v>{"spelling": "her", "group": "_er", "pos": "Noun", "adult": false, "has": ["a gender"], "in": [], "on": [], "from": ["Venus"], "is": ["a woman"], "typeOf": [], "supertypeOf": ["a girl"], "nearlyIs": []},</v>
      </c>
      <c r="B2" t="str">
        <f>SUBSTITUTE(SUBSTITUTE(_xlfn.CONCAT("""",N2,""",""",O2,""",""",P2,""""),",""""",""),"""""","")</f>
        <v>"a gender"</v>
      </c>
      <c r="C2" t="str">
        <f>SUBSTITUTE(SUBSTITUTE(_xlfn.CONCAT("""",Q2,""",""",R2,""",""",S2,""""),",""""",""),"""""","")</f>
        <v/>
      </c>
      <c r="D2" t="str">
        <f>SUBSTITUTE(SUBSTITUTE(_xlfn.CONCAT("""",T2,""",""",U2,""",""",V2,""""),",""""",""),"""""","")</f>
        <v/>
      </c>
      <c r="E2" t="str">
        <f>SUBSTITUTE(SUBSTITUTE(_xlfn.CONCAT("""",W2,""",""",X2,""",""",Y2,""""),",""""",""),"""""","")</f>
        <v>"Venus"</v>
      </c>
      <c r="F2" t="str">
        <f>SUBSTITUTE(SUBSTITUTE(_xlfn.CONCAT("""",Z2,""",""",AA2,""",""",AB2,""""),",""""",""),"""""","")</f>
        <v>"a woman"</v>
      </c>
      <c r="G2" t="str">
        <f>SUBSTITUTE(SUBSTITUTE(_xlfn.CONCAT("""",AC2,""",""",AD2,""",""",AE2,""""),",""""",""),"""""","")</f>
        <v/>
      </c>
      <c r="H2" t="str">
        <f>SUBSTITUTE(SUBSTITUTE(_xlfn.CONCAT("""",AF2,""",""",AG2,""",""",AH2,""""),",""""",""),"""""","")</f>
        <v>"a girl"</v>
      </c>
      <c r="I2" t="str">
        <f>SUBSTITUTE(SUBSTITUTE(_xlfn.CONCAT("""",AI2,""",""",AJ2,""",""",AK2,""""),",""""",""),"""""","")</f>
        <v/>
      </c>
      <c r="J2" t="s">
        <v>5</v>
      </c>
      <c r="K2" s="1" t="s">
        <v>6</v>
      </c>
      <c r="M2" t="s">
        <v>218</v>
      </c>
      <c r="N2" t="s">
        <v>219</v>
      </c>
      <c r="W2" t="s">
        <v>585</v>
      </c>
      <c r="Z2" t="s">
        <v>943</v>
      </c>
      <c r="AF2" t="s">
        <v>944</v>
      </c>
    </row>
    <row r="3" spans="1:37" x14ac:dyDescent="0.25">
      <c r="A3" t="str">
        <f t="shared" ref="A3:A66" si="0">CONCATENATE("{""spelling"": """,K3,""", ""group"": """,J3,""", ""pos"": """,M3,""", ""adult"": ",IF(L3=TRUE,"true","false"),", ""has"": [",B3,"]",", ""in"": [",C3,"]",", ""on"": [",D3,"]",", ""from"": [",E3,"]",", ""is"": [",F3,"]",", ""typeOf"": [",G3,"]",", ""supertypeOf"": [",H3,"]",", ""nearlyIs"": [",I3,"]},")</f>
        <v>{"spelling": "fir", "group": "_er", "pos": "Noun", "adult": false, "has": ["leaves","pinecones","bark"], "in": ["a forest","a wood","the woods"], "on": [], "from": [], "is": [], "typeOf": ["a tree"], "supertypeOf": [], "nearlyIs": []},</v>
      </c>
      <c r="B3" t="str">
        <f t="shared" ref="B3:B66" si="1">SUBSTITUTE(SUBSTITUTE(_xlfn.CONCAT("""",N3,""",""",O3,""",""",P3,""""),",""""",""),"""""","")</f>
        <v>"leaves","pinecones","bark"</v>
      </c>
      <c r="C3" t="str">
        <f t="shared" ref="C3:C66" si="2">SUBSTITUTE(SUBSTITUTE(_xlfn.CONCAT("""",Q3,""",""",R3,""",""",S3,""""),",""""",""),"""""","")</f>
        <v>"a forest","a wood","the woods"</v>
      </c>
      <c r="D3" t="str">
        <f t="shared" ref="D3:D66" si="3">SUBSTITUTE(SUBSTITUTE(_xlfn.CONCAT("""",T3,""",""",U3,""",""",V3,""""),",""""",""),"""""","")</f>
        <v/>
      </c>
      <c r="E3" t="str">
        <f t="shared" ref="E3:E66" si="4">SUBSTITUTE(SUBSTITUTE(_xlfn.CONCAT("""",W3,""",""",X3,""",""",Y3,""""),",""""",""),"""""","")</f>
        <v/>
      </c>
      <c r="F3" t="str">
        <f t="shared" ref="F3:F66" si="5">SUBSTITUTE(SUBSTITUTE(_xlfn.CONCAT("""",Z3,""",""",AA3,""",""",AB3,""""),",""""",""),"""""","")</f>
        <v/>
      </c>
      <c r="G3" t="str">
        <f t="shared" ref="G3:G66" si="6">SUBSTITUTE(SUBSTITUTE(_xlfn.CONCAT("""",AC3,""",""",AD3,""",""",AE3,""""),",""""",""),"""""","")</f>
        <v>"a tree"</v>
      </c>
      <c r="H3" t="str">
        <f t="shared" ref="H3:H66" si="7">SUBSTITUTE(SUBSTITUTE(_xlfn.CONCAT("""",AF3,""",""",AG3,""",""",AH3,""""),",""""",""),"""""","")</f>
        <v/>
      </c>
      <c r="I3" t="str">
        <f t="shared" ref="I3:I66" si="8">SUBSTITUTE(SUBSTITUTE(_xlfn.CONCAT("""",AI3,""",""",AJ3,""",""",AK3,""""),",""""",""),"""""","")</f>
        <v/>
      </c>
      <c r="J3" t="s">
        <v>5</v>
      </c>
      <c r="K3" s="1" t="s">
        <v>7</v>
      </c>
      <c r="M3" t="s">
        <v>218</v>
      </c>
      <c r="N3" t="s">
        <v>220</v>
      </c>
      <c r="O3" t="s">
        <v>221</v>
      </c>
      <c r="P3" t="s">
        <v>438</v>
      </c>
      <c r="Q3" t="s">
        <v>581</v>
      </c>
      <c r="R3" t="s">
        <v>690</v>
      </c>
      <c r="S3" t="s">
        <v>691</v>
      </c>
      <c r="AC3" t="s">
        <v>606</v>
      </c>
    </row>
    <row r="4" spans="1:37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J4" t="s">
        <v>5</v>
      </c>
      <c r="K4" s="1" t="s">
        <v>13</v>
      </c>
      <c r="M4" t="s">
        <v>218</v>
      </c>
      <c r="W4" t="s">
        <v>586</v>
      </c>
      <c r="X4" t="s">
        <v>587</v>
      </c>
      <c r="Z4" t="s">
        <v>951</v>
      </c>
    </row>
    <row r="5" spans="1:37" x14ac:dyDescent="0.25">
      <c r="A5" t="str">
        <f t="shared" si="0"/>
        <v>{"spelling": "burr", "group": "_er", "pos": "Noun", "adult": false, "has": ["spikes"], "in": [], "on": [], "from": [], "is": [], "typeOf": [], "supertypeOf": [], "nearlyIs": []},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">
        <v>5</v>
      </c>
      <c r="K5" s="1" t="s">
        <v>8</v>
      </c>
      <c r="M5" t="s">
        <v>218</v>
      </c>
      <c r="N5" t="s">
        <v>222</v>
      </c>
    </row>
    <row r="6" spans="1:37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J6" t="s">
        <v>5</v>
      </c>
      <c r="K6" s="1" t="s">
        <v>10</v>
      </c>
      <c r="M6" t="s">
        <v>218</v>
      </c>
      <c r="N6" t="s">
        <v>574</v>
      </c>
      <c r="O6" t="s">
        <v>224</v>
      </c>
      <c r="P6" t="s">
        <v>225</v>
      </c>
      <c r="Z6" t="s">
        <v>952</v>
      </c>
      <c r="AA6" t="s">
        <v>953</v>
      </c>
      <c r="AC6" t="s">
        <v>954</v>
      </c>
    </row>
    <row r="7" spans="1:37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J7" t="s">
        <v>5</v>
      </c>
      <c r="K7" s="1" t="s">
        <v>11</v>
      </c>
      <c r="M7" t="s">
        <v>218</v>
      </c>
      <c r="N7" t="s">
        <v>226</v>
      </c>
      <c r="O7" t="s">
        <v>227</v>
      </c>
      <c r="P7" t="s">
        <v>228</v>
      </c>
    </row>
    <row r="8" spans="1:37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J8" t="s">
        <v>5</v>
      </c>
      <c r="K8" s="1" t="s">
        <v>12</v>
      </c>
      <c r="M8" t="s">
        <v>218</v>
      </c>
      <c r="N8" t="s">
        <v>229</v>
      </c>
      <c r="O8" t="s">
        <v>230</v>
      </c>
      <c r="P8" t="s">
        <v>231</v>
      </c>
      <c r="Z8" t="s">
        <v>956</v>
      </c>
      <c r="AA8" t="s">
        <v>963</v>
      </c>
      <c r="AI8" t="s">
        <v>684</v>
      </c>
    </row>
    <row r="9" spans="1:37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J9" t="s">
        <v>15</v>
      </c>
      <c r="K9" s="1" t="s">
        <v>14</v>
      </c>
      <c r="M9" t="s">
        <v>218</v>
      </c>
      <c r="N9" t="s">
        <v>232</v>
      </c>
      <c r="O9" t="s">
        <v>233</v>
      </c>
      <c r="P9" t="s">
        <v>234</v>
      </c>
      <c r="Z9" t="s">
        <v>966</v>
      </c>
      <c r="AC9" t="s">
        <v>967</v>
      </c>
      <c r="AD9" t="s">
        <v>783</v>
      </c>
      <c r="AF9" t="s">
        <v>587</v>
      </c>
      <c r="AG9" t="s">
        <v>964</v>
      </c>
      <c r="AH9" t="s">
        <v>965</v>
      </c>
    </row>
    <row r="10" spans="1:37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J10" t="s">
        <v>15</v>
      </c>
      <c r="K10" s="1" t="s">
        <v>16</v>
      </c>
      <c r="M10" t="s">
        <v>218</v>
      </c>
      <c r="N10" t="s">
        <v>235</v>
      </c>
      <c r="Q10" t="s">
        <v>588</v>
      </c>
      <c r="AC10" t="s">
        <v>783</v>
      </c>
      <c r="AI10" t="s">
        <v>968</v>
      </c>
    </row>
    <row r="11" spans="1:37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J11" t="s">
        <v>15</v>
      </c>
      <c r="K11" s="1" t="s">
        <v>17</v>
      </c>
      <c r="M11" t="s">
        <v>218</v>
      </c>
      <c r="Q11" t="s">
        <v>589</v>
      </c>
      <c r="R11" t="s">
        <v>590</v>
      </c>
      <c r="Z11" t="s">
        <v>969</v>
      </c>
      <c r="AC11" t="s">
        <v>972</v>
      </c>
      <c r="AF11" t="s">
        <v>970</v>
      </c>
      <c r="AG11" t="s">
        <v>971</v>
      </c>
      <c r="AI11" t="s">
        <v>973</v>
      </c>
    </row>
    <row r="12" spans="1:37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J12" t="s">
        <v>15</v>
      </c>
      <c r="K12" s="1" t="s">
        <v>18</v>
      </c>
      <c r="M12" t="s">
        <v>218</v>
      </c>
      <c r="N12" t="s">
        <v>236</v>
      </c>
      <c r="T12" t="s">
        <v>533</v>
      </c>
      <c r="U12" t="s">
        <v>591</v>
      </c>
      <c r="AC12" t="s">
        <v>974</v>
      </c>
      <c r="AD12" t="s">
        <v>975</v>
      </c>
      <c r="AF12" t="s">
        <v>976</v>
      </c>
      <c r="AG12" t="s">
        <v>977</v>
      </c>
      <c r="AH12" t="s">
        <v>978</v>
      </c>
    </row>
    <row r="13" spans="1:37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J13" t="s">
        <v>15</v>
      </c>
      <c r="K13" s="1" t="s">
        <v>19</v>
      </c>
      <c r="M13" t="s">
        <v>218</v>
      </c>
      <c r="AI13" t="s">
        <v>990</v>
      </c>
      <c r="AJ13" t="s">
        <v>991</v>
      </c>
      <c r="AK13" t="s">
        <v>992</v>
      </c>
    </row>
    <row r="14" spans="1:37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J14" t="s">
        <v>15</v>
      </c>
      <c r="K14" s="1" t="s">
        <v>21</v>
      </c>
      <c r="M14" t="s">
        <v>218</v>
      </c>
      <c r="AC14" t="s">
        <v>980</v>
      </c>
      <c r="AI14" t="s">
        <v>979</v>
      </c>
    </row>
    <row r="15" spans="1:37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">
        <v>15</v>
      </c>
      <c r="K15" s="1" t="s">
        <v>20</v>
      </c>
      <c r="L15" t="b">
        <v>1</v>
      </c>
      <c r="M15" t="s">
        <v>218</v>
      </c>
      <c r="N15" t="s">
        <v>237</v>
      </c>
      <c r="O15" t="s">
        <v>238</v>
      </c>
      <c r="Z15" t="s">
        <v>981</v>
      </c>
      <c r="AA15" t="s">
        <v>982</v>
      </c>
      <c r="AB15" t="s">
        <v>983</v>
      </c>
    </row>
    <row r="16" spans="1:37" x14ac:dyDescent="0.25">
      <c r="A16" t="str">
        <f t="shared" si="0"/>
        <v>{"spelling": "at", "group": "_at", "pos": "Noun", "adult": false, "has": [], "in": [], "on": [], "from": [], "is": [], "typeOf": [], "supertypeOf": [], "nearlyIs":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J16" t="s">
        <v>15</v>
      </c>
      <c r="K16" s="1" t="s">
        <v>22</v>
      </c>
      <c r="M16" t="s">
        <v>218</v>
      </c>
    </row>
    <row r="17" spans="1:37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J17" t="s">
        <v>15</v>
      </c>
      <c r="K17" s="1" t="s">
        <v>239</v>
      </c>
      <c r="M17" t="s">
        <v>218</v>
      </c>
      <c r="Z17" t="s">
        <v>987</v>
      </c>
      <c r="AC17" t="s">
        <v>985</v>
      </c>
      <c r="AD17" t="s">
        <v>986</v>
      </c>
    </row>
    <row r="18" spans="1:37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J18" t="s">
        <v>15</v>
      </c>
      <c r="K18" s="1" t="s">
        <v>23</v>
      </c>
      <c r="M18" t="s">
        <v>218</v>
      </c>
      <c r="N18" t="s">
        <v>240</v>
      </c>
      <c r="AC18" t="s">
        <v>989</v>
      </c>
      <c r="AD18" t="s">
        <v>995</v>
      </c>
      <c r="AI18" t="s">
        <v>988</v>
      </c>
    </row>
    <row r="19" spans="1:37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J19" t="s">
        <v>15</v>
      </c>
      <c r="K19" s="1" t="s">
        <v>24</v>
      </c>
      <c r="M19" t="s">
        <v>218</v>
      </c>
      <c r="Q19" t="s">
        <v>592</v>
      </c>
      <c r="AC19" t="s">
        <v>997</v>
      </c>
      <c r="AD19" t="s">
        <v>998</v>
      </c>
      <c r="AI19" t="s">
        <v>996</v>
      </c>
    </row>
    <row r="20" spans="1:37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J20" t="s">
        <v>15</v>
      </c>
      <c r="K20" s="1" t="s">
        <v>25</v>
      </c>
      <c r="M20" t="s">
        <v>218</v>
      </c>
      <c r="N20" t="s">
        <v>241</v>
      </c>
      <c r="T20" t="s">
        <v>593</v>
      </c>
      <c r="AC20" t="s">
        <v>999</v>
      </c>
      <c r="AD20" t="s">
        <v>1000</v>
      </c>
      <c r="AF20" t="s">
        <v>1001</v>
      </c>
      <c r="AG20" t="s">
        <v>1002</v>
      </c>
    </row>
    <row r="21" spans="1:37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J21" t="s">
        <v>15</v>
      </c>
      <c r="K21" s="1" t="s">
        <v>58</v>
      </c>
      <c r="L21" t="b">
        <v>1</v>
      </c>
      <c r="M21" t="s">
        <v>218</v>
      </c>
      <c r="N21" t="s">
        <v>279</v>
      </c>
      <c r="O21" t="s">
        <v>238</v>
      </c>
      <c r="P21" t="s">
        <v>378</v>
      </c>
      <c r="Z21" t="s">
        <v>981</v>
      </c>
      <c r="AA21" t="s">
        <v>982</v>
      </c>
      <c r="AB21" t="s">
        <v>983</v>
      </c>
      <c r="AC21" t="s">
        <v>984</v>
      </c>
      <c r="AD21" t="s">
        <v>1042</v>
      </c>
      <c r="AI21" t="s">
        <v>993</v>
      </c>
      <c r="AJ21" t="s">
        <v>994</v>
      </c>
    </row>
    <row r="22" spans="1:37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J22" t="s">
        <v>27</v>
      </c>
      <c r="K22" s="1" t="s">
        <v>26</v>
      </c>
      <c r="M22" t="s">
        <v>218</v>
      </c>
      <c r="N22" t="s">
        <v>242</v>
      </c>
      <c r="O22" t="s">
        <v>243</v>
      </c>
      <c r="Q22" t="s">
        <v>595</v>
      </c>
      <c r="R22" t="s">
        <v>594</v>
      </c>
      <c r="W22" t="s">
        <v>594</v>
      </c>
      <c r="X22" t="s">
        <v>595</v>
      </c>
      <c r="Z22" t="s">
        <v>963</v>
      </c>
      <c r="AA22" t="s">
        <v>1003</v>
      </c>
      <c r="AC22" t="s">
        <v>1004</v>
      </c>
      <c r="AD22" t="s">
        <v>1006</v>
      </c>
    </row>
    <row r="23" spans="1:37" x14ac:dyDescent="0.25">
      <c r="A23" t="str">
        <f t="shared" si="0"/>
        <v>{"spelling": "on", "group": "_on", "pos": "Adj", "adult": false, "has": [], "in": [], "on": [], "from": [], "is": [], "typeOf": [], "supertypeOf": [], "nearlyIs":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">
        <v>27</v>
      </c>
      <c r="K23" s="1" t="s">
        <v>29</v>
      </c>
      <c r="M23" t="s">
        <v>437</v>
      </c>
    </row>
    <row r="24" spans="1:37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J24" t="s">
        <v>27</v>
      </c>
      <c r="K24" s="1" t="s">
        <v>30</v>
      </c>
      <c r="M24" t="s">
        <v>218</v>
      </c>
      <c r="N24" t="s">
        <v>244</v>
      </c>
      <c r="O24" t="s">
        <v>245</v>
      </c>
      <c r="P24" t="s">
        <v>246</v>
      </c>
      <c r="Q24" t="s">
        <v>596</v>
      </c>
      <c r="W24" t="s">
        <v>596</v>
      </c>
      <c r="Z24" t="s">
        <v>1009</v>
      </c>
      <c r="AA24" t="s">
        <v>1010</v>
      </c>
      <c r="AB24" t="s">
        <v>1011</v>
      </c>
      <c r="AC24" t="s">
        <v>1004</v>
      </c>
      <c r="AD24" t="s">
        <v>1007</v>
      </c>
      <c r="AE24" t="s">
        <v>1008</v>
      </c>
    </row>
    <row r="25" spans="1:37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J25" t="s">
        <v>27</v>
      </c>
      <c r="K25" s="1" t="s">
        <v>31</v>
      </c>
      <c r="M25" t="s">
        <v>218</v>
      </c>
      <c r="N25" t="s">
        <v>247</v>
      </c>
      <c r="O25" t="s">
        <v>248</v>
      </c>
      <c r="Z25" t="s">
        <v>247</v>
      </c>
      <c r="AC25" t="s">
        <v>1015</v>
      </c>
      <c r="AI25" t="s">
        <v>1012</v>
      </c>
      <c r="AJ25" t="s">
        <v>1013</v>
      </c>
      <c r="AK25" t="s">
        <v>1014</v>
      </c>
    </row>
    <row r="26" spans="1:37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J26" t="s">
        <v>27</v>
      </c>
      <c r="K26" s="1" t="s">
        <v>217</v>
      </c>
      <c r="M26" t="s">
        <v>218</v>
      </c>
      <c r="Z26" t="s">
        <v>1018</v>
      </c>
      <c r="AC26" t="s">
        <v>1016</v>
      </c>
      <c r="AD26" t="s">
        <v>1017</v>
      </c>
      <c r="AI26" t="s">
        <v>1019</v>
      </c>
      <c r="AJ26" t="s">
        <v>1020</v>
      </c>
    </row>
    <row r="27" spans="1:37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J27" t="s">
        <v>27</v>
      </c>
      <c r="K27" s="1" t="s">
        <v>319</v>
      </c>
      <c r="M27" t="s">
        <v>218</v>
      </c>
      <c r="N27" t="s">
        <v>379</v>
      </c>
      <c r="AC27" t="s">
        <v>546</v>
      </c>
      <c r="AD27" t="s">
        <v>625</v>
      </c>
      <c r="AI27" t="s">
        <v>1021</v>
      </c>
    </row>
    <row r="28" spans="1:37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J28" t="s">
        <v>33</v>
      </c>
      <c r="K28" s="1" t="s">
        <v>32</v>
      </c>
      <c r="M28" t="s">
        <v>218</v>
      </c>
      <c r="N28" t="s">
        <v>250</v>
      </c>
      <c r="Q28" t="s">
        <v>597</v>
      </c>
      <c r="R28" t="s">
        <v>598</v>
      </c>
      <c r="S28" t="s">
        <v>599</v>
      </c>
      <c r="AC28" t="s">
        <v>1023</v>
      </c>
      <c r="AF28" t="s">
        <v>1022</v>
      </c>
    </row>
    <row r="29" spans="1:37" x14ac:dyDescent="0.25">
      <c r="A29" t="str">
        <f t="shared" si="0"/>
        <v>{"spelling": "wet", "group": "_et", "pos": "Adj", "adult": false, "has": [], "in": [], "on": [], "from": [], "is": [], "typeOf": [], "supertypeOf": [], "nearlyIs":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">
        <v>33</v>
      </c>
      <c r="K29" s="1" t="s">
        <v>34</v>
      </c>
      <c r="M29" t="s">
        <v>437</v>
      </c>
    </row>
    <row r="30" spans="1:37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J30" t="s">
        <v>33</v>
      </c>
      <c r="K30" s="1" t="s">
        <v>35</v>
      </c>
      <c r="M30" t="s">
        <v>218</v>
      </c>
      <c r="N30" t="s">
        <v>251</v>
      </c>
      <c r="O30" t="s">
        <v>233</v>
      </c>
      <c r="Q30" t="s">
        <v>600</v>
      </c>
      <c r="T30" t="s">
        <v>601</v>
      </c>
      <c r="W30" t="s">
        <v>602</v>
      </c>
      <c r="AC30" t="s">
        <v>783</v>
      </c>
      <c r="AF30" t="s">
        <v>586</v>
      </c>
      <c r="AG30" t="s">
        <v>684</v>
      </c>
      <c r="AH30" t="s">
        <v>1024</v>
      </c>
    </row>
    <row r="31" spans="1:37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J31" t="s">
        <v>33</v>
      </c>
      <c r="K31" s="1" t="s">
        <v>36</v>
      </c>
      <c r="M31" t="s">
        <v>218</v>
      </c>
      <c r="Z31" t="s">
        <v>1025</v>
      </c>
      <c r="AC31" t="s">
        <v>1027</v>
      </c>
      <c r="AI31" t="s">
        <v>1026</v>
      </c>
    </row>
    <row r="32" spans="1:37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J32" t="s">
        <v>33</v>
      </c>
      <c r="K32" s="1" t="s">
        <v>37</v>
      </c>
      <c r="M32" t="s">
        <v>218</v>
      </c>
      <c r="N32" t="s">
        <v>252</v>
      </c>
      <c r="O32" t="s">
        <v>253</v>
      </c>
      <c r="P32" t="s">
        <v>380</v>
      </c>
      <c r="Q32" t="s">
        <v>603</v>
      </c>
      <c r="AC32" t="s">
        <v>1028</v>
      </c>
      <c r="AD32" t="s">
        <v>1029</v>
      </c>
      <c r="AF32" t="s">
        <v>1030</v>
      </c>
      <c r="AI32" t="s">
        <v>1031</v>
      </c>
    </row>
    <row r="33" spans="1:38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J33" t="s">
        <v>33</v>
      </c>
      <c r="K33" s="1" t="s">
        <v>38</v>
      </c>
      <c r="M33" t="s">
        <v>218</v>
      </c>
      <c r="N33" t="s">
        <v>254</v>
      </c>
      <c r="O33" t="s">
        <v>255</v>
      </c>
      <c r="P33" t="s">
        <v>389</v>
      </c>
      <c r="Q33" t="s">
        <v>604</v>
      </c>
      <c r="R33" t="s">
        <v>605</v>
      </c>
      <c r="Z33" t="s">
        <v>1032</v>
      </c>
      <c r="AA33" t="s">
        <v>1033</v>
      </c>
      <c r="AI33" t="s">
        <v>255</v>
      </c>
      <c r="AJ33" t="s">
        <v>1034</v>
      </c>
    </row>
    <row r="34" spans="1:38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J34" t="s">
        <v>33</v>
      </c>
      <c r="K34" s="1" t="s">
        <v>256</v>
      </c>
      <c r="M34" t="s">
        <v>218</v>
      </c>
      <c r="N34" t="s">
        <v>257</v>
      </c>
      <c r="O34" t="s">
        <v>258</v>
      </c>
      <c r="Q34" t="s">
        <v>606</v>
      </c>
      <c r="R34" t="s">
        <v>607</v>
      </c>
      <c r="AC34" t="s">
        <v>1035</v>
      </c>
      <c r="AD34" t="s">
        <v>783</v>
      </c>
    </row>
    <row r="35" spans="1:38" x14ac:dyDescent="0.25">
      <c r="A35" t="str">
        <f t="shared" si="0"/>
        <v>{"spelling": "kit", "group": "_it", "pos": "Noun", "adult": false, "has": [], "in": [], "on": [], "from": [], "is": [], "typeOf": [], "supertypeOf": [], "nearlyIs": ["a toolbox"]},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/>
      </c>
      <c r="H35" t="str">
        <f t="shared" si="7"/>
        <v/>
      </c>
      <c r="I35" t="str">
        <f t="shared" si="8"/>
        <v>"a toolbox"</v>
      </c>
      <c r="J35" t="s">
        <v>40</v>
      </c>
      <c r="K35" s="1" t="s">
        <v>39</v>
      </c>
      <c r="M35" t="s">
        <v>218</v>
      </c>
      <c r="AI35" t="s">
        <v>809</v>
      </c>
      <c r="AL35" t="s">
        <v>1039</v>
      </c>
    </row>
    <row r="36" spans="1:38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J36" t="s">
        <v>40</v>
      </c>
      <c r="K36" s="1" t="s">
        <v>42</v>
      </c>
      <c r="M36" t="s">
        <v>218</v>
      </c>
      <c r="N36" t="s">
        <v>259</v>
      </c>
      <c r="O36" t="s">
        <v>260</v>
      </c>
      <c r="T36" t="s">
        <v>608</v>
      </c>
      <c r="U36" t="s">
        <v>609</v>
      </c>
      <c r="Z36" t="s">
        <v>1036</v>
      </c>
      <c r="AC36" t="s">
        <v>1037</v>
      </c>
      <c r="AD36" t="s">
        <v>297</v>
      </c>
      <c r="AI36" t="s">
        <v>1038</v>
      </c>
    </row>
    <row r="37" spans="1:38" x14ac:dyDescent="0.25">
      <c r="A37" t="str">
        <f t="shared" si="0"/>
        <v>{"spelling": "writ", "group": "_it", "pos": "Noun", "adult": false, "has": ["a signature","made a lawyer a lot of money","legal groundings"], "in": ["a court","a courtroom"], "on": [], "from": [], "is": [], "typeOf": [], "supertypeOf": [], "nearlyIs": []},</v>
      </c>
      <c r="B37" t="str">
        <f t="shared" si="1"/>
        <v>"a signature","made a lawyer a lot of money","legal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/>
      </c>
      <c r="H37" t="str">
        <f t="shared" si="7"/>
        <v/>
      </c>
      <c r="I37" t="str">
        <f t="shared" si="8"/>
        <v/>
      </c>
      <c r="J37" t="s">
        <v>40</v>
      </c>
      <c r="K37" s="1" t="s">
        <v>41</v>
      </c>
      <c r="M37" t="s">
        <v>218</v>
      </c>
      <c r="N37" t="s">
        <v>261</v>
      </c>
      <c r="O37" t="s">
        <v>262</v>
      </c>
      <c r="P37" t="s">
        <v>263</v>
      </c>
      <c r="Q37" t="s">
        <v>610</v>
      </c>
      <c r="R37" t="s">
        <v>611</v>
      </c>
      <c r="AL37" t="s">
        <v>1039</v>
      </c>
    </row>
    <row r="38" spans="1:38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J38" t="s">
        <v>40</v>
      </c>
      <c r="K38" s="1" t="s">
        <v>43</v>
      </c>
      <c r="L38" t="b">
        <v>1</v>
      </c>
      <c r="M38" t="s">
        <v>218</v>
      </c>
      <c r="N38" t="s">
        <v>264</v>
      </c>
      <c r="O38" t="s">
        <v>265</v>
      </c>
      <c r="Q38" t="s">
        <v>265</v>
      </c>
      <c r="T38" t="s">
        <v>612</v>
      </c>
      <c r="Z38" t="s">
        <v>1040</v>
      </c>
      <c r="AA38" t="s">
        <v>1041</v>
      </c>
      <c r="AC38" t="s">
        <v>984</v>
      </c>
      <c r="AD38" t="s">
        <v>1042</v>
      </c>
    </row>
    <row r="39" spans="1:38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J39" t="s">
        <v>40</v>
      </c>
      <c r="K39" s="1" t="s">
        <v>44</v>
      </c>
      <c r="M39" t="s">
        <v>218</v>
      </c>
      <c r="N39" t="s">
        <v>266</v>
      </c>
      <c r="Q39" t="s">
        <v>226</v>
      </c>
      <c r="R39" t="s">
        <v>613</v>
      </c>
      <c r="T39" t="s">
        <v>614</v>
      </c>
      <c r="AC39" t="s">
        <v>1043</v>
      </c>
      <c r="AD39" t="s">
        <v>652</v>
      </c>
    </row>
    <row r="40" spans="1:38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J40" t="s">
        <v>40</v>
      </c>
      <c r="K40" s="1" t="s">
        <v>46</v>
      </c>
      <c r="M40" t="s">
        <v>218</v>
      </c>
      <c r="AI40" t="s">
        <v>990</v>
      </c>
      <c r="AJ40" t="s">
        <v>991</v>
      </c>
      <c r="AK40" t="s">
        <v>992</v>
      </c>
    </row>
    <row r="41" spans="1:38" x14ac:dyDescent="0.25">
      <c r="A41" t="str">
        <f t="shared" si="0"/>
        <v>{"spelling": "fit", "group": "_it", "pos": "Noun", "adult": false, "has": [], "in": [], "on": [], "from": [], "is": [], "typeOf": [], "supertypeOf": [], "nearlyIs":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">
        <v>40</v>
      </c>
      <c r="K41" s="1" t="s">
        <v>47</v>
      </c>
      <c r="M41" t="s">
        <v>218</v>
      </c>
      <c r="AL41" t="s">
        <v>1039</v>
      </c>
    </row>
    <row r="42" spans="1:38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">
        <v>40</v>
      </c>
      <c r="K42" s="1" t="s">
        <v>48</v>
      </c>
      <c r="L42" t="b">
        <v>1</v>
      </c>
      <c r="M42" t="s">
        <v>218</v>
      </c>
      <c r="N42" t="s">
        <v>249</v>
      </c>
      <c r="O42" t="s">
        <v>229</v>
      </c>
      <c r="AL42" t="s">
        <v>1039</v>
      </c>
    </row>
    <row r="43" spans="1:38" x14ac:dyDescent="0.25">
      <c r="A43" t="str">
        <f t="shared" si="0"/>
        <v>{"spelling": "hit", "group": "_it", "pos": "Noun", "adult": false, "has": ["been spot on","worked well","succeeded"], "in": [], "on": ["target"], "from": ["a good shot"], "is": [], "typeOf": ["a success","a collision"], "supertypeOf": [], "nearlyIs": []},</v>
      </c>
      <c r="B43" t="str">
        <f t="shared" si="1"/>
        <v>"been spot on","worked well","succeeded"</v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J43" t="s">
        <v>40</v>
      </c>
      <c r="K43" s="1" t="s">
        <v>49</v>
      </c>
      <c r="M43" t="s">
        <v>218</v>
      </c>
      <c r="N43" t="s">
        <v>267</v>
      </c>
      <c r="O43" t="s">
        <v>268</v>
      </c>
      <c r="P43" t="s">
        <v>269</v>
      </c>
      <c r="T43" t="s">
        <v>615</v>
      </c>
      <c r="W43" t="s">
        <v>616</v>
      </c>
      <c r="AC43" t="s">
        <v>1044</v>
      </c>
      <c r="AD43" t="s">
        <v>1045</v>
      </c>
    </row>
    <row r="44" spans="1:38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J44" t="s">
        <v>40</v>
      </c>
      <c r="K44" s="1" t="s">
        <v>50</v>
      </c>
      <c r="M44" t="s">
        <v>218</v>
      </c>
      <c r="N44" t="s">
        <v>270</v>
      </c>
      <c r="T44" t="s">
        <v>617</v>
      </c>
      <c r="U44" t="s">
        <v>618</v>
      </c>
      <c r="V44" t="s">
        <v>619</v>
      </c>
      <c r="Z44" t="s">
        <v>1050</v>
      </c>
      <c r="AC44" t="s">
        <v>1046</v>
      </c>
      <c r="AD44" t="s">
        <v>1047</v>
      </c>
      <c r="AI44" t="s">
        <v>1048</v>
      </c>
      <c r="AJ44" t="s">
        <v>1049</v>
      </c>
    </row>
    <row r="45" spans="1:38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J45" t="s">
        <v>40</v>
      </c>
      <c r="K45" s="1" t="s">
        <v>272</v>
      </c>
      <c r="M45" t="s">
        <v>218</v>
      </c>
      <c r="N45" t="s">
        <v>271</v>
      </c>
      <c r="O45" t="s">
        <v>273</v>
      </c>
      <c r="P45" t="s">
        <v>274</v>
      </c>
      <c r="Q45" t="s">
        <v>620</v>
      </c>
      <c r="R45" t="s">
        <v>622</v>
      </c>
      <c r="S45" t="s">
        <v>623</v>
      </c>
      <c r="W45" t="s">
        <v>620</v>
      </c>
      <c r="X45" t="s">
        <v>622</v>
      </c>
      <c r="Y45" t="s">
        <v>623</v>
      </c>
      <c r="AC45" t="s">
        <v>1054</v>
      </c>
      <c r="AF45" t="s">
        <v>1051</v>
      </c>
      <c r="AG45" t="s">
        <v>1052</v>
      </c>
      <c r="AH45" t="s">
        <v>1053</v>
      </c>
    </row>
    <row r="46" spans="1:38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">
        <v>40</v>
      </c>
      <c r="K46" s="1" t="s">
        <v>51</v>
      </c>
      <c r="L46" t="b">
        <v>1</v>
      </c>
      <c r="M46" t="s">
        <v>218</v>
      </c>
      <c r="N46" t="s">
        <v>238</v>
      </c>
      <c r="Z46" t="s">
        <v>981</v>
      </c>
      <c r="AA46" t="s">
        <v>982</v>
      </c>
      <c r="AB46" t="s">
        <v>983</v>
      </c>
    </row>
    <row r="47" spans="1:38" x14ac:dyDescent="0.25">
      <c r="A47" t="str">
        <f t="shared" si="0"/>
        <v>{"spelling": "nit", "group": "_it", "pos": "Noun", "adult": false, "has": ["shut down a school"], "in": ["your hair","your head"], "on": ["a kid's head"], "from": [], "is": [], "typeOf": ["an insect","a pest","a hair problem"], "supertypeOf": [], "nearlyIs": []},</v>
      </c>
      <c r="B47" t="str">
        <f t="shared" si="1"/>
        <v>"shut down a school"</v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J47" t="s">
        <v>40</v>
      </c>
      <c r="K47" s="1" t="s">
        <v>52</v>
      </c>
      <c r="M47" t="s">
        <v>218</v>
      </c>
      <c r="N47" t="s">
        <v>275</v>
      </c>
      <c r="Q47" t="s">
        <v>624</v>
      </c>
      <c r="R47" t="s">
        <v>591</v>
      </c>
      <c r="T47" t="s">
        <v>626</v>
      </c>
      <c r="AC47" t="s">
        <v>1000</v>
      </c>
      <c r="AD47" t="s">
        <v>1055</v>
      </c>
      <c r="AE47" t="s">
        <v>1056</v>
      </c>
    </row>
    <row r="48" spans="1:38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J48" t="s">
        <v>40</v>
      </c>
      <c r="K48" s="1" t="s">
        <v>53</v>
      </c>
      <c r="M48" t="s">
        <v>218</v>
      </c>
      <c r="N48" t="s">
        <v>276</v>
      </c>
      <c r="T48" t="s">
        <v>627</v>
      </c>
      <c r="AC48" t="s">
        <v>1058</v>
      </c>
      <c r="AD48" t="s">
        <v>1059</v>
      </c>
    </row>
    <row r="49" spans="1:38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J49" t="s">
        <v>40</v>
      </c>
      <c r="K49" s="1" t="s">
        <v>54</v>
      </c>
      <c r="L49" t="b">
        <v>1</v>
      </c>
      <c r="M49" t="s">
        <v>218</v>
      </c>
      <c r="N49" t="s">
        <v>278</v>
      </c>
      <c r="O49" t="s">
        <v>277</v>
      </c>
      <c r="Q49" t="s">
        <v>628</v>
      </c>
      <c r="T49" t="s">
        <v>630</v>
      </c>
      <c r="W49" t="s">
        <v>629</v>
      </c>
      <c r="Z49" t="s">
        <v>1060</v>
      </c>
      <c r="AA49" t="s">
        <v>1062</v>
      </c>
      <c r="AB49" t="s">
        <v>1065</v>
      </c>
      <c r="AC49" t="s">
        <v>1061</v>
      </c>
      <c r="AD49" t="s">
        <v>1064</v>
      </c>
      <c r="AE49" t="s">
        <v>1068</v>
      </c>
      <c r="AF49" t="s">
        <v>1063</v>
      </c>
      <c r="AI49" t="s">
        <v>538</v>
      </c>
      <c r="AJ49" t="s">
        <v>1066</v>
      </c>
    </row>
    <row r="50" spans="1:38" x14ac:dyDescent="0.25">
      <c r="A50" t="str">
        <f t="shared" si="0"/>
        <v>{"spelling": "chit", "group": "_it", "pos": "Noun", "adult": false, "has": ["a signature"], "in": [], "on": [], "from": [], "is": [], "typeOf": [], "supertypeOf": [], "nearlyIs":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J50" t="s">
        <v>40</v>
      </c>
      <c r="K50" s="1" t="s">
        <v>55</v>
      </c>
      <c r="M50" t="s">
        <v>218</v>
      </c>
      <c r="N50" t="s">
        <v>261</v>
      </c>
      <c r="AL50" t="s">
        <v>1039</v>
      </c>
    </row>
    <row r="51" spans="1:38" x14ac:dyDescent="0.25">
      <c r="A51" t="str">
        <f t="shared" si="0"/>
        <v>{"spelling": "spit", "group": "_it", "pos": "Noun", "adult": false, "has": ["come out of someones mouth"], "in": ["your mouth"], "on": [], "from": ["your mouth"], "is": [], "typeOf": ["an emission","a bodily function"], "supertypeOf": [], "nearlyIs": []},</v>
      </c>
      <c r="B51" t="str">
        <f t="shared" si="1"/>
        <v>"come out of someones mouth"</v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J51" t="s">
        <v>40</v>
      </c>
      <c r="K51" s="1" t="s">
        <v>56</v>
      </c>
      <c r="M51" t="s">
        <v>218</v>
      </c>
      <c r="N51" t="s">
        <v>280</v>
      </c>
      <c r="Q51" t="s">
        <v>631</v>
      </c>
      <c r="W51" t="s">
        <v>631</v>
      </c>
      <c r="AC51" t="s">
        <v>1067</v>
      </c>
      <c r="AD51" t="s">
        <v>1068</v>
      </c>
    </row>
    <row r="52" spans="1:38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J52" t="s">
        <v>40</v>
      </c>
      <c r="K52" s="1" t="s">
        <v>57</v>
      </c>
      <c r="M52" t="s">
        <v>218</v>
      </c>
      <c r="N52" t="s">
        <v>281</v>
      </c>
      <c r="O52" t="s">
        <v>282</v>
      </c>
      <c r="T52" t="s">
        <v>609</v>
      </c>
      <c r="U52" t="s">
        <v>632</v>
      </c>
      <c r="AC52" t="s">
        <v>1069</v>
      </c>
      <c r="AD52" t="s">
        <v>1070</v>
      </c>
      <c r="AI52" t="s">
        <v>1071</v>
      </c>
    </row>
    <row r="53" spans="1:38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J53" t="s">
        <v>69</v>
      </c>
      <c r="K53" s="1" t="s">
        <v>59</v>
      </c>
      <c r="M53" t="s">
        <v>218</v>
      </c>
      <c r="Q53" t="s">
        <v>633</v>
      </c>
      <c r="R53" t="s">
        <v>634</v>
      </c>
      <c r="S53" t="s">
        <v>635</v>
      </c>
      <c r="AC53" t="s">
        <v>1076</v>
      </c>
      <c r="AD53" t="s">
        <v>1077</v>
      </c>
    </row>
    <row r="54" spans="1:38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J54" t="s">
        <v>69</v>
      </c>
      <c r="K54" s="1" t="s">
        <v>60</v>
      </c>
      <c r="M54" t="s">
        <v>218</v>
      </c>
      <c r="N54" t="s">
        <v>283</v>
      </c>
      <c r="O54" t="s">
        <v>285</v>
      </c>
      <c r="P54" t="s">
        <v>284</v>
      </c>
      <c r="Q54" t="s">
        <v>636</v>
      </c>
      <c r="R54" t="s">
        <v>638</v>
      </c>
      <c r="T54" t="s">
        <v>637</v>
      </c>
      <c r="U54" t="s">
        <v>638</v>
      </c>
      <c r="W54" t="s">
        <v>639</v>
      </c>
      <c r="Z54" t="s">
        <v>1078</v>
      </c>
      <c r="AC54" t="s">
        <v>1082</v>
      </c>
      <c r="AF54" t="s">
        <v>1079</v>
      </c>
      <c r="AG54" t="s">
        <v>1080</v>
      </c>
      <c r="AH54" t="s">
        <v>1081</v>
      </c>
    </row>
    <row r="55" spans="1:38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J55" t="s">
        <v>69</v>
      </c>
      <c r="K55" s="1" t="s">
        <v>61</v>
      </c>
      <c r="M55" t="s">
        <v>218</v>
      </c>
      <c r="N55" t="s">
        <v>287</v>
      </c>
      <c r="O55" t="s">
        <v>286</v>
      </c>
      <c r="Z55" t="s">
        <v>1084</v>
      </c>
      <c r="AC55" t="s">
        <v>1083</v>
      </c>
      <c r="AD55" t="s">
        <v>974</v>
      </c>
      <c r="AF55" t="s">
        <v>1086</v>
      </c>
      <c r="AI55" t="s">
        <v>1085</v>
      </c>
    </row>
    <row r="56" spans="1:38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J56" t="s">
        <v>69</v>
      </c>
      <c r="K56" s="1" t="s">
        <v>62</v>
      </c>
      <c r="M56" t="s">
        <v>218</v>
      </c>
      <c r="N56" t="s">
        <v>288</v>
      </c>
      <c r="AC56" t="s">
        <v>1088</v>
      </c>
      <c r="AI56" t="s">
        <v>1087</v>
      </c>
    </row>
    <row r="57" spans="1:38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J57" t="s">
        <v>69</v>
      </c>
      <c r="K57" s="1" t="s">
        <v>63</v>
      </c>
      <c r="M57" t="s">
        <v>218</v>
      </c>
      <c r="N57" t="s">
        <v>289</v>
      </c>
      <c r="O57" t="s">
        <v>290</v>
      </c>
      <c r="Q57" t="s">
        <v>641</v>
      </c>
      <c r="W57" t="s">
        <v>643</v>
      </c>
      <c r="X57" t="s">
        <v>297</v>
      </c>
      <c r="Y57" t="s">
        <v>642</v>
      </c>
      <c r="AI57" t="s">
        <v>1089</v>
      </c>
    </row>
    <row r="58" spans="1:38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J58" t="s">
        <v>69</v>
      </c>
      <c r="K58" s="1" t="s">
        <v>64</v>
      </c>
      <c r="M58" t="s">
        <v>218</v>
      </c>
      <c r="N58" t="s">
        <v>291</v>
      </c>
      <c r="O58" t="s">
        <v>292</v>
      </c>
      <c r="AC58" t="s">
        <v>1090</v>
      </c>
    </row>
    <row r="59" spans="1:38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J59" t="s">
        <v>69</v>
      </c>
      <c r="K59" s="1" t="s">
        <v>65</v>
      </c>
      <c r="M59" t="s">
        <v>218</v>
      </c>
      <c r="N59" t="s">
        <v>293</v>
      </c>
      <c r="O59" t="s">
        <v>294</v>
      </c>
      <c r="W59" t="s">
        <v>644</v>
      </c>
      <c r="X59" t="s">
        <v>651</v>
      </c>
      <c r="AC59" t="s">
        <v>783</v>
      </c>
      <c r="AD59" t="s">
        <v>1091</v>
      </c>
      <c r="AE59" t="s">
        <v>967</v>
      </c>
      <c r="AF59" t="s">
        <v>625</v>
      </c>
      <c r="AI59" t="s">
        <v>1092</v>
      </c>
    </row>
    <row r="60" spans="1:38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J60" t="s">
        <v>69</v>
      </c>
      <c r="K60" s="1" t="s">
        <v>66</v>
      </c>
      <c r="M60" t="s">
        <v>218</v>
      </c>
      <c r="N60" t="s">
        <v>295</v>
      </c>
      <c r="O60" t="s">
        <v>296</v>
      </c>
      <c r="Q60" t="s">
        <v>645</v>
      </c>
      <c r="Z60" t="s">
        <v>1094</v>
      </c>
      <c r="AA60" t="s">
        <v>1093</v>
      </c>
      <c r="AF60" t="s">
        <v>1095</v>
      </c>
    </row>
    <row r="61" spans="1:38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J61" t="s">
        <v>69</v>
      </c>
      <c r="K61" s="1" t="s">
        <v>67</v>
      </c>
      <c r="M61" t="s">
        <v>218</v>
      </c>
      <c r="N61" t="s">
        <v>297</v>
      </c>
      <c r="T61" t="s">
        <v>646</v>
      </c>
      <c r="W61" t="s">
        <v>647</v>
      </c>
      <c r="AC61" t="s">
        <v>641</v>
      </c>
      <c r="AF61" t="s">
        <v>1096</v>
      </c>
      <c r="AI61" t="s">
        <v>1097</v>
      </c>
    </row>
    <row r="62" spans="1:38" x14ac:dyDescent="0.25">
      <c r="A62" t="str">
        <f t="shared" si="0"/>
        <v>{"spelling": "mote", "group": "_ote", "pos": "Noun", "adult": false, "has": [], "in": ["the air"], "on": [], "from": [], "is": [], "typeOf": [], "supertypeOf": [], "nearlyIs":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J62" t="s">
        <v>69</v>
      </c>
      <c r="K62" s="1" t="s">
        <v>68</v>
      </c>
      <c r="M62" t="s">
        <v>218</v>
      </c>
      <c r="Q62" t="s">
        <v>648</v>
      </c>
      <c r="AL62" t="s">
        <v>1039</v>
      </c>
    </row>
    <row r="63" spans="1:38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J63" t="s">
        <v>69</v>
      </c>
      <c r="K63" s="1" t="s">
        <v>90</v>
      </c>
      <c r="M63" t="s">
        <v>218</v>
      </c>
      <c r="N63" t="s">
        <v>232</v>
      </c>
      <c r="O63" t="s">
        <v>233</v>
      </c>
      <c r="Q63" t="s">
        <v>649</v>
      </c>
      <c r="R63" t="s">
        <v>650</v>
      </c>
      <c r="AC63" t="s">
        <v>1099</v>
      </c>
      <c r="AD63" t="s">
        <v>783</v>
      </c>
      <c r="AE63" t="s">
        <v>967</v>
      </c>
      <c r="AI63" t="s">
        <v>1098</v>
      </c>
    </row>
    <row r="64" spans="1:38" x14ac:dyDescent="0.25">
      <c r="A64" t="str">
        <f t="shared" si="0"/>
        <v>{"spelling": "ate", "group": "_ate", "pos": "Verb", "adult": false, "has": [], "in": [], "on": [], "from": [], "is": [], "typeOf": [], "supertypeOf": [], "nearlyIs":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J64" t="s">
        <v>78</v>
      </c>
      <c r="K64" s="1" t="s">
        <v>70</v>
      </c>
      <c r="M64" t="s">
        <v>441</v>
      </c>
    </row>
    <row r="65" spans="1:36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">
        <v>78</v>
      </c>
      <c r="K65" s="1" t="s">
        <v>71</v>
      </c>
      <c r="M65" t="s">
        <v>218</v>
      </c>
      <c r="Q65" t="s">
        <v>652</v>
      </c>
      <c r="T65" t="s">
        <v>653</v>
      </c>
      <c r="U65" t="s">
        <v>654</v>
      </c>
      <c r="Z65" t="s">
        <v>1100</v>
      </c>
    </row>
    <row r="66" spans="1:36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J66" t="s">
        <v>78</v>
      </c>
      <c r="K66" s="1" t="s">
        <v>72</v>
      </c>
      <c r="M66" t="s">
        <v>218</v>
      </c>
      <c r="N66" t="s">
        <v>298</v>
      </c>
      <c r="T66" t="s">
        <v>655</v>
      </c>
      <c r="U66" t="s">
        <v>606</v>
      </c>
      <c r="AC66" t="s">
        <v>955</v>
      </c>
      <c r="AD66" t="s">
        <v>1102</v>
      </c>
      <c r="AI66" t="s">
        <v>1101</v>
      </c>
    </row>
    <row r="67" spans="1:36" x14ac:dyDescent="0.25">
      <c r="A67" t="str">
        <f t="shared" ref="A67:A131" si="9">CONCATENATE("{""spelling"": """,K67,""", ""group"": """,J67,""", ""pos"": """,M67,""", ""adult"": ",IF(L67=TRUE,"true","false"),", ""has"": [",B67,"]",", ""in"": [",C67,"]",", ""on"": [",D67,"]",", ""from"": [",E67,"]",", ""is"": [",F67,"]",", ""typeOf"": [",G67,"]",", ""supertypeOf"": [",H67,"]",", ""nearlyIs"": [",I67,"]},")</f>
        <v>{"spelling": "fate", "group": "_ate", "pos": "Noun", "adult": false, "has": ["been predestined"], "in": [], "on": [], "from": [], "is": ["an outcome"], "typeOf": [], "supertypeOf": [], "nearlyIs": []},</v>
      </c>
      <c r="B67" t="str">
        <f t="shared" ref="B67:B131" si="10">SUBSTITUTE(SUBSTITUTE(_xlfn.CONCAT("""",N67,""",""",O67,""",""",P67,""""),",""""",""),"""""","")</f>
        <v>"been predestined"</v>
      </c>
      <c r="C67" t="str">
        <f t="shared" ref="C67:C131" si="11">SUBSTITUTE(SUBSTITUTE(_xlfn.CONCAT("""",Q67,""",""",R67,""",""",S67,""""),",""""",""),"""""","")</f>
        <v/>
      </c>
      <c r="D67" t="str">
        <f t="shared" ref="D67:D131" si="12">SUBSTITUTE(SUBSTITUTE(_xlfn.CONCAT("""",T67,""",""",U67,""",""",V67,""""),",""""",""),"""""","")</f>
        <v/>
      </c>
      <c r="E67" t="str">
        <f t="shared" ref="E67:E131" si="13">SUBSTITUTE(SUBSTITUTE(_xlfn.CONCAT("""",W67,""",""",X67,""",""",Y67,""""),",""""",""),"""""","")</f>
        <v/>
      </c>
      <c r="F67" t="str">
        <f t="shared" ref="F67:F131" si="14">SUBSTITUTE(SUBSTITUTE(_xlfn.CONCAT("""",Z67,""",""",AA67,""",""",AB67,""""),",""""",""),"""""","")</f>
        <v>"an outcome"</v>
      </c>
      <c r="G67" t="str">
        <f t="shared" ref="G67:G131" si="15">SUBSTITUTE(SUBSTITUTE(_xlfn.CONCAT("""",AC67,""",""",AD67,""",""",AE67,""""),",""""",""),"""""","")</f>
        <v/>
      </c>
      <c r="H67" t="str">
        <f t="shared" ref="H67:H131" si="16">SUBSTITUTE(SUBSTITUTE(_xlfn.CONCAT("""",AF67,""",""",AG67,""",""",AH67,""""),",""""",""),"""""","")</f>
        <v/>
      </c>
      <c r="I67" t="str">
        <f t="shared" ref="I67:I131" si="17">SUBSTITUTE(SUBSTITUTE(_xlfn.CONCAT("""",AI67,""",""",AJ67,""",""",AK67,""""),",""""",""),"""""","")</f>
        <v/>
      </c>
      <c r="J67" t="s">
        <v>78</v>
      </c>
      <c r="K67" s="1" t="s">
        <v>73</v>
      </c>
      <c r="M67" t="s">
        <v>218</v>
      </c>
      <c r="N67" t="s">
        <v>299</v>
      </c>
      <c r="Z67" t="s">
        <v>1103</v>
      </c>
    </row>
    <row r="68" spans="1:36" x14ac:dyDescent="0.25">
      <c r="A68" t="str">
        <f t="shared" si="9"/>
        <v>{"spelling": "gait", "group": "_ate", "pos": "Noun", "adult": false, "has": ["a funny way of walking","taken steps"], "in": [], "on": [], "from": [], "is": ["a walk"], "typeOf": ["a movement"], "supertypeOf": [], "nearlyIs": ["a step"]},</v>
      </c>
      <c r="B68" t="str">
        <f t="shared" si="10"/>
        <v>"a funny way of walking","taken steps"</v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>"a walk"</v>
      </c>
      <c r="G68" t="str">
        <f t="shared" si="15"/>
        <v>"a movement"</v>
      </c>
      <c r="H68" t="str">
        <f t="shared" si="16"/>
        <v/>
      </c>
      <c r="I68" t="str">
        <f t="shared" si="17"/>
        <v>"a step"</v>
      </c>
      <c r="J68" t="s">
        <v>78</v>
      </c>
      <c r="K68" s="1" t="s">
        <v>74</v>
      </c>
      <c r="M68" t="s">
        <v>218</v>
      </c>
      <c r="N68" t="s">
        <v>300</v>
      </c>
      <c r="O68" t="s">
        <v>301</v>
      </c>
      <c r="Z68" t="s">
        <v>1104</v>
      </c>
      <c r="AC68" t="s">
        <v>1105</v>
      </c>
      <c r="AI68" t="s">
        <v>1106</v>
      </c>
    </row>
    <row r="69" spans="1:36" x14ac:dyDescent="0.25">
      <c r="A69" t="str">
        <f t="shared" si="9"/>
        <v>{"spelling": "gate", "group": "_ate", "pos": "Noun", "adult": false, "has": ["handle","fence"], "in": ["a fence"], "on": [], "from": [], "is": [], "typeOf": ["an entrance","a door"], "supertypeOf": ["a portcullis"], "nearlyIs": []},</v>
      </c>
      <c r="B69" t="str">
        <f t="shared" si="10"/>
        <v>"handle","fence"</v>
      </c>
      <c r="C69" t="str">
        <f t="shared" si="11"/>
        <v>"a fence"</v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>"an entrance","a door"</v>
      </c>
      <c r="H69" t="str">
        <f t="shared" si="16"/>
        <v>"a portcullis"</v>
      </c>
      <c r="I69" t="str">
        <f t="shared" si="17"/>
        <v/>
      </c>
      <c r="J69" t="s">
        <v>78</v>
      </c>
      <c r="K69" s="1" t="s">
        <v>75</v>
      </c>
      <c r="M69" t="s">
        <v>218</v>
      </c>
      <c r="N69" t="s">
        <v>363</v>
      </c>
      <c r="O69" t="s">
        <v>364</v>
      </c>
      <c r="Q69" t="s">
        <v>656</v>
      </c>
      <c r="AC69" t="s">
        <v>1107</v>
      </c>
      <c r="AD69" t="s">
        <v>767</v>
      </c>
      <c r="AF69" t="s">
        <v>1108</v>
      </c>
    </row>
    <row r="70" spans="1:36" x14ac:dyDescent="0.25">
      <c r="A70" t="str">
        <f t="shared" si="9"/>
        <v>{"spelling": "wait", "group": "_ate", "pos": "Noun", "adult": false, "has": ["a pause","time"], "in": [], "on": [], "from": [], "is": ["a pause"], "typeOf": [], "supertypeOf": [], "nearlyIs": []},</v>
      </c>
      <c r="B70" t="str">
        <f t="shared" si="10"/>
        <v>"a pause","time"</v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>"a pause"</v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">
        <v>78</v>
      </c>
      <c r="K70" s="1" t="s">
        <v>76</v>
      </c>
      <c r="M70" t="s">
        <v>218</v>
      </c>
      <c r="N70" t="s">
        <v>365</v>
      </c>
      <c r="O70" t="s">
        <v>228</v>
      </c>
      <c r="Z70" t="s">
        <v>365</v>
      </c>
    </row>
    <row r="71" spans="1:36" x14ac:dyDescent="0.25">
      <c r="A71" t="str">
        <f t="shared" si="9"/>
        <v>{"spelling": "mate", "group": "_ate", "pos": "Noun", "adult": false, "has": ["friends","a friend","pals"], "in": [], "on": [], "from": [], "is": ["a friend","a pal","a buddy"], "typeOf": [], "supertypeOf": ["a BFF"], "nearlyIs": ["an aquaintance"]},</v>
      </c>
      <c r="B71" t="str">
        <f t="shared" si="10"/>
        <v>"friends","a friend","pals"</v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>"a friend","a pal","a buddy"</v>
      </c>
      <c r="G71" t="str">
        <f t="shared" si="15"/>
        <v/>
      </c>
      <c r="H71" t="str">
        <f t="shared" si="16"/>
        <v>"a BFF"</v>
      </c>
      <c r="I71" t="str">
        <f t="shared" si="17"/>
        <v>"an aquaintance"</v>
      </c>
      <c r="J71" t="s">
        <v>78</v>
      </c>
      <c r="K71" s="1" t="s">
        <v>77</v>
      </c>
      <c r="M71" t="s">
        <v>218</v>
      </c>
      <c r="N71" t="s">
        <v>374</v>
      </c>
      <c r="O71" t="s">
        <v>375</v>
      </c>
      <c r="P71" t="s">
        <v>376</v>
      </c>
      <c r="Z71" t="s">
        <v>375</v>
      </c>
      <c r="AA71" t="s">
        <v>1109</v>
      </c>
      <c r="AB71" t="s">
        <v>1110</v>
      </c>
      <c r="AF71" t="s">
        <v>1112</v>
      </c>
      <c r="AI71" t="s">
        <v>1111</v>
      </c>
    </row>
    <row r="72" spans="1:36" x14ac:dyDescent="0.25">
      <c r="A72" t="str">
        <f t="shared" si="9"/>
        <v>{"spelling": "state", "group": "_ate", "pos": "Noun", "adult": false, "has": ["a capital"], "in": [], "on": [], "from": [], "is": [], "typeOf": ["a region","an area","a place"], "supertypeOf": [], "nearlyIs": ["a situation","a case"]},</v>
      </c>
      <c r="B72" t="str">
        <f t="shared" si="10"/>
        <v>"a capital"</v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>"a region","an area","a place"</v>
      </c>
      <c r="H72" t="str">
        <f t="shared" si="16"/>
        <v/>
      </c>
      <c r="I72" t="str">
        <f t="shared" si="17"/>
        <v>"a situation","a case"</v>
      </c>
      <c r="J72" t="s">
        <v>78</v>
      </c>
      <c r="K72" s="1" t="s">
        <v>89</v>
      </c>
      <c r="M72" t="s">
        <v>218</v>
      </c>
      <c r="N72" t="s">
        <v>390</v>
      </c>
      <c r="AC72" t="s">
        <v>1115</v>
      </c>
      <c r="AD72" t="s">
        <v>1116</v>
      </c>
      <c r="AE72" t="s">
        <v>1117</v>
      </c>
      <c r="AI72" t="s">
        <v>1113</v>
      </c>
      <c r="AJ72" t="s">
        <v>1114</v>
      </c>
    </row>
    <row r="73" spans="1:36" x14ac:dyDescent="0.25">
      <c r="A73" t="str">
        <f t="shared" si="9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[]},</v>
      </c>
      <c r="B73" t="str">
        <f t="shared" si="10"/>
        <v>"brush strokes","a frame"</v>
      </c>
      <c r="C73" t="str">
        <f t="shared" si="11"/>
        <v>"a gallery"</v>
      </c>
      <c r="D73" t="str">
        <f t="shared" si="12"/>
        <v>"the wall"</v>
      </c>
      <c r="E73" t="str">
        <f t="shared" si="13"/>
        <v>"a gallery","a painter","an artist"</v>
      </c>
      <c r="F73" t="str">
        <f t="shared" si="14"/>
        <v>"a decoration"</v>
      </c>
      <c r="G73" t="str">
        <f t="shared" si="15"/>
        <v/>
      </c>
      <c r="H73" t="str">
        <f t="shared" si="16"/>
        <v>"a painting","a statue","a mural"</v>
      </c>
      <c r="I73" t="str">
        <f t="shared" si="17"/>
        <v/>
      </c>
      <c r="J73" t="s">
        <v>80</v>
      </c>
      <c r="K73" s="1" t="s">
        <v>79</v>
      </c>
      <c r="M73" t="s">
        <v>218</v>
      </c>
      <c r="N73" t="s">
        <v>391</v>
      </c>
      <c r="O73" t="s">
        <v>392</v>
      </c>
      <c r="Q73" t="s">
        <v>657</v>
      </c>
      <c r="T73" t="s">
        <v>658</v>
      </c>
      <c r="W73" t="s">
        <v>657</v>
      </c>
      <c r="X73" t="s">
        <v>659</v>
      </c>
      <c r="Y73" t="s">
        <v>393</v>
      </c>
      <c r="Z73" t="s">
        <v>1121</v>
      </c>
      <c r="AF73" t="s">
        <v>1118</v>
      </c>
      <c r="AG73" t="s">
        <v>1119</v>
      </c>
      <c r="AH73" t="s">
        <v>1120</v>
      </c>
    </row>
    <row r="74" spans="1:36" x14ac:dyDescent="0.25">
      <c r="A74" t="str">
        <f t="shared" si="9"/>
        <v>{"spelling": "tart", "group": "_art", "pos": "Noun", "adult": false, "has": ["a filling","pastry"], "in": [], "on": [], "from": ["a baker"], "is": [], "typeOf": ["a cake","a dessert"], "supertypeOf": [], "nearlyIs": ["a pie"]},</v>
      </c>
      <c r="B74" t="str">
        <f t="shared" si="10"/>
        <v>"a filling","pastry"</v>
      </c>
      <c r="C74" t="str">
        <f t="shared" si="11"/>
        <v/>
      </c>
      <c r="D74" t="str">
        <f t="shared" si="12"/>
        <v/>
      </c>
      <c r="E74" t="str">
        <f t="shared" si="13"/>
        <v>"a baker"</v>
      </c>
      <c r="F74" t="str">
        <f t="shared" si="14"/>
        <v/>
      </c>
      <c r="G74" t="str">
        <f t="shared" si="15"/>
        <v>"a cake","a dessert"</v>
      </c>
      <c r="H74" t="str">
        <f t="shared" si="16"/>
        <v/>
      </c>
      <c r="I74" t="str">
        <f t="shared" si="17"/>
        <v>"a pie"</v>
      </c>
      <c r="J74" t="s">
        <v>80</v>
      </c>
      <c r="K74" s="1" t="s">
        <v>81</v>
      </c>
      <c r="M74" t="s">
        <v>218</v>
      </c>
      <c r="N74" t="s">
        <v>395</v>
      </c>
      <c r="O74" t="s">
        <v>394</v>
      </c>
      <c r="W74" t="s">
        <v>505</v>
      </c>
      <c r="AC74" t="s">
        <v>1122</v>
      </c>
      <c r="AD74" t="s">
        <v>1124</v>
      </c>
      <c r="AI74" t="s">
        <v>1125</v>
      </c>
    </row>
    <row r="75" spans="1:36" x14ac:dyDescent="0.25">
      <c r="A75" t="str">
        <f t="shared" si="9"/>
        <v>{"spelling": "part", "group": "_art", "pos": "Noun", "adult": false, "has": [], "in": [], "on": [], "from": [], "is": ["a section","a component","a segment"], "typeOf": [], "supertypeOf": ["a half","a quarter"], "nearlyIs": []},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>"a section","a component","a segment"</v>
      </c>
      <c r="G75" t="str">
        <f t="shared" si="15"/>
        <v/>
      </c>
      <c r="H75" t="str">
        <f t="shared" si="16"/>
        <v>"a half","a quarter"</v>
      </c>
      <c r="I75" t="str">
        <f t="shared" si="17"/>
        <v/>
      </c>
      <c r="J75" t="s">
        <v>80</v>
      </c>
      <c r="K75" s="1" t="s">
        <v>82</v>
      </c>
      <c r="M75" t="s">
        <v>218</v>
      </c>
      <c r="Z75" t="s">
        <v>1126</v>
      </c>
      <c r="AA75" t="s">
        <v>1127</v>
      </c>
      <c r="AB75" t="s">
        <v>1128</v>
      </c>
      <c r="AF75" t="s">
        <v>1129</v>
      </c>
      <c r="AG75" t="s">
        <v>1130</v>
      </c>
    </row>
    <row r="76" spans="1:36" x14ac:dyDescent="0.25">
      <c r="A76" t="str">
        <f t="shared" si="9"/>
        <v>{"spelling": "dart", "group": "_art", "pos": "Noun", "adult": false, "has": ["a board","fins","a tip"], "in": [], "on": ["a dartboard"], "from": [], "is": [], "typeOf": [], "supertypeOf": [], "nearlyIs": []},</v>
      </c>
      <c r="B76" t="str">
        <f t="shared" si="10"/>
        <v>"a board","fins","a tip"</v>
      </c>
      <c r="C76" t="str">
        <f t="shared" si="11"/>
        <v/>
      </c>
      <c r="D76" t="str">
        <f t="shared" si="12"/>
        <v>"a dartboard"</v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">
        <v>80</v>
      </c>
      <c r="K76" s="1" t="s">
        <v>83</v>
      </c>
      <c r="M76" t="s">
        <v>218</v>
      </c>
      <c r="N76" t="s">
        <v>396</v>
      </c>
      <c r="O76" t="s">
        <v>397</v>
      </c>
      <c r="P76" t="s">
        <v>398</v>
      </c>
      <c r="T76" t="s">
        <v>660</v>
      </c>
    </row>
    <row r="77" spans="1:36" x14ac:dyDescent="0.25">
      <c r="A77" t="str">
        <f t="shared" si="9"/>
        <v>{"spelling": "fart", "group": "_art", "pos": "Noun", "adult": true, "has": ["a smell","a bad smell"], "in": [], "on": [], "from": ["an arse","a lot of beans"], "is": [], "typeOf": ["a gas","wind","a stench"], "supertypeOf": [], "nearlyIs": []},</v>
      </c>
      <c r="B77" t="str">
        <f t="shared" si="10"/>
        <v>"a smell","a bad smell"</v>
      </c>
      <c r="C77" t="str">
        <f t="shared" si="11"/>
        <v/>
      </c>
      <c r="D77" t="str">
        <f t="shared" si="12"/>
        <v/>
      </c>
      <c r="E77" t="str">
        <f t="shared" si="13"/>
        <v>"an arse","a lot of beans"</v>
      </c>
      <c r="F77" t="str">
        <f t="shared" si="14"/>
        <v/>
      </c>
      <c r="G77" t="str">
        <f t="shared" si="15"/>
        <v>"a gas","wind","a stench"</v>
      </c>
      <c r="H77" t="str">
        <f t="shared" si="16"/>
        <v/>
      </c>
      <c r="I77" t="str">
        <f t="shared" si="17"/>
        <v/>
      </c>
      <c r="J77" t="s">
        <v>80</v>
      </c>
      <c r="K77" s="1" t="s">
        <v>84</v>
      </c>
      <c r="L77" t="b">
        <v>1</v>
      </c>
      <c r="M77" t="s">
        <v>218</v>
      </c>
      <c r="N77" t="s">
        <v>399</v>
      </c>
      <c r="O77" t="s">
        <v>278</v>
      </c>
      <c r="W77" t="s">
        <v>629</v>
      </c>
      <c r="X77" t="s">
        <v>661</v>
      </c>
      <c r="AC77" t="s">
        <v>1131</v>
      </c>
      <c r="AD77" t="s">
        <v>1132</v>
      </c>
      <c r="AE77" t="s">
        <v>1133</v>
      </c>
    </row>
    <row r="78" spans="1:36" x14ac:dyDescent="0.25">
      <c r="A78" t="str">
        <f t="shared" si="9"/>
        <v>{"spelling": "heart", "group": "_art", "pos": "Noun", "adult": false, "has": ["blood","ventricles"], "in": ["your torso","your chest"], "on": [], "from": [], "is": [], "typeOf": ["an organ","a shape"], "supertypeOf": [], "nearlyIs": []},</v>
      </c>
      <c r="B78" t="str">
        <f t="shared" si="10"/>
        <v>"blood","ventricles"</v>
      </c>
      <c r="C78" t="str">
        <f t="shared" si="11"/>
        <v>"your torso","your chest"</v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>"an organ","a shape"</v>
      </c>
      <c r="H78" t="str">
        <f t="shared" si="16"/>
        <v/>
      </c>
      <c r="I78" t="str">
        <f t="shared" si="17"/>
        <v/>
      </c>
      <c r="J78" t="s">
        <v>80</v>
      </c>
      <c r="K78" s="1" t="s">
        <v>85</v>
      </c>
      <c r="M78" t="s">
        <v>218</v>
      </c>
      <c r="N78" t="s">
        <v>400</v>
      </c>
      <c r="O78" t="s">
        <v>401</v>
      </c>
      <c r="Q78" t="s">
        <v>1135</v>
      </c>
      <c r="R78" t="s">
        <v>612</v>
      </c>
      <c r="AC78" t="s">
        <v>1134</v>
      </c>
      <c r="AD78" t="s">
        <v>1136</v>
      </c>
    </row>
    <row r="79" spans="1:36" x14ac:dyDescent="0.25">
      <c r="A79" t="str">
        <f t="shared" si="9"/>
        <v>{"spelling": "shart", "group": "_art", "pos": "Noun", "adult": true, "has": ["a smell","a bad smell","a stain"], "in": ["your trousers"], "on": [], "from": ["an arse","a curry","mexican food"], "is": [], "typeOf": ["an accident"], "supertypeOf": [], "nearlyIs": []},</v>
      </c>
      <c r="B79" t="str">
        <f t="shared" si="10"/>
        <v>"a smell","a bad smell","a stain"</v>
      </c>
      <c r="C79" t="str">
        <f t="shared" si="11"/>
        <v>"your trousers"</v>
      </c>
      <c r="D79" t="str">
        <f t="shared" si="12"/>
        <v/>
      </c>
      <c r="E79" t="str">
        <f t="shared" si="13"/>
        <v>"an arse","a curry","mexican food"</v>
      </c>
      <c r="F79" t="str">
        <f t="shared" si="14"/>
        <v/>
      </c>
      <c r="G79" t="str">
        <f t="shared" si="15"/>
        <v>"an accident"</v>
      </c>
      <c r="H79" t="str">
        <f t="shared" si="16"/>
        <v/>
      </c>
      <c r="I79" t="str">
        <f t="shared" si="17"/>
        <v/>
      </c>
      <c r="J79" t="s">
        <v>80</v>
      </c>
      <c r="K79" s="1" t="s">
        <v>86</v>
      </c>
      <c r="L79" t="b">
        <v>1</v>
      </c>
      <c r="M79" t="s">
        <v>218</v>
      </c>
      <c r="N79" t="s">
        <v>399</v>
      </c>
      <c r="O79" t="s">
        <v>278</v>
      </c>
      <c r="P79" t="s">
        <v>402</v>
      </c>
      <c r="Q79" t="s">
        <v>662</v>
      </c>
      <c r="W79" t="s">
        <v>629</v>
      </c>
      <c r="X79" t="s">
        <v>663</v>
      </c>
      <c r="Y79" t="s">
        <v>664</v>
      </c>
      <c r="AC79" t="s">
        <v>1137</v>
      </c>
    </row>
    <row r="80" spans="1:36" x14ac:dyDescent="0.25">
      <c r="A80" t="str">
        <f t="shared" si="9"/>
        <v>{"spelling": "mart", "group": "_art", "pos": "Noun", "adult": false, "has": ["a shopkeeper","goods"], "in": [], "on": [], "from": [], "is": [], "typeOf": ["a shop","a store"], "supertypeOf": [], "nearlyIs": []},</v>
      </c>
      <c r="B80" t="str">
        <f t="shared" si="10"/>
        <v>"a shopkeeper","goods"</v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>"a shop","a store"</v>
      </c>
      <c r="H80" t="str">
        <f t="shared" si="16"/>
        <v/>
      </c>
      <c r="I80" t="str">
        <f t="shared" si="17"/>
        <v/>
      </c>
      <c r="J80" t="s">
        <v>80</v>
      </c>
      <c r="K80" s="1" t="s">
        <v>87</v>
      </c>
      <c r="M80" t="s">
        <v>218</v>
      </c>
      <c r="N80" t="s">
        <v>403</v>
      </c>
      <c r="O80" t="s">
        <v>404</v>
      </c>
      <c r="AC80" t="s">
        <v>1138</v>
      </c>
      <c r="AD80" t="s">
        <v>1139</v>
      </c>
    </row>
    <row r="81" spans="1:35" x14ac:dyDescent="0.25">
      <c r="A81" t="str">
        <f t="shared" si="9"/>
        <v>{"spelling": "start", "group": "_art", "pos": "Noun", "adult": false, "has": [], "in": ["the beginning"], "on": [], "from": ["the beginning"], "is": ["a beginning"], "typeOf": [], "supertypeOf": [], "nearlyIs": ["an opening"]},</v>
      </c>
      <c r="B81" t="str">
        <f t="shared" si="10"/>
        <v/>
      </c>
      <c r="C81" t="str">
        <f t="shared" si="11"/>
        <v>"the beginning"</v>
      </c>
      <c r="D81" t="str">
        <f t="shared" si="12"/>
        <v/>
      </c>
      <c r="E81" t="str">
        <f t="shared" si="13"/>
        <v>"the beginning"</v>
      </c>
      <c r="F81" t="str">
        <f t="shared" si="14"/>
        <v>"a beginning"</v>
      </c>
      <c r="G81" t="str">
        <f t="shared" si="15"/>
        <v/>
      </c>
      <c r="H81" t="str">
        <f t="shared" si="16"/>
        <v/>
      </c>
      <c r="I81" t="str">
        <f t="shared" si="17"/>
        <v>"an opening"</v>
      </c>
      <c r="J81" t="s">
        <v>80</v>
      </c>
      <c r="K81" s="1" t="s">
        <v>88</v>
      </c>
      <c r="M81" t="s">
        <v>218</v>
      </c>
      <c r="Q81" t="s">
        <v>665</v>
      </c>
      <c r="W81" t="s">
        <v>665</v>
      </c>
      <c r="Z81" t="s">
        <v>1140</v>
      </c>
      <c r="AI81" t="s">
        <v>1141</v>
      </c>
    </row>
    <row r="82" spans="1:35" x14ac:dyDescent="0.25">
      <c r="A82" t="str">
        <f t="shared" si="9"/>
        <v>{"spelling": "woe", "group": "_o", "pos": "Noun", "adult": false, "has": ["depression","tears"], "in": [], "on": [], "from": [], "is": [], "typeOf": ["a problem"], "supertypeOf": [], "nearlyIs": []},</v>
      </c>
      <c r="B82" t="str">
        <f t="shared" si="10"/>
        <v>"depression","tears"</v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>"a problem"</v>
      </c>
      <c r="H82" t="str">
        <f t="shared" si="16"/>
        <v/>
      </c>
      <c r="I82" t="str">
        <f t="shared" si="17"/>
        <v/>
      </c>
      <c r="J82" t="s">
        <v>91</v>
      </c>
      <c r="K82" s="1" t="s">
        <v>92</v>
      </c>
      <c r="M82" t="s">
        <v>218</v>
      </c>
      <c r="N82" t="s">
        <v>405</v>
      </c>
      <c r="O82" t="s">
        <v>406</v>
      </c>
      <c r="AC82" t="s">
        <v>1057</v>
      </c>
    </row>
    <row r="83" spans="1:35" x14ac:dyDescent="0.25">
      <c r="A83" t="str">
        <f t="shared" si="9"/>
        <v>{"spelling": "roe", "group": "_o", "pos": "Noun", "adult": false, "has": ["eggs","a fishy smell"], "in": [], "on": [], "from": ["a fish"], "is": ["fish eggs"], "typeOf": ["seafood","eggs"], "supertypeOf": [], "nearlyIs": []},</v>
      </c>
      <c r="B83" t="str">
        <f t="shared" si="10"/>
        <v>"eggs","a fishy smell"</v>
      </c>
      <c r="C83" t="str">
        <f t="shared" si="11"/>
        <v/>
      </c>
      <c r="D83" t="str">
        <f t="shared" si="12"/>
        <v/>
      </c>
      <c r="E83" t="str">
        <f t="shared" si="13"/>
        <v>"a fish"</v>
      </c>
      <c r="F83" t="str">
        <f t="shared" si="14"/>
        <v>"fish eggs"</v>
      </c>
      <c r="G83" t="str">
        <f t="shared" si="15"/>
        <v>"seafood","eggs"</v>
      </c>
      <c r="H83" t="str">
        <f t="shared" si="16"/>
        <v/>
      </c>
      <c r="I83" t="str">
        <f t="shared" si="17"/>
        <v/>
      </c>
      <c r="J83" t="s">
        <v>91</v>
      </c>
      <c r="K83" s="1" t="s">
        <v>93</v>
      </c>
      <c r="M83" t="s">
        <v>218</v>
      </c>
      <c r="N83" t="s">
        <v>407</v>
      </c>
      <c r="O83" t="s">
        <v>408</v>
      </c>
      <c r="W83" t="s">
        <v>666</v>
      </c>
      <c r="Z83" t="s">
        <v>1142</v>
      </c>
      <c r="AC83" t="s">
        <v>1143</v>
      </c>
      <c r="AD83" t="s">
        <v>407</v>
      </c>
    </row>
    <row r="84" spans="1:35" x14ac:dyDescent="0.25">
      <c r="A84" t="str">
        <f t="shared" si="9"/>
        <v>{"spelling": "toe", "group": "_o", "pos": "Noun", "adult": false, "has": ["a nail"], "in": ["a shoe"], "on": ["a foot"], "from": [], "is": [], "typeOf": ["a body part"], "supertypeOf": [], "nearlyIs": ["a finger"]},</v>
      </c>
      <c r="B84" t="str">
        <f t="shared" si="10"/>
        <v>"a nail"</v>
      </c>
      <c r="C84" t="str">
        <f t="shared" si="11"/>
        <v>"a shoe"</v>
      </c>
      <c r="D84" t="str">
        <f t="shared" si="12"/>
        <v>"a foot"</v>
      </c>
      <c r="E84" t="str">
        <f t="shared" si="13"/>
        <v/>
      </c>
      <c r="F84" t="str">
        <f t="shared" si="14"/>
        <v/>
      </c>
      <c r="G84" t="str">
        <f t="shared" si="15"/>
        <v>"a body part"</v>
      </c>
      <c r="H84" t="str">
        <f t="shared" si="16"/>
        <v/>
      </c>
      <c r="I84" t="str">
        <f t="shared" si="17"/>
        <v>"a finger"</v>
      </c>
      <c r="J84" t="s">
        <v>91</v>
      </c>
      <c r="K84" s="1" t="s">
        <v>94</v>
      </c>
      <c r="M84" t="s">
        <v>218</v>
      </c>
      <c r="N84" t="s">
        <v>409</v>
      </c>
      <c r="Q84" t="s">
        <v>668</v>
      </c>
      <c r="T84" t="s">
        <v>667</v>
      </c>
      <c r="AC84" t="s">
        <v>1042</v>
      </c>
      <c r="AI84" t="s">
        <v>713</v>
      </c>
    </row>
    <row r="85" spans="1:35" x14ac:dyDescent="0.25">
      <c r="A85" t="str">
        <f t="shared" si="9"/>
        <v>{"spelling": "doe", "group": "_o", "pos": "Noun", "adult": false, "has": ["hooves"], "in": [], "on": [], "from": [], "is": ["a female deer"], "typeOf": ["a deer","an animal","a mammal"], "supertypeOf": [], "nearlyIs": []},</v>
      </c>
      <c r="B85" t="str">
        <f t="shared" si="10"/>
        <v>"hooves"</v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>"a female deer"</v>
      </c>
      <c r="G85" t="str">
        <f t="shared" si="15"/>
        <v>"a deer","an animal","a mammal"</v>
      </c>
      <c r="H85" t="str">
        <f t="shared" si="16"/>
        <v/>
      </c>
      <c r="I85" t="str">
        <f t="shared" si="17"/>
        <v/>
      </c>
      <c r="J85" t="s">
        <v>91</v>
      </c>
      <c r="K85" s="1" t="s">
        <v>95</v>
      </c>
      <c r="M85" t="s">
        <v>218</v>
      </c>
      <c r="N85" t="s">
        <v>294</v>
      </c>
      <c r="Z85" t="s">
        <v>1145</v>
      </c>
      <c r="AC85" t="s">
        <v>1144</v>
      </c>
      <c r="AD85" t="s">
        <v>783</v>
      </c>
      <c r="AE85" t="s">
        <v>967</v>
      </c>
    </row>
    <row r="86" spans="1:35" x14ac:dyDescent="0.25">
      <c r="A86" t="str">
        <f t="shared" si="9"/>
        <v>{"spelling": "dough", "group": "_o", "pos": "Noun", "adult": false, "has": ["yeast","flour"], "in": ["a bakery"], "on": [], "from": ["a baker"], "is": [], "typeOf": ["an ingredient"], "supertypeOf": [], "nearlyIs": ["a batter"]},</v>
      </c>
      <c r="B86" t="str">
        <f t="shared" si="10"/>
        <v>"yeast","flour"</v>
      </c>
      <c r="C86" t="str">
        <f t="shared" si="11"/>
        <v>"a bakery"</v>
      </c>
      <c r="D86" t="str">
        <f t="shared" si="12"/>
        <v/>
      </c>
      <c r="E86" t="str">
        <f t="shared" si="13"/>
        <v>"a baker"</v>
      </c>
      <c r="F86" t="str">
        <f t="shared" si="14"/>
        <v/>
      </c>
      <c r="G86" t="str">
        <f t="shared" si="15"/>
        <v>"an ingredient"</v>
      </c>
      <c r="H86" t="str">
        <f t="shared" si="16"/>
        <v/>
      </c>
      <c r="I86" t="str">
        <f t="shared" si="17"/>
        <v>"a batter"</v>
      </c>
      <c r="J86" t="s">
        <v>91</v>
      </c>
      <c r="K86" s="1" t="s">
        <v>96</v>
      </c>
      <c r="M86" t="s">
        <v>218</v>
      </c>
      <c r="N86" t="s">
        <v>410</v>
      </c>
      <c r="O86" t="s">
        <v>411</v>
      </c>
      <c r="Q86" t="s">
        <v>669</v>
      </c>
      <c r="W86" t="s">
        <v>505</v>
      </c>
      <c r="AC86" t="s">
        <v>972</v>
      </c>
      <c r="AI86" t="s">
        <v>1146</v>
      </c>
    </row>
    <row r="87" spans="1:35" x14ac:dyDescent="0.25">
      <c r="A87" t="str">
        <f t="shared" si="9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plough"]},</v>
      </c>
      <c r="B87" t="str">
        <f t="shared" si="10"/>
        <v>"a handle"</v>
      </c>
      <c r="C87" t="str">
        <f t="shared" si="11"/>
        <v>"a farm","a farmyard","a field"</v>
      </c>
      <c r="D87" t="str">
        <f t="shared" si="12"/>
        <v/>
      </c>
      <c r="E87" t="str">
        <f t="shared" si="13"/>
        <v>"a farm","a farmyard","a field"</v>
      </c>
      <c r="F87" t="str">
        <f t="shared" si="14"/>
        <v/>
      </c>
      <c r="G87" t="str">
        <f t="shared" si="15"/>
        <v>"a tool","a farm tool"</v>
      </c>
      <c r="H87" t="str">
        <f t="shared" si="16"/>
        <v/>
      </c>
      <c r="I87" t="str">
        <f t="shared" si="17"/>
        <v>"a plough"</v>
      </c>
      <c r="J87" t="s">
        <v>91</v>
      </c>
      <c r="K87" s="1" t="s">
        <v>97</v>
      </c>
      <c r="M87" t="s">
        <v>218</v>
      </c>
      <c r="N87" t="s">
        <v>412</v>
      </c>
      <c r="Q87" t="s">
        <v>644</v>
      </c>
      <c r="R87" t="s">
        <v>651</v>
      </c>
      <c r="S87" t="s">
        <v>670</v>
      </c>
      <c r="W87" t="s">
        <v>644</v>
      </c>
      <c r="X87" t="s">
        <v>651</v>
      </c>
      <c r="Y87" t="s">
        <v>670</v>
      </c>
      <c r="AC87" t="s">
        <v>1023</v>
      </c>
      <c r="AD87" t="s">
        <v>1147</v>
      </c>
      <c r="AI87" t="s">
        <v>1148</v>
      </c>
    </row>
    <row r="88" spans="1:35" x14ac:dyDescent="0.25">
      <c r="A88" t="str">
        <f t="shared" si="9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[]},</v>
      </c>
      <c r="B88" t="str">
        <f t="shared" si="10"/>
        <v>"a pimp","fishnets"</v>
      </c>
      <c r="C88" t="str">
        <f t="shared" si="11"/>
        <v>"a dark alley","a brothel"</v>
      </c>
      <c r="D88" t="str">
        <f t="shared" si="12"/>
        <v>"the streets","a street corner"</v>
      </c>
      <c r="E88" t="str">
        <f t="shared" si="13"/>
        <v>"a brothel"</v>
      </c>
      <c r="F88" t="str">
        <f t="shared" si="14"/>
        <v>"a prostitute","a slag","a hooker"</v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">
        <v>91</v>
      </c>
      <c r="K88" s="1" t="s">
        <v>98</v>
      </c>
      <c r="L88" t="b">
        <v>1</v>
      </c>
      <c r="M88" t="s">
        <v>218</v>
      </c>
      <c r="N88" t="s">
        <v>413</v>
      </c>
      <c r="O88" t="s">
        <v>414</v>
      </c>
      <c r="Q88" t="s">
        <v>671</v>
      </c>
      <c r="R88" t="s">
        <v>672</v>
      </c>
      <c r="T88" t="s">
        <v>673</v>
      </c>
      <c r="U88" t="s">
        <v>674</v>
      </c>
      <c r="W88" t="s">
        <v>672</v>
      </c>
      <c r="Z88" t="s">
        <v>744</v>
      </c>
      <c r="AA88" t="s">
        <v>1149</v>
      </c>
      <c r="AB88" t="s">
        <v>762</v>
      </c>
    </row>
    <row r="89" spans="1:35" x14ac:dyDescent="0.25">
      <c r="A89" t="str">
        <f t="shared" si="9"/>
        <v>{"spelling": "beau", "group": "_o", "pos": "Noun", "adult": false, "has": ["a lover"], "in": [], "on": [], "from": [], "is": ["a lover"], "typeOf": [], "supertypeOf": [], "nearlyIs": []},</v>
      </c>
      <c r="B89" t="str">
        <f t="shared" si="10"/>
        <v>"a lover"</v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>"a lover"</v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">
        <v>91</v>
      </c>
      <c r="K89" s="1" t="s">
        <v>99</v>
      </c>
      <c r="M89" t="s">
        <v>218</v>
      </c>
      <c r="N89" t="s">
        <v>415</v>
      </c>
      <c r="Z89" t="s">
        <v>415</v>
      </c>
    </row>
    <row r="90" spans="1:35" x14ac:dyDescent="0.25">
      <c r="A90" t="str">
        <f t="shared" si="9"/>
        <v>{"spelling": "no", "group": "_o", "pos": "Noun", "adult": false, "has": [], "in": [], "on": [], "from": [], "is": [], "typeOf": [], "supertypeOf": [], "nearlyIs": []},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">
        <v>91</v>
      </c>
      <c r="K90" s="1" t="s">
        <v>100</v>
      </c>
      <c r="M90" t="s">
        <v>218</v>
      </c>
    </row>
    <row r="91" spans="1:35" x14ac:dyDescent="0.25">
      <c r="A91" t="str">
        <f t="shared" si="9"/>
        <v>{"spelling": "mo", "group": "_o", "pos": "Noun", "adult": false, "has": [], "in": ["a moment"], "on": [], "from": [], "is": ["a moment","a second"], "typeOf": ["a time period"], "supertypeOf": [], "nearlyIs": []},</v>
      </c>
      <c r="B91" t="str">
        <f t="shared" si="10"/>
        <v/>
      </c>
      <c r="C91" t="str">
        <f t="shared" si="11"/>
        <v>"a moment"</v>
      </c>
      <c r="D91" t="str">
        <f t="shared" si="12"/>
        <v/>
      </c>
      <c r="E91" t="str">
        <f t="shared" si="13"/>
        <v/>
      </c>
      <c r="F91" t="str">
        <f t="shared" si="14"/>
        <v>"a moment","a second"</v>
      </c>
      <c r="G91" t="str">
        <f t="shared" si="15"/>
        <v>"a time period"</v>
      </c>
      <c r="H91" t="str">
        <f t="shared" si="16"/>
        <v/>
      </c>
      <c r="I91" t="str">
        <f t="shared" si="17"/>
        <v/>
      </c>
      <c r="J91" t="s">
        <v>91</v>
      </c>
      <c r="K91" s="1" t="s">
        <v>101</v>
      </c>
      <c r="M91" t="s">
        <v>218</v>
      </c>
      <c r="Q91" t="s">
        <v>675</v>
      </c>
      <c r="Z91" t="s">
        <v>675</v>
      </c>
      <c r="AA91" t="s">
        <v>1150</v>
      </c>
      <c r="AC91" t="s">
        <v>955</v>
      </c>
    </row>
    <row r="92" spans="1:35" x14ac:dyDescent="0.25">
      <c r="A92" t="str">
        <f t="shared" si="9"/>
        <v>{"spelling": "snow", "group": "_o", "pos": "Noun", "adult": false, "has": [], "in": ["winter"], "on": ["a mountain"], "from": [], "is": [], "typeOf": ["weather","precipitation"], "supertypeOf": [], "nearlyIs": ["ice"]},</v>
      </c>
      <c r="B92" t="str">
        <f t="shared" si="10"/>
        <v/>
      </c>
      <c r="C92" t="str">
        <f t="shared" si="11"/>
        <v>"winter"</v>
      </c>
      <c r="D92" t="str">
        <f t="shared" si="12"/>
        <v>"a mountain"</v>
      </c>
      <c r="E92" t="str">
        <f t="shared" si="13"/>
        <v/>
      </c>
      <c r="F92" t="str">
        <f t="shared" si="14"/>
        <v/>
      </c>
      <c r="G92" t="str">
        <f t="shared" si="15"/>
        <v>"weather","precipitation"</v>
      </c>
      <c r="H92" t="str">
        <f t="shared" si="16"/>
        <v/>
      </c>
      <c r="I92" t="str">
        <f t="shared" si="17"/>
        <v>"ice"</v>
      </c>
      <c r="J92" t="s">
        <v>91</v>
      </c>
      <c r="K92" s="1" t="s">
        <v>102</v>
      </c>
      <c r="M92" t="s">
        <v>218</v>
      </c>
      <c r="Q92" t="s">
        <v>677</v>
      </c>
      <c r="T92" t="s">
        <v>676</v>
      </c>
      <c r="AC92" t="s">
        <v>1152</v>
      </c>
      <c r="AD92" t="s">
        <v>1153</v>
      </c>
      <c r="AI92" t="s">
        <v>1151</v>
      </c>
    </row>
    <row r="93" spans="1:35" x14ac:dyDescent="0.25">
      <c r="A93" t="str">
        <f t="shared" si="9"/>
        <v>{"spelling": "throw", "group": "_o", "pos": "Noun", "adult": false, "has": ["gone a long way"], "in": [], "on": [], "from": ["a pitcher","a bowler"], "is": [], "typeOf": ["an action"], "supertypeOf": ["a launch"], "nearlyIs": []},</v>
      </c>
      <c r="B93" t="str">
        <f t="shared" si="10"/>
        <v>"gone a long way"</v>
      </c>
      <c r="C93" t="str">
        <f t="shared" si="11"/>
        <v/>
      </c>
      <c r="D93" t="str">
        <f t="shared" si="12"/>
        <v/>
      </c>
      <c r="E93" t="str">
        <f t="shared" si="13"/>
        <v>"a pitcher","a bowler"</v>
      </c>
      <c r="F93" t="str">
        <f t="shared" si="14"/>
        <v/>
      </c>
      <c r="G93" t="str">
        <f t="shared" si="15"/>
        <v>"an action"</v>
      </c>
      <c r="H93" t="str">
        <f t="shared" si="16"/>
        <v>"a launch"</v>
      </c>
      <c r="I93" t="str">
        <f t="shared" si="17"/>
        <v/>
      </c>
      <c r="J93" t="s">
        <v>91</v>
      </c>
      <c r="K93" s="1" t="s">
        <v>103</v>
      </c>
      <c r="M93" t="s">
        <v>218</v>
      </c>
      <c r="N93" t="s">
        <v>416</v>
      </c>
      <c r="W93" t="s">
        <v>678</v>
      </c>
      <c r="X93" t="s">
        <v>679</v>
      </c>
      <c r="AC93" t="s">
        <v>1154</v>
      </c>
      <c r="AF93" t="s">
        <v>1155</v>
      </c>
    </row>
    <row r="94" spans="1:35" x14ac:dyDescent="0.25">
      <c r="A94" t="str">
        <f t="shared" si="9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[]},</v>
      </c>
      <c r="B94" t="str">
        <f t="shared" si="10"/>
        <v>"actors","an audience","a stage"</v>
      </c>
      <c r="C94" t="str">
        <f t="shared" si="11"/>
        <v/>
      </c>
      <c r="D94" t="str">
        <f t="shared" si="12"/>
        <v>"stage","tv","Broadway"</v>
      </c>
      <c r="E94" t="str">
        <f t="shared" si="13"/>
        <v/>
      </c>
      <c r="F94" t="str">
        <f t="shared" si="14"/>
        <v>"a presentation"</v>
      </c>
      <c r="G94" t="str">
        <f t="shared" si="15"/>
        <v>"an event"</v>
      </c>
      <c r="H94" t="str">
        <f t="shared" si="16"/>
        <v>"a play","an opera","a circus"</v>
      </c>
      <c r="I94" t="str">
        <f t="shared" si="17"/>
        <v/>
      </c>
      <c r="J94" t="s">
        <v>91</v>
      </c>
      <c r="K94" s="1" t="s">
        <v>104</v>
      </c>
      <c r="M94" t="s">
        <v>218</v>
      </c>
      <c r="N94" t="s">
        <v>417</v>
      </c>
      <c r="O94" t="s">
        <v>282</v>
      </c>
      <c r="P94" t="s">
        <v>418</v>
      </c>
      <c r="T94" t="s">
        <v>609</v>
      </c>
      <c r="U94" t="s">
        <v>632</v>
      </c>
      <c r="V94" t="s">
        <v>680</v>
      </c>
      <c r="Z94" t="s">
        <v>1156</v>
      </c>
      <c r="AC94" t="s">
        <v>1157</v>
      </c>
      <c r="AF94" t="s">
        <v>774</v>
      </c>
      <c r="AG94" t="s">
        <v>1158</v>
      </c>
      <c r="AH94" t="s">
        <v>1159</v>
      </c>
    </row>
    <row r="95" spans="1:35" x14ac:dyDescent="0.25">
      <c r="A95" t="str">
        <f t="shared" si="9"/>
        <v>{"spelling": "foe", "group": "_o", "pos": "Noun", "adult": false, "has": ["a vendetta"], "in": [], "on": [], "from": [], "is": ["an enemy","an adversary","an opponent"], "typeOf": [], "supertypeOf": [], "nearlyIs": []},</v>
      </c>
      <c r="B95" t="str">
        <f t="shared" si="10"/>
        <v>"a vendetta"</v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>"an enemy","an adversary","an opponent"</v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">
        <v>91</v>
      </c>
      <c r="K95" s="1" t="s">
        <v>119</v>
      </c>
      <c r="M95" t="s">
        <v>218</v>
      </c>
      <c r="N95" t="s">
        <v>419</v>
      </c>
      <c r="Z95" t="s">
        <v>1160</v>
      </c>
      <c r="AA95" t="s">
        <v>1161</v>
      </c>
      <c r="AB95" t="s">
        <v>1162</v>
      </c>
    </row>
    <row r="96" spans="1:35" x14ac:dyDescent="0.25">
      <c r="A96" t="str">
        <f t="shared" si="9"/>
        <v>{"spelling": "white", "group": "_ite", "pos": "Adj", "adult": false, "has": [], "in": [], "on": [], "from": [], "is": [], "typeOf": [], "supertypeOf": [], "nearlyIs": []},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">
        <v>105</v>
      </c>
      <c r="K96" s="1" t="s">
        <v>106</v>
      </c>
      <c r="M96" t="s">
        <v>437</v>
      </c>
    </row>
    <row r="97" spans="1:36" x14ac:dyDescent="0.25">
      <c r="A97" t="str">
        <f t="shared" si="9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spell"]},</v>
      </c>
      <c r="B97" t="str">
        <f t="shared" si="10"/>
        <v>"candles","cultists","a sacrifice"</v>
      </c>
      <c r="C97" t="str">
        <f t="shared" si="11"/>
        <v/>
      </c>
      <c r="D97" t="str">
        <f t="shared" si="12"/>
        <v>"an altar"</v>
      </c>
      <c r="E97" t="str">
        <f t="shared" si="13"/>
        <v/>
      </c>
      <c r="F97" t="str">
        <f t="shared" si="14"/>
        <v/>
      </c>
      <c r="G97" t="str">
        <f t="shared" si="15"/>
        <v>"a ceremony"</v>
      </c>
      <c r="H97" t="str">
        <f t="shared" si="16"/>
        <v>"a sacrifice","a blood sacrifice","a funeral"</v>
      </c>
      <c r="I97" t="str">
        <f t="shared" si="17"/>
        <v>"a spell"</v>
      </c>
      <c r="J97" t="s">
        <v>105</v>
      </c>
      <c r="K97" s="1" t="s">
        <v>107</v>
      </c>
      <c r="M97" t="s">
        <v>218</v>
      </c>
      <c r="N97" t="s">
        <v>420</v>
      </c>
      <c r="O97" t="s">
        <v>421</v>
      </c>
      <c r="P97" t="s">
        <v>422</v>
      </c>
      <c r="T97" t="s">
        <v>681</v>
      </c>
      <c r="AC97" t="s">
        <v>1164</v>
      </c>
      <c r="AF97" t="s">
        <v>422</v>
      </c>
      <c r="AG97" t="s">
        <v>1165</v>
      </c>
      <c r="AH97" t="s">
        <v>1166</v>
      </c>
      <c r="AI97" t="s">
        <v>1163</v>
      </c>
    </row>
    <row r="98" spans="1:36" x14ac:dyDescent="0.25">
      <c r="A98" t="str">
        <f t="shared" si="9"/>
        <v>{"spelling": "right", "group": "_ite", "pos": "Noun", "adult": false, "has": [], "in": [], "on": [], "from": [], "is": [], "typeOf": [], "supertypeOf": [], "nearlyIs": ["a permission"]},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>"a permission"</v>
      </c>
      <c r="J98" t="s">
        <v>105</v>
      </c>
      <c r="K98" s="1" t="s">
        <v>108</v>
      </c>
      <c r="M98" t="s">
        <v>218</v>
      </c>
      <c r="AI98" t="s">
        <v>1167</v>
      </c>
    </row>
    <row r="99" spans="1:36" x14ac:dyDescent="0.25">
      <c r="A99" t="str">
        <f t="shared" si="9"/>
        <v>{"spelling": "site", "group": "_ite", "pos": "Noun", "adult": false, "has": ["a location","a URL"], "in": [], "on": [], "from": [], "is": ["a plot"], "typeOf": ["an area"], "supertypeOf": [], "nearlyIs": []},</v>
      </c>
      <c r="B99" t="str">
        <f t="shared" si="10"/>
        <v>"a location","a URL"</v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>"a plot"</v>
      </c>
      <c r="G99" t="str">
        <f t="shared" si="15"/>
        <v>"an area"</v>
      </c>
      <c r="H99" t="str">
        <f t="shared" si="16"/>
        <v/>
      </c>
      <c r="I99" t="str">
        <f t="shared" si="17"/>
        <v/>
      </c>
      <c r="J99" t="s">
        <v>105</v>
      </c>
      <c r="K99" s="1" t="s">
        <v>109</v>
      </c>
      <c r="M99" t="s">
        <v>218</v>
      </c>
      <c r="N99" t="s">
        <v>423</v>
      </c>
      <c r="O99" t="s">
        <v>424</v>
      </c>
      <c r="Z99" t="s">
        <v>1168</v>
      </c>
      <c r="AC99" t="s">
        <v>1116</v>
      </c>
    </row>
    <row r="100" spans="1:36" x14ac:dyDescent="0.25">
      <c r="A100" t="str">
        <f t="shared" si="9"/>
        <v>{"spelling": "sight", "group": "_ite", "pos": "Noun", "adult": false, "has": ["eyes"], "in": [], "on": [], "from": [], "is": ["a view"], "typeOf": [], "supertypeOf": [], "nearlyIs": ["a scene"]},</v>
      </c>
      <c r="B100" t="str">
        <f t="shared" si="10"/>
        <v>"eyes"</v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>"a view"</v>
      </c>
      <c r="G100" t="str">
        <f t="shared" si="15"/>
        <v/>
      </c>
      <c r="H100" t="str">
        <f t="shared" si="16"/>
        <v/>
      </c>
      <c r="I100" t="str">
        <f t="shared" si="17"/>
        <v>"a scene"</v>
      </c>
      <c r="J100" t="s">
        <v>105</v>
      </c>
      <c r="K100" s="1" t="s">
        <v>110</v>
      </c>
      <c r="M100" t="s">
        <v>218</v>
      </c>
      <c r="N100" t="s">
        <v>425</v>
      </c>
      <c r="Z100" t="s">
        <v>1169</v>
      </c>
      <c r="AI100" t="s">
        <v>1170</v>
      </c>
    </row>
    <row r="101" spans="1:36" x14ac:dyDescent="0.25">
      <c r="A101" t="str">
        <f t="shared" si="9"/>
        <v>{"spelling": "fight", "group": "_ite", "pos": "Noun", "adult": false, "has": ["combatants","warriors","punches"], "in": [], "on": [], "from": [], "is": [], "typeOf": ["an argument","a disagreement"], "supertypeOf": ["a battle","a spat","combat"], "nearlyIs": []},</v>
      </c>
      <c r="B101" t="str">
        <f t="shared" si="10"/>
        <v>"combatants","warriors","punches"</v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>"an argument","a disagreement"</v>
      </c>
      <c r="H101" t="str">
        <f t="shared" si="16"/>
        <v>"a battle","a spat","combat"</v>
      </c>
      <c r="I101" t="str">
        <f t="shared" si="17"/>
        <v/>
      </c>
      <c r="J101" t="s">
        <v>105</v>
      </c>
      <c r="K101" s="1" t="s">
        <v>111</v>
      </c>
      <c r="M101" t="s">
        <v>218</v>
      </c>
      <c r="N101" t="s">
        <v>426</v>
      </c>
      <c r="O101" t="s">
        <v>427</v>
      </c>
      <c r="P101" t="s">
        <v>428</v>
      </c>
      <c r="AC101" t="s">
        <v>986</v>
      </c>
      <c r="AD101" t="s">
        <v>1174</v>
      </c>
      <c r="AF101" t="s">
        <v>1171</v>
      </c>
      <c r="AG101" t="s">
        <v>1172</v>
      </c>
      <c r="AH101" t="s">
        <v>1173</v>
      </c>
    </row>
    <row r="102" spans="1:36" x14ac:dyDescent="0.25">
      <c r="A102" t="str">
        <f t="shared" si="9"/>
        <v>{"spelling": "kite", "group": "_ite", "pos": "Noun", "adult": false, "has": ["a string"], "in": ["the sky"], "on": [], "from": [], "is": [], "typeOf": ["a toy","a bird"], "supertypeOf": [], "nearlyIs": []},</v>
      </c>
      <c r="B102" t="str">
        <f t="shared" si="10"/>
        <v>"a string"</v>
      </c>
      <c r="C102" t="str">
        <f t="shared" si="11"/>
        <v>"the sky"</v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>"a toy","a bird"</v>
      </c>
      <c r="H102" t="str">
        <f t="shared" si="16"/>
        <v/>
      </c>
      <c r="I102" t="str">
        <f t="shared" si="17"/>
        <v/>
      </c>
      <c r="J102" t="s">
        <v>105</v>
      </c>
      <c r="K102" s="1" t="s">
        <v>112</v>
      </c>
      <c r="M102" t="s">
        <v>218</v>
      </c>
      <c r="N102" t="s">
        <v>429</v>
      </c>
      <c r="Q102" t="s">
        <v>607</v>
      </c>
      <c r="AC102" t="s">
        <v>1175</v>
      </c>
      <c r="AD102" t="s">
        <v>1035</v>
      </c>
    </row>
    <row r="103" spans="1:36" x14ac:dyDescent="0.25">
      <c r="A103" t="str">
        <f t="shared" si="9"/>
        <v>{"spelling": "light", "group": "_ite", "pos": "Noun", "adult": false, "has": ["a switch"], "in": [], "on": [], "from": ["the sun","a lamp","a torch"], "is": [], "typeOf": [], "supertypeOf": ["a lantern","a torch","a lamp"], "nearlyIs": []},</v>
      </c>
      <c r="B103" t="str">
        <f t="shared" si="10"/>
        <v>"a switch"</v>
      </c>
      <c r="C103" t="str">
        <f t="shared" si="11"/>
        <v/>
      </c>
      <c r="D103" t="str">
        <f t="shared" si="12"/>
        <v/>
      </c>
      <c r="E103" t="str">
        <f t="shared" si="13"/>
        <v>"the sun","a lamp","a torch"</v>
      </c>
      <c r="F103" t="str">
        <f t="shared" si="14"/>
        <v/>
      </c>
      <c r="G103" t="str">
        <f t="shared" si="15"/>
        <v/>
      </c>
      <c r="H103" t="str">
        <f t="shared" si="16"/>
        <v>"a lantern","a torch","a lamp"</v>
      </c>
      <c r="I103" t="str">
        <f t="shared" si="17"/>
        <v/>
      </c>
      <c r="J103" t="s">
        <v>105</v>
      </c>
      <c r="K103" s="1" t="s">
        <v>113</v>
      </c>
      <c r="M103" t="s">
        <v>218</v>
      </c>
      <c r="N103" t="s">
        <v>430</v>
      </c>
      <c r="W103" t="s">
        <v>483</v>
      </c>
      <c r="X103" t="s">
        <v>537</v>
      </c>
      <c r="Y103" t="s">
        <v>682</v>
      </c>
      <c r="AF103" t="s">
        <v>1176</v>
      </c>
      <c r="AG103" t="s">
        <v>682</v>
      </c>
      <c r="AH103" t="s">
        <v>537</v>
      </c>
    </row>
    <row r="104" spans="1:36" x14ac:dyDescent="0.25">
      <c r="A104" t="str">
        <f t="shared" si="9"/>
        <v>{"spelling": "bite", "group": "_ite", "pos": "Noun", "adult": false, "has": ["teeth","teethmarks"], "in": [], "on": [], "from": ["a wild animal","a dog"], "is": [], "typeOf": [], "supertypeOf": ["a chomp"], "nearlyIs": []},</v>
      </c>
      <c r="B104" t="str">
        <f t="shared" si="10"/>
        <v>"teeth","teethmarks"</v>
      </c>
      <c r="C104" t="str">
        <f t="shared" si="11"/>
        <v/>
      </c>
      <c r="D104" t="str">
        <f t="shared" si="12"/>
        <v/>
      </c>
      <c r="E104" t="str">
        <f t="shared" si="13"/>
        <v>"a wild animal","a dog"</v>
      </c>
      <c r="F104" t="str">
        <f t="shared" si="14"/>
        <v/>
      </c>
      <c r="G104" t="str">
        <f t="shared" si="15"/>
        <v/>
      </c>
      <c r="H104" t="str">
        <f t="shared" si="16"/>
        <v>"a chomp"</v>
      </c>
      <c r="I104" t="str">
        <f t="shared" si="17"/>
        <v/>
      </c>
      <c r="J104" t="s">
        <v>105</v>
      </c>
      <c r="K104" s="1" t="s">
        <v>114</v>
      </c>
      <c r="M104" t="s">
        <v>218</v>
      </c>
      <c r="N104" t="s">
        <v>431</v>
      </c>
      <c r="O104" t="s">
        <v>432</v>
      </c>
      <c r="W104" t="s">
        <v>683</v>
      </c>
      <c r="X104" t="s">
        <v>684</v>
      </c>
      <c r="AF104" t="s">
        <v>1177</v>
      </c>
    </row>
    <row r="105" spans="1:36" x14ac:dyDescent="0.25">
      <c r="A105" t="str">
        <f t="shared" ref="A105" si="18">CONCATENATE("{""spelling"": """,K105,""", ""group"": """,J105,""", ""pos"": """,M105,""", ""adult"": ",IF(L105=TRUE,"true","false"),", ""has"": [",B105,"]",", ""in"": [",C105,"]",", ""on"": [",D105,"]",", ""from"": [",E105,"]",", ""is"": [",F105,"]",", ""typeOf"": [",G105,"]",", ""supertypeOf"": [",H105,"]",", ""nearlyIs"": [",I105,"]},")</f>
        <v>{"spelling": "byte", "group": "_ite", "pos": "Noun", "adult": false, "has": ["data","memory"], "in": ["a computer"], "on": ["the computer"], "from": [], "is": [], "typeOf": ["memory"], "supertypeOf": [], "nearlyIs": []},</v>
      </c>
      <c r="B105" t="str">
        <f t="shared" ref="B105" si="19">SUBSTITUTE(SUBSTITUTE(_xlfn.CONCAT("""",N105,""",""",O105,""",""",P105,""""),",""""",""),"""""","")</f>
        <v>"data","memory"</v>
      </c>
      <c r="C105" t="str">
        <f t="shared" ref="C105" si="20">SUBSTITUTE(SUBSTITUTE(_xlfn.CONCAT("""",Q105,""",""",R105,""",""",S105,""""),",""""",""),"""""","")</f>
        <v>"a computer"</v>
      </c>
      <c r="D105" t="str">
        <f t="shared" ref="D105" si="21">SUBSTITUTE(SUBSTITUTE(_xlfn.CONCAT("""",T105,""",""",U105,""",""",V105,""""),",""""",""),"""""","")</f>
        <v>"the computer"</v>
      </c>
      <c r="E105" t="str">
        <f t="shared" ref="E105" si="22">SUBSTITUTE(SUBSTITUTE(_xlfn.CONCAT("""",W105,""",""",X105,""",""",Y105,""""),",""""",""),"""""","")</f>
        <v/>
      </c>
      <c r="F105" t="str">
        <f t="shared" ref="F105" si="23">SUBSTITUTE(SUBSTITUTE(_xlfn.CONCAT("""",Z105,""",""",AA105,""",""",AB105,""""),",""""",""),"""""","")</f>
        <v/>
      </c>
      <c r="G105" t="str">
        <f t="shared" ref="G105" si="24">SUBSTITUTE(SUBSTITUTE(_xlfn.CONCAT("""",AC105,""",""",AD105,""",""",AE105,""""),",""""",""),"""""","")</f>
        <v>"memory"</v>
      </c>
      <c r="H105" t="str">
        <f t="shared" ref="H105" si="25">SUBSTITUTE(SUBSTITUTE(_xlfn.CONCAT("""",AF105,""",""",AG105,""",""",AH105,""""),",""""",""),"""""","")</f>
        <v/>
      </c>
      <c r="I105" t="str">
        <f t="shared" ref="I105" si="26">SUBSTITUTE(SUBSTITUTE(_xlfn.CONCAT("""",AI105,""",""",AJ105,""",""",AK105,""""),",""""",""),"""""","")</f>
        <v/>
      </c>
      <c r="J105" t="s">
        <v>105</v>
      </c>
      <c r="K105" s="1" t="s">
        <v>1178</v>
      </c>
      <c r="M105" t="s">
        <v>218</v>
      </c>
      <c r="N105" t="s">
        <v>1179</v>
      </c>
      <c r="O105" t="s">
        <v>1180</v>
      </c>
      <c r="Q105" t="s">
        <v>1181</v>
      </c>
      <c r="T105" t="s">
        <v>1182</v>
      </c>
      <c r="AC105" t="s">
        <v>1180</v>
      </c>
    </row>
    <row r="106" spans="1:36" x14ac:dyDescent="0.25">
      <c r="A106" t="str">
        <f t="shared" si="9"/>
        <v>{"spelling": "night", "group": "_ite", "pos": "Noun", "adult": false, "has": ["a moon","stars"], "in": ["the evening"], "on": [], "from": [], "is": [], "typeOf": ["a time period"], "supertypeOf": ["an evening"], "nearlyIs": ["darkness","a sunset"]},</v>
      </c>
      <c r="B106" t="str">
        <f t="shared" si="10"/>
        <v>"a moon","stars"</v>
      </c>
      <c r="C106" t="str">
        <f t="shared" si="11"/>
        <v>"the evening"</v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>"a time period"</v>
      </c>
      <c r="H106" t="str">
        <f t="shared" si="16"/>
        <v>"an evening"</v>
      </c>
      <c r="I106" t="str">
        <f t="shared" si="17"/>
        <v>"darkness","a sunset"</v>
      </c>
      <c r="J106" t="s">
        <v>105</v>
      </c>
      <c r="K106" s="1" t="s">
        <v>115</v>
      </c>
      <c r="M106" t="s">
        <v>218</v>
      </c>
      <c r="N106" t="s">
        <v>433</v>
      </c>
      <c r="O106" t="s">
        <v>434</v>
      </c>
      <c r="Q106" t="s">
        <v>685</v>
      </c>
      <c r="AC106" t="s">
        <v>955</v>
      </c>
      <c r="AF106" t="s">
        <v>1183</v>
      </c>
      <c r="AI106" t="s">
        <v>1184</v>
      </c>
      <c r="AJ106" t="s">
        <v>1185</v>
      </c>
    </row>
    <row r="107" spans="1:36" x14ac:dyDescent="0.25">
      <c r="A107" t="str">
        <f t="shared" si="9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gentleman"]},</v>
      </c>
      <c r="B107" t="str">
        <f t="shared" si="10"/>
        <v>"a horse","a sword","a shield"</v>
      </c>
      <c r="C107" t="str">
        <f t="shared" si="11"/>
        <v>"the middle ages","a joust"</v>
      </c>
      <c r="D107" t="str">
        <f t="shared" si="12"/>
        <v>"a chess-board","a horse"</v>
      </c>
      <c r="E107" t="str">
        <f t="shared" si="13"/>
        <v>"the middle ages"</v>
      </c>
      <c r="F107" t="str">
        <f t="shared" si="14"/>
        <v>"a sir"</v>
      </c>
      <c r="G107" t="str">
        <f t="shared" si="15"/>
        <v>"a warrior"</v>
      </c>
      <c r="H107" t="str">
        <f t="shared" si="16"/>
        <v>"a cavalier"</v>
      </c>
      <c r="I107" t="str">
        <f t="shared" si="17"/>
        <v>"a gentleman"</v>
      </c>
      <c r="J107" t="s">
        <v>105</v>
      </c>
      <c r="K107" s="1" t="s">
        <v>116</v>
      </c>
      <c r="M107" t="s">
        <v>218</v>
      </c>
      <c r="N107" t="s">
        <v>223</v>
      </c>
      <c r="O107" t="s">
        <v>224</v>
      </c>
      <c r="P107" t="s">
        <v>435</v>
      </c>
      <c r="Q107" t="s">
        <v>686</v>
      </c>
      <c r="R107" t="s">
        <v>688</v>
      </c>
      <c r="T107" t="s">
        <v>687</v>
      </c>
      <c r="U107" t="s">
        <v>223</v>
      </c>
      <c r="W107" t="s">
        <v>686</v>
      </c>
      <c r="Z107" t="s">
        <v>1188</v>
      </c>
      <c r="AC107" t="s">
        <v>1186</v>
      </c>
      <c r="AF107" t="s">
        <v>1187</v>
      </c>
      <c r="AI107" t="s">
        <v>953</v>
      </c>
    </row>
    <row r="108" spans="1:36" x14ac:dyDescent="0.25">
      <c r="A108" t="str">
        <f t="shared" si="9"/>
        <v>{"spelling": "mite", "group": "_ite", "pos": "Noun", "adult": false, "has": ["lots of legs"], "in": [], "on": [], "from": [], "is": [], "typeOf": ["an insect"], "supertypeOf": [], "nearlyIs": []},</v>
      </c>
      <c r="B108" t="str">
        <f t="shared" si="10"/>
        <v>"lots of legs"</v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>"an insect"</v>
      </c>
      <c r="H108" t="str">
        <f t="shared" si="16"/>
        <v/>
      </c>
      <c r="I108" t="str">
        <f t="shared" si="17"/>
        <v/>
      </c>
      <c r="J108" t="s">
        <v>105</v>
      </c>
      <c r="K108" s="1" t="s">
        <v>117</v>
      </c>
      <c r="M108" t="s">
        <v>218</v>
      </c>
      <c r="N108" t="s">
        <v>436</v>
      </c>
      <c r="AC108" t="s">
        <v>1000</v>
      </c>
    </row>
    <row r="109" spans="1:36" x14ac:dyDescent="0.25">
      <c r="A109" t="str">
        <f t="shared" si="9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["rubbish","junk"]},</v>
      </c>
      <c r="B109" t="str">
        <f t="shared" si="10"/>
        <v>"a bad smell","a bit of sweetcorn in it"</v>
      </c>
      <c r="C109" t="str">
        <f t="shared" si="11"/>
        <v>"the toilet"</v>
      </c>
      <c r="D109" t="str">
        <f t="shared" si="12"/>
        <v/>
      </c>
      <c r="E109" t="str">
        <f t="shared" si="13"/>
        <v/>
      </c>
      <c r="F109" t="str">
        <f t="shared" si="14"/>
        <v>"a turd","a crap","faeces"</v>
      </c>
      <c r="G109" t="str">
        <f t="shared" si="15"/>
        <v>"a dump","a floater","a bodily function"</v>
      </c>
      <c r="H109" t="str">
        <f t="shared" si="16"/>
        <v>"diarrhea"</v>
      </c>
      <c r="I109" t="str">
        <f t="shared" si="17"/>
        <v>"rubbish","junk"</v>
      </c>
      <c r="J109" t="s">
        <v>105</v>
      </c>
      <c r="K109" s="1" t="s">
        <v>118</v>
      </c>
      <c r="L109" t="b">
        <v>1</v>
      </c>
      <c r="M109" t="s">
        <v>218</v>
      </c>
      <c r="N109" t="s">
        <v>278</v>
      </c>
      <c r="O109" t="s">
        <v>277</v>
      </c>
      <c r="Q109" t="s">
        <v>628</v>
      </c>
      <c r="Z109" t="s">
        <v>1060</v>
      </c>
      <c r="AA109" t="s">
        <v>1062</v>
      </c>
      <c r="AB109" t="s">
        <v>1065</v>
      </c>
      <c r="AC109" t="s">
        <v>1061</v>
      </c>
      <c r="AD109" t="s">
        <v>1064</v>
      </c>
      <c r="AE109" t="s">
        <v>1068</v>
      </c>
      <c r="AF109" t="s">
        <v>1063</v>
      </c>
      <c r="AI109" t="s">
        <v>538</v>
      </c>
      <c r="AJ109" t="s">
        <v>1066</v>
      </c>
    </row>
    <row r="110" spans="1:36" x14ac:dyDescent="0.25">
      <c r="A110" t="str">
        <f t="shared" si="9"/>
        <v>{"spelling": "new", "group": "_ew", "pos": "Adj", "adult": false, "has": [], "in": [], "on": [], "from": [], "is": [], "typeOf": [], "supertypeOf": [], "nearlyIs": []},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">
        <v>121</v>
      </c>
      <c r="K110" s="1" t="s">
        <v>120</v>
      </c>
      <c r="M110" t="s">
        <v>437</v>
      </c>
    </row>
    <row r="111" spans="1:36" x14ac:dyDescent="0.25">
      <c r="A111" t="str">
        <f t="shared" si="9"/>
        <v>{"spelling": "two", "group": "_ew", "pos": "Noun", "adult": false, "has": [], "in": ["pairs"], "on": [], "from": [], "is": ["a pair","a duo","a couple"], "typeOf": ["a number"], "supertypeOf": [], "nearlyIs": []},</v>
      </c>
      <c r="B111" t="str">
        <f t="shared" si="10"/>
        <v/>
      </c>
      <c r="C111" t="str">
        <f t="shared" si="11"/>
        <v>"pairs"</v>
      </c>
      <c r="D111" t="str">
        <f t="shared" si="12"/>
        <v/>
      </c>
      <c r="E111" t="str">
        <f t="shared" si="13"/>
        <v/>
      </c>
      <c r="F111" t="str">
        <f t="shared" si="14"/>
        <v>"a pair","a duo","a couple"</v>
      </c>
      <c r="G111" t="str">
        <f t="shared" si="15"/>
        <v>"a number"</v>
      </c>
      <c r="H111" t="str">
        <f t="shared" si="16"/>
        <v/>
      </c>
      <c r="I111" t="str">
        <f t="shared" si="17"/>
        <v/>
      </c>
      <c r="J111" t="s">
        <v>121</v>
      </c>
      <c r="K111" s="1" t="s">
        <v>122</v>
      </c>
      <c r="M111" t="s">
        <v>218</v>
      </c>
      <c r="Q111" t="s">
        <v>689</v>
      </c>
      <c r="Z111" t="s">
        <v>1189</v>
      </c>
      <c r="AA111" t="s">
        <v>1190</v>
      </c>
      <c r="AB111" t="s">
        <v>1191</v>
      </c>
      <c r="AC111" t="s">
        <v>1016</v>
      </c>
    </row>
    <row r="112" spans="1:36" x14ac:dyDescent="0.25">
      <c r="A112" t="str">
        <f t="shared" si="9"/>
        <v>{"spelling": "yew", "group": "_ew", "pos": "Noun", "adult": false, "has": ["leaves","bark","branches"], "in": ["a forest","a wood","the woods"], "on": [], "from": [], "is": [], "typeOf": ["a tree","a plant"], "supertypeOf": [], "nearlyIs": []},</v>
      </c>
      <c r="B112" t="str">
        <f t="shared" si="10"/>
        <v>"leaves","bark","branches"</v>
      </c>
      <c r="C112" t="str">
        <f t="shared" si="11"/>
        <v>"a forest","a wood","the woods"</v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>"a tree","a plant"</v>
      </c>
      <c r="H112" t="str">
        <f t="shared" si="16"/>
        <v/>
      </c>
      <c r="I112" t="str">
        <f t="shared" si="17"/>
        <v/>
      </c>
      <c r="J112" t="s">
        <v>121</v>
      </c>
      <c r="K112" s="1" t="s">
        <v>123</v>
      </c>
      <c r="M112" t="s">
        <v>218</v>
      </c>
      <c r="N112" t="s">
        <v>220</v>
      </c>
      <c r="O112" t="s">
        <v>438</v>
      </c>
      <c r="P112" t="s">
        <v>439</v>
      </c>
      <c r="Q112" t="s">
        <v>581</v>
      </c>
      <c r="R112" t="s">
        <v>690</v>
      </c>
      <c r="S112" t="s">
        <v>691</v>
      </c>
      <c r="AC112" t="s">
        <v>606</v>
      </c>
      <c r="AD112" t="s">
        <v>1192</v>
      </c>
    </row>
    <row r="113" spans="1:36" x14ac:dyDescent="0.25">
      <c r="A113" t="str">
        <f t="shared" si="9"/>
        <v>{"spelling": "pew", "group": "_ew", "pos": "Noun", "adult": false, "has": ["bibles"], "in": ["a church","a chapel"], "on": [], "from": [], "is": [], "typeOf": ["a seat","a bench","furniture"], "supertypeOf": [], "nearlyIs": []},</v>
      </c>
      <c r="B113" t="str">
        <f t="shared" si="10"/>
        <v>"bibles"</v>
      </c>
      <c r="C113" t="str">
        <f t="shared" si="11"/>
        <v>"a church","a chapel"</v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>"a seat","a bench","furniture"</v>
      </c>
      <c r="H113" t="str">
        <f t="shared" si="16"/>
        <v/>
      </c>
      <c r="I113" t="str">
        <f t="shared" si="17"/>
        <v/>
      </c>
      <c r="J113" t="s">
        <v>121</v>
      </c>
      <c r="K113" s="1" t="s">
        <v>124</v>
      </c>
      <c r="M113" t="s">
        <v>218</v>
      </c>
      <c r="N113" t="s">
        <v>440</v>
      </c>
      <c r="Q113" t="s">
        <v>692</v>
      </c>
      <c r="R113" t="s">
        <v>693</v>
      </c>
      <c r="AC113" t="s">
        <v>1193</v>
      </c>
      <c r="AD113" t="s">
        <v>1194</v>
      </c>
      <c r="AE113" t="s">
        <v>998</v>
      </c>
    </row>
    <row r="114" spans="1:36" x14ac:dyDescent="0.25">
      <c r="A114" t="str">
        <f t="shared" si="9"/>
        <v>{"spelling": "sue", "group": "_ew", "pos": "Verb", "adult": false, "has": [], "in": [], "on": [], "from": [], "is": [], "typeOf": [], "supertypeOf": [], "nearlyIs": []},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">
        <v>121</v>
      </c>
      <c r="K114" s="1" t="s">
        <v>125</v>
      </c>
      <c r="M114" t="s">
        <v>441</v>
      </c>
    </row>
    <row r="115" spans="1:36" x14ac:dyDescent="0.25">
      <c r="A115" t="str">
        <f t="shared" si="9"/>
        <v>{"spelling": "dew", "group": "_ew", "pos": "Noun", "adult": false, "has": [], "in": [], "on": ["the grass","the morning"], "from": [], "is": [], "typeOf": ["water","precipitation"], "supertypeOf": [], "nearlyIs": ["a mist"]},</v>
      </c>
      <c r="B115" t="str">
        <f t="shared" si="10"/>
        <v/>
      </c>
      <c r="C115" t="str">
        <f t="shared" si="11"/>
        <v/>
      </c>
      <c r="D115" t="str">
        <f t="shared" si="12"/>
        <v>"the grass","the morning"</v>
      </c>
      <c r="E115" t="str">
        <f t="shared" si="13"/>
        <v/>
      </c>
      <c r="F115" t="str">
        <f t="shared" si="14"/>
        <v/>
      </c>
      <c r="G115" t="str">
        <f t="shared" si="15"/>
        <v>"water","precipitation"</v>
      </c>
      <c r="H115" t="str">
        <f t="shared" si="16"/>
        <v/>
      </c>
      <c r="I115" t="str">
        <f t="shared" si="17"/>
        <v>"a mist"</v>
      </c>
      <c r="J115" t="s">
        <v>121</v>
      </c>
      <c r="K115" s="1" t="s">
        <v>126</v>
      </c>
      <c r="M115" t="s">
        <v>218</v>
      </c>
      <c r="T115" t="s">
        <v>694</v>
      </c>
      <c r="U115" t="s">
        <v>695</v>
      </c>
      <c r="AC115" t="s">
        <v>476</v>
      </c>
      <c r="AD115" t="s">
        <v>1153</v>
      </c>
      <c r="AI115" t="s">
        <v>1195</v>
      </c>
    </row>
    <row r="116" spans="1:36" x14ac:dyDescent="0.25">
      <c r="A116" t="str">
        <f t="shared" si="9"/>
        <v>{"spelling": "few", "group": "_ew", "pos": "Noun", "adult": false, "has": [], "in": [], "on": [], "from": [], "is": ["a handful"], "typeOf": ["an amount","a number"], "supertypeOf": [], "nearlyIs": ["a couple"]},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>"a handful"</v>
      </c>
      <c r="G116" t="str">
        <f t="shared" si="15"/>
        <v>"an amount","a number"</v>
      </c>
      <c r="H116" t="str">
        <f t="shared" si="16"/>
        <v/>
      </c>
      <c r="I116" t="str">
        <f t="shared" si="17"/>
        <v>"a couple"</v>
      </c>
      <c r="J116" t="s">
        <v>121</v>
      </c>
      <c r="K116" s="1" t="s">
        <v>127</v>
      </c>
      <c r="M116" t="s">
        <v>218</v>
      </c>
      <c r="Z116" t="s">
        <v>1196</v>
      </c>
      <c r="AC116" t="s">
        <v>1015</v>
      </c>
      <c r="AD116" t="s">
        <v>1016</v>
      </c>
      <c r="AI116" t="s">
        <v>1191</v>
      </c>
    </row>
    <row r="117" spans="1:36" x14ac:dyDescent="0.25">
      <c r="A117" t="str">
        <f t="shared" si="9"/>
        <v>{"spelling": "hue", "group": "_ew", "pos": "Noun", "adult": false, "has": [], "in": ["a colour palette"], "on": [], "from": [], "is": [], "typeOf": ["a colour","a shade"], "supertypeOf": [], "nearlyIs": []},</v>
      </c>
      <c r="B117" t="str">
        <f t="shared" si="10"/>
        <v/>
      </c>
      <c r="C117" t="str">
        <f t="shared" si="11"/>
        <v>"a colour palette"</v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>"a colour","a shade"</v>
      </c>
      <c r="H117" t="str">
        <f t="shared" si="16"/>
        <v/>
      </c>
      <c r="I117" t="str">
        <f t="shared" si="17"/>
        <v/>
      </c>
      <c r="J117" t="s">
        <v>121</v>
      </c>
      <c r="K117" s="1" t="s">
        <v>128</v>
      </c>
      <c r="M117" t="s">
        <v>218</v>
      </c>
      <c r="Q117" t="s">
        <v>696</v>
      </c>
      <c r="AC117" t="s">
        <v>442</v>
      </c>
      <c r="AD117" t="s">
        <v>1197</v>
      </c>
    </row>
    <row r="118" spans="1:36" x14ac:dyDescent="0.25">
      <c r="A118" t="str">
        <f t="shared" si="9"/>
        <v>{"spelling": "jew", "group": "_ew", "pos": "Noun", "adult": true, "has": ["a circumcision"], "in": ["a synagogue"], "on": [], "from": ["Israel"], "is": ["a jewish person"], "typeOf": ["a believer"], "supertypeOf": ["a Rabbi"], "nearlyIs": []},</v>
      </c>
      <c r="B118" t="str">
        <f t="shared" si="10"/>
        <v>"a circumcision"</v>
      </c>
      <c r="C118" t="str">
        <f t="shared" si="11"/>
        <v>"a synagogue"</v>
      </c>
      <c r="D118" t="str">
        <f t="shared" si="12"/>
        <v/>
      </c>
      <c r="E118" t="str">
        <f t="shared" si="13"/>
        <v>"Israel"</v>
      </c>
      <c r="F118" t="str">
        <f t="shared" si="14"/>
        <v>"a jewish person"</v>
      </c>
      <c r="G118" t="str">
        <f t="shared" si="15"/>
        <v>"a believer"</v>
      </c>
      <c r="H118" t="str">
        <f t="shared" si="16"/>
        <v>"a Rabbi"</v>
      </c>
      <c r="I118" t="str">
        <f t="shared" si="17"/>
        <v/>
      </c>
      <c r="J118" t="s">
        <v>121</v>
      </c>
      <c r="K118" s="1" t="s">
        <v>129</v>
      </c>
      <c r="L118" t="b">
        <v>1</v>
      </c>
      <c r="M118" t="s">
        <v>218</v>
      </c>
      <c r="N118" t="s">
        <v>699</v>
      </c>
      <c r="Q118" t="s">
        <v>697</v>
      </c>
      <c r="W118" t="s">
        <v>698</v>
      </c>
      <c r="Z118" t="s">
        <v>1198</v>
      </c>
      <c r="AC118" t="s">
        <v>1200</v>
      </c>
      <c r="AF118" t="s">
        <v>1199</v>
      </c>
    </row>
    <row r="119" spans="1:36" x14ac:dyDescent="0.25">
      <c r="A119" t="str">
        <f t="shared" si="9"/>
        <v>{"spelling": "loo", "group": "_ew", "pos": "Noun", "adult": false, "has": ["a flush"], "in": ["a bathroom","a restroom"], "on": [], "from": [], "is": ["a toilet","a bathroom"], "typeOf": [], "supertypeOf": [], "nearlyIs": []},</v>
      </c>
      <c r="B119" t="str">
        <f t="shared" si="10"/>
        <v>"a flush"</v>
      </c>
      <c r="C119" t="str">
        <f t="shared" si="11"/>
        <v>"a bathroom","a restroom"</v>
      </c>
      <c r="D119" t="str">
        <f t="shared" si="12"/>
        <v/>
      </c>
      <c r="E119" t="str">
        <f t="shared" si="13"/>
        <v/>
      </c>
      <c r="F119" t="str">
        <f t="shared" si="14"/>
        <v>"a toilet","a bathroom"</v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">
        <v>121</v>
      </c>
      <c r="K119" s="1" t="s">
        <v>130</v>
      </c>
      <c r="M119" t="s">
        <v>218</v>
      </c>
      <c r="N119" t="s">
        <v>443</v>
      </c>
      <c r="Q119" t="s">
        <v>700</v>
      </c>
      <c r="R119" t="s">
        <v>701</v>
      </c>
      <c r="Z119" t="s">
        <v>1201</v>
      </c>
      <c r="AA119" t="s">
        <v>700</v>
      </c>
    </row>
    <row r="120" spans="1:36" x14ac:dyDescent="0.25">
      <c r="A120" t="str">
        <f t="shared" si="9"/>
        <v>{"spelling": "zoo", "group": "_ew", "pos": "Noun", "adult": false, "has": ["animals","lions","tigers"], "in": [], "on": [], "from": [], "is": [], "typeOf": [], "supertypeOf": [], "nearlyIs": ["a stable"]},</v>
      </c>
      <c r="B120" t="str">
        <f t="shared" si="10"/>
        <v>"animals","lions","tigers"</v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>"a stable"</v>
      </c>
      <c r="J120" t="s">
        <v>121</v>
      </c>
      <c r="K120" s="1" t="s">
        <v>131</v>
      </c>
      <c r="M120" t="s">
        <v>218</v>
      </c>
      <c r="N120" t="s">
        <v>252</v>
      </c>
      <c r="O120" t="s">
        <v>444</v>
      </c>
      <c r="P120" t="s">
        <v>445</v>
      </c>
      <c r="AI120" t="s">
        <v>1202</v>
      </c>
    </row>
    <row r="121" spans="1:36" x14ac:dyDescent="0.25">
      <c r="A121" t="str">
        <f t="shared" si="9"/>
        <v>{"spelling": "view", "group": "_ew", "pos": "Noun", "adult": false, "has": [], "in": [], "on": ["a mountain top"], "from": ["an overlook","a beauty spot","a skyscraper"], "is": ["a sight"], "typeOf": [], "supertypeOf": [], "nearlyIs": ["a scene"]},</v>
      </c>
      <c r="B121" t="str">
        <f t="shared" si="10"/>
        <v/>
      </c>
      <c r="C121" t="str">
        <f t="shared" si="11"/>
        <v/>
      </c>
      <c r="D121" t="str">
        <f t="shared" si="12"/>
        <v>"a mountain top"</v>
      </c>
      <c r="E121" t="str">
        <f t="shared" si="13"/>
        <v>"an overlook","a beauty spot","a skyscraper"</v>
      </c>
      <c r="F121" t="str">
        <f t="shared" si="14"/>
        <v>"a sight"</v>
      </c>
      <c r="G121" t="str">
        <f t="shared" si="15"/>
        <v/>
      </c>
      <c r="H121" t="str">
        <f t="shared" si="16"/>
        <v/>
      </c>
      <c r="I121" t="str">
        <f t="shared" si="17"/>
        <v>"a scene"</v>
      </c>
      <c r="J121" t="s">
        <v>121</v>
      </c>
      <c r="K121" s="1" t="s">
        <v>132</v>
      </c>
      <c r="M121" t="s">
        <v>218</v>
      </c>
      <c r="T121" t="s">
        <v>702</v>
      </c>
      <c r="W121" t="s">
        <v>703</v>
      </c>
      <c r="X121" t="s">
        <v>704</v>
      </c>
      <c r="Y121" t="s">
        <v>705</v>
      </c>
      <c r="Z121" t="s">
        <v>1203</v>
      </c>
      <c r="AI121" t="s">
        <v>1170</v>
      </c>
    </row>
    <row r="122" spans="1:36" x14ac:dyDescent="0.25">
      <c r="A122" t="str">
        <f t="shared" si="9"/>
        <v>{"spelling": "boo", "group": "_ew", "pos": "Noun", "adult": false, "has": ["scared people"], "in": [], "on": [], "from": ["a ghost"], "is": [], "typeOf": ["a fright","a scare"], "supertypeOf": [], "nearlyIs": ["a scream","a shout"]},</v>
      </c>
      <c r="B122" t="str">
        <f t="shared" si="10"/>
        <v>"scared people"</v>
      </c>
      <c r="C122" t="str">
        <f t="shared" si="11"/>
        <v/>
      </c>
      <c r="D122" t="str">
        <f t="shared" si="12"/>
        <v/>
      </c>
      <c r="E122" t="str">
        <f t="shared" si="13"/>
        <v>"a ghost"</v>
      </c>
      <c r="F122" t="str">
        <f t="shared" si="14"/>
        <v/>
      </c>
      <c r="G122" t="str">
        <f t="shared" si="15"/>
        <v>"a fright","a scare"</v>
      </c>
      <c r="H122" t="str">
        <f t="shared" si="16"/>
        <v/>
      </c>
      <c r="I122" t="str">
        <f t="shared" si="17"/>
        <v>"a scream","a shout"</v>
      </c>
      <c r="J122" t="s">
        <v>121</v>
      </c>
      <c r="K122" s="1" t="s">
        <v>133</v>
      </c>
      <c r="M122" t="s">
        <v>218</v>
      </c>
      <c r="N122" t="s">
        <v>446</v>
      </c>
      <c r="W122" t="s">
        <v>706</v>
      </c>
      <c r="AC122" t="s">
        <v>1204</v>
      </c>
      <c r="AD122" t="s">
        <v>1205</v>
      </c>
      <c r="AI122" t="s">
        <v>1206</v>
      </c>
      <c r="AJ122" t="s">
        <v>1207</v>
      </c>
    </row>
    <row r="123" spans="1:36" x14ac:dyDescent="0.25">
      <c r="A123" t="str">
        <f t="shared" si="9"/>
        <v>{"spelling": "spew", "group": "_ew", "pos": "Noun", "adult": true, "has": ["a bit of sweetcorn in it","a bad smell"], "in": [], "on": ["the pavement"], "from": ["a drunk"], "is": ["vomit"], "typeOf": [], "supertypeOf": [], "nearlyIs": []},</v>
      </c>
      <c r="B123" t="str">
        <f t="shared" si="10"/>
        <v>"a bit of sweetcorn in it","a bad smell"</v>
      </c>
      <c r="C123" t="str">
        <f t="shared" si="11"/>
        <v/>
      </c>
      <c r="D123" t="str">
        <f t="shared" si="12"/>
        <v>"the pavement"</v>
      </c>
      <c r="E123" t="str">
        <f t="shared" si="13"/>
        <v>"a drunk"</v>
      </c>
      <c r="F123" t="str">
        <f t="shared" si="14"/>
        <v>"vomit"</v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">
        <v>121</v>
      </c>
      <c r="K123" s="1" t="s">
        <v>134</v>
      </c>
      <c r="L123" t="b">
        <v>1</v>
      </c>
      <c r="M123" t="s">
        <v>218</v>
      </c>
      <c r="N123" t="s">
        <v>277</v>
      </c>
      <c r="O123" t="s">
        <v>278</v>
      </c>
      <c r="T123" t="s">
        <v>708</v>
      </c>
      <c r="W123" t="s">
        <v>707</v>
      </c>
      <c r="Z123" t="s">
        <v>1208</v>
      </c>
    </row>
    <row r="124" spans="1:36" x14ac:dyDescent="0.25">
      <c r="A124" t="str">
        <f t="shared" si="9"/>
        <v>{"spelling": "shoe", "group": "_ew", "pos": "Noun", "adult": false, "has": ["laces","a sole"], "in": [], "on": ["your foot","a foot"], "from": [], "is": [], "typeOf": ["footwear"], "supertypeOf": ["a sandal","a high heel","a slipper"], "nearlyIs": []},</v>
      </c>
      <c r="B124" t="str">
        <f t="shared" si="10"/>
        <v>"laces","a sole"</v>
      </c>
      <c r="C124" t="str">
        <f t="shared" si="11"/>
        <v/>
      </c>
      <c r="D124" t="str">
        <f t="shared" si="12"/>
        <v>"your foot","a foot"</v>
      </c>
      <c r="E124" t="str">
        <f t="shared" si="13"/>
        <v/>
      </c>
      <c r="F124" t="str">
        <f t="shared" si="14"/>
        <v/>
      </c>
      <c r="G124" t="str">
        <f t="shared" si="15"/>
        <v>"footwear"</v>
      </c>
      <c r="H124" t="str">
        <f t="shared" si="16"/>
        <v>"a sandal","a high heel","a slipper"</v>
      </c>
      <c r="I124" t="str">
        <f t="shared" si="17"/>
        <v/>
      </c>
      <c r="J124" t="s">
        <v>121</v>
      </c>
      <c r="K124" s="1" t="s">
        <v>135</v>
      </c>
      <c r="M124" t="s">
        <v>218</v>
      </c>
      <c r="N124" t="s">
        <v>447</v>
      </c>
      <c r="O124" t="s">
        <v>448</v>
      </c>
      <c r="T124" t="s">
        <v>709</v>
      </c>
      <c r="U124" t="s">
        <v>667</v>
      </c>
      <c r="AC124" t="s">
        <v>1209</v>
      </c>
      <c r="AF124" t="s">
        <v>1210</v>
      </c>
      <c r="AG124" t="s">
        <v>1211</v>
      </c>
      <c r="AH124" t="s">
        <v>1212</v>
      </c>
    </row>
    <row r="125" spans="1:36" x14ac:dyDescent="0.25">
      <c r="A125" t="str">
        <f t="shared" si="9"/>
        <v>{"spelling": "stew", "group": "_ew", "pos": "Noun", "adult": false, "has": ["meat in it","carrots"], "in": [], "on": [], "from": ["a kitchen","the kitchen"], "is": [], "typeOf": ["a meal","a main course"], "supertypeOf": [], "nearlyIs": []},</v>
      </c>
      <c r="B125" t="str">
        <f t="shared" si="10"/>
        <v>"meat in it","carrots"</v>
      </c>
      <c r="C125" t="str">
        <f t="shared" si="11"/>
        <v/>
      </c>
      <c r="D125" t="str">
        <f t="shared" si="12"/>
        <v/>
      </c>
      <c r="E125" t="str">
        <f t="shared" si="13"/>
        <v>"a kitchen","the kitchen"</v>
      </c>
      <c r="F125" t="str">
        <f t="shared" si="14"/>
        <v/>
      </c>
      <c r="G125" t="str">
        <f t="shared" si="15"/>
        <v>"a meal","a main course"</v>
      </c>
      <c r="H125" t="str">
        <f t="shared" si="16"/>
        <v/>
      </c>
      <c r="I125" t="str">
        <f t="shared" si="17"/>
        <v/>
      </c>
      <c r="J125" t="s">
        <v>121</v>
      </c>
      <c r="K125" s="1" t="s">
        <v>136</v>
      </c>
      <c r="M125" t="s">
        <v>218</v>
      </c>
      <c r="N125" t="s">
        <v>449</v>
      </c>
      <c r="O125" t="s">
        <v>450</v>
      </c>
      <c r="W125" t="s">
        <v>496</v>
      </c>
      <c r="X125" t="s">
        <v>590</v>
      </c>
      <c r="AC125" t="s">
        <v>1213</v>
      </c>
      <c r="AD125" t="s">
        <v>1214</v>
      </c>
    </row>
    <row r="126" spans="1:36" x14ac:dyDescent="0.25">
      <c r="A126" t="str">
        <f t="shared" si="9"/>
        <v>{"spelling": "you", "group": "_ew", "pos": "Noun", "adult": false, "has": ["no friends","a bad attitude","a bad smell"], "in": ["terrible shape"], "on": [], "from": [], "is": ["an idiot","a moron","a jerk"], "typeOf": [], "supertypeOf": [], "nearlyIs": []},</v>
      </c>
      <c r="B126" t="str">
        <f t="shared" si="10"/>
        <v>"no friends","a bad attitude","a bad smell"</v>
      </c>
      <c r="C126" t="str">
        <f t="shared" si="11"/>
        <v>"terrible shape"</v>
      </c>
      <c r="D126" t="str">
        <f t="shared" si="12"/>
        <v/>
      </c>
      <c r="E126" t="str">
        <f t="shared" si="13"/>
        <v/>
      </c>
      <c r="F126" t="str">
        <f t="shared" si="14"/>
        <v>"an idiot","a moron","a jerk"</v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">
        <v>121</v>
      </c>
      <c r="K126" s="1" t="s">
        <v>137</v>
      </c>
      <c r="M126" t="s">
        <v>218</v>
      </c>
      <c r="N126" t="s">
        <v>249</v>
      </c>
      <c r="O126" t="s">
        <v>229</v>
      </c>
      <c r="P126" t="s">
        <v>278</v>
      </c>
      <c r="Q126" t="s">
        <v>710</v>
      </c>
      <c r="Z126" t="s">
        <v>981</v>
      </c>
      <c r="AA126" t="s">
        <v>982</v>
      </c>
      <c r="AB126" t="s">
        <v>1215</v>
      </c>
    </row>
    <row r="127" spans="1:36" x14ac:dyDescent="0.25">
      <c r="A127" t="str">
        <f t="shared" si="9"/>
        <v>{"spelling": "ring", "group": "_ing", "pos": "Noun", "adult": false, "has": ["an inscription"], "in": [], "on": ["your finger","a finger"], "from": ["a jewellers"], "is": [], "typeOf": ["jewellery"], "supertypeOf": [], "nearlyIs": ["a circle"]},</v>
      </c>
      <c r="B127" t="str">
        <f t="shared" si="10"/>
        <v>"an inscription"</v>
      </c>
      <c r="C127" t="str">
        <f t="shared" si="11"/>
        <v/>
      </c>
      <c r="D127" t="str">
        <f t="shared" si="12"/>
        <v>"your finger","a finger"</v>
      </c>
      <c r="E127" t="str">
        <f t="shared" si="13"/>
        <v>"a jewellers"</v>
      </c>
      <c r="F127" t="str">
        <f t="shared" si="14"/>
        <v/>
      </c>
      <c r="G127" t="str">
        <f t="shared" si="15"/>
        <v>"jewellery"</v>
      </c>
      <c r="H127" t="str">
        <f t="shared" si="16"/>
        <v/>
      </c>
      <c r="I127" t="str">
        <f t="shared" si="17"/>
        <v>"a circle"</v>
      </c>
      <c r="J127" t="s">
        <v>139</v>
      </c>
      <c r="K127" s="1" t="s">
        <v>138</v>
      </c>
      <c r="M127" t="s">
        <v>218</v>
      </c>
      <c r="N127" t="s">
        <v>451</v>
      </c>
      <c r="T127" t="s">
        <v>712</v>
      </c>
      <c r="U127" t="s">
        <v>713</v>
      </c>
      <c r="W127" t="s">
        <v>711</v>
      </c>
      <c r="AC127" t="s">
        <v>1216</v>
      </c>
      <c r="AI127" t="s">
        <v>1217</v>
      </c>
    </row>
    <row r="128" spans="1:36" x14ac:dyDescent="0.25">
      <c r="A128" t="str">
        <f t="shared" si="9"/>
        <v>{"spelling": "wing", "group": "_ing", "pos": "Noun", "adult": false, "has": ["feathers"], "in": [], "on": [], "from": [], "is": [], "typeOf": [], "supertypeOf": [], "nearlyIs": ["a side"]},</v>
      </c>
      <c r="B128" t="str">
        <f t="shared" si="10"/>
        <v>"feathers"</v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>"a side"</v>
      </c>
      <c r="J128" t="s">
        <v>139</v>
      </c>
      <c r="K128" s="1" t="s">
        <v>140</v>
      </c>
      <c r="M128" t="s">
        <v>218</v>
      </c>
      <c r="N128" t="s">
        <v>452</v>
      </c>
      <c r="AI128" t="s">
        <v>1218</v>
      </c>
    </row>
    <row r="129" spans="1:36" x14ac:dyDescent="0.25">
      <c r="A129" t="str">
        <f t="shared" si="9"/>
        <v>{"spelling": "thing", "group": "_ing", "pos": "Noun", "adult": false, "has": [], "in": [], "on": [], "from": [], "is": ["an item","an object"], "typeOf": [], "supertypeOf": [], "nearlyIs": []},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>"an item","an object"</v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">
        <v>139</v>
      </c>
      <c r="K129" s="1" t="s">
        <v>141</v>
      </c>
      <c r="M129" t="s">
        <v>218</v>
      </c>
      <c r="Z129" t="s">
        <v>991</v>
      </c>
      <c r="AA129" t="s">
        <v>992</v>
      </c>
    </row>
    <row r="130" spans="1:36" x14ac:dyDescent="0.25">
      <c r="A130" t="str">
        <f t="shared" si="9"/>
        <v>{"spelling": "ying", "group": "_ing", "pos": "Noun", "adult": false, "has": ["a yang"], "in": [], "on": [], "from": [], "is": [], "typeOf": [], "supertypeOf": [], "nearlyIs": []},</v>
      </c>
      <c r="B130" t="str">
        <f t="shared" si="10"/>
        <v>"a yang"</v>
      </c>
      <c r="C130" t="str">
        <f t="shared" si="11"/>
        <v/>
      </c>
      <c r="D130" t="str">
        <f t="shared" si="12"/>
        <v/>
      </c>
      <c r="E130" t="str">
        <f t="shared" si="13"/>
        <v/>
      </c>
      <c r="F130" t="str">
        <f t="shared" si="14"/>
        <v/>
      </c>
      <c r="G130" t="str">
        <f t="shared" si="15"/>
        <v/>
      </c>
      <c r="H130" t="str">
        <f t="shared" si="16"/>
        <v/>
      </c>
      <c r="I130" t="str">
        <f t="shared" si="17"/>
        <v/>
      </c>
      <c r="J130" t="s">
        <v>139</v>
      </c>
      <c r="K130" s="1" t="s">
        <v>142</v>
      </c>
      <c r="M130" t="s">
        <v>218</v>
      </c>
      <c r="N130" t="s">
        <v>453</v>
      </c>
    </row>
    <row r="131" spans="1:36" x14ac:dyDescent="0.25">
      <c r="A131" t="str">
        <f t="shared" si="9"/>
        <v>{"spelling": "ping", "group": "_ing", "pos": "Noun", "adult": false, "has": ["lag"], "in": [], "on": ["a network"], "from": [], "is": [], "typeOf": ["a noise","a sound","an alert"], "supertypeOf": [], "nearlyIs": []},</v>
      </c>
      <c r="B131" t="str">
        <f t="shared" si="10"/>
        <v>"lag"</v>
      </c>
      <c r="C131" t="str">
        <f t="shared" si="11"/>
        <v/>
      </c>
      <c r="D131" t="str">
        <f t="shared" si="12"/>
        <v>"a network"</v>
      </c>
      <c r="E131" t="str">
        <f t="shared" si="13"/>
        <v/>
      </c>
      <c r="F131" t="str">
        <f t="shared" si="14"/>
        <v/>
      </c>
      <c r="G131" t="str">
        <f t="shared" si="15"/>
        <v>"a noise","a sound","an alert"</v>
      </c>
      <c r="H131" t="str">
        <f t="shared" si="16"/>
        <v/>
      </c>
      <c r="I131" t="str">
        <f t="shared" si="17"/>
        <v/>
      </c>
      <c r="J131" t="s">
        <v>139</v>
      </c>
      <c r="K131" s="1" t="s">
        <v>143</v>
      </c>
      <c r="M131" t="s">
        <v>218</v>
      </c>
      <c r="N131" t="s">
        <v>454</v>
      </c>
      <c r="T131" t="s">
        <v>714</v>
      </c>
      <c r="AC131" t="s">
        <v>460</v>
      </c>
      <c r="AD131" t="s">
        <v>1219</v>
      </c>
      <c r="AE131" t="s">
        <v>1220</v>
      </c>
    </row>
    <row r="132" spans="1:36" x14ac:dyDescent="0.25">
      <c r="A132" t="str">
        <f t="shared" ref="A132:A195" si="27">CONCATENATE("{""spelling"": """,K132,""", ""group"": """,J132,""", ""pos"": """,M132,""", ""adult"": ",IF(L132=TRUE,"true","false"),", ""has"": [",B132,"]",", ""in"": [",C132,"]",", ""on"": [",D132,"]",", ""from"": [",E132,"]",", ""is"": [",F132,"]",", ""typeOf"": [",G132,"]",", ""supertypeOf"": [",H132,"]",", ""nearlyIs"": [",I132,"]},")</f>
        <v>{"spelling": "ding", "group": "_ing", "pos": "Noun", "adult": false, "has": [], "in": [], "on": [], "from": [], "is": [], "typeOf": ["a noise","a sound","an alert"], "supertypeOf": [], "nearlyIs": []},</v>
      </c>
      <c r="B132" t="str">
        <f t="shared" ref="B132:B195" si="28">SUBSTITUTE(SUBSTITUTE(_xlfn.CONCAT("""",N132,""",""",O132,""",""",P132,""""),",""""",""),"""""","")</f>
        <v/>
      </c>
      <c r="C132" t="str">
        <f t="shared" ref="C132:C195" si="29">SUBSTITUTE(SUBSTITUTE(_xlfn.CONCAT("""",Q132,""",""",R132,""",""",S132,""""),",""""",""),"""""","")</f>
        <v/>
      </c>
      <c r="D132" t="str">
        <f t="shared" ref="D132:D195" si="30">SUBSTITUTE(SUBSTITUTE(_xlfn.CONCAT("""",T132,""",""",U132,""",""",V132,""""),",""""",""),"""""","")</f>
        <v/>
      </c>
      <c r="E132" t="str">
        <f t="shared" ref="E132:E195" si="31">SUBSTITUTE(SUBSTITUTE(_xlfn.CONCAT("""",W132,""",""",X132,""",""",Y132,""""),",""""",""),"""""","")</f>
        <v/>
      </c>
      <c r="F132" t="str">
        <f t="shared" ref="F132:F195" si="32">SUBSTITUTE(SUBSTITUTE(_xlfn.CONCAT("""",Z132,""",""",AA132,""",""",AB132,""""),",""""",""),"""""","")</f>
        <v/>
      </c>
      <c r="G132" t="str">
        <f t="shared" ref="G132:G195" si="33">SUBSTITUTE(SUBSTITUTE(_xlfn.CONCAT("""",AC132,""",""",AD132,""",""",AE132,""""),",""""",""),"""""","")</f>
        <v>"a noise","a sound","an alert"</v>
      </c>
      <c r="H132" t="str">
        <f t="shared" ref="H132:H195" si="34">SUBSTITUTE(SUBSTITUTE(_xlfn.CONCAT("""",AF132,""",""",AG132,""",""",AH132,""""),",""""",""),"""""","")</f>
        <v/>
      </c>
      <c r="I132" t="str">
        <f t="shared" ref="I132:I195" si="35">SUBSTITUTE(SUBSTITUTE(_xlfn.CONCAT("""",AI132,""",""",AJ132,""",""",AK132,""""),",""""",""),"""""","")</f>
        <v/>
      </c>
      <c r="J132" t="s">
        <v>139</v>
      </c>
      <c r="K132" s="1" t="s">
        <v>144</v>
      </c>
      <c r="M132" t="s">
        <v>218</v>
      </c>
      <c r="AC132" t="s">
        <v>460</v>
      </c>
      <c r="AD132" t="s">
        <v>1219</v>
      </c>
      <c r="AE132" t="s">
        <v>1220</v>
      </c>
    </row>
    <row r="133" spans="1:36" x14ac:dyDescent="0.25">
      <c r="A133" t="str">
        <f t="shared" si="27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prince"]},</v>
      </c>
      <c r="B133" t="str">
        <f t="shared" si="28"/>
        <v>"subjects","a country","a crown"</v>
      </c>
      <c r="C133" t="str">
        <f t="shared" si="29"/>
        <v>"the throne room","the palace"</v>
      </c>
      <c r="D133" t="str">
        <f t="shared" si="30"/>
        <v>"a throne"</v>
      </c>
      <c r="E133" t="str">
        <f t="shared" si="31"/>
        <v>"the palace"</v>
      </c>
      <c r="F133" t="str">
        <f t="shared" si="32"/>
        <v>"a monarch"</v>
      </c>
      <c r="G133" t="str">
        <f t="shared" si="33"/>
        <v>"a ruler"</v>
      </c>
      <c r="H133" t="str">
        <f t="shared" si="34"/>
        <v/>
      </c>
      <c r="I133" t="str">
        <f t="shared" si="35"/>
        <v>"an emperor","a prince"</v>
      </c>
      <c r="J133" t="s">
        <v>139</v>
      </c>
      <c r="K133" s="1" t="s">
        <v>145</v>
      </c>
      <c r="M133" t="s">
        <v>218</v>
      </c>
      <c r="N133" t="s">
        <v>455</v>
      </c>
      <c r="O133" t="s">
        <v>377</v>
      </c>
      <c r="P133" t="s">
        <v>456</v>
      </c>
      <c r="Q133" t="s">
        <v>717</v>
      </c>
      <c r="R133" t="s">
        <v>716</v>
      </c>
      <c r="T133" t="s">
        <v>715</v>
      </c>
      <c r="W133" t="s">
        <v>716</v>
      </c>
      <c r="Z133" t="s">
        <v>1222</v>
      </c>
      <c r="AC133" t="s">
        <v>1221</v>
      </c>
      <c r="AI133" t="s">
        <v>1223</v>
      </c>
      <c r="AJ133" t="s">
        <v>1224</v>
      </c>
    </row>
    <row r="134" spans="1:36" x14ac:dyDescent="0.25">
      <c r="A134" t="str">
        <f t="shared" si="27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game"]},</v>
      </c>
      <c r="B134" t="str">
        <f t="shared" si="28"/>
        <v>"developers","a developer"</v>
      </c>
      <c r="C134" t="str">
        <f t="shared" si="29"/>
        <v/>
      </c>
      <c r="D134" t="str">
        <f t="shared" si="30"/>
        <v>"your phone","a phone"</v>
      </c>
      <c r="E134" t="str">
        <f t="shared" si="31"/>
        <v/>
      </c>
      <c r="F134" t="str">
        <f t="shared" si="32"/>
        <v>"an application"</v>
      </c>
      <c r="G134" t="str">
        <f t="shared" si="33"/>
        <v>"a program"</v>
      </c>
      <c r="H134" t="str">
        <f t="shared" si="34"/>
        <v>"a mobile game","WhatsApp"</v>
      </c>
      <c r="I134" t="str">
        <f t="shared" si="35"/>
        <v>"a game"</v>
      </c>
      <c r="J134" t="s">
        <v>147</v>
      </c>
      <c r="K134" s="1" t="s">
        <v>146</v>
      </c>
      <c r="M134" t="s">
        <v>218</v>
      </c>
      <c r="N134" t="s">
        <v>458</v>
      </c>
      <c r="O134" t="s">
        <v>457</v>
      </c>
      <c r="T134" t="s">
        <v>718</v>
      </c>
      <c r="U134" t="s">
        <v>719</v>
      </c>
      <c r="Z134" t="s">
        <v>1225</v>
      </c>
      <c r="AC134" t="s">
        <v>1227</v>
      </c>
      <c r="AF134" t="s">
        <v>1228</v>
      </c>
      <c r="AG134" t="s">
        <v>1229</v>
      </c>
      <c r="AI134" t="s">
        <v>1226</v>
      </c>
    </row>
    <row r="135" spans="1:36" x14ac:dyDescent="0.25">
      <c r="A135" t="str">
        <f t="shared" si="27"/>
        <v>{"spelling": "rap", "group": "_ap", "pos": "Noun", "adult": false, "has": ["lyrics"], "in": [], "on": ["the radio","Spotify"], "from": [], "is": [], "typeOf": ["music","singing"], "supertypeOf": [], "nearlyIs": ["a song"]},</v>
      </c>
      <c r="B135" t="str">
        <f t="shared" si="28"/>
        <v>"lyrics"</v>
      </c>
      <c r="C135" t="str">
        <f t="shared" si="29"/>
        <v/>
      </c>
      <c r="D135" t="str">
        <f t="shared" si="30"/>
        <v>"the radio","Spotify"</v>
      </c>
      <c r="E135" t="str">
        <f t="shared" si="31"/>
        <v/>
      </c>
      <c r="F135" t="str">
        <f t="shared" si="32"/>
        <v/>
      </c>
      <c r="G135" t="str">
        <f t="shared" si="33"/>
        <v>"music","singing"</v>
      </c>
      <c r="H135" t="str">
        <f t="shared" si="34"/>
        <v/>
      </c>
      <c r="I135" t="str">
        <f t="shared" si="35"/>
        <v>"a song"</v>
      </c>
      <c r="J135" t="s">
        <v>147</v>
      </c>
      <c r="K135" s="1" t="s">
        <v>148</v>
      </c>
      <c r="M135" t="s">
        <v>218</v>
      </c>
      <c r="N135" t="s">
        <v>459</v>
      </c>
      <c r="T135" t="s">
        <v>720</v>
      </c>
      <c r="U135" t="s">
        <v>721</v>
      </c>
      <c r="AC135" t="s">
        <v>1231</v>
      </c>
      <c r="AD135" t="s">
        <v>1232</v>
      </c>
      <c r="AI135" t="s">
        <v>1230</v>
      </c>
    </row>
    <row r="136" spans="1:36" x14ac:dyDescent="0.25">
      <c r="A136" t="str">
        <f t="shared" si="27"/>
        <v>{"spelling": "tap", "group": "_ap", "pos": "Noun", "adult": false, "has": [], "in": ["the kitchen"], "on": [], "from": [], "is": [], "typeOf": ["a touch"], "supertypeOf": [], "nearlyIs": ["a prod"]},</v>
      </c>
      <c r="B136" t="str">
        <f t="shared" si="28"/>
        <v/>
      </c>
      <c r="C136" t="str">
        <f t="shared" si="29"/>
        <v>"the kitchen"</v>
      </c>
      <c r="D136" t="str">
        <f t="shared" si="30"/>
        <v/>
      </c>
      <c r="E136" t="str">
        <f t="shared" si="31"/>
        <v/>
      </c>
      <c r="F136" t="str">
        <f t="shared" si="32"/>
        <v/>
      </c>
      <c r="G136" t="str">
        <f t="shared" si="33"/>
        <v>"a touch"</v>
      </c>
      <c r="H136" t="str">
        <f t="shared" si="34"/>
        <v/>
      </c>
      <c r="I136" t="str">
        <f t="shared" si="35"/>
        <v>"a prod"</v>
      </c>
      <c r="J136" t="s">
        <v>147</v>
      </c>
      <c r="K136" s="1" t="s">
        <v>149</v>
      </c>
      <c r="M136" t="s">
        <v>218</v>
      </c>
      <c r="Q136" t="s">
        <v>590</v>
      </c>
      <c r="AC136" t="s">
        <v>980</v>
      </c>
      <c r="AI136" t="s">
        <v>1233</v>
      </c>
    </row>
    <row r="137" spans="1:36" x14ac:dyDescent="0.25">
      <c r="A137" t="str">
        <f t="shared" si="27"/>
        <v>{"spelling": "yap", "group": "_ap", "pos": "Noun", "adult": false, "has": [], "in": [], "on": [], "from": ["a small dog","a puppy","a dog"], "is": [], "typeOf": ["a bark"], "supertypeOf": [], "nearlyIs": ["a squeal"]},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>"a small dog","a puppy","a dog"</v>
      </c>
      <c r="F137" t="str">
        <f t="shared" si="32"/>
        <v/>
      </c>
      <c r="G137" t="str">
        <f t="shared" si="33"/>
        <v>"a bark"</v>
      </c>
      <c r="H137" t="str">
        <f t="shared" si="34"/>
        <v/>
      </c>
      <c r="I137" t="str">
        <f t="shared" si="35"/>
        <v>"a squeal"</v>
      </c>
      <c r="J137" t="s">
        <v>147</v>
      </c>
      <c r="K137" s="1" t="s">
        <v>150</v>
      </c>
      <c r="M137" t="s">
        <v>218</v>
      </c>
      <c r="W137" t="s">
        <v>722</v>
      </c>
      <c r="X137" t="s">
        <v>723</v>
      </c>
      <c r="Y137" t="s">
        <v>684</v>
      </c>
      <c r="AC137" t="s">
        <v>1234</v>
      </c>
      <c r="AI137" t="s">
        <v>1235</v>
      </c>
    </row>
    <row r="138" spans="1:36" x14ac:dyDescent="0.25">
      <c r="A138" t="str">
        <f t="shared" si="27"/>
        <v>{"spelling": "sap", "group": "_ap", "pos": "Noun", "adult": false, "has": [], "in": [], "on": ["a tree"], "from": ["a tree"], "is": [], "typeOf": [], "supertypeOf": ["maple syrup"], "nearlyIs": []},</v>
      </c>
      <c r="B138" t="str">
        <f t="shared" si="28"/>
        <v/>
      </c>
      <c r="C138" t="str">
        <f t="shared" si="29"/>
        <v/>
      </c>
      <c r="D138" t="str">
        <f t="shared" si="30"/>
        <v>"a tree"</v>
      </c>
      <c r="E138" t="str">
        <f t="shared" si="31"/>
        <v>"a tree"</v>
      </c>
      <c r="F138" t="str">
        <f t="shared" si="32"/>
        <v/>
      </c>
      <c r="G138" t="str">
        <f t="shared" si="33"/>
        <v/>
      </c>
      <c r="H138" t="str">
        <f t="shared" si="34"/>
        <v>"maple syrup"</v>
      </c>
      <c r="I138" t="str">
        <f t="shared" si="35"/>
        <v/>
      </c>
      <c r="J138" t="s">
        <v>147</v>
      </c>
      <c r="K138" s="1" t="s">
        <v>151</v>
      </c>
      <c r="M138" t="s">
        <v>218</v>
      </c>
      <c r="T138" t="s">
        <v>606</v>
      </c>
      <c r="W138" t="s">
        <v>606</v>
      </c>
      <c r="AF138" t="s">
        <v>1236</v>
      </c>
    </row>
    <row r="139" spans="1:36" x14ac:dyDescent="0.25">
      <c r="A139" t="str">
        <f t="shared" si="27"/>
        <v>{"spelling": "gap", "group": "_ap", "pos": "Noun", "adult": false, "has": [], "in": [], "on": [], "from": [], "is": ["an opening"], "typeOf": ["a space"], "supertypeOf": [], "nearlyIs":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"an opening"</v>
      </c>
      <c r="G139" t="str">
        <f t="shared" si="33"/>
        <v>"a space"</v>
      </c>
      <c r="H139" t="str">
        <f t="shared" si="34"/>
        <v/>
      </c>
      <c r="I139" t="str">
        <f t="shared" si="35"/>
        <v/>
      </c>
      <c r="J139" t="s">
        <v>147</v>
      </c>
      <c r="K139" s="1" t="s">
        <v>152</v>
      </c>
      <c r="M139" t="s">
        <v>218</v>
      </c>
      <c r="Z139" t="s">
        <v>1141</v>
      </c>
      <c r="AC139" t="s">
        <v>1237</v>
      </c>
    </row>
    <row r="140" spans="1:36" x14ac:dyDescent="0.25">
      <c r="A140" t="str">
        <f t="shared" si="27"/>
        <v>{"spelling": "lap", "group": "_ap", "pos": "Noun", "adult": false, "has": [], "in": [], "on": [], "from": [], "is": [], "typeOf": [], "supertypeOf": [], "nearlyIs":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/>
      </c>
      <c r="G140" t="str">
        <f t="shared" si="33"/>
        <v/>
      </c>
      <c r="H140" t="str">
        <f t="shared" si="34"/>
        <v/>
      </c>
      <c r="I140" t="str">
        <f t="shared" si="35"/>
        <v/>
      </c>
      <c r="J140" t="s">
        <v>147</v>
      </c>
      <c r="K140" s="1" t="s">
        <v>153</v>
      </c>
      <c r="M140" t="s">
        <v>218</v>
      </c>
    </row>
    <row r="141" spans="1:36" x14ac:dyDescent="0.25">
      <c r="A141" t="str">
        <f t="shared" si="27"/>
        <v>{"spelling": "clap", "group": "_ap", "pos": "Noun", "adult": false, "has": ["a noise","two hands"], "in": [], "on": [], "from": ["the audience","an audience"], "is": [], "typeOf": ["a sound"], "supertypeOf": [], "nearlyIs": []},</v>
      </c>
      <c r="B141" t="str">
        <f t="shared" si="28"/>
        <v>"a noise","two hands"</v>
      </c>
      <c r="C141" t="str">
        <f t="shared" si="29"/>
        <v/>
      </c>
      <c r="D141" t="str">
        <f t="shared" si="30"/>
        <v/>
      </c>
      <c r="E141" t="str">
        <f t="shared" si="31"/>
        <v>"the audience","an audience"</v>
      </c>
      <c r="F141" t="str">
        <f t="shared" si="32"/>
        <v/>
      </c>
      <c r="G141" t="str">
        <f t="shared" si="33"/>
        <v>"a sound"</v>
      </c>
      <c r="H141" t="str">
        <f t="shared" si="34"/>
        <v/>
      </c>
      <c r="I141" t="str">
        <f t="shared" si="35"/>
        <v/>
      </c>
      <c r="J141" t="s">
        <v>147</v>
      </c>
      <c r="K141" s="1" t="s">
        <v>154</v>
      </c>
      <c r="M141" t="s">
        <v>218</v>
      </c>
      <c r="N141" t="s">
        <v>460</v>
      </c>
      <c r="O141" t="s">
        <v>461</v>
      </c>
      <c r="W141" t="s">
        <v>724</v>
      </c>
      <c r="X141" t="s">
        <v>282</v>
      </c>
      <c r="AC141" t="s">
        <v>1219</v>
      </c>
    </row>
    <row r="142" spans="1:36" x14ac:dyDescent="0.25">
      <c r="A142" t="str">
        <f t="shared" si="27"/>
        <v>{"spelling": "cap", "group": "_ap", "pos": "Noun", "adult": false, "has": ["a brim"], "in": [], "on": ["your head","a bottle"], "from": [], "is": [], "typeOf": ["a hat","a lid"], "supertypeOf": [], "nearlyIs": []},</v>
      </c>
      <c r="B142" t="str">
        <f t="shared" si="28"/>
        <v>"a brim"</v>
      </c>
      <c r="C142" t="str">
        <f t="shared" si="29"/>
        <v/>
      </c>
      <c r="D142" t="str">
        <f t="shared" si="30"/>
        <v>"your head","a bottle"</v>
      </c>
      <c r="E142" t="str">
        <f t="shared" si="31"/>
        <v/>
      </c>
      <c r="F142" t="str">
        <f t="shared" si="32"/>
        <v/>
      </c>
      <c r="G142" t="str">
        <f t="shared" si="33"/>
        <v>"a hat","a lid"</v>
      </c>
      <c r="H142" t="str">
        <f t="shared" si="34"/>
        <v/>
      </c>
      <c r="I142" t="str">
        <f t="shared" si="35"/>
        <v/>
      </c>
      <c r="J142" t="s">
        <v>147</v>
      </c>
      <c r="K142" s="1" t="s">
        <v>155</v>
      </c>
      <c r="M142" t="s">
        <v>218</v>
      </c>
      <c r="N142" t="s">
        <v>236</v>
      </c>
      <c r="T142" t="s">
        <v>591</v>
      </c>
      <c r="U142" t="s">
        <v>725</v>
      </c>
      <c r="AC142" t="s">
        <v>1238</v>
      </c>
      <c r="AD142" t="s">
        <v>532</v>
      </c>
    </row>
    <row r="143" spans="1:36" x14ac:dyDescent="0.25">
      <c r="A143" t="str">
        <f t="shared" si="27"/>
        <v>{"spelling": "bap", "group": "_ap", "pos": "Noun", "adult": false, "has": ["a filling","bread"], "in": [], "on": [], "from": ["a baker"], "is": [], "typeOf": ["a bun","a bread","a baked good"], "supertypeOf": [], "nearlyIs": []},</v>
      </c>
      <c r="B143" t="str">
        <f t="shared" si="28"/>
        <v>"a filling","bread"</v>
      </c>
      <c r="C143" t="str">
        <f t="shared" si="29"/>
        <v/>
      </c>
      <c r="D143" t="str">
        <f t="shared" si="30"/>
        <v/>
      </c>
      <c r="E143" t="str">
        <f t="shared" si="31"/>
        <v>"a baker"</v>
      </c>
      <c r="F143" t="str">
        <f t="shared" si="32"/>
        <v/>
      </c>
      <c r="G143" t="str">
        <f t="shared" si="33"/>
        <v>"a bun","a bread","a baked good"</v>
      </c>
      <c r="H143" t="str">
        <f t="shared" si="34"/>
        <v/>
      </c>
      <c r="I143" t="str">
        <f t="shared" si="35"/>
        <v/>
      </c>
      <c r="J143" t="s">
        <v>147</v>
      </c>
      <c r="K143" s="1" t="s">
        <v>156</v>
      </c>
      <c r="M143" t="s">
        <v>218</v>
      </c>
      <c r="N143" t="s">
        <v>395</v>
      </c>
      <c r="O143" t="s">
        <v>462</v>
      </c>
      <c r="W143" t="s">
        <v>505</v>
      </c>
      <c r="AC143" t="s">
        <v>1239</v>
      </c>
      <c r="AD143" t="s">
        <v>1240</v>
      </c>
      <c r="AE143" t="s">
        <v>1241</v>
      </c>
    </row>
    <row r="144" spans="1:36" x14ac:dyDescent="0.25">
      <c r="A144" t="str">
        <f t="shared" si="27"/>
        <v>{"spelling": "nap", "group": "_ap", "pos": "Noun", "adult": false, "has": ["a pillow"], "in": ["bed"], "on": ["the sofa"], "from": [], "is": [], "typeOf": ["a sleep","a rest"], "supertypeOf": [], "nearlyIs": []},</v>
      </c>
      <c r="B144" t="str">
        <f t="shared" si="28"/>
        <v>"a pillow"</v>
      </c>
      <c r="C144" t="str">
        <f t="shared" si="29"/>
        <v>"bed"</v>
      </c>
      <c r="D144" t="str">
        <f t="shared" si="30"/>
        <v>"the sofa"</v>
      </c>
      <c r="E144" t="str">
        <f t="shared" si="31"/>
        <v/>
      </c>
      <c r="F144" t="str">
        <f t="shared" si="32"/>
        <v/>
      </c>
      <c r="G144" t="str">
        <f t="shared" si="33"/>
        <v>"a sleep","a rest"</v>
      </c>
      <c r="H144" t="str">
        <f t="shared" si="34"/>
        <v/>
      </c>
      <c r="I144" t="str">
        <f t="shared" si="35"/>
        <v/>
      </c>
      <c r="J144" t="s">
        <v>147</v>
      </c>
      <c r="K144" s="1" t="s">
        <v>157</v>
      </c>
      <c r="M144" t="s">
        <v>218</v>
      </c>
      <c r="N144" t="s">
        <v>463</v>
      </c>
      <c r="Q144" t="s">
        <v>726</v>
      </c>
      <c r="T144" t="s">
        <v>727</v>
      </c>
      <c r="AC144" t="s">
        <v>1242</v>
      </c>
      <c r="AD144" t="s">
        <v>1243</v>
      </c>
    </row>
    <row r="145" spans="1:36" x14ac:dyDescent="0.25">
      <c r="A145" t="str">
        <f t="shared" si="27"/>
        <v>{"spelling": "map", "group": "_ap", "pos": "Noun", "adult": false, "has": ["a landscape","oceans","continents"], "in": ["an atlas"], "on": [], "from": [], "is": [], "typeOf": [], "supertypeOf": ["an atlas","a globe"], "nearlyIs": ["a plan"]},</v>
      </c>
      <c r="B145" t="str">
        <f t="shared" si="28"/>
        <v>"a landscape","oceans","continents"</v>
      </c>
      <c r="C145" t="str">
        <f t="shared" si="29"/>
        <v>"an atlas"</v>
      </c>
      <c r="D145" t="str">
        <f t="shared" si="30"/>
        <v/>
      </c>
      <c r="E145" t="str">
        <f t="shared" si="31"/>
        <v/>
      </c>
      <c r="F145" t="str">
        <f t="shared" si="32"/>
        <v/>
      </c>
      <c r="G145" t="str">
        <f t="shared" si="33"/>
        <v/>
      </c>
      <c r="H145" t="str">
        <f t="shared" si="34"/>
        <v>"an atlas","a globe"</v>
      </c>
      <c r="I145" t="str">
        <f t="shared" si="35"/>
        <v>"a plan"</v>
      </c>
      <c r="J145" t="s">
        <v>147</v>
      </c>
      <c r="K145" s="1" t="s">
        <v>158</v>
      </c>
      <c r="M145" t="s">
        <v>218</v>
      </c>
      <c r="N145" t="s">
        <v>464</v>
      </c>
      <c r="O145" t="s">
        <v>465</v>
      </c>
      <c r="P145" t="s">
        <v>466</v>
      </c>
      <c r="Q145" t="s">
        <v>728</v>
      </c>
      <c r="AF145" t="s">
        <v>728</v>
      </c>
      <c r="AG145" t="s">
        <v>1245</v>
      </c>
      <c r="AI145" t="s">
        <v>1244</v>
      </c>
    </row>
    <row r="146" spans="1:36" x14ac:dyDescent="0.25">
      <c r="A146" t="str">
        <f t="shared" si="27"/>
        <v>{"spelling": "trap", "group": "_ap", "pos": "Noun", "adult": false, "has": ["bait"], "in": [], "on": [], "from": ["a hunter"], "is": [], "typeOf": [], "supertypeOf": ["a snare","a pit","a pitfall"], "nearlyIs": []},</v>
      </c>
      <c r="B146" t="str">
        <f t="shared" si="28"/>
        <v>"bait"</v>
      </c>
      <c r="C146" t="str">
        <f t="shared" si="29"/>
        <v/>
      </c>
      <c r="D146" t="str">
        <f t="shared" si="30"/>
        <v/>
      </c>
      <c r="E146" t="str">
        <f t="shared" si="31"/>
        <v>"a hunter"</v>
      </c>
      <c r="F146" t="str">
        <f t="shared" si="32"/>
        <v/>
      </c>
      <c r="G146" t="str">
        <f t="shared" si="33"/>
        <v/>
      </c>
      <c r="H146" t="str">
        <f t="shared" si="34"/>
        <v>"a snare","a pit","a pitfall"</v>
      </c>
      <c r="I146" t="str">
        <f t="shared" si="35"/>
        <v/>
      </c>
      <c r="J146" t="s">
        <v>147</v>
      </c>
      <c r="K146" s="1" t="s">
        <v>159</v>
      </c>
      <c r="M146" t="s">
        <v>218</v>
      </c>
      <c r="N146" t="s">
        <v>71</v>
      </c>
      <c r="W146" t="s">
        <v>729</v>
      </c>
      <c r="AF146" t="s">
        <v>1246</v>
      </c>
      <c r="AG146" t="s">
        <v>298</v>
      </c>
      <c r="AH146" t="s">
        <v>1247</v>
      </c>
    </row>
    <row r="147" spans="1:36" x14ac:dyDescent="0.25">
      <c r="A147" t="str">
        <f t="shared" si="27"/>
        <v>{"spelling": "chap", "group": "_ap", "pos": "Noun", "adult": false, "has": ["tophat","monocle"], "in": ["England"], "on": [], "from": ["England"], "is": ["a gent"], "typeOf": ["a person"], "supertypeOf": [], "nearlyIs": []},</v>
      </c>
      <c r="B147" t="str">
        <f t="shared" si="28"/>
        <v>"tophat","monocle"</v>
      </c>
      <c r="C147" t="str">
        <f t="shared" si="29"/>
        <v>"England"</v>
      </c>
      <c r="D147" t="str">
        <f t="shared" si="30"/>
        <v/>
      </c>
      <c r="E147" t="str">
        <f t="shared" si="31"/>
        <v>"England"</v>
      </c>
      <c r="F147" t="str">
        <f t="shared" si="32"/>
        <v>"a gent"</v>
      </c>
      <c r="G147" t="str">
        <f t="shared" si="33"/>
        <v>"a person"</v>
      </c>
      <c r="H147" t="str">
        <f t="shared" si="34"/>
        <v/>
      </c>
      <c r="I147" t="str">
        <f t="shared" si="35"/>
        <v/>
      </c>
      <c r="J147" t="s">
        <v>147</v>
      </c>
      <c r="K147" s="1" t="s">
        <v>160</v>
      </c>
      <c r="M147" t="s">
        <v>218</v>
      </c>
      <c r="N147" t="s">
        <v>467</v>
      </c>
      <c r="O147" t="s">
        <v>468</v>
      </c>
      <c r="Q147" t="s">
        <v>620</v>
      </c>
      <c r="W147" t="s">
        <v>620</v>
      </c>
      <c r="Z147" t="s">
        <v>1248</v>
      </c>
      <c r="AC147" t="s">
        <v>1005</v>
      </c>
    </row>
    <row r="148" spans="1:36" x14ac:dyDescent="0.25">
      <c r="A148" t="str">
        <f t="shared" si="27"/>
        <v>{"spelling": "snap", "group": "_ap", "pos": "Noun", "adult": false, "has": [], "in": [], "on": [], "from": [], "is": ["a picture"], "typeOf": [], "supertypeOf": [], "nearlyIs":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picture"</v>
      </c>
      <c r="G148" t="str">
        <f t="shared" si="33"/>
        <v/>
      </c>
      <c r="H148" t="str">
        <f t="shared" si="34"/>
        <v/>
      </c>
      <c r="I148" t="str">
        <f t="shared" si="35"/>
        <v/>
      </c>
      <c r="J148" t="s">
        <v>147</v>
      </c>
      <c r="K148" s="1" t="s">
        <v>161</v>
      </c>
      <c r="M148" t="s">
        <v>218</v>
      </c>
      <c r="Z148" t="s">
        <v>1249</v>
      </c>
    </row>
    <row r="149" spans="1:36" x14ac:dyDescent="0.25">
      <c r="A149" t="str">
        <f t="shared" si="27"/>
        <v>{"spelling": "jam", "group": "_am", "pos": "Noun", "adult": false, "has": ["fruit","sugar","strawberries"], "in": ["the kitchen","a jar"], "on": ["toast"], "from": [], "is": ["a preserve"], "typeOf": ["a spread"], "supertypeOf": [], "nearlyIs": ["a jelly"]},</v>
      </c>
      <c r="B149" t="str">
        <f t="shared" si="28"/>
        <v>"fruit","sugar","strawberries"</v>
      </c>
      <c r="C149" t="str">
        <f t="shared" si="29"/>
        <v>"the kitchen","a jar"</v>
      </c>
      <c r="D149" t="str">
        <f t="shared" si="30"/>
        <v>"toast"</v>
      </c>
      <c r="E149" t="str">
        <f t="shared" si="31"/>
        <v/>
      </c>
      <c r="F149" t="str">
        <f t="shared" si="32"/>
        <v>"a preserve"</v>
      </c>
      <c r="G149" t="str">
        <f t="shared" si="33"/>
        <v>"a spread"</v>
      </c>
      <c r="H149" t="str">
        <f t="shared" si="34"/>
        <v/>
      </c>
      <c r="I149" t="str">
        <f t="shared" si="35"/>
        <v>"a jelly"</v>
      </c>
      <c r="J149" t="s">
        <v>163</v>
      </c>
      <c r="K149" s="1" t="s">
        <v>162</v>
      </c>
      <c r="M149" t="s">
        <v>218</v>
      </c>
      <c r="N149" t="s">
        <v>469</v>
      </c>
      <c r="O149" t="s">
        <v>470</v>
      </c>
      <c r="P149" t="s">
        <v>471</v>
      </c>
      <c r="Q149" t="s">
        <v>590</v>
      </c>
      <c r="R149" t="s">
        <v>730</v>
      </c>
      <c r="T149" t="s">
        <v>731</v>
      </c>
      <c r="Z149" t="s">
        <v>1251</v>
      </c>
      <c r="AC149" t="s">
        <v>1252</v>
      </c>
      <c r="AI149" t="s">
        <v>1250</v>
      </c>
    </row>
    <row r="150" spans="1:36" x14ac:dyDescent="0.25">
      <c r="A150" t="str">
        <f t="shared" si="27"/>
        <v>{"spelling": "ram", "group": "_am", "pos": "Noun", "adult": false, "has": ["horns","wool","hooves"], "in": ["a field"], "on": [], "from": ["a field","a farm"], "is": [], "typeOf": ["a sheep","a farm animal","an animal"], "supertypeOf": [], "nearlyIs": []},</v>
      </c>
      <c r="B150" t="str">
        <f t="shared" si="28"/>
        <v>"horns","wool","hooves"</v>
      </c>
      <c r="C150" t="str">
        <f t="shared" si="29"/>
        <v>"a field"</v>
      </c>
      <c r="D150" t="str">
        <f t="shared" si="30"/>
        <v/>
      </c>
      <c r="E150" t="str">
        <f t="shared" si="31"/>
        <v>"a field","a farm"</v>
      </c>
      <c r="F150" t="str">
        <f t="shared" si="32"/>
        <v/>
      </c>
      <c r="G150" t="str">
        <f t="shared" si="33"/>
        <v>"a sheep","a farm animal","an animal"</v>
      </c>
      <c r="H150" t="str">
        <f t="shared" si="34"/>
        <v/>
      </c>
      <c r="I150" t="str">
        <f t="shared" si="35"/>
        <v/>
      </c>
      <c r="J150" t="s">
        <v>163</v>
      </c>
      <c r="K150" s="1" t="s">
        <v>164</v>
      </c>
      <c r="M150" t="s">
        <v>218</v>
      </c>
      <c r="N150" t="s">
        <v>293</v>
      </c>
      <c r="O150" t="s">
        <v>472</v>
      </c>
      <c r="P150" t="s">
        <v>294</v>
      </c>
      <c r="Q150" t="s">
        <v>670</v>
      </c>
      <c r="W150" t="s">
        <v>670</v>
      </c>
      <c r="X150" t="s">
        <v>644</v>
      </c>
      <c r="AC150" t="s">
        <v>1092</v>
      </c>
      <c r="AD150" t="s">
        <v>1091</v>
      </c>
      <c r="AE150" t="s">
        <v>783</v>
      </c>
    </row>
    <row r="151" spans="1:36" x14ac:dyDescent="0.25">
      <c r="A151" t="str">
        <f t="shared" si="27"/>
        <v>{"spelling": "tram", "group": "_am", "pos": "Noun", "adult": false, "has": ["passengers","rails"], "in": [], "on": ["rails"], "from": [], "is": [], "typeOf": ["a vehicle"], "supertypeOf": ["a streetcar"], "nearlyIs": ["a train","a carriage"]},</v>
      </c>
      <c r="B151" t="str">
        <f t="shared" si="28"/>
        <v>"passengers","rails"</v>
      </c>
      <c r="C151" t="str">
        <f t="shared" si="29"/>
        <v/>
      </c>
      <c r="D151" t="str">
        <f t="shared" si="30"/>
        <v>"rails"</v>
      </c>
      <c r="E151" t="str">
        <f t="shared" si="31"/>
        <v/>
      </c>
      <c r="F151" t="str">
        <f t="shared" si="32"/>
        <v/>
      </c>
      <c r="G151" t="str">
        <f t="shared" si="33"/>
        <v>"a vehicle"</v>
      </c>
      <c r="H151" t="str">
        <f t="shared" si="34"/>
        <v>"a streetcar"</v>
      </c>
      <c r="I151" t="str">
        <f t="shared" si="35"/>
        <v>"a train","a carriage"</v>
      </c>
      <c r="J151" t="s">
        <v>163</v>
      </c>
      <c r="K151" s="1" t="s">
        <v>165</v>
      </c>
      <c r="M151" t="s">
        <v>218</v>
      </c>
      <c r="N151" t="s">
        <v>473</v>
      </c>
      <c r="O151" t="s">
        <v>474</v>
      </c>
      <c r="T151" t="s">
        <v>474</v>
      </c>
      <c r="AC151" t="s">
        <v>1082</v>
      </c>
      <c r="AF151" t="s">
        <v>1255</v>
      </c>
      <c r="AI151" t="s">
        <v>1253</v>
      </c>
      <c r="AJ151" t="s">
        <v>1254</v>
      </c>
    </row>
    <row r="152" spans="1:36" x14ac:dyDescent="0.25">
      <c r="A152" t="str">
        <f t="shared" si="27"/>
        <v>{"spelling": "spam", "group": "_am", "pos": "Noun", "adult": false, "has": [], "in": ["your inbox"], "on": [], "from": ["a scammer"], "is": ["junkmail"], "typeOf": [], "supertypeOf": [], "nearlyIs": ["an email"]},</v>
      </c>
      <c r="B152" t="str">
        <f t="shared" si="28"/>
        <v/>
      </c>
      <c r="C152" t="str">
        <f t="shared" si="29"/>
        <v>"your inbox"</v>
      </c>
      <c r="D152" t="str">
        <f t="shared" si="30"/>
        <v/>
      </c>
      <c r="E152" t="str">
        <f t="shared" si="31"/>
        <v>"a scammer"</v>
      </c>
      <c r="F152" t="str">
        <f t="shared" si="32"/>
        <v>"junkmail"</v>
      </c>
      <c r="G152" t="str">
        <f t="shared" si="33"/>
        <v/>
      </c>
      <c r="H152" t="str">
        <f t="shared" si="34"/>
        <v/>
      </c>
      <c r="I152" t="str">
        <f t="shared" si="35"/>
        <v>"an email"</v>
      </c>
      <c r="J152" t="s">
        <v>163</v>
      </c>
      <c r="K152" s="1" t="s">
        <v>166</v>
      </c>
      <c r="M152" t="s">
        <v>218</v>
      </c>
      <c r="Q152" t="s">
        <v>732</v>
      </c>
      <c r="W152" t="s">
        <v>733</v>
      </c>
      <c r="Z152" t="s">
        <v>1257</v>
      </c>
      <c r="AI152" t="s">
        <v>1256</v>
      </c>
    </row>
    <row r="153" spans="1:36" x14ac:dyDescent="0.25">
      <c r="A153" t="str">
        <f t="shared" si="27"/>
        <v>{"spelling": "slam", "group": "_am", "pos": "Noun", "adult": false, "has": [], "in": [], "on": [], "from": [], "is": ["a smash"], "typeOf": [], "supertypeOf": [], "nearlyIs":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>"a smash"</v>
      </c>
      <c r="G153" t="str">
        <f t="shared" si="33"/>
        <v/>
      </c>
      <c r="H153" t="str">
        <f t="shared" si="34"/>
        <v/>
      </c>
      <c r="I153" t="str">
        <f t="shared" si="35"/>
        <v/>
      </c>
      <c r="J153" t="s">
        <v>163</v>
      </c>
      <c r="K153" s="1" t="s">
        <v>167</v>
      </c>
      <c r="M153" t="s">
        <v>218</v>
      </c>
      <c r="Z153" t="s">
        <v>1258</v>
      </c>
    </row>
    <row r="154" spans="1:36" x14ac:dyDescent="0.25">
      <c r="A154" t="str">
        <f t="shared" si="27"/>
        <v>{"spelling": "scam", "group": "_am", "pos": "Noun", "adult": false, "has": ["a victim"], "in": [], "on": [], "from": ["a spammer","a conman"], "is": ["a con"], "typeOf": ["a lie","a ploy"], "supertypeOf": [], "nearlyIs": []},</v>
      </c>
      <c r="B154" t="str">
        <f t="shared" si="28"/>
        <v>"a victim"</v>
      </c>
      <c r="C154" t="str">
        <f t="shared" si="29"/>
        <v/>
      </c>
      <c r="D154" t="str">
        <f t="shared" si="30"/>
        <v/>
      </c>
      <c r="E154" t="str">
        <f t="shared" si="31"/>
        <v>"a spammer","a conman"</v>
      </c>
      <c r="F154" t="str">
        <f t="shared" si="32"/>
        <v>"a con"</v>
      </c>
      <c r="G154" t="str">
        <f t="shared" si="33"/>
        <v>"a lie","a ploy"</v>
      </c>
      <c r="H154" t="str">
        <f t="shared" si="34"/>
        <v/>
      </c>
      <c r="I154" t="str">
        <f t="shared" si="35"/>
        <v/>
      </c>
      <c r="J154" t="s">
        <v>163</v>
      </c>
      <c r="K154" s="1" t="s">
        <v>168</v>
      </c>
      <c r="M154" t="s">
        <v>218</v>
      </c>
      <c r="N154" t="s">
        <v>475</v>
      </c>
      <c r="W154" t="s">
        <v>734</v>
      </c>
      <c r="X154" t="s">
        <v>735</v>
      </c>
      <c r="Z154" t="s">
        <v>1259</v>
      </c>
      <c r="AC154" t="s">
        <v>1260</v>
      </c>
      <c r="AD154" t="s">
        <v>1261</v>
      </c>
    </row>
    <row r="155" spans="1:36" x14ac:dyDescent="0.25">
      <c r="A155" t="str">
        <f t="shared" si="27"/>
        <v>{"spelling": "dam", "group": "_am", "pos": "Noun", "adult": false, "has": ["a lot of water"], "in": ["the river","a river"], "on": [], "from": [], "is": [], "typeOf": ["a blockade"], "supertypeOf": [], "nearlyIs": []},</v>
      </c>
      <c r="B155" t="str">
        <f t="shared" si="28"/>
        <v>"a lot of water"</v>
      </c>
      <c r="C155" t="str">
        <f t="shared" si="29"/>
        <v>"the river","a river"</v>
      </c>
      <c r="D155" t="str">
        <f t="shared" si="30"/>
        <v/>
      </c>
      <c r="E155" t="str">
        <f t="shared" si="31"/>
        <v/>
      </c>
      <c r="F155" t="str">
        <f t="shared" si="32"/>
        <v/>
      </c>
      <c r="G155" t="str">
        <f t="shared" si="33"/>
        <v>"a blockade"</v>
      </c>
      <c r="H155" t="str">
        <f t="shared" si="34"/>
        <v/>
      </c>
      <c r="I155" t="str">
        <f t="shared" si="35"/>
        <v/>
      </c>
      <c r="J155" t="s">
        <v>163</v>
      </c>
      <c r="K155" s="1" t="s">
        <v>169</v>
      </c>
      <c r="M155" t="s">
        <v>218</v>
      </c>
      <c r="N155" t="s">
        <v>477</v>
      </c>
      <c r="Q155" t="s">
        <v>736</v>
      </c>
      <c r="R155" t="s">
        <v>599</v>
      </c>
      <c r="AC155" t="s">
        <v>1262</v>
      </c>
    </row>
    <row r="156" spans="1:36" x14ac:dyDescent="0.25">
      <c r="A156" t="str">
        <f t="shared" si="27"/>
        <v>{"spelling": "damn", "group": "_am", "pos": "Noun", "adult": true, "has": [], "in": [], "on": [], "from": ["a sinner"], "is": [], "typeOf": ["swearing","a curse"], "supertypeOf": [], "nearlyIs":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>"a sinner"</v>
      </c>
      <c r="F156" t="str">
        <f t="shared" si="32"/>
        <v/>
      </c>
      <c r="G156" t="str">
        <f t="shared" si="33"/>
        <v>"swearing","a curse"</v>
      </c>
      <c r="H156" t="str">
        <f t="shared" si="34"/>
        <v/>
      </c>
      <c r="I156" t="str">
        <f t="shared" si="35"/>
        <v/>
      </c>
      <c r="J156" t="s">
        <v>163</v>
      </c>
      <c r="K156" s="1" t="s">
        <v>170</v>
      </c>
      <c r="L156" t="b">
        <v>1</v>
      </c>
      <c r="M156" t="s">
        <v>218</v>
      </c>
      <c r="W156" t="s">
        <v>737</v>
      </c>
      <c r="AC156" t="s">
        <v>1263</v>
      </c>
      <c r="AD156" t="s">
        <v>1264</v>
      </c>
    </row>
    <row r="157" spans="1:36" x14ac:dyDescent="0.25">
      <c r="A157" t="str">
        <f t="shared" si="27"/>
        <v>{"spelling": "ham", "group": "_am", "pos": "Noun", "adult": false, "has": ["bone"], "in": ["a sandwich"], "on": [], "from": ["a pig"], "is": [], "typeOf": ["pork","meat"], "supertypeOf": [], "nearlyIs": []},</v>
      </c>
      <c r="B157" t="str">
        <f t="shared" si="28"/>
        <v>"bone"</v>
      </c>
      <c r="C157" t="str">
        <f t="shared" si="29"/>
        <v>"a sandwich"</v>
      </c>
      <c r="D157" t="str">
        <f t="shared" si="30"/>
        <v/>
      </c>
      <c r="E157" t="str">
        <f t="shared" si="31"/>
        <v>"a pig"</v>
      </c>
      <c r="F157" t="str">
        <f t="shared" si="32"/>
        <v/>
      </c>
      <c r="G157" t="str">
        <f t="shared" si="33"/>
        <v>"pork","meat"</v>
      </c>
      <c r="H157" t="str">
        <f t="shared" si="34"/>
        <v/>
      </c>
      <c r="I157" t="str">
        <f t="shared" si="35"/>
        <v/>
      </c>
      <c r="J157" t="s">
        <v>163</v>
      </c>
      <c r="K157" s="1" t="s">
        <v>171</v>
      </c>
      <c r="M157" t="s">
        <v>218</v>
      </c>
      <c r="N157" t="s">
        <v>478</v>
      </c>
      <c r="Q157" t="s">
        <v>738</v>
      </c>
      <c r="W157" t="s">
        <v>507</v>
      </c>
      <c r="AC157" t="s">
        <v>1265</v>
      </c>
      <c r="AD157" t="s">
        <v>1266</v>
      </c>
    </row>
    <row r="158" spans="1:36" x14ac:dyDescent="0.25">
      <c r="A158" t="str">
        <f t="shared" si="27"/>
        <v>{"spelling": "lamb", "group": "_am", "pos": "Noun", "adult": false, "has": ["wool","hooves"], "in": ["a field"], "on": [], "from": ["a field","a farm"], "is": [], "typeOf": ["sheep","meat","a farm animal"], "supertypeOf": [], "nearlyIs": []},</v>
      </c>
      <c r="B158" t="str">
        <f t="shared" si="28"/>
        <v>"wool","hooves"</v>
      </c>
      <c r="C158" t="str">
        <f t="shared" si="29"/>
        <v>"a field"</v>
      </c>
      <c r="D158" t="str">
        <f t="shared" si="30"/>
        <v/>
      </c>
      <c r="E158" t="str">
        <f t="shared" si="31"/>
        <v>"a field","a farm"</v>
      </c>
      <c r="F158" t="str">
        <f t="shared" si="32"/>
        <v/>
      </c>
      <c r="G158" t="str">
        <f t="shared" si="33"/>
        <v>"sheep","meat","a farm animal"</v>
      </c>
      <c r="H158" t="str">
        <f t="shared" si="34"/>
        <v/>
      </c>
      <c r="I158" t="str">
        <f t="shared" si="35"/>
        <v/>
      </c>
      <c r="J158" t="s">
        <v>163</v>
      </c>
      <c r="K158" s="1" t="s">
        <v>172</v>
      </c>
      <c r="M158" t="s">
        <v>218</v>
      </c>
      <c r="N158" t="s">
        <v>472</v>
      </c>
      <c r="O158" t="s">
        <v>294</v>
      </c>
      <c r="Q158" t="s">
        <v>670</v>
      </c>
      <c r="W158" t="s">
        <v>670</v>
      </c>
      <c r="X158" t="s">
        <v>644</v>
      </c>
      <c r="AC158" t="s">
        <v>1267</v>
      </c>
      <c r="AD158" t="s">
        <v>1266</v>
      </c>
      <c r="AE158" t="s">
        <v>1091</v>
      </c>
    </row>
    <row r="159" spans="1:36" x14ac:dyDescent="0.25">
      <c r="A159" t="str">
        <f t="shared" si="27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oyster"]},</v>
      </c>
      <c r="B159" t="str">
        <f t="shared" si="28"/>
        <v>"a shell","a pearl"</v>
      </c>
      <c r="C159" t="str">
        <f t="shared" si="29"/>
        <v>"the ocean","the sea"</v>
      </c>
      <c r="D159" t="str">
        <f t="shared" si="30"/>
        <v/>
      </c>
      <c r="E159" t="str">
        <f t="shared" si="31"/>
        <v>"a fishmonger"</v>
      </c>
      <c r="F159" t="str">
        <f t="shared" si="32"/>
        <v/>
      </c>
      <c r="G159" t="str">
        <f t="shared" si="33"/>
        <v>"a shellfish","a sea creature","a crustacean"</v>
      </c>
      <c r="H159" t="str">
        <f t="shared" si="34"/>
        <v/>
      </c>
      <c r="I159" t="str">
        <f t="shared" si="35"/>
        <v>"an oyster"</v>
      </c>
      <c r="J159" t="s">
        <v>163</v>
      </c>
      <c r="K159" s="1" t="s">
        <v>216</v>
      </c>
      <c r="M159" t="s">
        <v>218</v>
      </c>
      <c r="N159" t="s">
        <v>479</v>
      </c>
      <c r="O159" t="s">
        <v>480</v>
      </c>
      <c r="Q159" t="s">
        <v>597</v>
      </c>
      <c r="R159" t="s">
        <v>598</v>
      </c>
      <c r="W159" t="s">
        <v>739</v>
      </c>
      <c r="AC159" t="s">
        <v>1268</v>
      </c>
      <c r="AD159" t="s">
        <v>1269</v>
      </c>
      <c r="AE159" t="s">
        <v>1270</v>
      </c>
      <c r="AI159" t="s">
        <v>771</v>
      </c>
    </row>
    <row r="160" spans="1:36" x14ac:dyDescent="0.25">
      <c r="A160" t="str">
        <f t="shared" si="27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afternoon"]},</v>
      </c>
      <c r="B160" t="str">
        <f t="shared" si="28"/>
        <v>"a morning","an afternoon","the sun"</v>
      </c>
      <c r="C160" t="str">
        <f t="shared" si="29"/>
        <v>"the morning","the afternoon"</v>
      </c>
      <c r="D160" t="str">
        <f t="shared" si="30"/>
        <v/>
      </c>
      <c r="E160" t="str">
        <f t="shared" si="31"/>
        <v/>
      </c>
      <c r="F160" t="str">
        <f t="shared" si="32"/>
        <v/>
      </c>
      <c r="G160" t="str">
        <f t="shared" si="33"/>
        <v>"a time period"</v>
      </c>
      <c r="H160" t="str">
        <f t="shared" si="34"/>
        <v/>
      </c>
      <c r="I160" t="str">
        <f t="shared" si="35"/>
        <v>"a morning","an afternoon"</v>
      </c>
      <c r="J160" t="s">
        <v>174</v>
      </c>
      <c r="K160" s="1" t="s">
        <v>173</v>
      </c>
      <c r="M160" t="s">
        <v>218</v>
      </c>
      <c r="N160" t="s">
        <v>481</v>
      </c>
      <c r="O160" t="s">
        <v>482</v>
      </c>
      <c r="P160" t="s">
        <v>483</v>
      </c>
      <c r="Q160" t="s">
        <v>695</v>
      </c>
      <c r="R160" t="s">
        <v>740</v>
      </c>
      <c r="AC160" t="s">
        <v>955</v>
      </c>
      <c r="AI160" t="s">
        <v>481</v>
      </c>
      <c r="AJ160" t="s">
        <v>482</v>
      </c>
    </row>
    <row r="161" spans="1:35" x14ac:dyDescent="0.25">
      <c r="A161" t="str">
        <f t="shared" si="27"/>
        <v>{"spelling": "weigh", "group": "_ay", "pos": "Verb", "adult": false, "has": [], "in": [], "on": [], "from": [], "is": [], "typeOf": [], "supertypeOf": [], "nearlyIs":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/>
      </c>
      <c r="G161" t="str">
        <f t="shared" si="33"/>
        <v/>
      </c>
      <c r="H161" t="str">
        <f t="shared" si="34"/>
        <v/>
      </c>
      <c r="I161" t="str">
        <f t="shared" si="35"/>
        <v/>
      </c>
      <c r="J161" t="s">
        <v>174</v>
      </c>
      <c r="K161" s="1" t="s">
        <v>175</v>
      </c>
      <c r="M161" t="s">
        <v>441</v>
      </c>
    </row>
    <row r="162" spans="1:35" x14ac:dyDescent="0.25">
      <c r="A162" t="str">
        <f t="shared" si="27"/>
        <v>{"spelling": "way", "group": "_ay", "pos": "Noun", "adult": false, "has": ["a signpost"], "in": [], "on": [], "from": [], "is": ["a path","a route","a trail"], "typeOf": [], "supertypeOf": [], "nearlyIs": []},</v>
      </c>
      <c r="B162" t="str">
        <f t="shared" si="28"/>
        <v>"a signpost"</v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>"a path","a route","a trail"</v>
      </c>
      <c r="G162" t="str">
        <f t="shared" si="33"/>
        <v/>
      </c>
      <c r="H162" t="str">
        <f t="shared" si="34"/>
        <v/>
      </c>
      <c r="I162" t="str">
        <f t="shared" si="35"/>
        <v/>
      </c>
      <c r="J162" t="s">
        <v>174</v>
      </c>
      <c r="K162" s="1" t="s">
        <v>176</v>
      </c>
      <c r="M162" t="s">
        <v>218</v>
      </c>
      <c r="N162" t="s">
        <v>484</v>
      </c>
      <c r="Z162" t="s">
        <v>1271</v>
      </c>
      <c r="AA162" t="s">
        <v>1272</v>
      </c>
      <c r="AB162" t="s">
        <v>1273</v>
      </c>
    </row>
    <row r="163" spans="1:35" x14ac:dyDescent="0.25">
      <c r="A163" t="str">
        <f t="shared" si="27"/>
        <v>{"spelling": "ray", "group": "_ay", "pos": "Noun", "adult": false, "has": ["gills"], "in": ["the sea","the ocean"], "on": [], "from": ["the sun","a fishmonger"], "is": [], "typeOf": ["a fish","a beam"], "supertypeOf": ["a sunbeam","a manta"], "nearlyIs": []},</v>
      </c>
      <c r="B163" t="str">
        <f t="shared" si="28"/>
        <v>"gills"</v>
      </c>
      <c r="C163" t="str">
        <f t="shared" si="29"/>
        <v>"the sea","the ocean"</v>
      </c>
      <c r="D163" t="str">
        <f t="shared" si="30"/>
        <v/>
      </c>
      <c r="E163" t="str">
        <f t="shared" si="31"/>
        <v>"the sun","a fishmonger"</v>
      </c>
      <c r="F163" t="str">
        <f t="shared" si="32"/>
        <v/>
      </c>
      <c r="G163" t="str">
        <f t="shared" si="33"/>
        <v>"a fish","a beam"</v>
      </c>
      <c r="H163" t="str">
        <f t="shared" si="34"/>
        <v>"a sunbeam","a manta"</v>
      </c>
      <c r="I163" t="str">
        <f t="shared" si="35"/>
        <v/>
      </c>
      <c r="J163" t="s">
        <v>174</v>
      </c>
      <c r="K163" s="1" t="s">
        <v>177</v>
      </c>
      <c r="M163" t="s">
        <v>218</v>
      </c>
      <c r="N163" t="s">
        <v>486</v>
      </c>
      <c r="Q163" t="s">
        <v>598</v>
      </c>
      <c r="R163" t="s">
        <v>597</v>
      </c>
      <c r="W163" t="s">
        <v>483</v>
      </c>
      <c r="X163" t="s">
        <v>739</v>
      </c>
      <c r="AC163" t="s">
        <v>666</v>
      </c>
      <c r="AD163" t="s">
        <v>1274</v>
      </c>
      <c r="AF163" t="s">
        <v>1275</v>
      </c>
      <c r="AG163" t="s">
        <v>1276</v>
      </c>
    </row>
    <row r="164" spans="1:35" x14ac:dyDescent="0.25">
      <c r="A164" t="str">
        <f t="shared" si="27"/>
        <v>{"spelling": "fey", "group": "_ay", "pos": "Noun", "adult": false, "has": ["magical powers"], "in": [], "on": [], "from": [], "is": [], "typeOf": ["a mythical creature","a legend","a myth"], "supertypeOf": ["an elf","a pixie","a sprite"], "nearlyIs": []},</v>
      </c>
      <c r="B164" t="str">
        <f t="shared" si="28"/>
        <v>"magical powers"</v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/>
      </c>
      <c r="G164" t="str">
        <f t="shared" si="33"/>
        <v>"a mythical creature","a legend","a myth"</v>
      </c>
      <c r="H164" t="str">
        <f t="shared" si="34"/>
        <v>"an elf","a pixie","a sprite"</v>
      </c>
      <c r="I164" t="str">
        <f t="shared" si="35"/>
        <v/>
      </c>
      <c r="J164" t="s">
        <v>174</v>
      </c>
      <c r="K164" s="1" t="s">
        <v>178</v>
      </c>
      <c r="M164" t="s">
        <v>218</v>
      </c>
      <c r="N164" t="s">
        <v>485</v>
      </c>
      <c r="AC164" t="s">
        <v>1279</v>
      </c>
      <c r="AD164" t="s">
        <v>1281</v>
      </c>
      <c r="AE164" t="s">
        <v>1282</v>
      </c>
      <c r="AF164" t="s">
        <v>1277</v>
      </c>
      <c r="AG164" t="s">
        <v>1278</v>
      </c>
      <c r="AH164" t="s">
        <v>1280</v>
      </c>
    </row>
    <row r="165" spans="1:35" x14ac:dyDescent="0.25">
      <c r="A165" t="str">
        <f t="shared" si="27"/>
        <v>{"spelling": "gay", "group": "_ay", "pos": "Noun", "adult": true, "has": ["a husband"], "in": ["a pride parade"], "on": ["grinder"], "from": [], "is": ["a homosexual"], "typeOf": ["a sexual preference"], "supertypeOf": ["a lesbian"], "nearlyIs": []},</v>
      </c>
      <c r="B165" t="str">
        <f t="shared" si="28"/>
        <v>"a husband"</v>
      </c>
      <c r="C165" t="str">
        <f t="shared" si="29"/>
        <v>"a pride parade"</v>
      </c>
      <c r="D165" t="str">
        <f t="shared" si="30"/>
        <v>"grinder"</v>
      </c>
      <c r="E165" t="str">
        <f t="shared" si="31"/>
        <v/>
      </c>
      <c r="F165" t="str">
        <f t="shared" si="32"/>
        <v>"a homosexual"</v>
      </c>
      <c r="G165" t="str">
        <f t="shared" si="33"/>
        <v>"a sexual preference"</v>
      </c>
      <c r="H165" t="str">
        <f t="shared" si="34"/>
        <v>"a lesbian"</v>
      </c>
      <c r="I165" t="str">
        <f t="shared" si="35"/>
        <v/>
      </c>
      <c r="J165" t="s">
        <v>174</v>
      </c>
      <c r="K165" s="1" t="s">
        <v>179</v>
      </c>
      <c r="L165" t="b">
        <v>1</v>
      </c>
      <c r="M165" t="s">
        <v>218</v>
      </c>
      <c r="N165" t="s">
        <v>487</v>
      </c>
      <c r="Q165" t="s">
        <v>765</v>
      </c>
      <c r="T165" t="s">
        <v>741</v>
      </c>
      <c r="Z165" t="s">
        <v>1283</v>
      </c>
      <c r="AC165" t="s">
        <v>1285</v>
      </c>
      <c r="AF165" t="s">
        <v>1284</v>
      </c>
    </row>
    <row r="166" spans="1:35" x14ac:dyDescent="0.25">
      <c r="A166" t="str">
        <f t="shared" si="27"/>
        <v>{"spelling": "hay", "group": "_ay", "pos": "Noun", "adult": false, "has": [], "in": ["a field","a bale"], "on": [], "from": [], "is": [], "typeOf": ["fodder"], "supertypeOf": [], "nearlyIs": []},</v>
      </c>
      <c r="B166" t="str">
        <f t="shared" si="28"/>
        <v/>
      </c>
      <c r="C166" t="str">
        <f t="shared" si="29"/>
        <v>"a field","a bale"</v>
      </c>
      <c r="D166" t="str">
        <f t="shared" si="30"/>
        <v/>
      </c>
      <c r="E166" t="str">
        <f t="shared" si="31"/>
        <v/>
      </c>
      <c r="F166" t="str">
        <f t="shared" si="32"/>
        <v/>
      </c>
      <c r="G166" t="str">
        <f t="shared" si="33"/>
        <v>"fodder"</v>
      </c>
      <c r="H166" t="str">
        <f t="shared" si="34"/>
        <v/>
      </c>
      <c r="I166" t="str">
        <f t="shared" si="35"/>
        <v/>
      </c>
      <c r="J166" t="s">
        <v>174</v>
      </c>
      <c r="K166" s="1" t="s">
        <v>180</v>
      </c>
      <c r="M166" t="s">
        <v>218</v>
      </c>
      <c r="Q166" t="s">
        <v>670</v>
      </c>
      <c r="R166" t="s">
        <v>742</v>
      </c>
      <c r="AC166" t="s">
        <v>1286</v>
      </c>
    </row>
    <row r="167" spans="1:35" x14ac:dyDescent="0.25">
      <c r="A167" t="str">
        <f t="shared" si="27"/>
        <v>{"spelling": "hey", "group": "_ay", "pos": "Noun", "adult": false, "has": [], "in": [], "on": [], "from": [], "is": ["a hello","a hi"], "typeOf": ["a salutation"], "supertypeOf": [], "nearlyIs": ["a wave"]},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>"a hello","a hi"</v>
      </c>
      <c r="G167" t="str">
        <f t="shared" si="33"/>
        <v>"a salutation"</v>
      </c>
      <c r="H167" t="str">
        <f t="shared" si="34"/>
        <v/>
      </c>
      <c r="I167" t="str">
        <f t="shared" si="35"/>
        <v>"a wave"</v>
      </c>
      <c r="J167" t="s">
        <v>174</v>
      </c>
      <c r="K167" s="1" t="s">
        <v>181</v>
      </c>
      <c r="M167" t="s">
        <v>218</v>
      </c>
      <c r="Z167" t="s">
        <v>1287</v>
      </c>
      <c r="AA167" t="s">
        <v>1289</v>
      </c>
      <c r="AC167" t="s">
        <v>1288</v>
      </c>
      <c r="AI167" t="s">
        <v>1290</v>
      </c>
    </row>
    <row r="168" spans="1:35" x14ac:dyDescent="0.25">
      <c r="A168" t="str">
        <f t="shared" si="27"/>
        <v>{"spelling": "lay", "group": "_ay", "pos": "Noun", "adult": true, "has": ["foreplay","a climax","an orgasm"], "in": [], "on": ["tinder"], "from": ["tinder"], "is": ["a shag","a sexual partner","a lay"], "typeOf": [], "supertypeOf": [], "nearlyIs": []},</v>
      </c>
      <c r="B168" t="str">
        <f t="shared" si="28"/>
        <v>"foreplay","a climax","an orgasm"</v>
      </c>
      <c r="C168" t="str">
        <f t="shared" si="29"/>
        <v/>
      </c>
      <c r="D168" t="str">
        <f t="shared" si="30"/>
        <v>"tinder"</v>
      </c>
      <c r="E168" t="str">
        <f t="shared" si="31"/>
        <v>"tinder"</v>
      </c>
      <c r="F168" t="str">
        <f t="shared" si="32"/>
        <v>"a shag","a sexual partner","a lay"</v>
      </c>
      <c r="G168" t="str">
        <f t="shared" si="33"/>
        <v/>
      </c>
      <c r="H168" t="str">
        <f t="shared" si="34"/>
        <v/>
      </c>
      <c r="I168" t="str">
        <f t="shared" si="35"/>
        <v/>
      </c>
      <c r="J168" t="s">
        <v>174</v>
      </c>
      <c r="K168" s="1" t="s">
        <v>182</v>
      </c>
      <c r="L168" t="b">
        <v>1</v>
      </c>
      <c r="M168" t="s">
        <v>218</v>
      </c>
      <c r="N168" t="s">
        <v>491</v>
      </c>
      <c r="O168" t="s">
        <v>492</v>
      </c>
      <c r="P168" t="s">
        <v>493</v>
      </c>
      <c r="T168" t="s">
        <v>743</v>
      </c>
      <c r="W168" t="s">
        <v>743</v>
      </c>
      <c r="Z168" t="s">
        <v>1291</v>
      </c>
      <c r="AA168" t="s">
        <v>1292</v>
      </c>
      <c r="AB168" t="s">
        <v>1293</v>
      </c>
    </row>
    <row r="169" spans="1:35" x14ac:dyDescent="0.25">
      <c r="A169" t="str">
        <f t="shared" si="27"/>
        <v>{"spelling": "bay", "group": "_ay", "pos": "Noun", "adult": false, "has": ["ships","a pier","a beach"], "in": ["a cove"], "on": [], "from": [], "is": ["a cove"], "typeOf": ["a coastline"], "supertypeOf": [], "nearlyIs": ["a port"]},</v>
      </c>
      <c r="B169" t="str">
        <f t="shared" si="28"/>
        <v>"ships","a pier","a beach"</v>
      </c>
      <c r="C169" t="str">
        <f t="shared" si="29"/>
        <v>"a cove"</v>
      </c>
      <c r="D169" t="str">
        <f t="shared" si="30"/>
        <v/>
      </c>
      <c r="E169" t="str">
        <f t="shared" si="31"/>
        <v/>
      </c>
      <c r="F169" t="str">
        <f t="shared" si="32"/>
        <v>"a cove"</v>
      </c>
      <c r="G169" t="str">
        <f t="shared" si="33"/>
        <v>"a coastline"</v>
      </c>
      <c r="H169" t="str">
        <f t="shared" si="34"/>
        <v/>
      </c>
      <c r="I169" t="str">
        <f t="shared" si="35"/>
        <v>"a port"</v>
      </c>
      <c r="J169" t="s">
        <v>174</v>
      </c>
      <c r="K169" s="1" t="s">
        <v>183</v>
      </c>
      <c r="M169" t="s">
        <v>218</v>
      </c>
      <c r="N169" t="s">
        <v>488</v>
      </c>
      <c r="O169" t="s">
        <v>489</v>
      </c>
      <c r="P169" t="s">
        <v>490</v>
      </c>
      <c r="Q169" t="s">
        <v>745</v>
      </c>
      <c r="Z169" t="s">
        <v>745</v>
      </c>
      <c r="AC169" t="s">
        <v>1294</v>
      </c>
      <c r="AI169" t="s">
        <v>1295</v>
      </c>
    </row>
    <row r="170" spans="1:35" x14ac:dyDescent="0.25">
      <c r="A170" t="str">
        <f t="shared" si="27"/>
        <v>{"spelling": "tray", "group": "_ay", "pos": "Noun", "adult": false, "has": ["a rim"], "in": ["front of the tv"], "on": [], "from": [], "is": [], "typeOf": [], "supertypeOf": [], "nearlyIs": ["a plate"]},</v>
      </c>
      <c r="B170" t="str">
        <f t="shared" si="28"/>
        <v>"a rim"</v>
      </c>
      <c r="C170" t="str">
        <f t="shared" si="29"/>
        <v>"front of the tv"</v>
      </c>
      <c r="D170" t="str">
        <f t="shared" si="30"/>
        <v/>
      </c>
      <c r="E170" t="str">
        <f t="shared" si="31"/>
        <v/>
      </c>
      <c r="F170" t="str">
        <f t="shared" si="32"/>
        <v/>
      </c>
      <c r="G170" t="str">
        <f t="shared" si="33"/>
        <v/>
      </c>
      <c r="H170" t="str">
        <f t="shared" si="34"/>
        <v/>
      </c>
      <c r="I170" t="str">
        <f t="shared" si="35"/>
        <v>"a plate"</v>
      </c>
      <c r="J170" t="s">
        <v>174</v>
      </c>
      <c r="K170" s="1" t="s">
        <v>184</v>
      </c>
      <c r="M170" t="s">
        <v>218</v>
      </c>
      <c r="N170" t="s">
        <v>498</v>
      </c>
      <c r="Q170" t="s">
        <v>746</v>
      </c>
      <c r="AI170" t="s">
        <v>1296</v>
      </c>
    </row>
    <row r="171" spans="1:35" x14ac:dyDescent="0.25">
      <c r="A171" t="str">
        <f t="shared" si="27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[]},</v>
      </c>
      <c r="B171" t="str">
        <f t="shared" si="28"/>
        <v/>
      </c>
      <c r="C171" t="str">
        <f t="shared" si="29"/>
        <v>"a hotel","a hostel","a resort"</v>
      </c>
      <c r="D171" t="str">
        <f t="shared" si="30"/>
        <v>"holiday","vacation"</v>
      </c>
      <c r="E171" t="str">
        <f t="shared" si="31"/>
        <v/>
      </c>
      <c r="F171" t="str">
        <f t="shared" si="32"/>
        <v/>
      </c>
      <c r="G171" t="str">
        <f t="shared" si="33"/>
        <v>"a holiday","a vacation"</v>
      </c>
      <c r="H171" t="str">
        <f t="shared" si="34"/>
        <v>"a hotel","a hostel","a resort"</v>
      </c>
      <c r="I171" t="str">
        <f t="shared" si="35"/>
        <v/>
      </c>
      <c r="J171" t="s">
        <v>174</v>
      </c>
      <c r="K171" s="1" t="s">
        <v>185</v>
      </c>
      <c r="M171" t="s">
        <v>218</v>
      </c>
      <c r="Q171" t="s">
        <v>747</v>
      </c>
      <c r="R171" t="s">
        <v>748</v>
      </c>
      <c r="S171" t="s">
        <v>749</v>
      </c>
      <c r="T171" t="s">
        <v>750</v>
      </c>
      <c r="U171" t="s">
        <v>751</v>
      </c>
      <c r="AC171" t="s">
        <v>1297</v>
      </c>
      <c r="AD171" t="s">
        <v>1298</v>
      </c>
      <c r="AF171" t="s">
        <v>747</v>
      </c>
      <c r="AG171" t="s">
        <v>748</v>
      </c>
      <c r="AH171" t="s">
        <v>749</v>
      </c>
    </row>
    <row r="172" spans="1:35" x14ac:dyDescent="0.25">
      <c r="A172" t="str">
        <f t="shared" si="27"/>
        <v>{"spelling": "duck", "group": "_uck", "pos": "Noun", "adult": false, "has": ["feathers","a beak","wings"], "in": ["the river","a river"], "on": [], "from": [], "is": [], "typeOf": ["a bird","an animal"], "supertypeOf": ["a mallard"], "nearlyIs": []},</v>
      </c>
      <c r="B172" t="str">
        <f t="shared" si="28"/>
        <v>"feathers","a beak","wings"</v>
      </c>
      <c r="C172" t="str">
        <f t="shared" si="29"/>
        <v>"the river","a river"</v>
      </c>
      <c r="D172" t="str">
        <f t="shared" si="30"/>
        <v/>
      </c>
      <c r="E172" t="str">
        <f t="shared" si="31"/>
        <v/>
      </c>
      <c r="F172" t="str">
        <f t="shared" si="32"/>
        <v/>
      </c>
      <c r="G172" t="str">
        <f t="shared" si="33"/>
        <v>"a bird","an animal"</v>
      </c>
      <c r="H172" t="str">
        <f t="shared" si="34"/>
        <v>"a mallard"</v>
      </c>
      <c r="I172" t="str">
        <f t="shared" si="35"/>
        <v/>
      </c>
      <c r="J172" t="s">
        <v>187</v>
      </c>
      <c r="K172" s="1" t="s">
        <v>186</v>
      </c>
      <c r="M172" t="s">
        <v>218</v>
      </c>
      <c r="N172" t="s">
        <v>452</v>
      </c>
      <c r="O172" t="s">
        <v>257</v>
      </c>
      <c r="P172" t="s">
        <v>241</v>
      </c>
      <c r="Q172" t="s">
        <v>736</v>
      </c>
      <c r="R172" t="s">
        <v>599</v>
      </c>
      <c r="AC172" t="s">
        <v>1035</v>
      </c>
      <c r="AD172" t="s">
        <v>783</v>
      </c>
      <c r="AF172" t="s">
        <v>1299</v>
      </c>
    </row>
    <row r="173" spans="1:35" x14ac:dyDescent="0.25">
      <c r="A173" t="str">
        <f t="shared" si="27"/>
        <v>{"spelling": "puck", "group": "_uck", "pos": "Noun", "adult": false, "has": [], "in": ["a hockey match"], "on": ["an ice rink"], "from": [], "is": [], "typeOf": [], "supertypeOf": [], "nearlyIs": []},</v>
      </c>
      <c r="B173" t="str">
        <f t="shared" si="28"/>
        <v/>
      </c>
      <c r="C173" t="str">
        <f t="shared" si="29"/>
        <v>"a hockey match"</v>
      </c>
      <c r="D173" t="str">
        <f t="shared" si="30"/>
        <v>"an ice rink"</v>
      </c>
      <c r="E173" t="str">
        <f t="shared" si="31"/>
        <v/>
      </c>
      <c r="F173" t="str">
        <f t="shared" si="32"/>
        <v/>
      </c>
      <c r="G173" t="str">
        <f t="shared" si="33"/>
        <v/>
      </c>
      <c r="H173" t="str">
        <f t="shared" si="34"/>
        <v/>
      </c>
      <c r="I173" t="str">
        <f t="shared" si="35"/>
        <v/>
      </c>
      <c r="J173" t="s">
        <v>187</v>
      </c>
      <c r="K173" s="1" t="s">
        <v>188</v>
      </c>
      <c r="M173" t="s">
        <v>218</v>
      </c>
      <c r="Q173" t="s">
        <v>753</v>
      </c>
      <c r="T173" t="s">
        <v>752</v>
      </c>
    </row>
    <row r="174" spans="1:35" x14ac:dyDescent="0.25">
      <c r="A174" t="str">
        <f t="shared" si="27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[]},</v>
      </c>
      <c r="B174" t="str">
        <f t="shared" si="28"/>
        <v>"foreplay","a climax","an orgasm"</v>
      </c>
      <c r="C174" t="str">
        <f t="shared" si="29"/>
        <v/>
      </c>
      <c r="D174" t="str">
        <f t="shared" si="30"/>
        <v>"tinder"</v>
      </c>
      <c r="E174" t="str">
        <f t="shared" si="31"/>
        <v>"tinder","a prostitute","a hooker"</v>
      </c>
      <c r="F174" t="str">
        <f t="shared" si="32"/>
        <v>"a shag","a lay","a sexual partner"</v>
      </c>
      <c r="G174" t="str">
        <f t="shared" si="33"/>
        <v/>
      </c>
      <c r="H174" t="str">
        <f t="shared" si="34"/>
        <v/>
      </c>
      <c r="I174" t="str">
        <f t="shared" si="35"/>
        <v/>
      </c>
      <c r="J174" t="s">
        <v>187</v>
      </c>
      <c r="K174" s="1" t="s">
        <v>189</v>
      </c>
      <c r="L174" t="b">
        <v>1</v>
      </c>
      <c r="M174" t="s">
        <v>218</v>
      </c>
      <c r="N174" t="s">
        <v>491</v>
      </c>
      <c r="O174" t="s">
        <v>492</v>
      </c>
      <c r="P174" t="s">
        <v>493</v>
      </c>
      <c r="T174" t="s">
        <v>743</v>
      </c>
      <c r="W174" t="s">
        <v>743</v>
      </c>
      <c r="X174" t="s">
        <v>744</v>
      </c>
      <c r="Y174" t="s">
        <v>762</v>
      </c>
      <c r="Z174" t="s">
        <v>1291</v>
      </c>
      <c r="AA174" t="s">
        <v>1293</v>
      </c>
      <c r="AB174" t="s">
        <v>1292</v>
      </c>
    </row>
    <row r="175" spans="1:35" x14ac:dyDescent="0.25">
      <c r="A175" t="str">
        <f t="shared" si="27"/>
        <v>{"spelling": "luck", "group": "_uck", "pos": "Noun", "adult": false, "has": [], "in": [], "on": [], "from": [], "is": ["chance"], "typeOf": [], "supertypeOf": ["fortune","misfortune"], "nearlyIs":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>"chance"</v>
      </c>
      <c r="G175" t="str">
        <f t="shared" si="33"/>
        <v/>
      </c>
      <c r="H175" t="str">
        <f t="shared" si="34"/>
        <v>"fortune","misfortune"</v>
      </c>
      <c r="I175" t="str">
        <f t="shared" si="35"/>
        <v/>
      </c>
      <c r="J175" t="s">
        <v>187</v>
      </c>
      <c r="K175" s="1" t="s">
        <v>190</v>
      </c>
      <c r="M175" t="s">
        <v>218</v>
      </c>
      <c r="Z175" t="s">
        <v>1300</v>
      </c>
      <c r="AF175" t="s">
        <v>1301</v>
      </c>
      <c r="AG175" t="s">
        <v>1302</v>
      </c>
    </row>
    <row r="176" spans="1:35" x14ac:dyDescent="0.25">
      <c r="A176" t="str">
        <f t="shared" si="27"/>
        <v>{"spelling": "cook", "group": "_uck", "pos": "Noun", "adult": false, "has": ["ingredients","knives","a kitchen"], "in": ["the kitchen","a kitchen","a restaurant"], "on": [], "from": [], "is": ["a chef"], "typeOf": [], "supertypeOf": ["a baker"], "nearlyIs": []},</v>
      </c>
      <c r="B176" t="str">
        <f t="shared" si="28"/>
        <v>"ingredients","knives","a kitchen"</v>
      </c>
      <c r="C176" t="str">
        <f t="shared" si="29"/>
        <v>"the kitchen","a kitchen","a restaurant"</v>
      </c>
      <c r="D176" t="str">
        <f t="shared" si="30"/>
        <v/>
      </c>
      <c r="E176" t="str">
        <f t="shared" si="31"/>
        <v/>
      </c>
      <c r="F176" t="str">
        <f t="shared" si="32"/>
        <v>"a chef"</v>
      </c>
      <c r="G176" t="str">
        <f t="shared" si="33"/>
        <v/>
      </c>
      <c r="H176" t="str">
        <f t="shared" si="34"/>
        <v>"a baker"</v>
      </c>
      <c r="I176" t="str">
        <f t="shared" si="35"/>
        <v/>
      </c>
      <c r="J176" t="s">
        <v>187</v>
      </c>
      <c r="K176" s="1" t="s">
        <v>191</v>
      </c>
      <c r="M176" t="s">
        <v>218</v>
      </c>
      <c r="N176" t="s">
        <v>494</v>
      </c>
      <c r="O176" t="s">
        <v>495</v>
      </c>
      <c r="P176" t="s">
        <v>496</v>
      </c>
      <c r="Q176" t="s">
        <v>590</v>
      </c>
      <c r="R176" t="s">
        <v>496</v>
      </c>
      <c r="S176" t="s">
        <v>754</v>
      </c>
      <c r="Z176" t="s">
        <v>1303</v>
      </c>
      <c r="AF176" t="s">
        <v>505</v>
      </c>
    </row>
    <row r="177" spans="1:37" x14ac:dyDescent="0.25">
      <c r="A177" t="str">
        <f t="shared" si="27"/>
        <v>{"spelling": "buck", "group": "_uck", "pos": "Noun", "adult": false, "has": ["antlers","hooves"], "in": ["the woods","a tip jar"], "on": [], "from": [], "is": ["a dollar"], "typeOf": ["a deer","an animal","a wild animal"], "supertypeOf": [], "nearlyIs": []},</v>
      </c>
      <c r="B177" t="str">
        <f t="shared" si="28"/>
        <v>"antlers","hooves"</v>
      </c>
      <c r="C177" t="str">
        <f t="shared" si="29"/>
        <v>"the woods","a tip jar"</v>
      </c>
      <c r="D177" t="str">
        <f t="shared" si="30"/>
        <v/>
      </c>
      <c r="E177" t="str">
        <f t="shared" si="31"/>
        <v/>
      </c>
      <c r="F177" t="str">
        <f t="shared" si="32"/>
        <v>"a dollar"</v>
      </c>
      <c r="G177" t="str">
        <f t="shared" si="33"/>
        <v>"a deer","an animal","a wild animal"</v>
      </c>
      <c r="H177" t="str">
        <f t="shared" si="34"/>
        <v/>
      </c>
      <c r="I177" t="str">
        <f t="shared" si="35"/>
        <v/>
      </c>
      <c r="J177" t="s">
        <v>187</v>
      </c>
      <c r="K177" s="1" t="s">
        <v>192</v>
      </c>
      <c r="M177" t="s">
        <v>218</v>
      </c>
      <c r="N177" t="s">
        <v>497</v>
      </c>
      <c r="O177" t="s">
        <v>294</v>
      </c>
      <c r="Q177" t="s">
        <v>691</v>
      </c>
      <c r="R177" t="s">
        <v>755</v>
      </c>
      <c r="Z177" t="s">
        <v>1304</v>
      </c>
      <c r="AC177" t="s">
        <v>1144</v>
      </c>
      <c r="AD177" t="s">
        <v>783</v>
      </c>
      <c r="AE177" t="s">
        <v>683</v>
      </c>
    </row>
    <row r="178" spans="1:37" x14ac:dyDescent="0.25">
      <c r="A178" t="str">
        <f t="shared" si="27"/>
        <v>{"spelling": "muck", "group": "_uck", "pos": "Noun", "adult": false, "has": [], "in": ["a farmyard","a field"], "on": ["the bottom of your shoe"], "from": [], "is": ["dirt"], "typeOf": ["a stain"], "supertypeOf": [], "nearlyIs": ["rubbish"]},</v>
      </c>
      <c r="B178" t="str">
        <f t="shared" si="28"/>
        <v/>
      </c>
      <c r="C178" t="str">
        <f t="shared" si="29"/>
        <v>"a farmyard","a field"</v>
      </c>
      <c r="D178" t="str">
        <f t="shared" si="30"/>
        <v>"the bottom of your shoe"</v>
      </c>
      <c r="E178" t="str">
        <f t="shared" si="31"/>
        <v/>
      </c>
      <c r="F178" t="str">
        <f t="shared" si="32"/>
        <v>"dirt"</v>
      </c>
      <c r="G178" t="str">
        <f t="shared" si="33"/>
        <v>"a stain"</v>
      </c>
      <c r="H178" t="str">
        <f t="shared" si="34"/>
        <v/>
      </c>
      <c r="I178" t="str">
        <f t="shared" si="35"/>
        <v>"rubbish"</v>
      </c>
      <c r="J178" t="s">
        <v>187</v>
      </c>
      <c r="K178" s="1" t="s">
        <v>193</v>
      </c>
      <c r="M178" t="s">
        <v>218</v>
      </c>
      <c r="Q178" t="s">
        <v>651</v>
      </c>
      <c r="R178" t="s">
        <v>670</v>
      </c>
      <c r="T178" t="s">
        <v>630</v>
      </c>
      <c r="Z178" t="s">
        <v>1305</v>
      </c>
      <c r="AC178" t="s">
        <v>402</v>
      </c>
      <c r="AI178" t="s">
        <v>538</v>
      </c>
    </row>
    <row r="179" spans="1:37" x14ac:dyDescent="0.25">
      <c r="A179" t="str">
        <f t="shared" si="27"/>
        <v>{"spelling": "sky", "group": "_ie", "pos": "Noun", "adult": false, "has": ["clouds","birds","an atmosphere"], "in": [], "on": [], "from": [], "is": [], "typeOf": [], "supertypeOf": [], "nearlyIs": ["space","the atmosphere"]},</v>
      </c>
      <c r="B179" t="str">
        <f t="shared" si="28"/>
        <v>"clouds","birds","an atmosphere"</v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/>
      </c>
      <c r="G179" t="str">
        <f t="shared" si="33"/>
        <v/>
      </c>
      <c r="H179" t="str">
        <f t="shared" si="34"/>
        <v/>
      </c>
      <c r="I179" t="str">
        <f t="shared" si="35"/>
        <v>"space","the atmosphere"</v>
      </c>
      <c r="J179" t="s">
        <v>195</v>
      </c>
      <c r="K179" s="1" t="s">
        <v>194</v>
      </c>
      <c r="M179" t="s">
        <v>218</v>
      </c>
      <c r="N179" t="s">
        <v>499</v>
      </c>
      <c r="O179" t="s">
        <v>500</v>
      </c>
      <c r="P179" t="s">
        <v>501</v>
      </c>
      <c r="AI179" t="s">
        <v>798</v>
      </c>
      <c r="AJ179" t="s">
        <v>1306</v>
      </c>
    </row>
    <row r="180" spans="1:37" x14ac:dyDescent="0.25">
      <c r="A180" t="str">
        <f t="shared" si="27"/>
        <v>{"spelling": "rye", "group": "_ie", "pos": "Noun", "adult": false, "has": [], "in": [], "on": [], "from": [], "is": [], "typeOf": ["a grain","a cereal","a flour"], "supertypeOf": [], "nearlyIs":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/>
      </c>
      <c r="G180" t="str">
        <f t="shared" si="33"/>
        <v>"a grain","a cereal","a flour"</v>
      </c>
      <c r="H180" t="str">
        <f t="shared" si="34"/>
        <v/>
      </c>
      <c r="I180" t="str">
        <f t="shared" si="35"/>
        <v/>
      </c>
      <c r="J180" t="s">
        <v>195</v>
      </c>
      <c r="K180" s="1" t="s">
        <v>196</v>
      </c>
      <c r="M180" t="s">
        <v>218</v>
      </c>
      <c r="AC180" t="s">
        <v>1076</v>
      </c>
      <c r="AD180" t="s">
        <v>1077</v>
      </c>
      <c r="AE180" t="s">
        <v>1307</v>
      </c>
    </row>
    <row r="181" spans="1:37" x14ac:dyDescent="0.25">
      <c r="A181" t="str">
        <f t="shared" si="27"/>
        <v>{"spelling": "tie", "group": "_ie", "pos": "Noun", "adult": false, "has": ["a pattern","a knot"], "in": [], "on": [], "from": [], "is": [], "typeOf": ["clothing","a garment","formal wear"], "supertypeOf": ["a cravat"], "nearlyIs": []},</v>
      </c>
      <c r="B181" t="str">
        <f t="shared" si="28"/>
        <v>"a pattern","a knot"</v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/>
      </c>
      <c r="G181" t="str">
        <f t="shared" si="33"/>
        <v>"clothing","a garment","formal wear"</v>
      </c>
      <c r="H181" t="str">
        <f t="shared" si="34"/>
        <v>"a cravat"</v>
      </c>
      <c r="I181" t="str">
        <f t="shared" si="35"/>
        <v/>
      </c>
      <c r="J181" t="s">
        <v>195</v>
      </c>
      <c r="K181" s="1" t="s">
        <v>197</v>
      </c>
      <c r="M181" t="s">
        <v>218</v>
      </c>
      <c r="N181" t="s">
        <v>502</v>
      </c>
      <c r="O181" t="s">
        <v>503</v>
      </c>
      <c r="AC181" t="s">
        <v>974</v>
      </c>
      <c r="AD181" t="s">
        <v>1083</v>
      </c>
      <c r="AE181" t="s">
        <v>1309</v>
      </c>
      <c r="AF181" t="s">
        <v>1308</v>
      </c>
    </row>
    <row r="182" spans="1:37" x14ac:dyDescent="0.25">
      <c r="A182" t="str">
        <f t="shared" si="27"/>
        <v>{"spelling": "try", "group": "_ie", "pos": "Noun", "adult": false, "has": [], "in": [], "on": [], "from": [], "is": ["an attempt"], "typeOf": [], "supertypeOf": [], "nearlyIs":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>"an attempt"</v>
      </c>
      <c r="G182" t="str">
        <f t="shared" si="33"/>
        <v/>
      </c>
      <c r="H182" t="str">
        <f t="shared" si="34"/>
        <v/>
      </c>
      <c r="I182" t="str">
        <f t="shared" si="35"/>
        <v/>
      </c>
      <c r="J182" t="s">
        <v>195</v>
      </c>
      <c r="K182" s="1" t="s">
        <v>198</v>
      </c>
      <c r="M182" t="s">
        <v>218</v>
      </c>
      <c r="Z182" t="s">
        <v>1310</v>
      </c>
    </row>
    <row r="183" spans="1:37" x14ac:dyDescent="0.25">
      <c r="A183" t="str">
        <f t="shared" si="27"/>
        <v>{"spelling": "pie", "group": "_ie", "pos": "Noun", "adult": false, "has": ["a crust","a filling","a baker"], "in": [], "on": [], "from": ["a baker"], "is": [], "typeOf": ["a pastry"], "supertypeOf": [], "nearlyIs": ["a pasty","a tart","a pizza"]},</v>
      </c>
      <c r="B183" t="str">
        <f t="shared" si="28"/>
        <v>"a crust","a filling","a baker"</v>
      </c>
      <c r="C183" t="str">
        <f t="shared" si="29"/>
        <v/>
      </c>
      <c r="D183" t="str">
        <f t="shared" si="30"/>
        <v/>
      </c>
      <c r="E183" t="str">
        <f t="shared" si="31"/>
        <v>"a baker"</v>
      </c>
      <c r="F183" t="str">
        <f t="shared" si="32"/>
        <v/>
      </c>
      <c r="G183" t="str">
        <f t="shared" si="33"/>
        <v>"a pastry"</v>
      </c>
      <c r="H183" t="str">
        <f t="shared" si="34"/>
        <v/>
      </c>
      <c r="I183" t="str">
        <f t="shared" si="35"/>
        <v>"a pasty","a tart","a pizza"</v>
      </c>
      <c r="J183" t="s">
        <v>195</v>
      </c>
      <c r="K183" s="1" t="s">
        <v>199</v>
      </c>
      <c r="M183" t="s">
        <v>218</v>
      </c>
      <c r="N183" t="s">
        <v>504</v>
      </c>
      <c r="O183" t="s">
        <v>395</v>
      </c>
      <c r="P183" t="s">
        <v>505</v>
      </c>
      <c r="W183" t="s">
        <v>505</v>
      </c>
      <c r="AC183" t="s">
        <v>1123</v>
      </c>
      <c r="AI183" t="s">
        <v>1311</v>
      </c>
      <c r="AJ183" t="s">
        <v>1312</v>
      </c>
      <c r="AK183" t="s">
        <v>1313</v>
      </c>
    </row>
    <row r="184" spans="1:37" x14ac:dyDescent="0.25">
      <c r="A184" t="str">
        <f t="shared" si="27"/>
        <v>{"spelling": "pi", "group": "_ie", "pos": "Noun", "adult": false, "has": ["a lot of numbers"], "in": ["a textbook","an equation"], "on": ["a calculator"], "from": [], "is": [], "typeOf": ["a number"], "supertypeOf": [], "nearlyIs": []},</v>
      </c>
      <c r="B184" t="str">
        <f t="shared" si="28"/>
        <v>"a lot of numbers"</v>
      </c>
      <c r="C184" t="str">
        <f t="shared" si="29"/>
        <v>"a textbook","an equation"</v>
      </c>
      <c r="D184" t="str">
        <f t="shared" si="30"/>
        <v>"a calculator"</v>
      </c>
      <c r="E184" t="str">
        <f t="shared" si="31"/>
        <v/>
      </c>
      <c r="F184" t="str">
        <f t="shared" si="32"/>
        <v/>
      </c>
      <c r="G184" t="str">
        <f t="shared" si="33"/>
        <v>"a number"</v>
      </c>
      <c r="H184" t="str">
        <f t="shared" si="34"/>
        <v/>
      </c>
      <c r="I184" t="str">
        <f t="shared" si="35"/>
        <v/>
      </c>
      <c r="J184" t="s">
        <v>195</v>
      </c>
      <c r="K184" s="1" t="s">
        <v>200</v>
      </c>
      <c r="M184" t="s">
        <v>218</v>
      </c>
      <c r="N184" t="s">
        <v>506</v>
      </c>
      <c r="Q184" t="s">
        <v>756</v>
      </c>
      <c r="R184" t="s">
        <v>757</v>
      </c>
      <c r="T184" t="s">
        <v>758</v>
      </c>
      <c r="AC184" t="s">
        <v>1016</v>
      </c>
    </row>
    <row r="185" spans="1:37" x14ac:dyDescent="0.25">
      <c r="A185" t="str">
        <f t="shared" si="27"/>
        <v>{"spelling": "sigh", "group": "_ie", "pos": "Noun", "adult": false, "has": [], "in": [], "on": [], "from": [], "is": [], "typeOf": ["a noise","a sound"], "supertypeOf": [], "nearlyIs": ["a gasp","a whisper"]},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/>
      </c>
      <c r="G185" t="str">
        <f t="shared" si="33"/>
        <v>"a noise","a sound"</v>
      </c>
      <c r="H185" t="str">
        <f t="shared" si="34"/>
        <v/>
      </c>
      <c r="I185" t="str">
        <f t="shared" si="35"/>
        <v>"a gasp","a whisper"</v>
      </c>
      <c r="J185" t="s">
        <v>195</v>
      </c>
      <c r="K185" s="1" t="s">
        <v>201</v>
      </c>
      <c r="M185" t="s">
        <v>218</v>
      </c>
      <c r="AC185" t="s">
        <v>460</v>
      </c>
      <c r="AD185" t="s">
        <v>1219</v>
      </c>
      <c r="AI185" t="s">
        <v>1314</v>
      </c>
      <c r="AJ185" t="s">
        <v>1315</v>
      </c>
    </row>
    <row r="186" spans="1:37" x14ac:dyDescent="0.25">
      <c r="A186" t="str">
        <f t="shared" si="27"/>
        <v>{"spelling": "sty", "group": "_ie", "pos": "Noun", "adult": false, "has": ["a pig","muck","a trough"], "in": ["a farm"], "on": ["your eye","your eyelid"], "from": [], "is": [], "typeOf": ["a mark","a blemish"], "supertypeOf": [], "nearlyIs": []},</v>
      </c>
      <c r="B186" t="str">
        <f t="shared" si="28"/>
        <v>"a pig","muck","a trough"</v>
      </c>
      <c r="C186" t="str">
        <f t="shared" si="29"/>
        <v>"a farm"</v>
      </c>
      <c r="D186" t="str">
        <f t="shared" si="30"/>
        <v>"your eye","your eyelid"</v>
      </c>
      <c r="E186" t="str">
        <f t="shared" si="31"/>
        <v/>
      </c>
      <c r="F186" t="str">
        <f t="shared" si="32"/>
        <v/>
      </c>
      <c r="G186" t="str">
        <f t="shared" si="33"/>
        <v>"a mark","a blemish"</v>
      </c>
      <c r="H186" t="str">
        <f t="shared" si="34"/>
        <v/>
      </c>
      <c r="I186" t="str">
        <f t="shared" si="35"/>
        <v/>
      </c>
      <c r="J186" t="s">
        <v>195</v>
      </c>
      <c r="K186" s="1" t="s">
        <v>202</v>
      </c>
      <c r="M186" t="s">
        <v>218</v>
      </c>
      <c r="N186" t="s">
        <v>507</v>
      </c>
      <c r="O186" t="s">
        <v>193</v>
      </c>
      <c r="P186" t="s">
        <v>508</v>
      </c>
      <c r="Q186" t="s">
        <v>644</v>
      </c>
      <c r="T186" t="s">
        <v>759</v>
      </c>
      <c r="U186" t="s">
        <v>760</v>
      </c>
      <c r="AC186" t="s">
        <v>1316</v>
      </c>
      <c r="AD186" t="s">
        <v>1047</v>
      </c>
    </row>
    <row r="187" spans="1:37" x14ac:dyDescent="0.25">
      <c r="A187" t="str">
        <f t="shared" si="27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[]},</v>
      </c>
      <c r="B187" t="str">
        <f t="shared" si="28"/>
        <v>"pus"</v>
      </c>
      <c r="C187" t="str">
        <f t="shared" si="29"/>
        <v/>
      </c>
      <c r="D187" t="str">
        <f t="shared" si="30"/>
        <v>"your genitals"</v>
      </c>
      <c r="E187" t="str">
        <f t="shared" si="31"/>
        <v>"a prostitute","a hooker"</v>
      </c>
      <c r="F187" t="str">
        <f t="shared" si="32"/>
        <v>"a venereal disease","crotch rot"</v>
      </c>
      <c r="G187" t="str">
        <f t="shared" si="33"/>
        <v>"a disease"</v>
      </c>
      <c r="H187" t="str">
        <f t="shared" si="34"/>
        <v>"syphillis","chlamydia","herpes"</v>
      </c>
      <c r="I187" t="str">
        <f t="shared" si="35"/>
        <v/>
      </c>
      <c r="J187" t="s">
        <v>195</v>
      </c>
      <c r="K187" s="1" t="s">
        <v>203</v>
      </c>
      <c r="L187" t="b">
        <v>1</v>
      </c>
      <c r="M187" t="s">
        <v>218</v>
      </c>
      <c r="N187" t="s">
        <v>270</v>
      </c>
      <c r="T187" t="s">
        <v>761</v>
      </c>
      <c r="W187" t="s">
        <v>744</v>
      </c>
      <c r="X187" t="s">
        <v>762</v>
      </c>
      <c r="Z187" t="s">
        <v>1317</v>
      </c>
      <c r="AA187" t="s">
        <v>1318</v>
      </c>
      <c r="AC187" t="s">
        <v>1322</v>
      </c>
      <c r="AF187" t="s">
        <v>1319</v>
      </c>
      <c r="AG187" t="s">
        <v>1320</v>
      </c>
      <c r="AH187" t="s">
        <v>1321</v>
      </c>
    </row>
    <row r="188" spans="1:37" x14ac:dyDescent="0.25">
      <c r="A188" t="str">
        <f t="shared" si="27"/>
        <v>{"spelling": "dye", "group": "_ie", "pos": "Noun", "adult": false, "has": ["a colour"], "in": [], "on": ["your hair"], "from": [], "is": [], "typeOf": ["a colouring"], "supertypeOf": [], "nearlyIs": ["a stain"]},</v>
      </c>
      <c r="B188" t="str">
        <f t="shared" si="28"/>
        <v>"a colour"</v>
      </c>
      <c r="C188" t="str">
        <f t="shared" si="29"/>
        <v/>
      </c>
      <c r="D188" t="str">
        <f t="shared" si="30"/>
        <v>"your hair"</v>
      </c>
      <c r="E188" t="str">
        <f t="shared" si="31"/>
        <v/>
      </c>
      <c r="F188" t="str">
        <f t="shared" si="32"/>
        <v/>
      </c>
      <c r="G188" t="str">
        <f t="shared" si="33"/>
        <v>"a colouring"</v>
      </c>
      <c r="H188" t="str">
        <f t="shared" si="34"/>
        <v/>
      </c>
      <c r="I188" t="str">
        <f t="shared" si="35"/>
        <v>"a stain"</v>
      </c>
      <c r="J188" t="s">
        <v>195</v>
      </c>
      <c r="K188" s="1" t="s">
        <v>204</v>
      </c>
      <c r="M188" t="s">
        <v>218</v>
      </c>
      <c r="N188" t="s">
        <v>442</v>
      </c>
      <c r="T188" t="s">
        <v>624</v>
      </c>
      <c r="AC188" t="s">
        <v>1323</v>
      </c>
      <c r="AI188" t="s">
        <v>402</v>
      </c>
    </row>
    <row r="189" spans="1:37" x14ac:dyDescent="0.25">
      <c r="A189" t="str">
        <f t="shared" si="27"/>
        <v>{"spelling": "guy", "group": "_ie", "pos": "Noun", "adult": false, "has": ["arms","legs","a body"], "in": [], "on": [], "from": [], "is": ["a man"], "typeOf": ["a person"], "supertypeOf": ["a boy","a lad"], "nearlyIs": []},</v>
      </c>
      <c r="B189" t="str">
        <f t="shared" si="28"/>
        <v>"arms","legs","a body"</v>
      </c>
      <c r="C189" t="str">
        <f t="shared" si="29"/>
        <v/>
      </c>
      <c r="D189" t="str">
        <f t="shared" si="30"/>
        <v/>
      </c>
      <c r="E189" t="str">
        <f t="shared" si="31"/>
        <v/>
      </c>
      <c r="F189" t="str">
        <f t="shared" si="32"/>
        <v>"a man"</v>
      </c>
      <c r="G189" t="str">
        <f t="shared" si="33"/>
        <v>"a person"</v>
      </c>
      <c r="H189" t="str">
        <f t="shared" si="34"/>
        <v>"a boy","a lad"</v>
      </c>
      <c r="I189" t="str">
        <f t="shared" si="35"/>
        <v/>
      </c>
      <c r="J189" t="s">
        <v>195</v>
      </c>
      <c r="K189" s="1" t="s">
        <v>205</v>
      </c>
      <c r="M189" t="s">
        <v>218</v>
      </c>
      <c r="N189" t="s">
        <v>509</v>
      </c>
      <c r="O189" t="s">
        <v>510</v>
      </c>
      <c r="P189" t="s">
        <v>511</v>
      </c>
      <c r="Z189" t="s">
        <v>954</v>
      </c>
      <c r="AC189" t="s">
        <v>1005</v>
      </c>
      <c r="AF189" t="s">
        <v>1324</v>
      </c>
      <c r="AG189" t="s">
        <v>1325</v>
      </c>
    </row>
    <row r="190" spans="1:37" x14ac:dyDescent="0.25">
      <c r="A190" t="str">
        <f t="shared" si="27"/>
        <v>{"spelling": "lie", "group": "_ie", "pos": "Noun", "adult": false, "has": ["never happened"], "in": [], "on": [], "from": ["a politician","an advert","a conman"], "is": ["an untruth"], "typeOf": [], "supertypeOf": ["a deception"], "nearlyIs": []},</v>
      </c>
      <c r="B190" t="str">
        <f t="shared" si="28"/>
        <v>"never happened"</v>
      </c>
      <c r="C190" t="str">
        <f t="shared" si="29"/>
        <v/>
      </c>
      <c r="D190" t="str">
        <f t="shared" si="30"/>
        <v/>
      </c>
      <c r="E190" t="str">
        <f t="shared" si="31"/>
        <v>"a politician","an advert","a conman"</v>
      </c>
      <c r="F190" t="str">
        <f t="shared" si="32"/>
        <v>"an untruth"</v>
      </c>
      <c r="G190" t="str">
        <f t="shared" si="33"/>
        <v/>
      </c>
      <c r="H190" t="str">
        <f t="shared" si="34"/>
        <v>"a deception"</v>
      </c>
      <c r="I190" t="str">
        <f t="shared" si="35"/>
        <v/>
      </c>
      <c r="J190" t="s">
        <v>195</v>
      </c>
      <c r="K190" s="1" t="s">
        <v>206</v>
      </c>
      <c r="M190" t="s">
        <v>218</v>
      </c>
      <c r="N190" t="s">
        <v>512</v>
      </c>
      <c r="W190" t="s">
        <v>763</v>
      </c>
      <c r="X190" t="s">
        <v>764</v>
      </c>
      <c r="Y190" t="s">
        <v>735</v>
      </c>
      <c r="Z190" t="s">
        <v>1327</v>
      </c>
      <c r="AF190" t="s">
        <v>1326</v>
      </c>
    </row>
    <row r="191" spans="1:37" x14ac:dyDescent="0.25">
      <c r="A191" t="str">
        <f t="shared" si="27"/>
        <v>{"spelling": "eye", "group": "_ie", "pos": "Noun", "adult": false, "has": ["a pupil","a lens","lashes"], "in": [], "on": [], "from": [], "is": [], "typeOf": ["a body part"], "supertypeOf": [], "nearlyIs": ["a centre-point"]},</v>
      </c>
      <c r="B191" t="str">
        <f t="shared" si="28"/>
        <v>"a pupil","a lens","lashes"</v>
      </c>
      <c r="C191" t="str">
        <f t="shared" si="29"/>
        <v/>
      </c>
      <c r="D191" t="str">
        <f t="shared" si="30"/>
        <v/>
      </c>
      <c r="E191" t="str">
        <f t="shared" si="31"/>
        <v/>
      </c>
      <c r="F191" t="str">
        <f t="shared" si="32"/>
        <v/>
      </c>
      <c r="G191" t="str">
        <f t="shared" si="33"/>
        <v>"a body part"</v>
      </c>
      <c r="H191" t="str">
        <f t="shared" si="34"/>
        <v/>
      </c>
      <c r="I191" t="str">
        <f t="shared" si="35"/>
        <v>"a centre-point"</v>
      </c>
      <c r="J191" t="s">
        <v>195</v>
      </c>
      <c r="K191" s="1" t="s">
        <v>336</v>
      </c>
      <c r="M191" t="s">
        <v>218</v>
      </c>
      <c r="N191" t="s">
        <v>513</v>
      </c>
      <c r="O191" t="s">
        <v>514</v>
      </c>
      <c r="P191" t="s">
        <v>515</v>
      </c>
      <c r="AC191" t="s">
        <v>1042</v>
      </c>
      <c r="AI191" t="s">
        <v>1328</v>
      </c>
    </row>
    <row r="192" spans="1:37" x14ac:dyDescent="0.25">
      <c r="A192" t="str">
        <f t="shared" si="27"/>
        <v>{"spelling": "bell", "group": "_ell", "pos": "Noun", "adult": false, "has": ["a clapper"], "in": ["a church","a steeple"], "on": [], "from": [], "is": [], "typeOf": ["an instrument"], "supertypeOf": [], "nearlyIs": ["a chime"]},</v>
      </c>
      <c r="B192" t="str">
        <f t="shared" si="28"/>
        <v>"a clapper"</v>
      </c>
      <c r="C192" t="str">
        <f t="shared" si="29"/>
        <v>"a church","a steeple"</v>
      </c>
      <c r="D192" t="str">
        <f t="shared" si="30"/>
        <v/>
      </c>
      <c r="E192" t="str">
        <f t="shared" si="31"/>
        <v/>
      </c>
      <c r="F192" t="str">
        <f t="shared" si="32"/>
        <v/>
      </c>
      <c r="G192" t="str">
        <f t="shared" si="33"/>
        <v>"an instrument"</v>
      </c>
      <c r="H192" t="str">
        <f t="shared" si="34"/>
        <v/>
      </c>
      <c r="I192" t="str">
        <f t="shared" si="35"/>
        <v>"a chime"</v>
      </c>
      <c r="J192" t="s">
        <v>208</v>
      </c>
      <c r="K192" s="1" t="s">
        <v>207</v>
      </c>
      <c r="M192" t="s">
        <v>218</v>
      </c>
      <c r="N192" t="s">
        <v>516</v>
      </c>
      <c r="Q192" t="s">
        <v>692</v>
      </c>
      <c r="R192" t="s">
        <v>766</v>
      </c>
      <c r="AC192" t="s">
        <v>1330</v>
      </c>
      <c r="AI192" t="s">
        <v>1329</v>
      </c>
    </row>
    <row r="193" spans="1:36" x14ac:dyDescent="0.25">
      <c r="A193" t="str">
        <f t="shared" si="27"/>
        <v>{"spelling": "well", "group": "_ell", "pos": "Noun", "adult": false, "has": ["a bucket","water"], "in": [], "on": [], "from": [], "is": [], "typeOf": [], "supertypeOf": [], "nearlyIs": ["a resevoir"]},</v>
      </c>
      <c r="B193" t="str">
        <f t="shared" si="28"/>
        <v>"a bucket","water"</v>
      </c>
      <c r="C193" t="str">
        <f t="shared" si="29"/>
        <v/>
      </c>
      <c r="D193" t="str">
        <f t="shared" si="30"/>
        <v/>
      </c>
      <c r="E193" t="str">
        <f t="shared" si="31"/>
        <v/>
      </c>
      <c r="F193" t="str">
        <f t="shared" si="32"/>
        <v/>
      </c>
      <c r="G193" t="str">
        <f t="shared" si="33"/>
        <v/>
      </c>
      <c r="H193" t="str">
        <f t="shared" si="34"/>
        <v/>
      </c>
      <c r="I193" t="str">
        <f t="shared" si="35"/>
        <v>"a resevoir"</v>
      </c>
      <c r="J193" t="s">
        <v>208</v>
      </c>
      <c r="K193" s="1" t="s">
        <v>209</v>
      </c>
      <c r="M193" t="s">
        <v>218</v>
      </c>
      <c r="N193" t="s">
        <v>517</v>
      </c>
      <c r="O193" t="s">
        <v>476</v>
      </c>
      <c r="AI193" t="s">
        <v>1331</v>
      </c>
    </row>
    <row r="194" spans="1:36" x14ac:dyDescent="0.25">
      <c r="A194" t="str">
        <f t="shared" si="27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[]},</v>
      </c>
      <c r="B194" t="str">
        <f t="shared" si="28"/>
        <v/>
      </c>
      <c r="C194" t="str">
        <f t="shared" si="29"/>
        <v/>
      </c>
      <c r="D194" t="str">
        <f t="shared" si="30"/>
        <v/>
      </c>
      <c r="E194" t="str">
        <f t="shared" si="31"/>
        <v>"a football fan","someone in trouble"</v>
      </c>
      <c r="F194" t="str">
        <f t="shared" si="32"/>
        <v>"a shout"</v>
      </c>
      <c r="G194" t="str">
        <f t="shared" si="33"/>
        <v>"a noise","an exclamation"</v>
      </c>
      <c r="H194" t="str">
        <f t="shared" si="34"/>
        <v>"a scream","a screech","a holler"</v>
      </c>
      <c r="I194" t="str">
        <f t="shared" si="35"/>
        <v/>
      </c>
      <c r="J194" t="s">
        <v>208</v>
      </c>
      <c r="K194" s="1" t="s">
        <v>210</v>
      </c>
      <c r="M194" t="s">
        <v>218</v>
      </c>
      <c r="W194" t="s">
        <v>768</v>
      </c>
      <c r="X194" t="s">
        <v>769</v>
      </c>
      <c r="Z194" t="s">
        <v>1207</v>
      </c>
      <c r="AC194" t="s">
        <v>460</v>
      </c>
      <c r="AD194" t="s">
        <v>1332</v>
      </c>
      <c r="AF194" t="s">
        <v>1206</v>
      </c>
      <c r="AG194" t="s">
        <v>1333</v>
      </c>
      <c r="AH194" t="s">
        <v>1334</v>
      </c>
    </row>
    <row r="195" spans="1:36" x14ac:dyDescent="0.25">
      <c r="A195" t="str">
        <f t="shared" si="27"/>
        <v>{"spelling": "sell", "group": "_ell", "pos": "Verb", "adult": false, "has": [], "in": [], "on": [], "from": [], "is": [], "typeOf": [], "supertypeOf": [], "nearlyIs": []},</v>
      </c>
      <c r="B195" t="str">
        <f t="shared" si="28"/>
        <v/>
      </c>
      <c r="C195" t="str">
        <f t="shared" si="29"/>
        <v/>
      </c>
      <c r="D195" t="str">
        <f t="shared" si="30"/>
        <v/>
      </c>
      <c r="E195" t="str">
        <f t="shared" si="31"/>
        <v/>
      </c>
      <c r="F195" t="str">
        <f t="shared" si="32"/>
        <v/>
      </c>
      <c r="G195" t="str">
        <f t="shared" si="33"/>
        <v/>
      </c>
      <c r="H195" t="str">
        <f t="shared" si="34"/>
        <v/>
      </c>
      <c r="I195" t="str">
        <f t="shared" si="35"/>
        <v/>
      </c>
      <c r="J195" t="s">
        <v>208</v>
      </c>
      <c r="K195" s="1" t="s">
        <v>211</v>
      </c>
      <c r="M195" t="s">
        <v>441</v>
      </c>
    </row>
    <row r="196" spans="1:36" x14ac:dyDescent="0.25">
      <c r="A196" t="str">
        <f t="shared" ref="A196:A259" si="36">CONCATENATE("{""spelling"": """,K196,""", ""group"": """,J196,""", ""pos"": """,M196,""", ""adult"": ",IF(L196=TRUE,"true","false"),", ""has"": [",B196,"]",", ""in"": [",C196,"]",", ""on"": [",D196,"]",", ""from"": [",E196,"]",", ""is"": [",F196,"]",", ""typeOf"": [",G196,"]",", ""supertypeOf"": [",H196,"]",", ""nearlyIs"": [",I196,"]},")</f>
        <v>{"spelling": "shell", "group": "_ell", "pos": "Noun", "adult": false, "has": ["an inside"], "in": ["the sea","the ocean"], "on": ["the beach"], "from": ["an oyster","a clam"], "is": [], "typeOf": ["a casing","an exterior"], "supertypeOf": ["a conch"], "nearlyIs": []},</v>
      </c>
      <c r="B196" t="str">
        <f t="shared" ref="B196:B259" si="37">SUBSTITUTE(SUBSTITUTE(_xlfn.CONCAT("""",N196,""",""",O196,""",""",P196,""""),",""""",""),"""""","")</f>
        <v>"an inside"</v>
      </c>
      <c r="C196" t="str">
        <f t="shared" ref="C196:C259" si="38">SUBSTITUTE(SUBSTITUTE(_xlfn.CONCAT("""",Q196,""",""",R196,""",""",S196,""""),",""""",""),"""""","")</f>
        <v>"the sea","the ocean"</v>
      </c>
      <c r="D196" t="str">
        <f t="shared" ref="D196:D259" si="39">SUBSTITUTE(SUBSTITUTE(_xlfn.CONCAT("""",T196,""",""",U196,""",""",V196,""""),",""""",""),"""""","")</f>
        <v>"the beach"</v>
      </c>
      <c r="E196" t="str">
        <f t="shared" ref="E196:E259" si="40">SUBSTITUTE(SUBSTITUTE(_xlfn.CONCAT("""",W196,""",""",X196,""",""",Y196,""""),",""""",""),"""""","")</f>
        <v>"an oyster","a clam"</v>
      </c>
      <c r="F196" t="str">
        <f t="shared" ref="F196:F259" si="41">SUBSTITUTE(SUBSTITUTE(_xlfn.CONCAT("""",Z196,""",""",AA196,""",""",AB196,""""),",""""",""),"""""","")</f>
        <v/>
      </c>
      <c r="G196" t="str">
        <f t="shared" ref="G196:G259" si="42">SUBSTITUTE(SUBSTITUTE(_xlfn.CONCAT("""",AC196,""",""",AD196,""",""",AE196,""""),",""""",""),"""""","")</f>
        <v>"a casing","an exterior"</v>
      </c>
      <c r="H196" t="str">
        <f t="shared" ref="H196:H259" si="43">SUBSTITUTE(SUBSTITUTE(_xlfn.CONCAT("""",AF196,""",""",AG196,""",""",AH196,""""),",""""",""),"""""","")</f>
        <v>"a conch"</v>
      </c>
      <c r="I196" t="str">
        <f t="shared" ref="I196:I259" si="44">SUBSTITUTE(SUBSTITUTE(_xlfn.CONCAT("""",AI196,""",""",AJ196,""",""",AK196,""""),",""""",""),"""""","")</f>
        <v/>
      </c>
      <c r="J196" t="s">
        <v>208</v>
      </c>
      <c r="K196" s="1" t="s">
        <v>212</v>
      </c>
      <c r="M196" t="s">
        <v>218</v>
      </c>
      <c r="N196" t="s">
        <v>518</v>
      </c>
      <c r="Q196" t="s">
        <v>598</v>
      </c>
      <c r="R196" t="s">
        <v>597</v>
      </c>
      <c r="T196" t="s">
        <v>770</v>
      </c>
      <c r="W196" t="s">
        <v>771</v>
      </c>
      <c r="X196" t="s">
        <v>772</v>
      </c>
      <c r="AC196" t="s">
        <v>1335</v>
      </c>
      <c r="AD196" t="s">
        <v>1336</v>
      </c>
      <c r="AF196" t="s">
        <v>1337</v>
      </c>
    </row>
    <row r="197" spans="1:36" x14ac:dyDescent="0.25">
      <c r="A197" t="str">
        <f t="shared" si="36"/>
        <v>{"spelling": "gel", "group": "_ell", "pos": "Noun", "adult": false, "has": [], "in": [], "on": [], "from": ["a bottle"], "is": [], "typeOf": [], "supertypeOf": ["a body-wash"], "nearlyIs": ["a liquid","a paste"]},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>"a bottle"</v>
      </c>
      <c r="F197" t="str">
        <f t="shared" si="41"/>
        <v/>
      </c>
      <c r="G197" t="str">
        <f t="shared" si="42"/>
        <v/>
      </c>
      <c r="H197" t="str">
        <f t="shared" si="43"/>
        <v>"a body-wash"</v>
      </c>
      <c r="I197" t="str">
        <f t="shared" si="44"/>
        <v>"a liquid","a paste"</v>
      </c>
      <c r="J197" t="s">
        <v>208</v>
      </c>
      <c r="K197" s="1" t="s">
        <v>213</v>
      </c>
      <c r="M197" t="s">
        <v>218</v>
      </c>
      <c r="W197" t="s">
        <v>725</v>
      </c>
      <c r="AF197" t="s">
        <v>1340</v>
      </c>
      <c r="AI197" t="s">
        <v>1338</v>
      </c>
      <c r="AJ197" t="s">
        <v>1339</v>
      </c>
    </row>
    <row r="198" spans="1:36" x14ac:dyDescent="0.25">
      <c r="A198" t="str">
        <f t="shared" si="36"/>
        <v>{"spelling": "hell", "group": "_ell", "pos": "Noun", "adult": true, "has": ["flames","sinners","pitchforks"], "in": [], "on": [], "from": [], "is": ["hades","inferno"], "typeOf": ["a nightmare","an underworld","an afterlife"], "supertypeOf": [], "nearlyIs": []},</v>
      </c>
      <c r="B198" t="str">
        <f t="shared" si="37"/>
        <v>"flames","sinners","pitchforks"</v>
      </c>
      <c r="C198" t="str">
        <f t="shared" si="38"/>
        <v/>
      </c>
      <c r="D198" t="str">
        <f t="shared" si="39"/>
        <v/>
      </c>
      <c r="E198" t="str">
        <f t="shared" si="40"/>
        <v/>
      </c>
      <c r="F198" t="str">
        <f t="shared" si="41"/>
        <v>"hades","inferno"</v>
      </c>
      <c r="G198" t="str">
        <f t="shared" si="42"/>
        <v>"a nightmare","an underworld","an afterlife"</v>
      </c>
      <c r="H198" t="str">
        <f t="shared" si="43"/>
        <v/>
      </c>
      <c r="I198" t="str">
        <f t="shared" si="44"/>
        <v/>
      </c>
      <c r="J198" t="s">
        <v>208</v>
      </c>
      <c r="K198" s="1" t="s">
        <v>214</v>
      </c>
      <c r="L198" t="b">
        <v>1</v>
      </c>
      <c r="M198" t="s">
        <v>218</v>
      </c>
      <c r="N198" t="s">
        <v>519</v>
      </c>
      <c r="O198" t="s">
        <v>520</v>
      </c>
      <c r="P198" t="s">
        <v>521</v>
      </c>
      <c r="Z198" t="s">
        <v>1341</v>
      </c>
      <c r="AA198" t="s">
        <v>1345</v>
      </c>
      <c r="AC198" t="s">
        <v>1342</v>
      </c>
      <c r="AD198" t="s">
        <v>1343</v>
      </c>
      <c r="AE198" t="s">
        <v>1344</v>
      </c>
    </row>
    <row r="199" spans="1:36" x14ac:dyDescent="0.25">
      <c r="A199" t="str">
        <f t="shared" si="36"/>
        <v>{"spelling": "smell", "group": "_ell", "pos": "Noun", "adult": false, "has": ["an origin"], "in": ["the bathroom","the toilet"], "on": [], "from": [], "is": ["an odour","an odor"], "typeOf": ["an emission"], "supertypeOf": ["a scent","a stench"], "nearlyIs": []},</v>
      </c>
      <c r="B199" t="str">
        <f t="shared" si="37"/>
        <v>"an origin"</v>
      </c>
      <c r="C199" t="str">
        <f t="shared" si="38"/>
        <v>"the bathroom","the toilet"</v>
      </c>
      <c r="D199" t="str">
        <f t="shared" si="39"/>
        <v/>
      </c>
      <c r="E199" t="str">
        <f t="shared" si="40"/>
        <v/>
      </c>
      <c r="F199" t="str">
        <f t="shared" si="41"/>
        <v>"an odour","an odor"</v>
      </c>
      <c r="G199" t="str">
        <f t="shared" si="42"/>
        <v>"an emission"</v>
      </c>
      <c r="H199" t="str">
        <f t="shared" si="43"/>
        <v>"a scent","a stench"</v>
      </c>
      <c r="I199" t="str">
        <f t="shared" si="44"/>
        <v/>
      </c>
      <c r="J199" t="s">
        <v>208</v>
      </c>
      <c r="K199" s="1" t="s">
        <v>215</v>
      </c>
      <c r="M199" t="s">
        <v>218</v>
      </c>
      <c r="N199" t="s">
        <v>522</v>
      </c>
      <c r="Q199" t="s">
        <v>773</v>
      </c>
      <c r="R199" t="s">
        <v>628</v>
      </c>
      <c r="Z199" t="s">
        <v>1347</v>
      </c>
      <c r="AA199" t="s">
        <v>1348</v>
      </c>
      <c r="AC199" t="s">
        <v>1067</v>
      </c>
      <c r="AF199" t="s">
        <v>1346</v>
      </c>
      <c r="AG199" t="s">
        <v>1133</v>
      </c>
    </row>
    <row r="200" spans="1:36" x14ac:dyDescent="0.25">
      <c r="A200" t="str">
        <f t="shared" si="36"/>
        <v>{"spelling": "act", "group": "_act", "pos": "Noun", "adult": false, "has": [], "in": ["a play"], "on": ["stage"], "from": [], "is": [], "typeOf": [], "supertypeOf": [], "nearlyIs": ["a chapter"]},</v>
      </c>
      <c r="B200" t="str">
        <f t="shared" si="37"/>
        <v/>
      </c>
      <c r="C200" t="str">
        <f t="shared" si="38"/>
        <v>"a play"</v>
      </c>
      <c r="D200" t="str">
        <f t="shared" si="39"/>
        <v>"stage"</v>
      </c>
      <c r="E200" t="str">
        <f t="shared" si="40"/>
        <v/>
      </c>
      <c r="F200" t="str">
        <f t="shared" si="41"/>
        <v/>
      </c>
      <c r="G200" t="str">
        <f t="shared" si="42"/>
        <v/>
      </c>
      <c r="H200" t="str">
        <f t="shared" si="43"/>
        <v/>
      </c>
      <c r="I200" t="str">
        <f t="shared" si="44"/>
        <v>"a chapter"</v>
      </c>
      <c r="J200" t="s">
        <v>302</v>
      </c>
      <c r="K200" s="1" t="s">
        <v>303</v>
      </c>
      <c r="M200" t="s">
        <v>218</v>
      </c>
      <c r="Q200" t="s">
        <v>774</v>
      </c>
      <c r="T200" t="s">
        <v>609</v>
      </c>
      <c r="AI200" t="s">
        <v>1349</v>
      </c>
    </row>
    <row r="201" spans="1:36" x14ac:dyDescent="0.25">
      <c r="A201" t="str">
        <f t="shared" si="36"/>
        <v>{"spelling": "tact", "group": "_act", "pos": "Noun", "adult": false, "has": [], "in": [], "on": [], "from": ["a diplomat"], "is": [], "typeOf": ["a manner"], "supertypeOf": [], "nearlyIs": ["a politeness"]},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>"a diplomat"</v>
      </c>
      <c r="F201" t="str">
        <f t="shared" si="41"/>
        <v/>
      </c>
      <c r="G201" t="str">
        <f t="shared" si="42"/>
        <v>"a manner"</v>
      </c>
      <c r="H201" t="str">
        <f t="shared" si="43"/>
        <v/>
      </c>
      <c r="I201" t="str">
        <f t="shared" si="44"/>
        <v>"a politeness"</v>
      </c>
      <c r="J201" t="s">
        <v>302</v>
      </c>
      <c r="K201" s="1" t="s">
        <v>304</v>
      </c>
      <c r="M201" t="s">
        <v>218</v>
      </c>
      <c r="W201" t="s">
        <v>775</v>
      </c>
      <c r="AC201" t="s">
        <v>1350</v>
      </c>
      <c r="AI201" t="s">
        <v>1351</v>
      </c>
    </row>
    <row r="202" spans="1:36" x14ac:dyDescent="0.25">
      <c r="A202" t="str">
        <f t="shared" si="36"/>
        <v>{"spelling": "pact", "group": "_act", "pos": "Noun", "adult": false, "has": ["signatures"], "in": ["writing"], "on": [], "from": ["a diplomat"], "is": [], "typeOf": ["an agreement","a treaty"], "supertypeOf": [], "nearlyIs": []},</v>
      </c>
      <c r="B202" t="str">
        <f t="shared" si="37"/>
        <v>"signatures"</v>
      </c>
      <c r="C202" t="str">
        <f t="shared" si="38"/>
        <v>"writing"</v>
      </c>
      <c r="D202" t="str">
        <f t="shared" si="39"/>
        <v/>
      </c>
      <c r="E202" t="str">
        <f t="shared" si="40"/>
        <v>"a diplomat"</v>
      </c>
      <c r="F202" t="str">
        <f t="shared" si="41"/>
        <v/>
      </c>
      <c r="G202" t="str">
        <f t="shared" si="42"/>
        <v>"an agreement","a treaty"</v>
      </c>
      <c r="H202" t="str">
        <f t="shared" si="43"/>
        <v/>
      </c>
      <c r="I202" t="str">
        <f t="shared" si="44"/>
        <v/>
      </c>
      <c r="J202" t="s">
        <v>302</v>
      </c>
      <c r="K202" s="1" t="s">
        <v>305</v>
      </c>
      <c r="M202" t="s">
        <v>218</v>
      </c>
      <c r="N202" t="s">
        <v>523</v>
      </c>
      <c r="Q202" t="s">
        <v>641</v>
      </c>
      <c r="W202" t="s">
        <v>775</v>
      </c>
      <c r="AC202" t="s">
        <v>1352</v>
      </c>
      <c r="AD202" t="s">
        <v>1353</v>
      </c>
    </row>
    <row r="203" spans="1:36" x14ac:dyDescent="0.25">
      <c r="A203" t="str">
        <f t="shared" si="36"/>
        <v>{"spelling": "fact", "group": "_act", "pos": "Noun", "adult": false, "has": ["proof"], "in": [], "on": [], "from": [], "is": ["a truth"], "typeOf": [], "supertypeOf": [], "nearlyIs": []},</v>
      </c>
      <c r="B203" t="str">
        <f t="shared" si="37"/>
        <v>"proof"</v>
      </c>
      <c r="C203" t="str">
        <f t="shared" si="38"/>
        <v/>
      </c>
      <c r="D203" t="str">
        <f t="shared" si="39"/>
        <v/>
      </c>
      <c r="E203" t="str">
        <f t="shared" si="40"/>
        <v/>
      </c>
      <c r="F203" t="str">
        <f t="shared" si="41"/>
        <v>"a truth"</v>
      </c>
      <c r="G203" t="str">
        <f t="shared" si="42"/>
        <v/>
      </c>
      <c r="H203" t="str">
        <f t="shared" si="43"/>
        <v/>
      </c>
      <c r="I203" t="str">
        <f t="shared" si="44"/>
        <v/>
      </c>
      <c r="J203" t="s">
        <v>302</v>
      </c>
      <c r="K203" s="1" t="s">
        <v>306</v>
      </c>
      <c r="M203" t="s">
        <v>218</v>
      </c>
      <c r="N203" t="s">
        <v>524</v>
      </c>
      <c r="Z203" t="s">
        <v>1354</v>
      </c>
    </row>
    <row r="204" spans="1:36" x14ac:dyDescent="0.25">
      <c r="A204" t="str">
        <f t="shared" si="36"/>
        <v>{"spelling": "off", "group": "_off", "pos": "Adj", "adult": false, "has": [], "in": [], "on": [], "from": [], "is": [], "typeOf": [], "supertypeOf": [], "nearlyIs": []},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F204" t="str">
        <f t="shared" si="41"/>
        <v/>
      </c>
      <c r="G204" t="str">
        <f t="shared" si="42"/>
        <v/>
      </c>
      <c r="H204" t="str">
        <f t="shared" si="43"/>
        <v/>
      </c>
      <c r="I204" t="str">
        <f t="shared" si="44"/>
        <v/>
      </c>
      <c r="J204" t="s">
        <v>308</v>
      </c>
      <c r="K204" s="1" t="s">
        <v>307</v>
      </c>
      <c r="M204" t="s">
        <v>437</v>
      </c>
    </row>
    <row r="205" spans="1:36" x14ac:dyDescent="0.25">
      <c r="A205" t="str">
        <f t="shared" si="36"/>
        <v>{"spelling": "cough", "group": "_off", "pos": "Noun", "adult": false, "has": [], "in": [], "on": [], "from": ["a patient"], "is": [], "typeOf": ["a sound"], "supertypeOf": [], "nearlyIs": ["a hiccup"]},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>"a patient"</v>
      </c>
      <c r="F205" t="str">
        <f t="shared" si="41"/>
        <v/>
      </c>
      <c r="G205" t="str">
        <f t="shared" si="42"/>
        <v>"a sound"</v>
      </c>
      <c r="H205" t="str">
        <f t="shared" si="43"/>
        <v/>
      </c>
      <c r="I205" t="str">
        <f t="shared" si="44"/>
        <v>"a hiccup"</v>
      </c>
      <c r="J205" t="s">
        <v>308</v>
      </c>
      <c r="K205" s="1" t="s">
        <v>309</v>
      </c>
      <c r="M205" t="s">
        <v>218</v>
      </c>
      <c r="W205" t="s">
        <v>776</v>
      </c>
      <c r="AC205" t="s">
        <v>1219</v>
      </c>
      <c r="AI205" t="s">
        <v>1355</v>
      </c>
    </row>
    <row r="206" spans="1:36" x14ac:dyDescent="0.25">
      <c r="A206" t="str">
        <f t="shared" si="36"/>
        <v>{"spelling": "toff", "group": "_off", "pos": "Noun", "adult": false, "has": ["a tophat","riches","a monocle"], "in": ["the upper classes"], "on": [], "from": ["a rich family"], "is": ["a snob"], "typeOf": ["a gentleman"], "supertypeOf": [], "nearlyIs": []},</v>
      </c>
      <c r="B206" t="str">
        <f t="shared" si="37"/>
        <v>"a tophat","riches","a monocle"</v>
      </c>
      <c r="C206" t="str">
        <f t="shared" si="38"/>
        <v>"the upper classes"</v>
      </c>
      <c r="D206" t="str">
        <f t="shared" si="39"/>
        <v/>
      </c>
      <c r="E206" t="str">
        <f t="shared" si="40"/>
        <v>"a rich family"</v>
      </c>
      <c r="F206" t="str">
        <f t="shared" si="41"/>
        <v>"a snob"</v>
      </c>
      <c r="G206" t="str">
        <f t="shared" si="42"/>
        <v>"a gentleman"</v>
      </c>
      <c r="H206" t="str">
        <f t="shared" si="43"/>
        <v/>
      </c>
      <c r="I206" t="str">
        <f t="shared" si="44"/>
        <v/>
      </c>
      <c r="J206" t="s">
        <v>308</v>
      </c>
      <c r="K206" s="1" t="s">
        <v>310</v>
      </c>
      <c r="M206" t="s">
        <v>218</v>
      </c>
      <c r="N206" t="s">
        <v>525</v>
      </c>
      <c r="O206" t="s">
        <v>526</v>
      </c>
      <c r="P206" t="s">
        <v>527</v>
      </c>
      <c r="Q206" t="s">
        <v>777</v>
      </c>
      <c r="W206" t="s">
        <v>778</v>
      </c>
      <c r="Z206" t="s">
        <v>1356</v>
      </c>
      <c r="AC206" t="s">
        <v>953</v>
      </c>
    </row>
    <row r="207" spans="1:36" x14ac:dyDescent="0.25">
      <c r="A207" t="str">
        <f t="shared" si="36"/>
        <v>{"spelling": "wide", "group": "_ide", "pos": "Adj", "adult": false, "has": [], "in": [], "on": [], "from": [], "is": [], "typeOf": [], "supertypeOf": [], "nearlyIs": []},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F207" t="str">
        <f t="shared" si="41"/>
        <v/>
      </c>
      <c r="G207" t="str">
        <f t="shared" si="42"/>
        <v/>
      </c>
      <c r="H207" t="str">
        <f t="shared" si="43"/>
        <v/>
      </c>
      <c r="I207" t="str">
        <f t="shared" si="44"/>
        <v/>
      </c>
      <c r="J207" t="s">
        <v>312</v>
      </c>
      <c r="K207" s="1" t="s">
        <v>311</v>
      </c>
      <c r="M207" t="s">
        <v>437</v>
      </c>
    </row>
    <row r="208" spans="1:36" x14ac:dyDescent="0.25">
      <c r="A208" t="str">
        <f t="shared" si="36"/>
        <v>{"spelling": "ride", "group": "_ide", "pos": "Noun", "adult": false, "has": ["tracks"], "in": ["a fairground","an amusement park"], "on": [], "from": [], "is": [], "typeOf": ["an attraction"], "supertypeOf": ["a rollercoaster","a log flume"], "nearlyIs": []},</v>
      </c>
      <c r="B208" t="str">
        <f t="shared" si="37"/>
        <v>"tracks"</v>
      </c>
      <c r="C208" t="str">
        <f t="shared" si="38"/>
        <v>"a fairground","an amusement park"</v>
      </c>
      <c r="D208" t="str">
        <f t="shared" si="39"/>
        <v/>
      </c>
      <c r="E208" t="str">
        <f t="shared" si="40"/>
        <v/>
      </c>
      <c r="F208" t="str">
        <f t="shared" si="41"/>
        <v/>
      </c>
      <c r="G208" t="str">
        <f t="shared" si="42"/>
        <v>"an attraction"</v>
      </c>
      <c r="H208" t="str">
        <f t="shared" si="43"/>
        <v>"a rollercoaster","a log flume"</v>
      </c>
      <c r="I208" t="str">
        <f t="shared" si="44"/>
        <v/>
      </c>
      <c r="J208" t="s">
        <v>312</v>
      </c>
      <c r="K208" s="1" t="s">
        <v>313</v>
      </c>
      <c r="M208" t="s">
        <v>218</v>
      </c>
      <c r="N208" t="s">
        <v>528</v>
      </c>
      <c r="Q208" t="s">
        <v>779</v>
      </c>
      <c r="R208" t="s">
        <v>780</v>
      </c>
      <c r="AC208" t="s">
        <v>1357</v>
      </c>
      <c r="AF208" t="s">
        <v>1358</v>
      </c>
      <c r="AG208" t="s">
        <v>1359</v>
      </c>
    </row>
    <row r="209" spans="1:35" x14ac:dyDescent="0.25">
      <c r="A209" t="str">
        <f t="shared" si="36"/>
        <v>{"spelling": "tide", "group": "_ide", "pos": "Noun", "adult": false, "has": ["waves","a lot of water"], "in": ["the ocean"], "on": ["the beach"], "from": [], "is": [], "typeOf": [], "supertypeOf": [], "nearlyIs": ["a wave"]},</v>
      </c>
      <c r="B209" t="str">
        <f t="shared" si="37"/>
        <v>"waves","a lot of water"</v>
      </c>
      <c r="C209" t="str">
        <f t="shared" si="38"/>
        <v>"the ocean"</v>
      </c>
      <c r="D209" t="str">
        <f t="shared" si="39"/>
        <v>"the beach"</v>
      </c>
      <c r="E209" t="str">
        <f t="shared" si="40"/>
        <v/>
      </c>
      <c r="F209" t="str">
        <f t="shared" si="41"/>
        <v/>
      </c>
      <c r="G209" t="str">
        <f t="shared" si="42"/>
        <v/>
      </c>
      <c r="H209" t="str">
        <f t="shared" si="43"/>
        <v/>
      </c>
      <c r="I209" t="str">
        <f t="shared" si="44"/>
        <v>"a wave"</v>
      </c>
      <c r="J209" t="s">
        <v>312</v>
      </c>
      <c r="K209" s="1" t="s">
        <v>314</v>
      </c>
      <c r="M209" t="s">
        <v>218</v>
      </c>
      <c r="N209" t="s">
        <v>529</v>
      </c>
      <c r="O209" t="s">
        <v>477</v>
      </c>
      <c r="Q209" t="s">
        <v>597</v>
      </c>
      <c r="T209" t="s">
        <v>770</v>
      </c>
      <c r="AI209" t="s">
        <v>1290</v>
      </c>
    </row>
    <row r="210" spans="1:35" x14ac:dyDescent="0.25">
      <c r="A210" t="str">
        <f t="shared" si="36"/>
        <v>{"spelling": "side", "group": "_ide", "pos": "Noun", "adult": false, "has": [], "in": [], "on": [], "from": [], "is": [], "typeOf": [], "supertypeOf": [], "nearlyIs": ["an edge"]},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F210" t="str">
        <f t="shared" si="41"/>
        <v/>
      </c>
      <c r="G210" t="str">
        <f t="shared" si="42"/>
        <v/>
      </c>
      <c r="H210" t="str">
        <f t="shared" si="43"/>
        <v/>
      </c>
      <c r="I210" t="str">
        <f t="shared" si="44"/>
        <v>"an edge"</v>
      </c>
      <c r="J210" t="s">
        <v>312</v>
      </c>
      <c r="K210" s="1" t="s">
        <v>315</v>
      </c>
      <c r="M210" t="s">
        <v>218</v>
      </c>
      <c r="AI210" t="s">
        <v>1360</v>
      </c>
    </row>
    <row r="211" spans="1:35" x14ac:dyDescent="0.25">
      <c r="A211" t="str">
        <f t="shared" si="36"/>
        <v>{"spelling": "pride", "group": "_ide", "pos": "Noun", "adult": false, "has": ["lions"], "in": [], "on": [], "from": [], "is": [], "typeOf": [], "supertypeOf": [], "nearlyIs": []},</v>
      </c>
      <c r="B211" t="str">
        <f t="shared" si="37"/>
        <v>"lions"</v>
      </c>
      <c r="C211" t="str">
        <f t="shared" si="38"/>
        <v/>
      </c>
      <c r="D211" t="str">
        <f t="shared" si="39"/>
        <v/>
      </c>
      <c r="E211" t="str">
        <f t="shared" si="40"/>
        <v/>
      </c>
      <c r="F211" t="str">
        <f t="shared" si="41"/>
        <v/>
      </c>
      <c r="G211" t="str">
        <f t="shared" si="42"/>
        <v/>
      </c>
      <c r="H211" t="str">
        <f t="shared" si="43"/>
        <v/>
      </c>
      <c r="I211" t="str">
        <f t="shared" si="44"/>
        <v/>
      </c>
      <c r="J211" t="s">
        <v>312</v>
      </c>
      <c r="K211" s="1" t="s">
        <v>316</v>
      </c>
      <c r="M211" t="s">
        <v>218</v>
      </c>
      <c r="N211" t="s">
        <v>444</v>
      </c>
    </row>
    <row r="212" spans="1:35" x14ac:dyDescent="0.25">
      <c r="A212" t="str">
        <f t="shared" si="36"/>
        <v>{"spelling": "guide", "group": "_ide", "pos": "Noun", "adult": false, "has": ["expertise"], "in": [], "on": ["a hike","a tour"], "from": ["a gallery"], "is": [], "typeOf": ["a leader"], "supertypeOf": ["a guru"], "nearlyIs": []},</v>
      </c>
      <c r="B212" t="str">
        <f t="shared" si="37"/>
        <v>"expertise"</v>
      </c>
      <c r="C212" t="str">
        <f t="shared" si="38"/>
        <v/>
      </c>
      <c r="D212" t="str">
        <f t="shared" si="39"/>
        <v>"a hike","a tour"</v>
      </c>
      <c r="E212" t="str">
        <f t="shared" si="40"/>
        <v>"a gallery"</v>
      </c>
      <c r="F212" t="str">
        <f t="shared" si="41"/>
        <v/>
      </c>
      <c r="G212" t="str">
        <f t="shared" si="42"/>
        <v>"a leader"</v>
      </c>
      <c r="H212" t="str">
        <f t="shared" si="43"/>
        <v>"a guru"</v>
      </c>
      <c r="I212" t="str">
        <f t="shared" si="44"/>
        <v/>
      </c>
      <c r="J212" t="s">
        <v>312</v>
      </c>
      <c r="K212" s="1" t="s">
        <v>317</v>
      </c>
      <c r="M212" t="s">
        <v>218</v>
      </c>
      <c r="N212" t="s">
        <v>530</v>
      </c>
      <c r="T212" t="s">
        <v>781</v>
      </c>
      <c r="U212" t="s">
        <v>782</v>
      </c>
      <c r="W212" t="s">
        <v>657</v>
      </c>
      <c r="AC212" t="s">
        <v>1361</v>
      </c>
      <c r="AF212" t="s">
        <v>642</v>
      </c>
    </row>
    <row r="213" spans="1:35" x14ac:dyDescent="0.25">
      <c r="A213" t="str">
        <f t="shared" si="36"/>
        <v>{"spelling": "hide", "group": "_ide", "pos": "Noun", "adult": false, "has": ["hunters"], "in": [], "on": ["an animal"], "from": [], "is": ["a pelt"], "typeOf": ["a covering","a skin"], "supertypeOf": [], "nearlyIs": []},</v>
      </c>
      <c r="B213" t="str">
        <f t="shared" si="37"/>
        <v>"hunters"</v>
      </c>
      <c r="C213" t="str">
        <f t="shared" si="38"/>
        <v/>
      </c>
      <c r="D213" t="str">
        <f t="shared" si="39"/>
        <v>"an animal"</v>
      </c>
      <c r="E213" t="str">
        <f t="shared" si="40"/>
        <v/>
      </c>
      <c r="F213" t="str">
        <f t="shared" si="41"/>
        <v>"a pelt"</v>
      </c>
      <c r="G213" t="str">
        <f t="shared" si="42"/>
        <v>"a covering","a skin"</v>
      </c>
      <c r="H213" t="str">
        <f t="shared" si="43"/>
        <v/>
      </c>
      <c r="I213" t="str">
        <f t="shared" si="44"/>
        <v/>
      </c>
      <c r="J213" t="s">
        <v>312</v>
      </c>
      <c r="K213" s="1" t="s">
        <v>318</v>
      </c>
      <c r="M213" t="s">
        <v>218</v>
      </c>
      <c r="N213" t="s">
        <v>531</v>
      </c>
      <c r="T213" t="s">
        <v>783</v>
      </c>
      <c r="Z213" t="s">
        <v>1362</v>
      </c>
      <c r="AC213" t="s">
        <v>1363</v>
      </c>
      <c r="AD213" t="s">
        <v>1364</v>
      </c>
    </row>
    <row r="214" spans="1:35" x14ac:dyDescent="0.25">
      <c r="A214" t="str">
        <f t="shared" si="36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[]},</v>
      </c>
      <c r="B214" t="str">
        <f t="shared" si="37"/>
        <v>"parents"</v>
      </c>
      <c r="C214" t="str">
        <f t="shared" si="38"/>
        <v>"school","a classroom"</v>
      </c>
      <c r="D214" t="str">
        <f t="shared" si="39"/>
        <v/>
      </c>
      <c r="E214" t="str">
        <f t="shared" si="40"/>
        <v/>
      </c>
      <c r="F214" t="str">
        <f t="shared" si="41"/>
        <v>"a kid","a youth","a sprog"</v>
      </c>
      <c r="G214" t="str">
        <f t="shared" si="42"/>
        <v>"a person"</v>
      </c>
      <c r="H214" t="str">
        <f t="shared" si="43"/>
        <v>"a baby","a toddler","an urchin"</v>
      </c>
      <c r="I214" t="str">
        <f t="shared" si="44"/>
        <v/>
      </c>
      <c r="J214" t="s">
        <v>321</v>
      </c>
      <c r="K214" s="1" t="s">
        <v>320</v>
      </c>
      <c r="M214" t="s">
        <v>218</v>
      </c>
      <c r="N214" t="s">
        <v>379</v>
      </c>
      <c r="Q214" t="s">
        <v>784</v>
      </c>
      <c r="R214" t="s">
        <v>785</v>
      </c>
      <c r="Z214" t="s">
        <v>625</v>
      </c>
      <c r="AA214" t="s">
        <v>1368</v>
      </c>
      <c r="AB214" t="s">
        <v>1455</v>
      </c>
      <c r="AC214" t="s">
        <v>1005</v>
      </c>
      <c r="AF214" t="s">
        <v>1365</v>
      </c>
      <c r="AG214" t="s">
        <v>1366</v>
      </c>
      <c r="AH214" t="s">
        <v>1367</v>
      </c>
    </row>
    <row r="215" spans="1:35" x14ac:dyDescent="0.25">
      <c r="A215" t="str">
        <f t="shared" si="36"/>
        <v>{"spelling": "wild", "group": "_ild", "pos": "Adj", "adult": false, "has": [], "in": [], "on": [], "from": [], "is": [], "typeOf": [], "supertypeOf": [], "nearlyIs": []},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F215" t="str">
        <f t="shared" si="41"/>
        <v/>
      </c>
      <c r="G215" t="str">
        <f t="shared" si="42"/>
        <v/>
      </c>
      <c r="H215" t="str">
        <f t="shared" si="43"/>
        <v/>
      </c>
      <c r="I215" t="str">
        <f t="shared" si="44"/>
        <v/>
      </c>
      <c r="J215" t="s">
        <v>321</v>
      </c>
      <c r="K215" s="1" t="s">
        <v>322</v>
      </c>
      <c r="M215" t="s">
        <v>437</v>
      </c>
    </row>
    <row r="216" spans="1:35" x14ac:dyDescent="0.25">
      <c r="A216" t="str">
        <f t="shared" si="36"/>
        <v>{"spelling": "fin", "group": "_in", "pos": "Noun", "adult": false, "has": [], "in": [], "on": ["a fish"], "from": [], "is": [], "typeOf": [], "supertypeOf": ["a flipper"], "nearlyIs": ["a wing"]},</v>
      </c>
      <c r="B216" t="str">
        <f t="shared" si="37"/>
        <v/>
      </c>
      <c r="C216" t="str">
        <f t="shared" si="38"/>
        <v/>
      </c>
      <c r="D216" t="str">
        <f t="shared" si="39"/>
        <v>"a fish"</v>
      </c>
      <c r="E216" t="str">
        <f t="shared" si="40"/>
        <v/>
      </c>
      <c r="F216" t="str">
        <f t="shared" si="41"/>
        <v/>
      </c>
      <c r="G216" t="str">
        <f t="shared" si="42"/>
        <v/>
      </c>
      <c r="H216" t="str">
        <f t="shared" si="43"/>
        <v>"a flipper"</v>
      </c>
      <c r="I216" t="str">
        <f t="shared" si="44"/>
        <v>"a wing"</v>
      </c>
      <c r="J216" t="s">
        <v>323</v>
      </c>
      <c r="K216" s="1" t="s">
        <v>324</v>
      </c>
      <c r="M216" t="s">
        <v>218</v>
      </c>
      <c r="T216" t="s">
        <v>666</v>
      </c>
      <c r="AF216" t="s">
        <v>1369</v>
      </c>
      <c r="AI216" t="s">
        <v>1370</v>
      </c>
    </row>
    <row r="217" spans="1:35" x14ac:dyDescent="0.25">
      <c r="A217" t="str">
        <f t="shared" si="36"/>
        <v>{"spelling": "win", "group": "_in", "pos": "Noun", "adult": false, "has": [], "in": ["sports"], "on": [], "from": [], "is": ["a victory"], "typeOf": ["a success"], "supertypeOf": [], "nearlyIs": []},</v>
      </c>
      <c r="B217" t="str">
        <f t="shared" si="37"/>
        <v/>
      </c>
      <c r="C217" t="str">
        <f t="shared" si="38"/>
        <v>"sports"</v>
      </c>
      <c r="D217" t="str">
        <f t="shared" si="39"/>
        <v/>
      </c>
      <c r="E217" t="str">
        <f t="shared" si="40"/>
        <v/>
      </c>
      <c r="F217" t="str">
        <f t="shared" si="41"/>
        <v>"a victory"</v>
      </c>
      <c r="G217" t="str">
        <f t="shared" si="42"/>
        <v>"a success"</v>
      </c>
      <c r="H217" t="str">
        <f t="shared" si="43"/>
        <v/>
      </c>
      <c r="I217" t="str">
        <f t="shared" si="44"/>
        <v/>
      </c>
      <c r="J217" t="s">
        <v>323</v>
      </c>
      <c r="K217" s="1" t="s">
        <v>325</v>
      </c>
      <c r="M217" t="s">
        <v>218</v>
      </c>
      <c r="Q217" t="s">
        <v>786</v>
      </c>
      <c r="Z217" t="s">
        <v>1371</v>
      </c>
      <c r="AC217" t="s">
        <v>1044</v>
      </c>
    </row>
    <row r="218" spans="1:35" x14ac:dyDescent="0.25">
      <c r="A218" t="str">
        <f t="shared" si="36"/>
        <v>{"spelling": "tin", "group": "_in", "pos": "Noun", "adult": false, "has": ["a lid","a filling","an opener"], "in": ["the periodic table"], "on": ["the periodic table"], "from": [], "is": ["a can"], "typeOf": ["packaging"], "supertypeOf": [], "nearlyIs": []},</v>
      </c>
      <c r="B218" t="str">
        <f t="shared" si="37"/>
        <v>"a lid","a filling","an opener"</v>
      </c>
      <c r="C218" t="str">
        <f t="shared" si="38"/>
        <v>"the periodic table"</v>
      </c>
      <c r="D218" t="str">
        <f t="shared" si="39"/>
        <v>"the periodic table"</v>
      </c>
      <c r="E218" t="str">
        <f t="shared" si="40"/>
        <v/>
      </c>
      <c r="F218" t="str">
        <f t="shared" si="41"/>
        <v>"a can"</v>
      </c>
      <c r="G218" t="str">
        <f t="shared" si="42"/>
        <v>"packaging"</v>
      </c>
      <c r="H218" t="str">
        <f t="shared" si="43"/>
        <v/>
      </c>
      <c r="I218" t="str">
        <f t="shared" si="44"/>
        <v/>
      </c>
      <c r="J218" t="s">
        <v>323</v>
      </c>
      <c r="K218" s="1" t="s">
        <v>326</v>
      </c>
      <c r="M218" t="s">
        <v>218</v>
      </c>
      <c r="N218" t="s">
        <v>532</v>
      </c>
      <c r="O218" t="s">
        <v>395</v>
      </c>
      <c r="P218" t="s">
        <v>569</v>
      </c>
      <c r="Q218" t="s">
        <v>787</v>
      </c>
      <c r="T218" t="s">
        <v>787</v>
      </c>
      <c r="Z218" t="s">
        <v>1372</v>
      </c>
      <c r="AC218" t="s">
        <v>1373</v>
      </c>
    </row>
    <row r="219" spans="1:35" x14ac:dyDescent="0.25">
      <c r="A219" t="str">
        <f t="shared" si="36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needle"]},</v>
      </c>
      <c r="B219" t="str">
        <f t="shared" si="37"/>
        <v>"a head","a point"</v>
      </c>
      <c r="C219" t="str">
        <f t="shared" si="38"/>
        <v>"a pincushion","a voodoo doll"</v>
      </c>
      <c r="D219" t="str">
        <f t="shared" si="39"/>
        <v/>
      </c>
      <c r="E219" t="str">
        <f t="shared" si="40"/>
        <v/>
      </c>
      <c r="F219" t="str">
        <f t="shared" si="41"/>
        <v/>
      </c>
      <c r="G219" t="str">
        <f t="shared" si="42"/>
        <v>"a spike","a fastening"</v>
      </c>
      <c r="H219" t="str">
        <f t="shared" si="43"/>
        <v>"a tack","a thumbtack"</v>
      </c>
      <c r="I219" t="str">
        <f t="shared" si="44"/>
        <v>"a needle"</v>
      </c>
      <c r="J219" t="s">
        <v>323</v>
      </c>
      <c r="K219" s="1" t="s">
        <v>327</v>
      </c>
      <c r="M219" t="s">
        <v>218</v>
      </c>
      <c r="N219" t="s">
        <v>533</v>
      </c>
      <c r="O219" t="s">
        <v>534</v>
      </c>
      <c r="Q219" t="s">
        <v>788</v>
      </c>
      <c r="R219" t="s">
        <v>789</v>
      </c>
      <c r="AC219" t="s">
        <v>1375</v>
      </c>
      <c r="AD219" t="s">
        <v>1378</v>
      </c>
      <c r="AF219" t="s">
        <v>1376</v>
      </c>
      <c r="AG219" t="s">
        <v>1377</v>
      </c>
      <c r="AI219" t="s">
        <v>1374</v>
      </c>
    </row>
    <row r="220" spans="1:35" x14ac:dyDescent="0.25">
      <c r="A220" t="str">
        <f t="shared" si="36"/>
        <v>{"spelling": "sin", "group": "_in", "pos": "Noun", "adult": false, "has": [], "in": [], "on": [], "from": ["a sinner"], "is": [], "typeOf": [], "supertypeOf": ["murder","theft"], "nearlyIs": ["a crime"]},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>"a sinner"</v>
      </c>
      <c r="F220" t="str">
        <f t="shared" si="41"/>
        <v/>
      </c>
      <c r="G220" t="str">
        <f t="shared" si="42"/>
        <v/>
      </c>
      <c r="H220" t="str">
        <f t="shared" si="43"/>
        <v>"murder","theft"</v>
      </c>
      <c r="I220" t="str">
        <f t="shared" si="44"/>
        <v>"a crime"</v>
      </c>
      <c r="J220" t="s">
        <v>323</v>
      </c>
      <c r="K220" s="1" t="s">
        <v>328</v>
      </c>
      <c r="M220" t="s">
        <v>218</v>
      </c>
      <c r="W220" t="s">
        <v>737</v>
      </c>
      <c r="AF220" t="s">
        <v>1380</v>
      </c>
      <c r="AG220" t="s">
        <v>1381</v>
      </c>
      <c r="AI220" t="s">
        <v>1379</v>
      </c>
    </row>
    <row r="221" spans="1:35" x14ac:dyDescent="0.25">
      <c r="A221" t="str">
        <f t="shared" si="36"/>
        <v>{"spelling": "din", "group": "_in", "pos": "Noun", "adult": false, "has": [], "in": [], "on": [], "from": ["a drumkit","an accordian","bagpipes"], "is": ["a cacophony"], "typeOf": ["a noise"], "supertypeOf": ["a clatter"], "nearlyIs": []},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>"a drumkit","an accordian","bagpipes"</v>
      </c>
      <c r="F221" t="str">
        <f t="shared" si="41"/>
        <v>"a cacophony"</v>
      </c>
      <c r="G221" t="str">
        <f t="shared" si="42"/>
        <v>"a noise"</v>
      </c>
      <c r="H221" t="str">
        <f t="shared" si="43"/>
        <v>"a clatter"</v>
      </c>
      <c r="I221" t="str">
        <f t="shared" si="44"/>
        <v/>
      </c>
      <c r="J221" t="s">
        <v>323</v>
      </c>
      <c r="K221" s="1" t="s">
        <v>329</v>
      </c>
      <c r="M221" t="s">
        <v>218</v>
      </c>
      <c r="W221" t="s">
        <v>792</v>
      </c>
      <c r="X221" t="s">
        <v>790</v>
      </c>
      <c r="Y221" t="s">
        <v>791</v>
      </c>
      <c r="Z221" t="s">
        <v>1382</v>
      </c>
      <c r="AC221" t="s">
        <v>460</v>
      </c>
      <c r="AF221" t="s">
        <v>1383</v>
      </c>
    </row>
    <row r="222" spans="1:35" x14ac:dyDescent="0.25">
      <c r="A222" t="str">
        <f t="shared" si="36"/>
        <v>{"spelling": "gin", "group": "_in", "pos": "Noun", "adult": false, "has": ["a lot of alcohol in it","juniper berries"], "in": ["a cocktail","a bar"], "on": [], "from": [], "is": [], "typeOf": ["a drink","a spirit","booze"], "supertypeOf": [], "nearlyIs": []},</v>
      </c>
      <c r="B222" t="str">
        <f t="shared" si="37"/>
        <v>"a lot of alcohol in it","juniper berries"</v>
      </c>
      <c r="C222" t="str">
        <f t="shared" si="38"/>
        <v>"a cocktail","a bar"</v>
      </c>
      <c r="D222" t="str">
        <f t="shared" si="39"/>
        <v/>
      </c>
      <c r="E222" t="str">
        <f t="shared" si="40"/>
        <v/>
      </c>
      <c r="F222" t="str">
        <f t="shared" si="41"/>
        <v/>
      </c>
      <c r="G222" t="str">
        <f t="shared" si="42"/>
        <v>"a drink","a spirit","booze"</v>
      </c>
      <c r="H222" t="str">
        <f t="shared" si="43"/>
        <v/>
      </c>
      <c r="I222" t="str">
        <f t="shared" si="44"/>
        <v/>
      </c>
      <c r="J222" t="s">
        <v>323</v>
      </c>
      <c r="K222" s="1" t="s">
        <v>330</v>
      </c>
      <c r="M222" t="s">
        <v>218</v>
      </c>
      <c r="N222" t="s">
        <v>535</v>
      </c>
      <c r="O222" t="s">
        <v>536</v>
      </c>
      <c r="Q222" t="s">
        <v>793</v>
      </c>
      <c r="R222" t="s">
        <v>794</v>
      </c>
      <c r="AC222" t="s">
        <v>1384</v>
      </c>
      <c r="AD222" t="s">
        <v>1385</v>
      </c>
      <c r="AE222" t="s">
        <v>1386</v>
      </c>
    </row>
    <row r="223" spans="1:35" x14ac:dyDescent="0.25">
      <c r="A223" t="str">
        <f t="shared" si="36"/>
        <v>{"spelling": "djinn", "group": "_in", "pos": "Noun", "adult": false, "has": ["magical powers","a lamp"], "in": ["a lamp"], "on": [], "from": [], "is": ["a genie"], "typeOf": ["a spirit"], "supertypeOf": [], "nearlyIs": []},</v>
      </c>
      <c r="B223" t="str">
        <f t="shared" si="37"/>
        <v>"magical powers","a lamp"</v>
      </c>
      <c r="C223" t="str">
        <f t="shared" si="38"/>
        <v>"a lamp"</v>
      </c>
      <c r="D223" t="str">
        <f t="shared" si="39"/>
        <v/>
      </c>
      <c r="E223" t="str">
        <f t="shared" si="40"/>
        <v/>
      </c>
      <c r="F223" t="str">
        <f t="shared" si="41"/>
        <v>"a genie"</v>
      </c>
      <c r="G223" t="str">
        <f t="shared" si="42"/>
        <v>"a spirit"</v>
      </c>
      <c r="H223" t="str">
        <f t="shared" si="43"/>
        <v/>
      </c>
      <c r="I223" t="str">
        <f t="shared" si="44"/>
        <v/>
      </c>
      <c r="J223" t="s">
        <v>323</v>
      </c>
      <c r="K223" s="1" t="s">
        <v>331</v>
      </c>
      <c r="M223" t="s">
        <v>218</v>
      </c>
      <c r="N223" t="s">
        <v>485</v>
      </c>
      <c r="O223" t="s">
        <v>537</v>
      </c>
      <c r="Q223" t="s">
        <v>537</v>
      </c>
      <c r="Z223" t="s">
        <v>1387</v>
      </c>
      <c r="AC223" t="s">
        <v>1385</v>
      </c>
    </row>
    <row r="224" spans="1:35" x14ac:dyDescent="0.25">
      <c r="A224" t="str">
        <f t="shared" si="36"/>
        <v>{"spelling": "kin", "group": "_in", "pos": "Noun", "adult": false, "has": [], "in": ["the family"], "on": [], "from": ["a family"], "is": ["a family member","a relative"], "typeOf": [], "supertypeOf": ["an aunt","an uncle","a cousin"], "nearlyIs": []},</v>
      </c>
      <c r="B224" t="str">
        <f t="shared" si="37"/>
        <v/>
      </c>
      <c r="C224" t="str">
        <f t="shared" si="38"/>
        <v>"the family"</v>
      </c>
      <c r="D224" t="str">
        <f t="shared" si="39"/>
        <v/>
      </c>
      <c r="E224" t="str">
        <f t="shared" si="40"/>
        <v>"a family"</v>
      </c>
      <c r="F224" t="str">
        <f t="shared" si="41"/>
        <v>"a family member","a relative"</v>
      </c>
      <c r="G224" t="str">
        <f t="shared" si="42"/>
        <v/>
      </c>
      <c r="H224" t="str">
        <f t="shared" si="43"/>
        <v>"an aunt","an uncle","a cousin"</v>
      </c>
      <c r="I224" t="str">
        <f t="shared" si="44"/>
        <v/>
      </c>
      <c r="J224" t="s">
        <v>323</v>
      </c>
      <c r="K224" s="1" t="s">
        <v>332</v>
      </c>
      <c r="M224" t="s">
        <v>218</v>
      </c>
      <c r="Q224" t="s">
        <v>795</v>
      </c>
      <c r="W224" t="s">
        <v>796</v>
      </c>
      <c r="Z224" t="s">
        <v>1388</v>
      </c>
      <c r="AA224" t="s">
        <v>1389</v>
      </c>
      <c r="AF224" t="s">
        <v>1390</v>
      </c>
      <c r="AG224" t="s">
        <v>1391</v>
      </c>
      <c r="AH224" t="s">
        <v>1392</v>
      </c>
    </row>
    <row r="225" spans="1:35" x14ac:dyDescent="0.25">
      <c r="A225" t="str">
        <f t="shared" si="36"/>
        <v>{"spelling": "bin", "group": "_in", "pos": "Noun", "adult": false, "has": ["a lid","rubbish"], "in": [], "on": [], "from": [], "is": [], "typeOf": [], "supertypeOf": ["a dumpster","a skip"], "nearlyIs": []},</v>
      </c>
      <c r="B225" t="str">
        <f t="shared" si="37"/>
        <v>"a lid","rubbish"</v>
      </c>
      <c r="C225" t="str">
        <f t="shared" si="38"/>
        <v/>
      </c>
      <c r="D225" t="str">
        <f t="shared" si="39"/>
        <v/>
      </c>
      <c r="E225" t="str">
        <f t="shared" si="40"/>
        <v/>
      </c>
      <c r="F225" t="str">
        <f t="shared" si="41"/>
        <v/>
      </c>
      <c r="G225" t="str">
        <f t="shared" si="42"/>
        <v/>
      </c>
      <c r="H225" t="str">
        <f t="shared" si="43"/>
        <v>"a dumpster","a skip"</v>
      </c>
      <c r="I225" t="str">
        <f t="shared" si="44"/>
        <v/>
      </c>
      <c r="J225" t="s">
        <v>323</v>
      </c>
      <c r="K225" s="1" t="s">
        <v>333</v>
      </c>
      <c r="M225" t="s">
        <v>218</v>
      </c>
      <c r="N225" t="s">
        <v>532</v>
      </c>
      <c r="O225" t="s">
        <v>538</v>
      </c>
      <c r="AF225" t="s">
        <v>1393</v>
      </c>
      <c r="AG225" t="s">
        <v>1394</v>
      </c>
    </row>
    <row r="226" spans="1:35" x14ac:dyDescent="0.25">
      <c r="A226" t="str">
        <f t="shared" si="36"/>
        <v>{"spelling": "shin", "group": "_in", "pos": "Noun", "adult": false, "has": ["a bone"], "in": ["your leg","your body"], "on": [], "from": [], "is": [], "typeOf": ["a body part","a bone"], "supertypeOf": [], "nearlyIs": []},</v>
      </c>
      <c r="B226" t="str">
        <f t="shared" si="37"/>
        <v>"a bone"</v>
      </c>
      <c r="C226" t="str">
        <f t="shared" si="38"/>
        <v>"your leg","your body"</v>
      </c>
      <c r="D226" t="str">
        <f t="shared" si="39"/>
        <v/>
      </c>
      <c r="E226" t="str">
        <f t="shared" si="40"/>
        <v/>
      </c>
      <c r="F226" t="str">
        <f t="shared" si="41"/>
        <v/>
      </c>
      <c r="G226" t="str">
        <f t="shared" si="42"/>
        <v>"a body part","a bone"</v>
      </c>
      <c r="H226" t="str">
        <f t="shared" si="43"/>
        <v/>
      </c>
      <c r="I226" t="str">
        <f t="shared" si="44"/>
        <v/>
      </c>
      <c r="J226" t="s">
        <v>323</v>
      </c>
      <c r="K226" s="1" t="s">
        <v>334</v>
      </c>
      <c r="M226" t="s">
        <v>218</v>
      </c>
      <c r="N226" t="s">
        <v>539</v>
      </c>
      <c r="Q226" t="s">
        <v>593</v>
      </c>
      <c r="R226" t="s">
        <v>797</v>
      </c>
      <c r="AC226" t="s">
        <v>1042</v>
      </c>
      <c r="AD226" t="s">
        <v>539</v>
      </c>
    </row>
    <row r="227" spans="1:35" x14ac:dyDescent="0.25">
      <c r="A227" t="str">
        <f t="shared" si="36"/>
        <v>{"spelling": "chin", "group": "_in", "pos": "Noun", "adult": false, "has": ["a beard","a jaw"], "in": [], "on": ["your face"], "from": [], "is": [], "typeOf": ["a body part"], "supertypeOf": [], "nearlyIs": ["a jaw"]},</v>
      </c>
      <c r="B227" t="str">
        <f t="shared" si="37"/>
        <v>"a beard","a jaw"</v>
      </c>
      <c r="C227" t="str">
        <f t="shared" si="38"/>
        <v/>
      </c>
      <c r="D227" t="str">
        <f t="shared" si="39"/>
        <v>"your face"</v>
      </c>
      <c r="E227" t="str">
        <f t="shared" si="40"/>
        <v/>
      </c>
      <c r="F227" t="str">
        <f t="shared" si="41"/>
        <v/>
      </c>
      <c r="G227" t="str">
        <f t="shared" si="42"/>
        <v>"a body part"</v>
      </c>
      <c r="H227" t="str">
        <f t="shared" si="43"/>
        <v/>
      </c>
      <c r="I227" t="str">
        <f t="shared" si="44"/>
        <v>"a jaw"</v>
      </c>
      <c r="J227" t="s">
        <v>323</v>
      </c>
      <c r="K227" s="1" t="s">
        <v>335</v>
      </c>
      <c r="M227" t="s">
        <v>218</v>
      </c>
      <c r="N227" t="s">
        <v>540</v>
      </c>
      <c r="O227" t="s">
        <v>541</v>
      </c>
      <c r="T227" t="s">
        <v>618</v>
      </c>
      <c r="AC227" t="s">
        <v>1042</v>
      </c>
      <c r="AI227" t="s">
        <v>541</v>
      </c>
    </row>
    <row r="228" spans="1:35" x14ac:dyDescent="0.25">
      <c r="A228" t="str">
        <f t="shared" si="36"/>
        <v>{"spelling": "pun", "group": "_un", "pos": "Noun", "adult": false, "has": ["a setup","a punchline"], "in": [], "on": [], "from": [], "is": [], "typeOf": ["a joke","a riddle"], "supertypeOf": [], "nearlyIs": []},</v>
      </c>
      <c r="B228" t="str">
        <f t="shared" si="37"/>
        <v>"a setup","a punchline"</v>
      </c>
      <c r="C228" t="str">
        <f t="shared" si="38"/>
        <v/>
      </c>
      <c r="D228" t="str">
        <f t="shared" si="39"/>
        <v/>
      </c>
      <c r="E228" t="str">
        <f t="shared" si="40"/>
        <v/>
      </c>
      <c r="F228" t="str">
        <f t="shared" si="41"/>
        <v/>
      </c>
      <c r="G228" t="str">
        <f t="shared" si="42"/>
        <v>"a joke","a riddle"</v>
      </c>
      <c r="H228" t="str">
        <f t="shared" si="43"/>
        <v/>
      </c>
      <c r="I228" t="str">
        <f t="shared" si="44"/>
        <v/>
      </c>
      <c r="J228" t="s">
        <v>338</v>
      </c>
      <c r="K228" s="1" t="s">
        <v>337</v>
      </c>
      <c r="M228" t="s">
        <v>218</v>
      </c>
      <c r="N228" t="s">
        <v>542</v>
      </c>
      <c r="O228" t="s">
        <v>543</v>
      </c>
      <c r="AC228" t="s">
        <v>1071</v>
      </c>
      <c r="AD228" t="s">
        <v>1395</v>
      </c>
    </row>
    <row r="229" spans="1:35" x14ac:dyDescent="0.25">
      <c r="A229" t="str">
        <f t="shared" si="36"/>
        <v>{"spelling": "ton", "group": "_un", "pos": "Noun", "adult": false, "has": ["a lot in it"], "in": [], "on": [], "from": [], "is": [], "typeOf": ["a weight"], "supertypeOf": [], "nearlyIs": ["a lot"]},</v>
      </c>
      <c r="B229" t="str">
        <f t="shared" si="37"/>
        <v>"a lot in it"</v>
      </c>
      <c r="C229" t="str">
        <f t="shared" si="38"/>
        <v/>
      </c>
      <c r="D229" t="str">
        <f t="shared" si="39"/>
        <v/>
      </c>
      <c r="E229" t="str">
        <f t="shared" si="40"/>
        <v/>
      </c>
      <c r="F229" t="str">
        <f t="shared" si="41"/>
        <v/>
      </c>
      <c r="G229" t="str">
        <f t="shared" si="42"/>
        <v>"a weight"</v>
      </c>
      <c r="H229" t="str">
        <f t="shared" si="43"/>
        <v/>
      </c>
      <c r="I229" t="str">
        <f t="shared" si="44"/>
        <v>"a lot"</v>
      </c>
      <c r="J229" t="s">
        <v>338</v>
      </c>
      <c r="K229" s="1" t="s">
        <v>28</v>
      </c>
      <c r="M229" t="s">
        <v>218</v>
      </c>
      <c r="N229" t="s">
        <v>240</v>
      </c>
      <c r="AC229" t="s">
        <v>1396</v>
      </c>
      <c r="AI229" t="s">
        <v>995</v>
      </c>
    </row>
    <row r="230" spans="1:35" x14ac:dyDescent="0.25">
      <c r="A230" t="str">
        <f t="shared" si="36"/>
        <v>{"spelling": "sun", "group": "_un", "pos": "Noun", "adult": false, "has": ["rays","light"], "in": ["space","the sky"], "on": [], "from": [], "is": [], "typeOf": ["a star"], "supertypeOf": [], "nearlyIs": []},</v>
      </c>
      <c r="B230" t="str">
        <f t="shared" si="37"/>
        <v>"rays","light"</v>
      </c>
      <c r="C230" t="str">
        <f t="shared" si="38"/>
        <v>"space","the sky"</v>
      </c>
      <c r="D230" t="str">
        <f t="shared" si="39"/>
        <v/>
      </c>
      <c r="E230" t="str">
        <f t="shared" si="40"/>
        <v/>
      </c>
      <c r="F230" t="str">
        <f t="shared" si="41"/>
        <v/>
      </c>
      <c r="G230" t="str">
        <f t="shared" si="42"/>
        <v>"a star"</v>
      </c>
      <c r="H230" t="str">
        <f t="shared" si="43"/>
        <v/>
      </c>
      <c r="I230" t="str">
        <f t="shared" si="44"/>
        <v/>
      </c>
      <c r="J230" t="s">
        <v>338</v>
      </c>
      <c r="K230" s="1" t="s">
        <v>339</v>
      </c>
      <c r="M230" t="s">
        <v>218</v>
      </c>
      <c r="N230" t="s">
        <v>544</v>
      </c>
      <c r="O230" t="s">
        <v>113</v>
      </c>
      <c r="Q230" t="s">
        <v>798</v>
      </c>
      <c r="R230" t="s">
        <v>607</v>
      </c>
      <c r="AC230" t="s">
        <v>1397</v>
      </c>
    </row>
    <row r="231" spans="1:35" x14ac:dyDescent="0.25">
      <c r="A231" t="str">
        <f t="shared" si="36"/>
        <v>{"spelling": "bun", "group": "_un", "pos": "Noun", "adult": false, "has": ["currants","dough"], "in": ["the oven"], "on": [], "from": ["the bakery","a baker"], "is": [], "typeOf": ["a bread","a bakery product"], "supertypeOf": ["a bap","a roll"], "nearlyIs": []},</v>
      </c>
      <c r="B231" t="str">
        <f t="shared" si="37"/>
        <v>"currants","dough"</v>
      </c>
      <c r="C231" t="str">
        <f t="shared" si="38"/>
        <v>"the oven"</v>
      </c>
      <c r="D231" t="str">
        <f t="shared" si="39"/>
        <v/>
      </c>
      <c r="E231" t="str">
        <f t="shared" si="40"/>
        <v>"the bakery","a baker"</v>
      </c>
      <c r="F231" t="str">
        <f t="shared" si="41"/>
        <v/>
      </c>
      <c r="G231" t="str">
        <f t="shared" si="42"/>
        <v>"a bread","a bakery product"</v>
      </c>
      <c r="H231" t="str">
        <f t="shared" si="43"/>
        <v>"a bap","a roll"</v>
      </c>
      <c r="I231" t="str">
        <f t="shared" si="44"/>
        <v/>
      </c>
      <c r="J231" t="s">
        <v>338</v>
      </c>
      <c r="K231" s="1" t="s">
        <v>340</v>
      </c>
      <c r="M231" t="s">
        <v>218</v>
      </c>
      <c r="N231" t="s">
        <v>545</v>
      </c>
      <c r="O231" t="s">
        <v>96</v>
      </c>
      <c r="Q231" t="s">
        <v>799</v>
      </c>
      <c r="W231" t="s">
        <v>800</v>
      </c>
      <c r="X231" t="s">
        <v>505</v>
      </c>
      <c r="AC231" t="s">
        <v>1240</v>
      </c>
      <c r="AD231" t="s">
        <v>1398</v>
      </c>
      <c r="AF231" t="s">
        <v>1399</v>
      </c>
      <c r="AG231" t="s">
        <v>1400</v>
      </c>
    </row>
    <row r="232" spans="1:35" x14ac:dyDescent="0.25">
      <c r="A232" t="str">
        <f t="shared" si="36"/>
        <v>{"spelling": "mum", "group": "_um", "pos": "Noun", "adult": false, "has": ["a child","kids"], "in": [], "on": [], "from": [], "is": ["a mother"], "typeOf": ["a parent"], "supertypeOf": [], "nearlyIs": []},</v>
      </c>
      <c r="B232" t="str">
        <f t="shared" si="37"/>
        <v>"a child","kids"</v>
      </c>
      <c r="C232" t="str">
        <f t="shared" si="38"/>
        <v/>
      </c>
      <c r="D232" t="str">
        <f t="shared" si="39"/>
        <v/>
      </c>
      <c r="E232" t="str">
        <f t="shared" si="40"/>
        <v/>
      </c>
      <c r="F232" t="str">
        <f t="shared" si="41"/>
        <v>"a mother"</v>
      </c>
      <c r="G232" t="str">
        <f t="shared" si="42"/>
        <v>"a parent"</v>
      </c>
      <c r="H232" t="str">
        <f t="shared" si="43"/>
        <v/>
      </c>
      <c r="I232" t="str">
        <f t="shared" si="44"/>
        <v/>
      </c>
      <c r="J232" t="s">
        <v>342</v>
      </c>
      <c r="K232" s="1" t="s">
        <v>341</v>
      </c>
      <c r="M232" t="s">
        <v>218</v>
      </c>
      <c r="N232" t="s">
        <v>546</v>
      </c>
      <c r="O232" t="s">
        <v>547</v>
      </c>
      <c r="Z232" t="s">
        <v>1401</v>
      </c>
      <c r="AC232" t="s">
        <v>1402</v>
      </c>
    </row>
    <row r="233" spans="1:35" x14ac:dyDescent="0.25">
      <c r="A233" t="str">
        <f t="shared" si="36"/>
        <v>{"spelling": "bum", "group": "_um", "pos": "Noun", "adult": false, "has": ["cheeks"], "in": ["your pants"], "on": [], "from": [], "is": ["a tramp"], "typeOf": ["a body part","a rear"], "supertypeOf": [], "nearlyIs": ["a seat"]},</v>
      </c>
      <c r="B233" t="str">
        <f t="shared" si="37"/>
        <v>"cheeks"</v>
      </c>
      <c r="C233" t="str">
        <f t="shared" si="38"/>
        <v>"your pants"</v>
      </c>
      <c r="D233" t="str">
        <f t="shared" si="39"/>
        <v/>
      </c>
      <c r="E233" t="str">
        <f t="shared" si="40"/>
        <v/>
      </c>
      <c r="F233" t="str">
        <f t="shared" si="41"/>
        <v>"a tramp"</v>
      </c>
      <c r="G233" t="str">
        <f t="shared" si="42"/>
        <v>"a body part","a rear"</v>
      </c>
      <c r="H233" t="str">
        <f t="shared" si="43"/>
        <v/>
      </c>
      <c r="I233" t="str">
        <f t="shared" si="44"/>
        <v>"a seat"</v>
      </c>
      <c r="J233" t="s">
        <v>342</v>
      </c>
      <c r="K233" s="1" t="s">
        <v>343</v>
      </c>
      <c r="M233" t="s">
        <v>218</v>
      </c>
      <c r="N233" t="s">
        <v>548</v>
      </c>
      <c r="Q233" t="s">
        <v>801</v>
      </c>
      <c r="Z233" t="s">
        <v>1403</v>
      </c>
      <c r="AC233" t="s">
        <v>1042</v>
      </c>
      <c r="AD233" t="s">
        <v>1404</v>
      </c>
      <c r="AI233" t="s">
        <v>1193</v>
      </c>
    </row>
    <row r="234" spans="1:35" x14ac:dyDescent="0.25">
      <c r="A234" t="str">
        <f t="shared" si="36"/>
        <v>{"spelling": "sum", "group": "_um", "pos": "Noun", "adult": false, "has": ["numbers","an answer"], "in": [], "on": [], "from": [], "is": ["a total"], "typeOf": ["an equation"], "supertypeOf": [], "nearlyIs": []},</v>
      </c>
      <c r="B234" t="str">
        <f t="shared" si="37"/>
        <v>"numbers","an answer"</v>
      </c>
      <c r="C234" t="str">
        <f t="shared" si="38"/>
        <v/>
      </c>
      <c r="D234" t="str">
        <f t="shared" si="39"/>
        <v/>
      </c>
      <c r="E234" t="str">
        <f t="shared" si="40"/>
        <v/>
      </c>
      <c r="F234" t="str">
        <f t="shared" si="41"/>
        <v>"a total"</v>
      </c>
      <c r="G234" t="str">
        <f t="shared" si="42"/>
        <v>"an equation"</v>
      </c>
      <c r="H234" t="str">
        <f t="shared" si="43"/>
        <v/>
      </c>
      <c r="I234" t="str">
        <f t="shared" si="44"/>
        <v/>
      </c>
      <c r="J234" t="s">
        <v>342</v>
      </c>
      <c r="K234" s="1" t="s">
        <v>344</v>
      </c>
      <c r="M234" t="s">
        <v>218</v>
      </c>
      <c r="N234" t="s">
        <v>549</v>
      </c>
      <c r="O234" t="s">
        <v>550</v>
      </c>
      <c r="Z234" t="s">
        <v>1405</v>
      </c>
      <c r="AC234" t="s">
        <v>757</v>
      </c>
    </row>
    <row r="235" spans="1:35" x14ac:dyDescent="0.25">
      <c r="A235" t="str">
        <f t="shared" si="36"/>
        <v>{"spelling": "gum", "group": "_um", "pos": "Noun", "adult": false, "has": [], "in": [], "on": ["the bottom of your shoe"], "from": [], "is": [], "typeOf": [], "supertypeOf": [], "nearlyIs": []},</v>
      </c>
      <c r="B235" t="str">
        <f t="shared" si="37"/>
        <v/>
      </c>
      <c r="C235" t="str">
        <f t="shared" si="38"/>
        <v/>
      </c>
      <c r="D235" t="str">
        <f t="shared" si="39"/>
        <v>"the bottom of your shoe"</v>
      </c>
      <c r="E235" t="str">
        <f t="shared" si="40"/>
        <v/>
      </c>
      <c r="F235" t="str">
        <f t="shared" si="41"/>
        <v/>
      </c>
      <c r="G235" t="str">
        <f t="shared" si="42"/>
        <v/>
      </c>
      <c r="H235" t="str">
        <f t="shared" si="43"/>
        <v/>
      </c>
      <c r="I235" t="str">
        <f t="shared" si="44"/>
        <v/>
      </c>
      <c r="J235" t="s">
        <v>342</v>
      </c>
      <c r="K235" s="1" t="s">
        <v>345</v>
      </c>
      <c r="M235" t="s">
        <v>218</v>
      </c>
      <c r="T235" t="s">
        <v>630</v>
      </c>
    </row>
    <row r="236" spans="1:35" x14ac:dyDescent="0.25">
      <c r="A236" t="str">
        <f t="shared" si="36"/>
        <v>{"spelling": "cum", "group": "_um", "pos": "Noun", "adult": true, "has": [], "in": ["a condom"], "on": [], "from": ["your dick","your cock"], "is": ["spunk","jizz","sperm"], "typeOf": ["an emission"], "supertypeOf": [], "nearlyIs": []},</v>
      </c>
      <c r="B236" t="str">
        <f t="shared" si="37"/>
        <v/>
      </c>
      <c r="C236" t="str">
        <f t="shared" si="38"/>
        <v>"a condom"</v>
      </c>
      <c r="D236" t="str">
        <f t="shared" si="39"/>
        <v/>
      </c>
      <c r="E236" t="str">
        <f t="shared" si="40"/>
        <v>"your dick","your cock"</v>
      </c>
      <c r="F236" t="str">
        <f t="shared" si="41"/>
        <v>"spunk","jizz","sperm"</v>
      </c>
      <c r="G236" t="str">
        <f t="shared" si="42"/>
        <v>"an emission"</v>
      </c>
      <c r="H236" t="str">
        <f t="shared" si="43"/>
        <v/>
      </c>
      <c r="I236" t="str">
        <f t="shared" si="44"/>
        <v/>
      </c>
      <c r="J236" t="s">
        <v>342</v>
      </c>
      <c r="K236" s="1" t="s">
        <v>346</v>
      </c>
      <c r="L236" t="b">
        <v>1</v>
      </c>
      <c r="M236" t="s">
        <v>218</v>
      </c>
      <c r="Q236" t="s">
        <v>802</v>
      </c>
      <c r="W236" t="s">
        <v>803</v>
      </c>
      <c r="X236" t="s">
        <v>804</v>
      </c>
      <c r="Z236" t="s">
        <v>1406</v>
      </c>
      <c r="AA236" t="s">
        <v>1407</v>
      </c>
      <c r="AB236" t="s">
        <v>1408</v>
      </c>
      <c r="AC236" t="s">
        <v>1067</v>
      </c>
    </row>
    <row r="237" spans="1:35" x14ac:dyDescent="0.25">
      <c r="A237" t="str">
        <f t="shared" si="36"/>
        <v>{"spelling": "up", "group": "_up", "pos": "Adj", "adult": false, "has": [], "in": [], "on": [], "from": [], "is": [], "typeOf": [], "supertypeOf": [], "nearlyIs": []},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F237" t="str">
        <f t="shared" si="41"/>
        <v/>
      </c>
      <c r="G237" t="str">
        <f t="shared" si="42"/>
        <v/>
      </c>
      <c r="H237" t="str">
        <f t="shared" si="43"/>
        <v/>
      </c>
      <c r="I237" t="str">
        <f t="shared" si="44"/>
        <v/>
      </c>
      <c r="J237" t="s">
        <v>348</v>
      </c>
      <c r="K237" s="1" t="s">
        <v>347</v>
      </c>
      <c r="M237" t="s">
        <v>437</v>
      </c>
    </row>
    <row r="238" spans="1:35" x14ac:dyDescent="0.25">
      <c r="A238" t="str">
        <f t="shared" si="36"/>
        <v>{"spelling": "pup", "group": "_up", "pos": "Noun", "adult": false, "has": ["a tail","paws"], "in": ["a kennel"], "on": [], "from": [], "is": [], "typeOf": ["a dog","a pet","an animal"], "supertypeOf": [], "nearlyIs": []},</v>
      </c>
      <c r="B238" t="str">
        <f t="shared" si="37"/>
        <v>"a tail","paws"</v>
      </c>
      <c r="C238" t="str">
        <f t="shared" si="38"/>
        <v>"a kennel"</v>
      </c>
      <c r="D238" t="str">
        <f t="shared" si="39"/>
        <v/>
      </c>
      <c r="E238" t="str">
        <f t="shared" si="40"/>
        <v/>
      </c>
      <c r="F238" t="str">
        <f t="shared" si="41"/>
        <v/>
      </c>
      <c r="G238" t="str">
        <f t="shared" si="42"/>
        <v>"a dog","a pet","an animal"</v>
      </c>
      <c r="H238" t="str">
        <f t="shared" si="43"/>
        <v/>
      </c>
      <c r="I238" t="str">
        <f t="shared" si="44"/>
        <v/>
      </c>
      <c r="J238" t="s">
        <v>348</v>
      </c>
      <c r="K238" s="1" t="s">
        <v>349</v>
      </c>
      <c r="M238" t="s">
        <v>218</v>
      </c>
      <c r="N238" t="s">
        <v>233</v>
      </c>
      <c r="O238" t="s">
        <v>551</v>
      </c>
      <c r="Q238" t="s">
        <v>600</v>
      </c>
      <c r="AC238" t="s">
        <v>684</v>
      </c>
      <c r="AD238" t="s">
        <v>1409</v>
      </c>
      <c r="AE238" t="s">
        <v>783</v>
      </c>
    </row>
    <row r="239" spans="1:35" x14ac:dyDescent="0.25">
      <c r="A239" t="str">
        <f t="shared" si="36"/>
        <v>{"spelling": "cup", "group": "_up", "pos": "Noun", "adult": false, "has": ["a handle","a saucer"], "in": [], "on": [], "from": [], "is": ["a mug"], "typeOf": ["china"], "supertypeOf": [], "nearlyIs": ["a glass"]},</v>
      </c>
      <c r="B239" t="str">
        <f t="shared" si="37"/>
        <v>"a handle","a saucer"</v>
      </c>
      <c r="C239" t="str">
        <f t="shared" si="38"/>
        <v/>
      </c>
      <c r="D239" t="str">
        <f t="shared" si="39"/>
        <v/>
      </c>
      <c r="E239" t="str">
        <f t="shared" si="40"/>
        <v/>
      </c>
      <c r="F239" t="str">
        <f t="shared" si="41"/>
        <v>"a mug"</v>
      </c>
      <c r="G239" t="str">
        <f t="shared" si="42"/>
        <v>"china"</v>
      </c>
      <c r="H239" t="str">
        <f t="shared" si="43"/>
        <v/>
      </c>
      <c r="I239" t="str">
        <f t="shared" si="44"/>
        <v>"a glass"</v>
      </c>
      <c r="J239" t="s">
        <v>348</v>
      </c>
      <c r="K239" s="1" t="s">
        <v>350</v>
      </c>
      <c r="M239" t="s">
        <v>218</v>
      </c>
      <c r="N239" t="s">
        <v>412</v>
      </c>
      <c r="O239" t="s">
        <v>552</v>
      </c>
      <c r="Z239" t="s">
        <v>1410</v>
      </c>
      <c r="AC239" t="s">
        <v>1412</v>
      </c>
      <c r="AI239" t="s">
        <v>1411</v>
      </c>
    </row>
    <row r="240" spans="1:35" x14ac:dyDescent="0.25">
      <c r="A240" t="str">
        <f t="shared" si="36"/>
        <v>{"spelling": "down", "group": "_own", "pos": "Adj", "adult": false, "has": [], "in": [], "on": [], "from": [], "is": [], "typeOf": [], "supertypeOf": [], "nearlyIs": []},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F240" t="str">
        <f t="shared" si="41"/>
        <v/>
      </c>
      <c r="G240" t="str">
        <f t="shared" si="42"/>
        <v/>
      </c>
      <c r="H240" t="str">
        <f t="shared" si="43"/>
        <v/>
      </c>
      <c r="I240" t="str">
        <f t="shared" si="44"/>
        <v/>
      </c>
      <c r="J240" t="s">
        <v>352</v>
      </c>
      <c r="K240" s="1" t="s">
        <v>351</v>
      </c>
      <c r="M240" t="s">
        <v>437</v>
      </c>
    </row>
    <row r="241" spans="1:36" x14ac:dyDescent="0.25">
      <c r="A241" t="str">
        <f t="shared" si="36"/>
        <v>{"spelling": "town", "group": "_own", "pos": "Noun", "adult": false, "has": ["inhabitants","buildings","a mayor"], "in": [], "on": [], "from": [], "is": [], "typeOf": ["a settlement"], "supertypeOf": [], "nearlyIs": ["a village","a city"]},</v>
      </c>
      <c r="B241" t="str">
        <f t="shared" si="37"/>
        <v>"inhabitants","buildings","a mayor"</v>
      </c>
      <c r="C241" t="str">
        <f t="shared" si="38"/>
        <v/>
      </c>
      <c r="D241" t="str">
        <f t="shared" si="39"/>
        <v/>
      </c>
      <c r="E241" t="str">
        <f t="shared" si="40"/>
        <v/>
      </c>
      <c r="F241" t="str">
        <f t="shared" si="41"/>
        <v/>
      </c>
      <c r="G241" t="str">
        <f t="shared" si="42"/>
        <v>"a settlement"</v>
      </c>
      <c r="H241" t="str">
        <f t="shared" si="43"/>
        <v/>
      </c>
      <c r="I241" t="str">
        <f t="shared" si="44"/>
        <v>"a village","a city"</v>
      </c>
      <c r="J241" t="s">
        <v>352</v>
      </c>
      <c r="K241" s="1" t="s">
        <v>353</v>
      </c>
      <c r="M241" t="s">
        <v>218</v>
      </c>
      <c r="N241" t="s">
        <v>553</v>
      </c>
      <c r="O241" t="s">
        <v>554</v>
      </c>
      <c r="P241" t="s">
        <v>555</v>
      </c>
      <c r="AC241" t="s">
        <v>1415</v>
      </c>
      <c r="AI241" t="s">
        <v>1413</v>
      </c>
      <c r="AJ241" t="s">
        <v>1414</v>
      </c>
    </row>
    <row r="242" spans="1:36" x14ac:dyDescent="0.25">
      <c r="A242" t="str">
        <f t="shared" si="36"/>
        <v>{"spelling": "gown", "group": "_own", "pos": "Noun", "adult": false, "has": ["seams","material"], "in": ["a closet","a wardrobe"], "on": [], "from": [], "is": [], "typeOf": ["a garment","clothing"], "supertypeOf": [], "nearlyIs": []},</v>
      </c>
      <c r="B242" t="str">
        <f t="shared" si="37"/>
        <v>"seams","material"</v>
      </c>
      <c r="C242" t="str">
        <f t="shared" si="38"/>
        <v>"a closet","a wardrobe"</v>
      </c>
      <c r="D242" t="str">
        <f t="shared" si="39"/>
        <v/>
      </c>
      <c r="E242" t="str">
        <f t="shared" si="40"/>
        <v/>
      </c>
      <c r="F242" t="str">
        <f t="shared" si="41"/>
        <v/>
      </c>
      <c r="G242" t="str">
        <f t="shared" si="42"/>
        <v>"a garment","clothing"</v>
      </c>
      <c r="H242" t="str">
        <f t="shared" si="43"/>
        <v/>
      </c>
      <c r="I242" t="str">
        <f t="shared" si="44"/>
        <v/>
      </c>
      <c r="J242" t="s">
        <v>352</v>
      </c>
      <c r="K242" s="1" t="s">
        <v>354</v>
      </c>
      <c r="M242" t="s">
        <v>218</v>
      </c>
      <c r="N242" t="s">
        <v>556</v>
      </c>
      <c r="O242" t="s">
        <v>557</v>
      </c>
      <c r="Q242" t="s">
        <v>805</v>
      </c>
      <c r="R242" t="s">
        <v>806</v>
      </c>
      <c r="AC242" t="s">
        <v>1083</v>
      </c>
      <c r="AD242" t="s">
        <v>974</v>
      </c>
    </row>
    <row r="243" spans="1:36" x14ac:dyDescent="0.25">
      <c r="A243" t="str">
        <f t="shared" si="36"/>
        <v>{"spelling": "law", "group": "_aw", "pos": "Noun", "adult": false, "has": ["rules"], "in": ["court"], "on": [], "from": [], "is": [], "typeOf": ["a rule"], "supertypeOf": [], "nearlyIs": []},</v>
      </c>
      <c r="B243" t="str">
        <f t="shared" si="37"/>
        <v>"rules"</v>
      </c>
      <c r="C243" t="str">
        <f t="shared" si="38"/>
        <v>"court"</v>
      </c>
      <c r="D243" t="str">
        <f t="shared" si="39"/>
        <v/>
      </c>
      <c r="E243" t="str">
        <f t="shared" si="40"/>
        <v/>
      </c>
      <c r="F243" t="str">
        <f t="shared" si="41"/>
        <v/>
      </c>
      <c r="G243" t="str">
        <f t="shared" si="42"/>
        <v>"a rule"</v>
      </c>
      <c r="H243" t="str">
        <f t="shared" si="43"/>
        <v/>
      </c>
      <c r="I243" t="str">
        <f t="shared" si="44"/>
        <v/>
      </c>
      <c r="J243" t="s">
        <v>356</v>
      </c>
      <c r="K243" s="1" t="s">
        <v>355</v>
      </c>
      <c r="M243" t="s">
        <v>218</v>
      </c>
      <c r="N243" t="s">
        <v>558</v>
      </c>
      <c r="Q243" t="s">
        <v>807</v>
      </c>
      <c r="AC243" t="s">
        <v>1416</v>
      </c>
    </row>
    <row r="244" spans="1:36" x14ac:dyDescent="0.25">
      <c r="A244" t="str">
        <f t="shared" si="36"/>
        <v>{"spelling": "awe", "group": "_aw", "pos": "Noun", "adult": false, "has": [], "in": [], "on": [], "from": [], "is": ["amazement"], "typeOf": [], "supertypeOf": [], "nearlyIs": ["worship"]},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F244" t="str">
        <f t="shared" si="41"/>
        <v>"amazement"</v>
      </c>
      <c r="G244" t="str">
        <f t="shared" si="42"/>
        <v/>
      </c>
      <c r="H244" t="str">
        <f t="shared" si="43"/>
        <v/>
      </c>
      <c r="I244" t="str">
        <f t="shared" si="44"/>
        <v>"worship"</v>
      </c>
      <c r="J244" t="s">
        <v>356</v>
      </c>
      <c r="K244" s="1" t="s">
        <v>357</v>
      </c>
      <c r="M244" t="s">
        <v>218</v>
      </c>
      <c r="Z244" t="s">
        <v>1417</v>
      </c>
      <c r="AI244" t="s">
        <v>1418</v>
      </c>
    </row>
    <row r="245" spans="1:36" x14ac:dyDescent="0.25">
      <c r="A245" t="str">
        <f t="shared" si="36"/>
        <v>{"spelling": "paw", "group": "_aw", "pos": "Noun", "adult": false, "has": ["claws"], "in": [], "on": ["a dog's leg"], "from": [], "is": [], "typeOf": [], "supertypeOf": [], "nearlyIs": ["a hand"]},</v>
      </c>
      <c r="B245" t="str">
        <f t="shared" si="37"/>
        <v>"claws"</v>
      </c>
      <c r="C245" t="str">
        <f t="shared" si="38"/>
        <v/>
      </c>
      <c r="D245" t="str">
        <f t="shared" si="39"/>
        <v>"a dog's leg"</v>
      </c>
      <c r="E245" t="str">
        <f t="shared" si="40"/>
        <v/>
      </c>
      <c r="F245" t="str">
        <f t="shared" si="41"/>
        <v/>
      </c>
      <c r="G245" t="str">
        <f t="shared" si="42"/>
        <v/>
      </c>
      <c r="H245" t="str">
        <f t="shared" si="43"/>
        <v/>
      </c>
      <c r="I245" t="str">
        <f t="shared" si="44"/>
        <v>"a hand"</v>
      </c>
      <c r="J245" t="s">
        <v>356</v>
      </c>
      <c r="K245" s="1" t="s">
        <v>358</v>
      </c>
      <c r="M245" t="s">
        <v>218</v>
      </c>
      <c r="N245" t="s">
        <v>234</v>
      </c>
      <c r="T245" t="s">
        <v>808</v>
      </c>
      <c r="AI245" t="s">
        <v>1058</v>
      </c>
    </row>
    <row r="246" spans="1:36" x14ac:dyDescent="0.25">
      <c r="A246" t="str">
        <f t="shared" si="36"/>
        <v>{"spelling": "saw", "group": "_aw", "pos": "Noun", "adult": false, "has": ["teeth"], "in": ["a toolbox","a workshop"], "on": ["a workbench"], "from": [], "is": [], "typeOf": ["a tool"], "supertypeOf": [], "nearlyIs": []},</v>
      </c>
      <c r="B246" t="str">
        <f t="shared" si="37"/>
        <v>"teeth"</v>
      </c>
      <c r="C246" t="str">
        <f t="shared" si="38"/>
        <v>"a toolbox","a workshop"</v>
      </c>
      <c r="D246" t="str">
        <f t="shared" si="39"/>
        <v>"a workbench"</v>
      </c>
      <c r="E246" t="str">
        <f t="shared" si="40"/>
        <v/>
      </c>
      <c r="F246" t="str">
        <f t="shared" si="41"/>
        <v/>
      </c>
      <c r="G246" t="str">
        <f t="shared" si="42"/>
        <v>"a tool"</v>
      </c>
      <c r="H246" t="str">
        <f t="shared" si="43"/>
        <v/>
      </c>
      <c r="I246" t="str">
        <f t="shared" si="44"/>
        <v/>
      </c>
      <c r="J246" t="s">
        <v>356</v>
      </c>
      <c r="K246" s="1" t="s">
        <v>359</v>
      </c>
      <c r="M246" t="s">
        <v>218</v>
      </c>
      <c r="N246" t="s">
        <v>431</v>
      </c>
      <c r="Q246" t="s">
        <v>809</v>
      </c>
      <c r="R246" t="s">
        <v>810</v>
      </c>
      <c r="T246" t="s">
        <v>811</v>
      </c>
      <c r="AC246" t="s">
        <v>1023</v>
      </c>
    </row>
    <row r="247" spans="1:36" x14ac:dyDescent="0.25">
      <c r="A247" t="str">
        <f t="shared" si="36"/>
        <v>{"spelling": "jaw", "group": "_aw", "pos": "Noun", "adult": false, "has": ["teeth","bones"], "in": [], "on": ["a face"], "from": [], "is": [], "typeOf": [], "supertypeOf": [], "nearlyIs": ["a mouth","a chin"]},</v>
      </c>
      <c r="B247" t="str">
        <f t="shared" si="37"/>
        <v>"teeth","bones"</v>
      </c>
      <c r="C247" t="str">
        <f t="shared" si="38"/>
        <v/>
      </c>
      <c r="D247" t="str">
        <f t="shared" si="39"/>
        <v>"a face"</v>
      </c>
      <c r="E247" t="str">
        <f t="shared" si="40"/>
        <v/>
      </c>
      <c r="F247" t="str">
        <f t="shared" si="41"/>
        <v/>
      </c>
      <c r="G247" t="str">
        <f t="shared" si="42"/>
        <v/>
      </c>
      <c r="H247" t="str">
        <f t="shared" si="43"/>
        <v/>
      </c>
      <c r="I247" t="str">
        <f t="shared" si="44"/>
        <v>"a mouth","a chin"</v>
      </c>
      <c r="J247" t="s">
        <v>356</v>
      </c>
      <c r="K247" s="1" t="s">
        <v>360</v>
      </c>
      <c r="M247" t="s">
        <v>218</v>
      </c>
      <c r="N247" t="s">
        <v>431</v>
      </c>
      <c r="O247" t="s">
        <v>559</v>
      </c>
      <c r="T247" t="s">
        <v>812</v>
      </c>
      <c r="AI247" t="s">
        <v>1419</v>
      </c>
      <c r="AJ247" t="s">
        <v>1420</v>
      </c>
    </row>
    <row r="248" spans="1:36" x14ac:dyDescent="0.25">
      <c r="A248" t="str">
        <f t="shared" si="36"/>
        <v>{"spelling": "caw", "group": "_aw", "pos": "Noun", "adult": false, "has": [], "in": [], "on": [], "from": ["a raven","a crow","a blackbird"], "is": [], "typeOf": ["a noise","a birdcall"], "supertypeOf": [], "nearlyIs": ["a squawk"]},</v>
      </c>
      <c r="B248" t="str">
        <f t="shared" si="37"/>
        <v/>
      </c>
      <c r="C248" t="str">
        <f t="shared" si="38"/>
        <v/>
      </c>
      <c r="D248" t="str">
        <f t="shared" si="39"/>
        <v/>
      </c>
      <c r="E248" t="str">
        <f t="shared" si="40"/>
        <v>"a raven","a crow","a blackbird"</v>
      </c>
      <c r="F248" t="str">
        <f t="shared" si="41"/>
        <v/>
      </c>
      <c r="G248" t="str">
        <f t="shared" si="42"/>
        <v>"a noise","a birdcall"</v>
      </c>
      <c r="H248" t="str">
        <f t="shared" si="43"/>
        <v/>
      </c>
      <c r="I248" t="str">
        <f t="shared" si="44"/>
        <v>"a squawk"</v>
      </c>
      <c r="J248" t="s">
        <v>356</v>
      </c>
      <c r="K248" s="1" t="s">
        <v>361</v>
      </c>
      <c r="M248" t="s">
        <v>218</v>
      </c>
      <c r="W248" t="s">
        <v>813</v>
      </c>
      <c r="X248" t="s">
        <v>814</v>
      </c>
      <c r="Y248" t="s">
        <v>815</v>
      </c>
      <c r="AC248" t="s">
        <v>460</v>
      </c>
      <c r="AD248" t="s">
        <v>1421</v>
      </c>
      <c r="AI248" t="s">
        <v>1422</v>
      </c>
    </row>
    <row r="249" spans="1:36" x14ac:dyDescent="0.25">
      <c r="A249" t="str">
        <f t="shared" si="36"/>
        <v>{"spelling": "maw", "group": "_aw", "pos": "Noun", "adult": false, "has": ["teeth","a tongue"], "in": [], "on": [], "from": [], "is": [], "typeOf": ["a mouth"], "supertypeOf": [], "nearlyIs": []},</v>
      </c>
      <c r="B249" t="str">
        <f t="shared" si="37"/>
        <v>"teeth","a tongue"</v>
      </c>
      <c r="C249" t="str">
        <f t="shared" si="38"/>
        <v/>
      </c>
      <c r="D249" t="str">
        <f t="shared" si="39"/>
        <v/>
      </c>
      <c r="E249" t="str">
        <f t="shared" si="40"/>
        <v/>
      </c>
      <c r="F249" t="str">
        <f t="shared" si="41"/>
        <v/>
      </c>
      <c r="G249" t="str">
        <f t="shared" si="42"/>
        <v>"a mouth"</v>
      </c>
      <c r="H249" t="str">
        <f t="shared" si="43"/>
        <v/>
      </c>
      <c r="I249" t="str">
        <f t="shared" si="44"/>
        <v/>
      </c>
      <c r="J249" t="s">
        <v>356</v>
      </c>
      <c r="K249" s="1" t="s">
        <v>362</v>
      </c>
      <c r="M249" t="s">
        <v>218</v>
      </c>
      <c r="N249" t="s">
        <v>431</v>
      </c>
      <c r="O249" t="s">
        <v>560</v>
      </c>
      <c r="AC249" t="s">
        <v>1419</v>
      </c>
    </row>
    <row r="250" spans="1:36" x14ac:dyDescent="0.25">
      <c r="A250" t="str">
        <f t="shared" si="36"/>
        <v>{"spelling": "call", "group": "_all", "pos": "Noun", "adult": false, "has": [], "in": [], "on": [], "from": [], "is": [], "typeOf": ["a noise","a request"], "supertypeOf": [], "nearlyIs": ["a shout"]},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F250" t="str">
        <f t="shared" si="41"/>
        <v/>
      </c>
      <c r="G250" t="str">
        <f t="shared" si="42"/>
        <v>"a noise","a request"</v>
      </c>
      <c r="H250" t="str">
        <f t="shared" si="43"/>
        <v/>
      </c>
      <c r="I250" t="str">
        <f t="shared" si="44"/>
        <v>"a shout"</v>
      </c>
      <c r="J250" t="s">
        <v>367</v>
      </c>
      <c r="K250" s="1" t="s">
        <v>366</v>
      </c>
      <c r="M250" t="s">
        <v>218</v>
      </c>
      <c r="AC250" t="s">
        <v>460</v>
      </c>
      <c r="AD250" t="s">
        <v>1423</v>
      </c>
      <c r="AI250" t="s">
        <v>1207</v>
      </c>
    </row>
    <row r="251" spans="1:36" x14ac:dyDescent="0.25">
      <c r="A251" t="str">
        <f t="shared" si="36"/>
        <v>{"spelling": "wall", "group": "_all", "pos": "Noun", "adult": false, "has": ["bricks","mortar"], "in": [], "on": [], "from": [], "is": [], "typeOf": [], "supertypeOf": ["a fence"], "nearlyIs": []},</v>
      </c>
      <c r="B251" t="str">
        <f t="shared" si="37"/>
        <v>"bricks","mortar"</v>
      </c>
      <c r="C251" t="str">
        <f t="shared" si="38"/>
        <v/>
      </c>
      <c r="D251" t="str">
        <f t="shared" si="39"/>
        <v/>
      </c>
      <c r="E251" t="str">
        <f t="shared" si="40"/>
        <v/>
      </c>
      <c r="F251" t="str">
        <f t="shared" si="41"/>
        <v/>
      </c>
      <c r="G251" t="str">
        <f t="shared" si="42"/>
        <v/>
      </c>
      <c r="H251" t="str">
        <f t="shared" si="43"/>
        <v>"a fence"</v>
      </c>
      <c r="I251" t="str">
        <f t="shared" si="44"/>
        <v/>
      </c>
      <c r="J251" t="s">
        <v>367</v>
      </c>
      <c r="K251" s="1" t="s">
        <v>368</v>
      </c>
      <c r="M251" t="s">
        <v>218</v>
      </c>
      <c r="N251" t="s">
        <v>561</v>
      </c>
      <c r="O251" t="s">
        <v>562</v>
      </c>
      <c r="AF251" t="s">
        <v>656</v>
      </c>
    </row>
    <row r="252" spans="1:36" x14ac:dyDescent="0.25">
      <c r="A252" t="str">
        <f t="shared" si="36"/>
        <v>{"spelling": "drawl", "group": "_all", "pos": "Noun", "adult": false, "has": ["an accent"], "in": [], "on": [], "from": [], "is": [], "typeOf": ["an accent"], "supertypeOf": [], "nearlyIs": []},</v>
      </c>
      <c r="B252" t="str">
        <f t="shared" si="37"/>
        <v>"an accent"</v>
      </c>
      <c r="C252" t="str">
        <f t="shared" si="38"/>
        <v/>
      </c>
      <c r="D252" t="str">
        <f t="shared" si="39"/>
        <v/>
      </c>
      <c r="E252" t="str">
        <f t="shared" si="40"/>
        <v/>
      </c>
      <c r="F252" t="str">
        <f t="shared" si="41"/>
        <v/>
      </c>
      <c r="G252" t="str">
        <f t="shared" si="42"/>
        <v>"an accent"</v>
      </c>
      <c r="H252" t="str">
        <f t="shared" si="43"/>
        <v/>
      </c>
      <c r="I252" t="str">
        <f t="shared" si="44"/>
        <v/>
      </c>
      <c r="J252" t="s">
        <v>367</v>
      </c>
      <c r="K252" s="1" t="s">
        <v>369</v>
      </c>
      <c r="M252" t="s">
        <v>218</v>
      </c>
      <c r="N252" t="s">
        <v>563</v>
      </c>
      <c r="AC252" t="s">
        <v>563</v>
      </c>
    </row>
    <row r="253" spans="1:36" x14ac:dyDescent="0.25">
      <c r="A253" t="str">
        <f t="shared" si="36"/>
        <v>{"spelling": "hall", "group": "_all", "pos": "Noun", "adult": false, "has": ["rooms"], "in": ["a house","a mansion"], "on": [], "from": [], "is": [], "typeOf": ["a room"], "supertypeOf": ["a throne-room"], "nearlyIs": []},</v>
      </c>
      <c r="B253" t="str">
        <f t="shared" si="37"/>
        <v>"rooms"</v>
      </c>
      <c r="C253" t="str">
        <f t="shared" si="38"/>
        <v>"a house","a mansion"</v>
      </c>
      <c r="D253" t="str">
        <f t="shared" si="39"/>
        <v/>
      </c>
      <c r="E253" t="str">
        <f t="shared" si="40"/>
        <v/>
      </c>
      <c r="F253" t="str">
        <f t="shared" si="41"/>
        <v/>
      </c>
      <c r="G253" t="str">
        <f t="shared" si="42"/>
        <v>"a room"</v>
      </c>
      <c r="H253" t="str">
        <f t="shared" si="43"/>
        <v>"a throne-room"</v>
      </c>
      <c r="I253" t="str">
        <f t="shared" si="44"/>
        <v/>
      </c>
      <c r="J253" t="s">
        <v>367</v>
      </c>
      <c r="K253" s="1" t="s">
        <v>370</v>
      </c>
      <c r="M253" t="s">
        <v>218</v>
      </c>
      <c r="N253" t="s">
        <v>564</v>
      </c>
      <c r="Q253" t="s">
        <v>816</v>
      </c>
      <c r="R253" t="s">
        <v>817</v>
      </c>
      <c r="AC253" t="s">
        <v>1424</v>
      </c>
      <c r="AF253" t="s">
        <v>1425</v>
      </c>
    </row>
    <row r="254" spans="1:36" x14ac:dyDescent="0.25">
      <c r="A254" t="str">
        <f t="shared" si="36"/>
        <v>{"spelling": "ball", "group": "_all", "pos": "Noun", "adult": false, "has": [], "in": [], "on": ["a pitch","a stadium"], "from": ["a bowler","a pitcher"], "is": [], "typeOf": ["a sphere"], "supertypeOf": [], "nearlyIs": []},</v>
      </c>
      <c r="B254" t="str">
        <f t="shared" si="37"/>
        <v/>
      </c>
      <c r="C254" t="str">
        <f t="shared" si="38"/>
        <v/>
      </c>
      <c r="D254" t="str">
        <f t="shared" si="39"/>
        <v>"a pitch","a stadium"</v>
      </c>
      <c r="E254" t="str">
        <f t="shared" si="40"/>
        <v>"a bowler","a pitcher"</v>
      </c>
      <c r="F254" t="str">
        <f t="shared" si="41"/>
        <v/>
      </c>
      <c r="G254" t="str">
        <f t="shared" si="42"/>
        <v>"a sphere"</v>
      </c>
      <c r="H254" t="str">
        <f t="shared" si="43"/>
        <v/>
      </c>
      <c r="I254" t="str">
        <f t="shared" si="44"/>
        <v/>
      </c>
      <c r="J254" t="s">
        <v>367</v>
      </c>
      <c r="K254" s="1" t="s">
        <v>371</v>
      </c>
      <c r="M254" t="s">
        <v>218</v>
      </c>
      <c r="T254" t="s">
        <v>818</v>
      </c>
      <c r="U254" t="s">
        <v>819</v>
      </c>
      <c r="W254" t="s">
        <v>679</v>
      </c>
      <c r="X254" t="s">
        <v>678</v>
      </c>
      <c r="AC254" t="s">
        <v>1426</v>
      </c>
    </row>
    <row r="255" spans="1:36" x14ac:dyDescent="0.25">
      <c r="A255" t="str">
        <f t="shared" si="36"/>
        <v>{"spelling": "maul", "group": "_all", "pos": "Noun", "adult": false, "has": [], "in": ["an arsenal"], "on": [], "from": [], "is": [], "typeOf": ["a hammer","a weapon","a club"], "supertypeOf": [], "nearlyIs": []},</v>
      </c>
      <c r="B255" t="str">
        <f t="shared" si="37"/>
        <v/>
      </c>
      <c r="C255" t="str">
        <f t="shared" si="38"/>
        <v>"an arsenal"</v>
      </c>
      <c r="D255" t="str">
        <f t="shared" si="39"/>
        <v/>
      </c>
      <c r="E255" t="str">
        <f t="shared" si="40"/>
        <v/>
      </c>
      <c r="F255" t="str">
        <f t="shared" si="41"/>
        <v/>
      </c>
      <c r="G255" t="str">
        <f t="shared" si="42"/>
        <v>"a hammer","a weapon","a club"</v>
      </c>
      <c r="H255" t="str">
        <f t="shared" si="43"/>
        <v/>
      </c>
      <c r="I255" t="str">
        <f t="shared" si="44"/>
        <v/>
      </c>
      <c r="J255" t="s">
        <v>367</v>
      </c>
      <c r="K255" s="1" t="s">
        <v>372</v>
      </c>
      <c r="M255" t="s">
        <v>218</v>
      </c>
      <c r="Q255" t="s">
        <v>820</v>
      </c>
      <c r="AC255" t="s">
        <v>1427</v>
      </c>
      <c r="AD255" t="s">
        <v>1428</v>
      </c>
      <c r="AE255" t="s">
        <v>1429</v>
      </c>
    </row>
    <row r="256" spans="1:36" x14ac:dyDescent="0.25">
      <c r="A256" t="str">
        <f t="shared" si="36"/>
        <v>{"spelling": "shawl", "group": "_all", "pos": "Noun", "adult": false, "has": ["fabric"], "in": [], "on": ["an old lady"], "from": [], "is": [], "typeOf": ["clothing","a garment"], "supertypeOf": [], "nearlyIs": []},</v>
      </c>
      <c r="B256" t="str">
        <f t="shared" si="37"/>
        <v>"fabric"</v>
      </c>
      <c r="C256" t="str">
        <f t="shared" si="38"/>
        <v/>
      </c>
      <c r="D256" t="str">
        <f t="shared" si="39"/>
        <v>"an old lady"</v>
      </c>
      <c r="E256" t="str">
        <f t="shared" si="40"/>
        <v/>
      </c>
      <c r="F256" t="str">
        <f t="shared" si="41"/>
        <v/>
      </c>
      <c r="G256" t="str">
        <f t="shared" si="42"/>
        <v>"clothing","a garment"</v>
      </c>
      <c r="H256" t="str">
        <f t="shared" si="43"/>
        <v/>
      </c>
      <c r="I256" t="str">
        <f t="shared" si="44"/>
        <v/>
      </c>
      <c r="J256" t="s">
        <v>367</v>
      </c>
      <c r="K256" s="1" t="s">
        <v>373</v>
      </c>
      <c r="M256" t="s">
        <v>218</v>
      </c>
      <c r="N256" t="s">
        <v>565</v>
      </c>
      <c r="T256" t="s">
        <v>821</v>
      </c>
      <c r="AC256" t="s">
        <v>974</v>
      </c>
      <c r="AD256" t="s">
        <v>1083</v>
      </c>
    </row>
    <row r="257" spans="1:35" x14ac:dyDescent="0.25">
      <c r="A257" t="str">
        <f t="shared" si="36"/>
        <v>{"spelling": "man", "group": "_an", "pos": "Noun", "adult": false, "has": ["arms","legs","a body"], "in": [], "on": [], "from": ["Mars"], "is": [], "typeOf": ["a person"], "supertypeOf": ["a boy","a chap","a gent"], "nearlyIs": []},</v>
      </c>
      <c r="B257" t="str">
        <f t="shared" si="37"/>
        <v>"arms","legs","a body"</v>
      </c>
      <c r="C257" t="str">
        <f t="shared" si="38"/>
        <v/>
      </c>
      <c r="D257" t="str">
        <f t="shared" si="39"/>
        <v/>
      </c>
      <c r="E257" t="str">
        <f t="shared" si="40"/>
        <v>"Mars"</v>
      </c>
      <c r="F257" t="str">
        <f t="shared" si="41"/>
        <v/>
      </c>
      <c r="G257" t="str">
        <f t="shared" si="42"/>
        <v>"a person"</v>
      </c>
      <c r="H257" t="str">
        <f t="shared" si="43"/>
        <v>"a boy","a chap","a gent"</v>
      </c>
      <c r="I257" t="str">
        <f t="shared" si="44"/>
        <v/>
      </c>
      <c r="J257" t="s">
        <v>381</v>
      </c>
      <c r="K257" s="1" t="s">
        <v>382</v>
      </c>
      <c r="M257" t="s">
        <v>218</v>
      </c>
      <c r="N257" t="s">
        <v>509</v>
      </c>
      <c r="O257" t="s">
        <v>510</v>
      </c>
      <c r="P257" t="s">
        <v>511</v>
      </c>
      <c r="W257" t="s">
        <v>822</v>
      </c>
      <c r="AC257" t="s">
        <v>1005</v>
      </c>
      <c r="AF257" t="s">
        <v>1324</v>
      </c>
      <c r="AG257" t="s">
        <v>1430</v>
      </c>
      <c r="AH257" t="s">
        <v>1248</v>
      </c>
    </row>
    <row r="258" spans="1:35" x14ac:dyDescent="0.25">
      <c r="A258" t="str">
        <f t="shared" si="36"/>
        <v>{"spelling": "tan", "group": "_an", "pos": "Noun", "adult": false, "has": ["skin","freckles"], "in": [], "on": [], "from": ["holiday","vacation"], "is": [], "typeOf": ["a colouration","a colour"], "supertypeOf": [], "nearlyIs": []},</v>
      </c>
      <c r="B258" t="str">
        <f t="shared" si="37"/>
        <v>"skin","freckles"</v>
      </c>
      <c r="C258" t="str">
        <f t="shared" si="38"/>
        <v/>
      </c>
      <c r="D258" t="str">
        <f t="shared" si="39"/>
        <v/>
      </c>
      <c r="E258" t="str">
        <f t="shared" si="40"/>
        <v>"holiday","vacation"</v>
      </c>
      <c r="F258" t="str">
        <f t="shared" si="41"/>
        <v/>
      </c>
      <c r="G258" t="str">
        <f t="shared" si="42"/>
        <v>"a colouration","a colour"</v>
      </c>
      <c r="H258" t="str">
        <f t="shared" si="43"/>
        <v/>
      </c>
      <c r="I258" t="str">
        <f t="shared" si="44"/>
        <v/>
      </c>
      <c r="J258" t="s">
        <v>381</v>
      </c>
      <c r="K258" s="1" t="s">
        <v>383</v>
      </c>
      <c r="M258" t="s">
        <v>218</v>
      </c>
      <c r="N258" t="s">
        <v>566</v>
      </c>
      <c r="O258" t="s">
        <v>567</v>
      </c>
      <c r="W258" t="s">
        <v>750</v>
      </c>
      <c r="X258" t="s">
        <v>751</v>
      </c>
      <c r="AC258" t="s">
        <v>1431</v>
      </c>
      <c r="AD258" t="s">
        <v>442</v>
      </c>
    </row>
    <row r="259" spans="1:35" x14ac:dyDescent="0.25">
      <c r="A259" t="str">
        <f t="shared" si="36"/>
        <v>{"spelling": "pan", "group": "_an", "pos": "Noun", "adult": false, "has": ["a handle"], "in": ["the kitchen","a kitchen"], "on": ["the stove"], "from": [], "is": [], "typeOf": [], "supertypeOf": ["a wok"], "nearlyIs": ["a pot"]},</v>
      </c>
      <c r="B259" t="str">
        <f t="shared" si="37"/>
        <v>"a handle"</v>
      </c>
      <c r="C259" t="str">
        <f t="shared" si="38"/>
        <v>"the kitchen","a kitchen"</v>
      </c>
      <c r="D259" t="str">
        <f t="shared" si="39"/>
        <v>"the stove"</v>
      </c>
      <c r="E259" t="str">
        <f t="shared" si="40"/>
        <v/>
      </c>
      <c r="F259" t="str">
        <f t="shared" si="41"/>
        <v/>
      </c>
      <c r="G259" t="str">
        <f t="shared" si="42"/>
        <v/>
      </c>
      <c r="H259" t="str">
        <f t="shared" si="43"/>
        <v>"a wok"</v>
      </c>
      <c r="I259" t="str">
        <f t="shared" si="44"/>
        <v>"a pot"</v>
      </c>
      <c r="J259" t="s">
        <v>381</v>
      </c>
      <c r="K259" s="1" t="s">
        <v>384</v>
      </c>
      <c r="M259" t="s">
        <v>218</v>
      </c>
      <c r="N259" t="s">
        <v>412</v>
      </c>
      <c r="Q259" t="s">
        <v>590</v>
      </c>
      <c r="R259" t="s">
        <v>496</v>
      </c>
      <c r="T259" t="s">
        <v>823</v>
      </c>
      <c r="AF259" t="s">
        <v>1432</v>
      </c>
      <c r="AI259" t="s">
        <v>1467</v>
      </c>
    </row>
    <row r="260" spans="1:35" x14ac:dyDescent="0.25">
      <c r="A260" t="str">
        <f t="shared" ref="A260:A301" si="45">CONCATENATE("{""spelling"": """,K260,""", ""group"": """,J260,""", ""pos"": """,M260,""", ""adult"": ",IF(L260=TRUE,"true","false"),", ""has"": [",B260,"]",", ""in"": [",C260,"]",", ""on"": [",D260,"]",", ""from"": [",E260,"]",", ""is"": [",F260,"]",", ""typeOf"": [",G260,"]",", ""supertypeOf"": [",H260,"]",", ""nearlyIs"": [",I260,"]},")</f>
        <v>{"spelling": "fan", "group": "_an", "pos": "Noun", "adult": false, "has": ["blades"], "in": ["the summer"], "on": [], "from": [], "is": [], "typeOf": ["an appliance"], "supertypeOf": [], "nearlyIs": ["an air conditioner"]},</v>
      </c>
      <c r="B260" t="str">
        <f t="shared" ref="B260:B301" si="46">SUBSTITUTE(SUBSTITUTE(_xlfn.CONCAT("""",N260,""",""",O260,""",""",P260,""""),",""""",""),"""""","")</f>
        <v>"blades"</v>
      </c>
      <c r="C260" t="str">
        <f t="shared" ref="C260:C301" si="47">SUBSTITUTE(SUBSTITUTE(_xlfn.CONCAT("""",Q260,""",""",R260,""",""",S260,""""),",""""",""),"""""","")</f>
        <v>"the summer"</v>
      </c>
      <c r="D260" t="str">
        <f t="shared" ref="D260:D301" si="48">SUBSTITUTE(SUBSTITUTE(_xlfn.CONCAT("""",T260,""",""",U260,""",""",V260,""""),",""""",""),"""""","")</f>
        <v/>
      </c>
      <c r="E260" t="str">
        <f t="shared" ref="E260:E301" si="49">SUBSTITUTE(SUBSTITUTE(_xlfn.CONCAT("""",W260,""",""",X260,""",""",Y260,""""),",""""",""),"""""","")</f>
        <v/>
      </c>
      <c r="F260" t="str">
        <f t="shared" ref="F260:F301" si="50">SUBSTITUTE(SUBSTITUTE(_xlfn.CONCAT("""",Z260,""",""",AA260,""",""",AB260,""""),",""""",""),"""""","")</f>
        <v/>
      </c>
      <c r="G260" t="str">
        <f t="shared" ref="G260:G301" si="51">SUBSTITUTE(SUBSTITUTE(_xlfn.CONCAT("""",AC260,""",""",AD260,""",""",AE260,""""),",""""",""),"""""","")</f>
        <v>"an appliance"</v>
      </c>
      <c r="H260" t="str">
        <f t="shared" ref="H260:H301" si="52">SUBSTITUTE(SUBSTITUTE(_xlfn.CONCAT("""",AF260,""",""",AG260,""",""",AH260,""""),",""""",""),"""""","")</f>
        <v/>
      </c>
      <c r="I260" t="str">
        <f t="shared" ref="I260:I301" si="53">SUBSTITUTE(SUBSTITUTE(_xlfn.CONCAT("""",AI260,""",""",AJ260,""",""",AK260,""""),",""""",""),"""""","")</f>
        <v>"an air conditioner"</v>
      </c>
      <c r="J260" t="s">
        <v>381</v>
      </c>
      <c r="K260" s="1" t="s">
        <v>385</v>
      </c>
      <c r="M260" t="s">
        <v>218</v>
      </c>
      <c r="N260" t="s">
        <v>568</v>
      </c>
      <c r="Q260" t="s">
        <v>824</v>
      </c>
      <c r="AC260" t="s">
        <v>1434</v>
      </c>
      <c r="AI260" t="s">
        <v>1433</v>
      </c>
    </row>
    <row r="261" spans="1:35" x14ac:dyDescent="0.25">
      <c r="A261" t="str">
        <f t="shared" si="45"/>
        <v>{"spelling": "can", "group": "_an", "pos": "Noun", "adult": false, "has": ["a lid","an opener","a filling"], "in": ["the pantry"], "on": [], "from": [], "is": ["a tin"], "typeOf": ["packaging"], "supertypeOf": [], "nearlyIs": []},</v>
      </c>
      <c r="B261" t="str">
        <f t="shared" si="46"/>
        <v>"a lid","an opener","a filling"</v>
      </c>
      <c r="C261" t="str">
        <f t="shared" si="47"/>
        <v>"the pantry"</v>
      </c>
      <c r="D261" t="str">
        <f t="shared" si="48"/>
        <v/>
      </c>
      <c r="E261" t="str">
        <f t="shared" si="49"/>
        <v/>
      </c>
      <c r="F261" t="str">
        <f t="shared" si="50"/>
        <v>"a tin"</v>
      </c>
      <c r="G261" t="str">
        <f t="shared" si="51"/>
        <v>"packaging"</v>
      </c>
      <c r="H261" t="str">
        <f t="shared" si="52"/>
        <v/>
      </c>
      <c r="I261" t="str">
        <f t="shared" si="53"/>
        <v/>
      </c>
      <c r="J261" t="s">
        <v>381</v>
      </c>
      <c r="K261" s="1" t="s">
        <v>386</v>
      </c>
      <c r="M261" t="s">
        <v>218</v>
      </c>
      <c r="N261" t="s">
        <v>532</v>
      </c>
      <c r="O261" t="s">
        <v>569</v>
      </c>
      <c r="P261" t="s">
        <v>395</v>
      </c>
      <c r="Q261" t="s">
        <v>825</v>
      </c>
      <c r="Z261" t="s">
        <v>1435</v>
      </c>
      <c r="AC261" t="s">
        <v>1373</v>
      </c>
    </row>
    <row r="262" spans="1:35" x14ac:dyDescent="0.25">
      <c r="A262" t="str">
        <f t="shared" si="45"/>
        <v>{"spelling": "ban", "group": "_an", "pos": "Noun", "adult": false, "has": [], "in": [], "on": [], "from": [], "is": [], "typeOf": ["a restriction","a law","a rule"], "supertypeOf": [], "nearlyIs": []},</v>
      </c>
      <c r="B262" t="str">
        <f t="shared" si="46"/>
        <v/>
      </c>
      <c r="C262" t="str">
        <f t="shared" si="47"/>
        <v/>
      </c>
      <c r="D262" t="str">
        <f t="shared" si="48"/>
        <v/>
      </c>
      <c r="E262" t="str">
        <f t="shared" si="49"/>
        <v/>
      </c>
      <c r="F262" t="str">
        <f t="shared" si="50"/>
        <v/>
      </c>
      <c r="G262" t="str">
        <f t="shared" si="51"/>
        <v>"a restriction","a law","a rule"</v>
      </c>
      <c r="H262" t="str">
        <f t="shared" si="52"/>
        <v/>
      </c>
      <c r="I262" t="str">
        <f t="shared" si="53"/>
        <v/>
      </c>
      <c r="J262" t="s">
        <v>381</v>
      </c>
      <c r="K262" s="1" t="s">
        <v>387</v>
      </c>
      <c r="M262" t="s">
        <v>218</v>
      </c>
      <c r="AC262" t="s">
        <v>1436</v>
      </c>
      <c r="AD262" t="s">
        <v>1437</v>
      </c>
      <c r="AE262" t="s">
        <v>1416</v>
      </c>
    </row>
    <row r="263" spans="1:35" x14ac:dyDescent="0.25">
      <c r="A263" t="str">
        <f t="shared" si="45"/>
        <v>{"spelling": "nan", "group": "_an", "pos": "Noun", "adult": false, "has": ["grandchildren","grandkids"], "in": [], "on": [], "from": [], "is": ["a grandma","a grandmother"], "typeOf": ["a grandparent","a relative","a woman"], "supertypeOf": [], "nearlyIs": []},</v>
      </c>
      <c r="B263" t="str">
        <f t="shared" si="46"/>
        <v>"grandchildren","grandkids"</v>
      </c>
      <c r="C263" t="str">
        <f t="shared" si="47"/>
        <v/>
      </c>
      <c r="D263" t="str">
        <f t="shared" si="48"/>
        <v/>
      </c>
      <c r="E263" t="str">
        <f t="shared" si="49"/>
        <v/>
      </c>
      <c r="F263" t="str">
        <f t="shared" si="50"/>
        <v>"a grandma","a grandmother"</v>
      </c>
      <c r="G263" t="str">
        <f t="shared" si="51"/>
        <v>"a grandparent","a relative","a woman"</v>
      </c>
      <c r="H263" t="str">
        <f t="shared" si="52"/>
        <v/>
      </c>
      <c r="I263" t="str">
        <f t="shared" si="53"/>
        <v/>
      </c>
      <c r="J263" t="s">
        <v>381</v>
      </c>
      <c r="K263" s="1" t="s">
        <v>388</v>
      </c>
      <c r="M263" t="s">
        <v>218</v>
      </c>
      <c r="N263" t="s">
        <v>570</v>
      </c>
      <c r="O263" t="s">
        <v>571</v>
      </c>
      <c r="Z263" t="s">
        <v>1438</v>
      </c>
      <c r="AA263" t="s">
        <v>1439</v>
      </c>
      <c r="AC263" t="s">
        <v>1440</v>
      </c>
      <c r="AD263" t="s">
        <v>1389</v>
      </c>
      <c r="AE263" t="s">
        <v>943</v>
      </c>
    </row>
    <row r="264" spans="1:35" x14ac:dyDescent="0.25">
      <c r="A264" t="str">
        <f t="shared" si="45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[]},</v>
      </c>
      <c r="B264" t="str">
        <f t="shared" si="46"/>
        <v>"a tail","paws","a collar"</v>
      </c>
      <c r="C264" t="str">
        <f t="shared" si="47"/>
        <v>"a kennel","the pound"</v>
      </c>
      <c r="D264" t="str">
        <f t="shared" si="48"/>
        <v/>
      </c>
      <c r="E264" t="str">
        <f t="shared" si="49"/>
        <v>"the pound"</v>
      </c>
      <c r="F264" t="str">
        <f t="shared" si="50"/>
        <v>"a hound"</v>
      </c>
      <c r="G264" t="str">
        <f t="shared" si="51"/>
        <v>"a pet","an animal","a mammal"</v>
      </c>
      <c r="H264" t="str">
        <f t="shared" si="52"/>
        <v>"a pup","a puppy"</v>
      </c>
      <c r="I264" t="str">
        <f t="shared" si="53"/>
        <v/>
      </c>
      <c r="J264" t="s">
        <v>829</v>
      </c>
      <c r="K264" s="1" t="s">
        <v>830</v>
      </c>
      <c r="M264" t="s">
        <v>218</v>
      </c>
      <c r="N264" t="s">
        <v>233</v>
      </c>
      <c r="O264" t="s">
        <v>551</v>
      </c>
      <c r="P264" t="s">
        <v>842</v>
      </c>
      <c r="Q264" t="s">
        <v>600</v>
      </c>
      <c r="R264" t="s">
        <v>602</v>
      </c>
      <c r="W264" t="s">
        <v>602</v>
      </c>
      <c r="Z264" t="s">
        <v>1441</v>
      </c>
      <c r="AC264" t="s">
        <v>1409</v>
      </c>
      <c r="AD264" t="s">
        <v>783</v>
      </c>
      <c r="AE264" t="s">
        <v>967</v>
      </c>
      <c r="AF264" t="s">
        <v>1442</v>
      </c>
      <c r="AG264" t="s">
        <v>723</v>
      </c>
    </row>
    <row r="265" spans="1:35" x14ac:dyDescent="0.25">
      <c r="A265" t="str">
        <f t="shared" si="45"/>
        <v>{"spelling": "fog", "group": "_og", "pos": "Noun", "adult": false, "has": [], "in": [], "on": [], "from": [], "is": ["a mist"], "typeOf": [], "supertypeOf": ["a smog"], "nearlyIs": ["a cloud"]},</v>
      </c>
      <c r="B265" t="str">
        <f t="shared" si="46"/>
        <v/>
      </c>
      <c r="C265" t="str">
        <f t="shared" si="47"/>
        <v/>
      </c>
      <c r="D265" t="str">
        <f t="shared" si="48"/>
        <v/>
      </c>
      <c r="E265" t="str">
        <f t="shared" si="49"/>
        <v/>
      </c>
      <c r="F265" t="str">
        <f t="shared" si="50"/>
        <v>"a mist"</v>
      </c>
      <c r="G265" t="str">
        <f t="shared" si="51"/>
        <v/>
      </c>
      <c r="H265" t="str">
        <f t="shared" si="52"/>
        <v>"a smog"</v>
      </c>
      <c r="I265" t="str">
        <f t="shared" si="53"/>
        <v>"a cloud"</v>
      </c>
      <c r="J265" t="s">
        <v>829</v>
      </c>
      <c r="K265" s="1" t="s">
        <v>831</v>
      </c>
      <c r="M265" t="s">
        <v>218</v>
      </c>
      <c r="Z265" t="s">
        <v>1195</v>
      </c>
      <c r="AF265" t="s">
        <v>1460</v>
      </c>
      <c r="AI265" t="s">
        <v>1443</v>
      </c>
    </row>
    <row r="266" spans="1:35" x14ac:dyDescent="0.25">
      <c r="A266" t="str">
        <f t="shared" si="45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[]},</v>
      </c>
      <c r="B266" t="str">
        <f t="shared" si="46"/>
        <v>"a snout","a curly tail","bristles"</v>
      </c>
      <c r="C266" t="str">
        <f t="shared" si="47"/>
        <v>"a sty","a farmyard","a farm"</v>
      </c>
      <c r="D266" t="str">
        <f t="shared" si="48"/>
        <v/>
      </c>
      <c r="E266" t="str">
        <f t="shared" si="49"/>
        <v>"a farmyard","a farm"</v>
      </c>
      <c r="F266" t="str">
        <f t="shared" si="50"/>
        <v>"a pig"</v>
      </c>
      <c r="G266" t="str">
        <f t="shared" si="51"/>
        <v>"an animal","a farm animal","a mammal"</v>
      </c>
      <c r="H266" t="str">
        <f t="shared" si="52"/>
        <v>"a piglet","a boar"</v>
      </c>
      <c r="I266" t="str">
        <f t="shared" si="53"/>
        <v/>
      </c>
      <c r="J266" t="s">
        <v>829</v>
      </c>
      <c r="K266" s="1" t="s">
        <v>832</v>
      </c>
      <c r="M266" t="s">
        <v>218</v>
      </c>
      <c r="N266" t="s">
        <v>843</v>
      </c>
      <c r="O266" t="s">
        <v>844</v>
      </c>
      <c r="P266" t="s">
        <v>845</v>
      </c>
      <c r="Q266" t="s">
        <v>846</v>
      </c>
      <c r="R266" t="s">
        <v>651</v>
      </c>
      <c r="S266" t="s">
        <v>644</v>
      </c>
      <c r="W266" t="s">
        <v>651</v>
      </c>
      <c r="X266" t="s">
        <v>644</v>
      </c>
      <c r="Z266" t="s">
        <v>507</v>
      </c>
      <c r="AC266" t="s">
        <v>783</v>
      </c>
      <c r="AD266" t="s">
        <v>1091</v>
      </c>
      <c r="AE266" t="s">
        <v>967</v>
      </c>
      <c r="AF266" t="s">
        <v>1444</v>
      </c>
      <c r="AG266" t="s">
        <v>1445</v>
      </c>
    </row>
    <row r="267" spans="1:35" x14ac:dyDescent="0.25">
      <c r="A267" t="str">
        <f t="shared" si="45"/>
        <v>{"spelling": "jog", "group": "_og", "pos": "Noun", "adult": false, "has": [], "in": [], "on": [], "from": [], "is": ["a run"], "typeOf": [], "supertypeOf": [], "nearlyIs": []},</v>
      </c>
      <c r="B267" t="str">
        <f t="shared" si="46"/>
        <v/>
      </c>
      <c r="C267" t="str">
        <f t="shared" si="47"/>
        <v/>
      </c>
      <c r="D267" t="str">
        <f t="shared" si="48"/>
        <v/>
      </c>
      <c r="E267" t="str">
        <f t="shared" si="49"/>
        <v/>
      </c>
      <c r="F267" t="str">
        <f t="shared" si="50"/>
        <v>"a run"</v>
      </c>
      <c r="G267" t="str">
        <f t="shared" si="51"/>
        <v/>
      </c>
      <c r="H267" t="str">
        <f t="shared" si="52"/>
        <v/>
      </c>
      <c r="I267" t="str">
        <f t="shared" si="53"/>
        <v/>
      </c>
      <c r="J267" t="s">
        <v>829</v>
      </c>
      <c r="K267" s="1" t="s">
        <v>833</v>
      </c>
      <c r="M267" t="s">
        <v>218</v>
      </c>
      <c r="Z267" t="s">
        <v>1446</v>
      </c>
    </row>
    <row r="268" spans="1:35" x14ac:dyDescent="0.25">
      <c r="A268" t="str">
        <f t="shared" si="45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plank"]},</v>
      </c>
      <c r="B268" t="str">
        <f t="shared" si="46"/>
        <v>"rings","bark"</v>
      </c>
      <c r="C268" t="str">
        <f t="shared" si="47"/>
        <v>"a fireplace","a bonfire"</v>
      </c>
      <c r="D268" t="str">
        <f t="shared" si="48"/>
        <v>"a bonfire","a fire"</v>
      </c>
      <c r="E268" t="str">
        <f t="shared" si="49"/>
        <v>"a woodcutter","a lumberjack"</v>
      </c>
      <c r="F268" t="str">
        <f t="shared" si="50"/>
        <v/>
      </c>
      <c r="G268" t="str">
        <f t="shared" si="51"/>
        <v>"wood","firewood"</v>
      </c>
      <c r="H268" t="str">
        <f t="shared" si="52"/>
        <v/>
      </c>
      <c r="I268" t="str">
        <f t="shared" si="53"/>
        <v>"a plank"</v>
      </c>
      <c r="J268" t="s">
        <v>829</v>
      </c>
      <c r="K268" s="1" t="s">
        <v>834</v>
      </c>
      <c r="M268" t="s">
        <v>218</v>
      </c>
      <c r="N268" t="s">
        <v>847</v>
      </c>
      <c r="O268" t="s">
        <v>438</v>
      </c>
      <c r="Q268" t="s">
        <v>849</v>
      </c>
      <c r="R268" t="s">
        <v>850</v>
      </c>
      <c r="T268" t="s">
        <v>850</v>
      </c>
      <c r="U268" t="s">
        <v>851</v>
      </c>
      <c r="W268" t="s">
        <v>848</v>
      </c>
      <c r="X268" t="s">
        <v>852</v>
      </c>
      <c r="AC268" t="s">
        <v>1447</v>
      </c>
      <c r="AD268" t="s">
        <v>1449</v>
      </c>
      <c r="AI268" t="s">
        <v>1448</v>
      </c>
    </row>
    <row r="269" spans="1:35" x14ac:dyDescent="0.25">
      <c r="A269" t="str">
        <f t="shared" si="45"/>
        <v>{"spelling": "cog", "group": "_og", "pos": "Noun", "adult": false, "has": ["teeth"], "in": ["a clock","a machine"], "on": [], "from": [], "is": ["a gear"], "typeOf": ["a wheel","a mechanism"], "supertypeOf": [], "nearlyIs": []},</v>
      </c>
      <c r="B269" t="str">
        <f t="shared" si="46"/>
        <v>"teeth"</v>
      </c>
      <c r="C269" t="str">
        <f t="shared" si="47"/>
        <v>"a clock","a machine"</v>
      </c>
      <c r="D269" t="str">
        <f t="shared" si="48"/>
        <v/>
      </c>
      <c r="E269" t="str">
        <f t="shared" si="49"/>
        <v/>
      </c>
      <c r="F269" t="str">
        <f t="shared" si="50"/>
        <v>"a gear"</v>
      </c>
      <c r="G269" t="str">
        <f t="shared" si="51"/>
        <v>"a wheel","a mechanism"</v>
      </c>
      <c r="H269" t="str">
        <f t="shared" si="52"/>
        <v/>
      </c>
      <c r="I269" t="str">
        <f t="shared" si="53"/>
        <v/>
      </c>
      <c r="J269" t="s">
        <v>829</v>
      </c>
      <c r="K269" s="1" t="s">
        <v>835</v>
      </c>
      <c r="M269" t="s">
        <v>218</v>
      </c>
      <c r="N269" t="s">
        <v>431</v>
      </c>
      <c r="Q269" t="s">
        <v>853</v>
      </c>
      <c r="R269" t="s">
        <v>854</v>
      </c>
      <c r="Z269" t="s">
        <v>1450</v>
      </c>
      <c r="AC269" t="s">
        <v>1451</v>
      </c>
      <c r="AD269" t="s">
        <v>1452</v>
      </c>
    </row>
    <row r="270" spans="1:35" x14ac:dyDescent="0.25">
      <c r="A270" t="str">
        <f t="shared" si="45"/>
        <v>{"spelling": "bog", "group": "_og", "pos": "Noun", "adult": false, "has": ["reeds","mosquitos","crocodiles"], "in": [], "on": [], "from": [], "is": ["a swamp","a mire"], "typeOf": [], "supertypeOf": [], "nearlyIs": []},</v>
      </c>
      <c r="B270" t="str">
        <f t="shared" si="46"/>
        <v>"reeds","mosquitos","crocodiles"</v>
      </c>
      <c r="C270" t="str">
        <f t="shared" si="47"/>
        <v/>
      </c>
      <c r="D270" t="str">
        <f t="shared" si="48"/>
        <v/>
      </c>
      <c r="E270" t="str">
        <f t="shared" si="49"/>
        <v/>
      </c>
      <c r="F270" t="str">
        <f t="shared" si="50"/>
        <v>"a swamp","a mire"</v>
      </c>
      <c r="G270" t="str">
        <f t="shared" si="51"/>
        <v/>
      </c>
      <c r="H270" t="str">
        <f t="shared" si="52"/>
        <v/>
      </c>
      <c r="I270" t="str">
        <f t="shared" si="53"/>
        <v/>
      </c>
      <c r="J270" t="s">
        <v>829</v>
      </c>
      <c r="K270" s="1" t="s">
        <v>836</v>
      </c>
      <c r="M270" t="s">
        <v>218</v>
      </c>
      <c r="N270" t="s">
        <v>855</v>
      </c>
      <c r="O270" t="s">
        <v>856</v>
      </c>
      <c r="P270" t="s">
        <v>857</v>
      </c>
      <c r="Z270" t="s">
        <v>1453</v>
      </c>
      <c r="AA270" t="s">
        <v>1454</v>
      </c>
    </row>
    <row r="271" spans="1:35" x14ac:dyDescent="0.25">
      <c r="A271" t="str">
        <f t="shared" si="45"/>
        <v>{"spelling": "blog", "group": "_og", "pos": "Noun", "adult": false, "has": ["articles","pictures"], "in": [], "on": ["the internet","Wordpress","Tumblr"], "from": [], "is": [], "typeOf": [], "supertypeOf": [], "nearlyIs": []},</v>
      </c>
      <c r="B271" t="str">
        <f t="shared" si="46"/>
        <v>"articles","pictures"</v>
      </c>
      <c r="C271" t="str">
        <f t="shared" si="47"/>
        <v/>
      </c>
      <c r="D271" t="str">
        <f t="shared" si="48"/>
        <v>"the internet","Wordpress","Tumblr"</v>
      </c>
      <c r="E271" t="str">
        <f t="shared" si="49"/>
        <v/>
      </c>
      <c r="F271" t="str">
        <f t="shared" si="50"/>
        <v/>
      </c>
      <c r="G271" t="str">
        <f t="shared" si="51"/>
        <v/>
      </c>
      <c r="H271" t="str">
        <f t="shared" si="52"/>
        <v/>
      </c>
      <c r="I271" t="str">
        <f t="shared" si="53"/>
        <v/>
      </c>
      <c r="J271" t="s">
        <v>829</v>
      </c>
      <c r="K271" s="1" t="s">
        <v>837</v>
      </c>
      <c r="M271" t="s">
        <v>218</v>
      </c>
      <c r="N271" t="s">
        <v>858</v>
      </c>
      <c r="O271" t="s">
        <v>859</v>
      </c>
      <c r="T271" t="s">
        <v>860</v>
      </c>
      <c r="U271" t="s">
        <v>861</v>
      </c>
      <c r="V271" t="s">
        <v>862</v>
      </c>
    </row>
    <row r="272" spans="1:35" x14ac:dyDescent="0.25">
      <c r="A272" t="str">
        <f t="shared" si="45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[]},</v>
      </c>
      <c r="B272" t="str">
        <f t="shared" si="46"/>
        <v>"parents","a diaper","a dummy"</v>
      </c>
      <c r="C272" t="str">
        <f t="shared" si="47"/>
        <v>"diapers","school","kindergarten"</v>
      </c>
      <c r="D272" t="str">
        <f t="shared" si="48"/>
        <v/>
      </c>
      <c r="E272" t="str">
        <f t="shared" si="49"/>
        <v/>
      </c>
      <c r="F272" t="str">
        <f t="shared" si="50"/>
        <v>"a child","a kid","a youth"</v>
      </c>
      <c r="G272" t="str">
        <f t="shared" si="51"/>
        <v>"a person"</v>
      </c>
      <c r="H272" t="str">
        <f t="shared" si="52"/>
        <v>"a baby","a toddler","an urchin"</v>
      </c>
      <c r="I272" t="str">
        <f t="shared" si="53"/>
        <v/>
      </c>
      <c r="J272" t="s">
        <v>829</v>
      </c>
      <c r="K272" s="1" t="s">
        <v>838</v>
      </c>
      <c r="M272" t="s">
        <v>218</v>
      </c>
      <c r="N272" t="s">
        <v>379</v>
      </c>
      <c r="O272" t="s">
        <v>864</v>
      </c>
      <c r="P272" t="s">
        <v>865</v>
      </c>
      <c r="Q272" t="s">
        <v>863</v>
      </c>
      <c r="R272" t="s">
        <v>784</v>
      </c>
      <c r="S272" t="s">
        <v>866</v>
      </c>
      <c r="Z272" t="s">
        <v>546</v>
      </c>
      <c r="AA272" t="s">
        <v>625</v>
      </c>
      <c r="AB272" t="s">
        <v>1368</v>
      </c>
      <c r="AC272" t="s">
        <v>1005</v>
      </c>
      <c r="AF272" t="s">
        <v>1365</v>
      </c>
      <c r="AG272" t="s">
        <v>1366</v>
      </c>
      <c r="AH272" t="s">
        <v>1367</v>
      </c>
    </row>
    <row r="273" spans="1:35" x14ac:dyDescent="0.25">
      <c r="A273" t="str">
        <f t="shared" si="45"/>
        <v>{"spelling": "slog", "group": "_og", "pos": "Noun", "adult": false, "has": [], "in": [], "on": [], "from": [], "is": ["a drudgery"], "typeOf": ["a hardship"], "supertypeOf": [], "nearlyIs": []},</v>
      </c>
      <c r="B273" t="str">
        <f t="shared" si="46"/>
        <v/>
      </c>
      <c r="C273" t="str">
        <f t="shared" si="47"/>
        <v/>
      </c>
      <c r="D273" t="str">
        <f t="shared" si="48"/>
        <v/>
      </c>
      <c r="E273" t="str">
        <f t="shared" si="49"/>
        <v/>
      </c>
      <c r="F273" t="str">
        <f t="shared" si="50"/>
        <v>"a drudgery"</v>
      </c>
      <c r="G273" t="str">
        <f t="shared" si="51"/>
        <v>"a hardship"</v>
      </c>
      <c r="H273" t="str">
        <f t="shared" si="52"/>
        <v/>
      </c>
      <c r="I273" t="str">
        <f t="shared" si="53"/>
        <v/>
      </c>
      <c r="J273" t="s">
        <v>829</v>
      </c>
      <c r="K273" s="1" t="s">
        <v>839</v>
      </c>
      <c r="M273" t="s">
        <v>218</v>
      </c>
      <c r="Z273" t="s">
        <v>1456</v>
      </c>
      <c r="AC273" t="s">
        <v>1457</v>
      </c>
    </row>
    <row r="274" spans="1:35" x14ac:dyDescent="0.25">
      <c r="A274" t="str">
        <f t="shared" si="45"/>
        <v>{"spelling": "snog", "group": "_og", "pos": "Noun", "adult": false, "has": ["tongues"], "in": [], "on": [], "from": ["two lovers"], "is": [], "typeOf": ["a kiss"], "supertypeOf": [], "nearlyIs": []},</v>
      </c>
      <c r="B274" t="str">
        <f t="shared" si="46"/>
        <v>"tongues"</v>
      </c>
      <c r="C274" t="str">
        <f t="shared" si="47"/>
        <v/>
      </c>
      <c r="D274" t="str">
        <f t="shared" si="48"/>
        <v/>
      </c>
      <c r="E274" t="str">
        <f t="shared" si="49"/>
        <v>"two lovers"</v>
      </c>
      <c r="F274" t="str">
        <f t="shared" si="50"/>
        <v/>
      </c>
      <c r="G274" t="str">
        <f t="shared" si="51"/>
        <v>"a kiss"</v>
      </c>
      <c r="H274" t="str">
        <f t="shared" si="52"/>
        <v/>
      </c>
      <c r="I274" t="str">
        <f t="shared" si="53"/>
        <v/>
      </c>
      <c r="J274" t="s">
        <v>829</v>
      </c>
      <c r="K274" s="1" t="s">
        <v>840</v>
      </c>
      <c r="M274" t="s">
        <v>218</v>
      </c>
      <c r="N274" t="s">
        <v>867</v>
      </c>
      <c r="W274" t="s">
        <v>868</v>
      </c>
      <c r="AC274" t="s">
        <v>1458</v>
      </c>
    </row>
    <row r="275" spans="1:35" x14ac:dyDescent="0.25">
      <c r="A275" t="str">
        <f t="shared" si="45"/>
        <v>{"spelling": "smog", "group": "_og", "pos": "Noun", "adult": false, "has": [], "in": [], "on": [], "from": ["a chimney","a factory"], "is": [], "typeOf": ["a fog"], "supertypeOf": [], "nearlyIs": []},</v>
      </c>
      <c r="B275" t="str">
        <f t="shared" si="46"/>
        <v/>
      </c>
      <c r="C275" t="str">
        <f t="shared" si="47"/>
        <v/>
      </c>
      <c r="D275" t="str">
        <f t="shared" si="48"/>
        <v/>
      </c>
      <c r="E275" t="str">
        <f t="shared" si="49"/>
        <v>"a chimney","a factory"</v>
      </c>
      <c r="F275" t="str">
        <f t="shared" si="50"/>
        <v/>
      </c>
      <c r="G275" t="str">
        <f t="shared" si="51"/>
        <v>"a fog"</v>
      </c>
      <c r="H275" t="str">
        <f t="shared" si="52"/>
        <v/>
      </c>
      <c r="I275" t="str">
        <f t="shared" si="53"/>
        <v/>
      </c>
      <c r="J275" t="s">
        <v>829</v>
      </c>
      <c r="K275" s="1" t="s">
        <v>841</v>
      </c>
      <c r="M275" t="s">
        <v>218</v>
      </c>
      <c r="W275" t="s">
        <v>869</v>
      </c>
      <c r="X275" t="s">
        <v>870</v>
      </c>
      <c r="AC275" t="s">
        <v>1459</v>
      </c>
    </row>
    <row r="276" spans="1:35" x14ac:dyDescent="0.25">
      <c r="A276" t="str">
        <f t="shared" si="45"/>
        <v>{"spelling": "hot", "group": "_ot", "pos": "Adj", "adult": false, "has": [], "in": [], "on": [], "from": [], "is": [], "typeOf": [], "supertypeOf": [], "nearlyIs": []},</v>
      </c>
      <c r="B276" t="str">
        <f t="shared" si="46"/>
        <v/>
      </c>
      <c r="C276" t="str">
        <f t="shared" si="47"/>
        <v/>
      </c>
      <c r="D276" t="str">
        <f t="shared" si="48"/>
        <v/>
      </c>
      <c r="E276" t="str">
        <f t="shared" si="49"/>
        <v/>
      </c>
      <c r="F276" t="str">
        <f t="shared" si="50"/>
        <v/>
      </c>
      <c r="G276" t="str">
        <f t="shared" si="51"/>
        <v/>
      </c>
      <c r="H276" t="str">
        <f t="shared" si="52"/>
        <v/>
      </c>
      <c r="I276" t="str">
        <f t="shared" si="53"/>
        <v/>
      </c>
      <c r="J276" t="s">
        <v>871</v>
      </c>
      <c r="K276" s="1" t="s">
        <v>872</v>
      </c>
      <c r="M276" t="s">
        <v>437</v>
      </c>
    </row>
    <row r="277" spans="1:35" x14ac:dyDescent="0.25">
      <c r="A277" t="str">
        <f t="shared" si="45"/>
        <v>{"spelling": "watt", "group": "_ot", "pos": "Noun", "adult": false, "has": ["power"], "in": ["a circuit","a wire"], "on": [], "from": ["a generator"], "is": [], "typeOf": ["a measurement","a unit"], "supertypeOf": [], "nearlyIs": []},</v>
      </c>
      <c r="B277" t="str">
        <f t="shared" si="46"/>
        <v>"power"</v>
      </c>
      <c r="C277" t="str">
        <f t="shared" si="47"/>
        <v>"a circuit","a wire"</v>
      </c>
      <c r="D277" t="str">
        <f t="shared" si="48"/>
        <v/>
      </c>
      <c r="E277" t="str">
        <f t="shared" si="49"/>
        <v>"a generator"</v>
      </c>
      <c r="F277" t="str">
        <f t="shared" si="50"/>
        <v/>
      </c>
      <c r="G277" t="str">
        <f t="shared" si="51"/>
        <v>"a measurement","a unit"</v>
      </c>
      <c r="H277" t="str">
        <f t="shared" si="52"/>
        <v/>
      </c>
      <c r="I277" t="str">
        <f t="shared" si="53"/>
        <v/>
      </c>
      <c r="J277" t="s">
        <v>871</v>
      </c>
      <c r="K277" s="1" t="s">
        <v>873</v>
      </c>
      <c r="M277" t="s">
        <v>218</v>
      </c>
      <c r="N277" t="s">
        <v>887</v>
      </c>
      <c r="Q277" t="s">
        <v>886</v>
      </c>
      <c r="R277" t="s">
        <v>888</v>
      </c>
      <c r="W277" t="s">
        <v>889</v>
      </c>
      <c r="AC277" t="s">
        <v>1461</v>
      </c>
      <c r="AD277" t="s">
        <v>1462</v>
      </c>
    </row>
    <row r="278" spans="1:35" x14ac:dyDescent="0.25">
      <c r="A278" t="str">
        <f t="shared" si="45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[]},</v>
      </c>
      <c r="B278" t="str">
        <f t="shared" si="46"/>
        <v>"parents","a diaper","a dummy"</v>
      </c>
      <c r="C278" t="str">
        <f t="shared" si="47"/>
        <v>"diapers","school","kindergarten"</v>
      </c>
      <c r="D278" t="str">
        <f t="shared" si="48"/>
        <v/>
      </c>
      <c r="E278" t="str">
        <f t="shared" si="49"/>
        <v/>
      </c>
      <c r="F278" t="str">
        <f t="shared" si="50"/>
        <v>"a child","a kid","a youth"</v>
      </c>
      <c r="G278" t="str">
        <f t="shared" si="51"/>
        <v>"a person"</v>
      </c>
      <c r="H278" t="str">
        <f t="shared" si="52"/>
        <v>"a baby","a toddler","an urchin"</v>
      </c>
      <c r="I278" t="str">
        <f t="shared" si="53"/>
        <v/>
      </c>
      <c r="J278" t="s">
        <v>871</v>
      </c>
      <c r="K278" s="1" t="s">
        <v>874</v>
      </c>
      <c r="M278" t="s">
        <v>218</v>
      </c>
      <c r="N278" t="s">
        <v>379</v>
      </c>
      <c r="O278" t="s">
        <v>864</v>
      </c>
      <c r="P278" t="s">
        <v>865</v>
      </c>
      <c r="Q278" t="s">
        <v>863</v>
      </c>
      <c r="R278" t="s">
        <v>784</v>
      </c>
      <c r="S278" t="s">
        <v>866</v>
      </c>
      <c r="Z278" t="s">
        <v>546</v>
      </c>
      <c r="AA278" t="s">
        <v>625</v>
      </c>
      <c r="AB278" t="s">
        <v>1368</v>
      </c>
      <c r="AC278" t="s">
        <v>1005</v>
      </c>
      <c r="AF278" t="s">
        <v>1365</v>
      </c>
      <c r="AG278" t="s">
        <v>1366</v>
      </c>
      <c r="AH278" t="s">
        <v>1367</v>
      </c>
    </row>
    <row r="279" spans="1:35" x14ac:dyDescent="0.25">
      <c r="A279" t="str">
        <f t="shared" si="45"/>
        <v>{"spelling": "yacht", "group": "_ot", "pos": "Noun", "adult": false, "has": ["sails","a mast","a skipper"], "in": ["port"], "on": ["the seas","a lake"], "from": [], "is": [], "typeOf": ["a boat","a ship","a vehicle"], "supertypeOf": [], "nearlyIs": ["a sailboat"]},</v>
      </c>
      <c r="B279" t="str">
        <f t="shared" si="46"/>
        <v>"sails","a mast","a skipper"</v>
      </c>
      <c r="C279" t="str">
        <f t="shared" si="47"/>
        <v>"port"</v>
      </c>
      <c r="D279" t="str">
        <f t="shared" si="48"/>
        <v>"the seas","a lake"</v>
      </c>
      <c r="E279" t="str">
        <f t="shared" si="49"/>
        <v/>
      </c>
      <c r="F279" t="str">
        <f t="shared" si="50"/>
        <v/>
      </c>
      <c r="G279" t="str">
        <f t="shared" si="51"/>
        <v>"a boat","a ship","a vehicle"</v>
      </c>
      <c r="H279" t="str">
        <f t="shared" si="52"/>
        <v/>
      </c>
      <c r="I279" t="str">
        <f t="shared" si="53"/>
        <v>"a sailboat"</v>
      </c>
      <c r="J279" t="s">
        <v>871</v>
      </c>
      <c r="K279" s="1" t="s">
        <v>875</v>
      </c>
      <c r="M279" t="s">
        <v>218</v>
      </c>
      <c r="N279" t="s">
        <v>285</v>
      </c>
      <c r="O279" t="s">
        <v>283</v>
      </c>
      <c r="P279" t="s">
        <v>890</v>
      </c>
      <c r="Q279" t="s">
        <v>636</v>
      </c>
      <c r="T279" t="s">
        <v>891</v>
      </c>
      <c r="U279" t="s">
        <v>638</v>
      </c>
      <c r="AC279" t="s">
        <v>1463</v>
      </c>
      <c r="AD279" t="s">
        <v>1078</v>
      </c>
      <c r="AE279" t="s">
        <v>1082</v>
      </c>
      <c r="AI279" t="s">
        <v>1464</v>
      </c>
    </row>
    <row r="280" spans="1:35" x14ac:dyDescent="0.25">
      <c r="A280" t="str">
        <f t="shared" si="45"/>
        <v>{"spelling": "pot", "group": "_ot", "pos": "Noun", "adult": true, "has": ["a lid","a handle"], "in": ["a kitchen","a bong","a joint"], "on": [], "from": [], "is": ["weed","marijuana"], "typeOf": ["a drug"], "supertypeOf": ["a joint"], "nearlyIs": ["a pan"]},</v>
      </c>
      <c r="B280" t="str">
        <f t="shared" si="46"/>
        <v>"a lid","a handle"</v>
      </c>
      <c r="C280" t="str">
        <f t="shared" si="47"/>
        <v>"a kitchen","a bong","a joint"</v>
      </c>
      <c r="D280" t="str">
        <f t="shared" si="48"/>
        <v/>
      </c>
      <c r="E280" t="str">
        <f t="shared" si="49"/>
        <v/>
      </c>
      <c r="F280" t="str">
        <f t="shared" si="50"/>
        <v>"weed","marijuana"</v>
      </c>
      <c r="G280" t="str">
        <f t="shared" si="51"/>
        <v>"a drug"</v>
      </c>
      <c r="H280" t="str">
        <f t="shared" si="52"/>
        <v>"a joint"</v>
      </c>
      <c r="I280" t="str">
        <f t="shared" si="53"/>
        <v>"a pan"</v>
      </c>
      <c r="J280" t="s">
        <v>871</v>
      </c>
      <c r="K280" s="1" t="s">
        <v>876</v>
      </c>
      <c r="L280" t="b">
        <v>1</v>
      </c>
      <c r="M280" t="s">
        <v>218</v>
      </c>
      <c r="N280" t="s">
        <v>532</v>
      </c>
      <c r="O280" t="s">
        <v>412</v>
      </c>
      <c r="Q280" t="s">
        <v>496</v>
      </c>
      <c r="R280" t="s">
        <v>892</v>
      </c>
      <c r="S280" t="s">
        <v>893</v>
      </c>
      <c r="Z280" t="s">
        <v>1465</v>
      </c>
      <c r="AA280" t="s">
        <v>1466</v>
      </c>
      <c r="AC280" t="s">
        <v>1468</v>
      </c>
      <c r="AF280" t="s">
        <v>893</v>
      </c>
      <c r="AI280" t="s">
        <v>988</v>
      </c>
    </row>
    <row r="281" spans="1:35" x14ac:dyDescent="0.25">
      <c r="A281" t="str">
        <f t="shared" si="45"/>
        <v>{"spelling": "plot", "group": "_ot", "pos": "Noun", "adult": false, "has": ["conspirators"], "in": [], "on": [], "from": [], "is": [], "typeOf": ["a plan"], "supertypeOf": ["a scheme"], "nearlyIs": []},</v>
      </c>
      <c r="B281" t="str">
        <f t="shared" si="46"/>
        <v>"conspirators"</v>
      </c>
      <c r="C281" t="str">
        <f t="shared" si="47"/>
        <v/>
      </c>
      <c r="D281" t="str">
        <f t="shared" si="48"/>
        <v/>
      </c>
      <c r="E281" t="str">
        <f t="shared" si="49"/>
        <v/>
      </c>
      <c r="F281" t="str">
        <f t="shared" si="50"/>
        <v/>
      </c>
      <c r="G281" t="str">
        <f t="shared" si="51"/>
        <v>"a plan"</v>
      </c>
      <c r="H281" t="str">
        <f t="shared" si="52"/>
        <v>"a scheme"</v>
      </c>
      <c r="I281" t="str">
        <f t="shared" si="53"/>
        <v/>
      </c>
      <c r="J281" t="s">
        <v>871</v>
      </c>
      <c r="K281" s="1" t="s">
        <v>877</v>
      </c>
      <c r="M281" t="s">
        <v>218</v>
      </c>
      <c r="N281" t="s">
        <v>894</v>
      </c>
      <c r="AC281" t="s">
        <v>1244</v>
      </c>
      <c r="AF281" t="s">
        <v>1469</v>
      </c>
    </row>
    <row r="282" spans="1:35" x14ac:dyDescent="0.25">
      <c r="A282" t="str">
        <f t="shared" si="45"/>
        <v>{"spelling": "snot", "group": "_ot", "pos": "Noun", "adult": false, "has": [], "in": ["a nostril","a tissue","a nose"], "on": [], "from": ["a nose","a nostril"], "is": [], "typeOf": ["an emission"], "supertypeOf": [], "nearlyIs": []},</v>
      </c>
      <c r="B282" t="str">
        <f t="shared" si="46"/>
        <v/>
      </c>
      <c r="C282" t="str">
        <f t="shared" si="47"/>
        <v>"a nostril","a tissue","a nose"</v>
      </c>
      <c r="D282" t="str">
        <f t="shared" si="48"/>
        <v/>
      </c>
      <c r="E282" t="str">
        <f t="shared" si="49"/>
        <v>"a nose","a nostril"</v>
      </c>
      <c r="F282" t="str">
        <f t="shared" si="50"/>
        <v/>
      </c>
      <c r="G282" t="str">
        <f t="shared" si="51"/>
        <v>"an emission"</v>
      </c>
      <c r="H282" t="str">
        <f t="shared" si="52"/>
        <v/>
      </c>
      <c r="I282" t="str">
        <f t="shared" si="53"/>
        <v/>
      </c>
      <c r="J282" t="s">
        <v>871</v>
      </c>
      <c r="K282" s="1" t="s">
        <v>878</v>
      </c>
      <c r="M282" t="s">
        <v>218</v>
      </c>
      <c r="Q282" t="s">
        <v>895</v>
      </c>
      <c r="R282" t="s">
        <v>896</v>
      </c>
      <c r="S282" t="s">
        <v>897</v>
      </c>
      <c r="W282" t="s">
        <v>897</v>
      </c>
      <c r="X282" t="s">
        <v>895</v>
      </c>
      <c r="AC282" t="s">
        <v>1067</v>
      </c>
    </row>
    <row r="283" spans="1:35" x14ac:dyDescent="0.25">
      <c r="A283" t="str">
        <f t="shared" si="45"/>
        <v>{"spelling": "dot", "group": "_ot", "pos": "Noun", "adult": false, "has": [], "in": [], "on": [], "from": [], "is": ["a spot"], "typeOf": ["a mark"], "supertypeOf": [], "nearlyIs": []},</v>
      </c>
      <c r="B283" t="str">
        <f t="shared" si="46"/>
        <v/>
      </c>
      <c r="C283" t="str">
        <f t="shared" si="47"/>
        <v/>
      </c>
      <c r="D283" t="str">
        <f t="shared" si="48"/>
        <v/>
      </c>
      <c r="E283" t="str">
        <f t="shared" si="49"/>
        <v/>
      </c>
      <c r="F283" t="str">
        <f t="shared" si="50"/>
        <v>"a spot"</v>
      </c>
      <c r="G283" t="str">
        <f t="shared" si="51"/>
        <v>"a mark"</v>
      </c>
      <c r="H283" t="str">
        <f t="shared" si="52"/>
        <v/>
      </c>
      <c r="I283" t="str">
        <f t="shared" si="53"/>
        <v/>
      </c>
      <c r="J283" t="s">
        <v>871</v>
      </c>
      <c r="K283" s="1" t="s">
        <v>879</v>
      </c>
      <c r="M283" t="s">
        <v>218</v>
      </c>
      <c r="Z283" t="s">
        <v>1046</v>
      </c>
      <c r="AC283" t="s">
        <v>1316</v>
      </c>
    </row>
    <row r="284" spans="1:35" x14ac:dyDescent="0.25">
      <c r="A284" t="str">
        <f t="shared" si="45"/>
        <v>{"spelling": "lot", "group": "_ot", "pos": "Noun", "adult": false, "has": [], "in": [], "on": [], "from": [], "is": ["a load","masses"], "typeOf": [], "supertypeOf": [], "nearlyIs": []},</v>
      </c>
      <c r="B284" t="str">
        <f t="shared" si="46"/>
        <v/>
      </c>
      <c r="C284" t="str">
        <f t="shared" si="47"/>
        <v/>
      </c>
      <c r="D284" t="str">
        <f t="shared" si="48"/>
        <v/>
      </c>
      <c r="E284" t="str">
        <f t="shared" si="49"/>
        <v/>
      </c>
      <c r="F284" t="str">
        <f t="shared" si="50"/>
        <v>"a load","masses"</v>
      </c>
      <c r="G284" t="str">
        <f t="shared" si="51"/>
        <v/>
      </c>
      <c r="H284" t="str">
        <f t="shared" si="52"/>
        <v/>
      </c>
      <c r="I284" t="str">
        <f t="shared" si="53"/>
        <v/>
      </c>
      <c r="J284" t="s">
        <v>871</v>
      </c>
      <c r="K284" s="1" t="s">
        <v>880</v>
      </c>
      <c r="M284" t="s">
        <v>218</v>
      </c>
      <c r="Z284" t="s">
        <v>1470</v>
      </c>
      <c r="AA284" t="s">
        <v>1471</v>
      </c>
    </row>
    <row r="285" spans="1:35" x14ac:dyDescent="0.25">
      <c r="A285" t="str">
        <f t="shared" si="45"/>
        <v>{"spelling": "cot", "group": "_ot", "pos": "Noun", "adult": false, "has": ["a pillow","a blanker"], "in": ["a bedroom","a jail cell","a prison cell"], "on": [], "from": [], "is": [], "typeOf": ["a bed"], "supertypeOf": [], "nearlyIs": []},</v>
      </c>
      <c r="B285" t="str">
        <f t="shared" si="46"/>
        <v>"a pillow","a blanker"</v>
      </c>
      <c r="C285" t="str">
        <f t="shared" si="47"/>
        <v>"a bedroom","a jail cell","a prison cell"</v>
      </c>
      <c r="D285" t="str">
        <f t="shared" si="48"/>
        <v/>
      </c>
      <c r="E285" t="str">
        <f t="shared" si="49"/>
        <v/>
      </c>
      <c r="F285" t="str">
        <f t="shared" si="50"/>
        <v/>
      </c>
      <c r="G285" t="str">
        <f t="shared" si="51"/>
        <v>"a bed"</v>
      </c>
      <c r="H285" t="str">
        <f t="shared" si="52"/>
        <v/>
      </c>
      <c r="I285" t="str">
        <f t="shared" si="53"/>
        <v/>
      </c>
      <c r="J285" t="s">
        <v>871</v>
      </c>
      <c r="K285" s="1" t="s">
        <v>881</v>
      </c>
      <c r="M285" t="s">
        <v>218</v>
      </c>
      <c r="N285" t="s">
        <v>463</v>
      </c>
      <c r="O285" t="s">
        <v>898</v>
      </c>
      <c r="Q285" t="s">
        <v>899</v>
      </c>
      <c r="R285" t="s">
        <v>900</v>
      </c>
      <c r="S285" t="s">
        <v>901</v>
      </c>
      <c r="AC285" t="s">
        <v>1472</v>
      </c>
    </row>
    <row r="286" spans="1:35" x14ac:dyDescent="0.25">
      <c r="A286" t="str">
        <f t="shared" si="45"/>
        <v>{"spelling": "bot", "group": "_ot", "pos": "Noun", "adult": false, "has": ["AI"], "in": [], "on": [], "from": [], "is": ["an AI","an artificial intelligence"], "typeOf": [], "supertypeOf": [], "nearlyIs": []},</v>
      </c>
      <c r="B286" t="str">
        <f t="shared" si="46"/>
        <v>"AI"</v>
      </c>
      <c r="C286" t="str">
        <f t="shared" si="47"/>
        <v/>
      </c>
      <c r="D286" t="str">
        <f t="shared" si="48"/>
        <v/>
      </c>
      <c r="E286" t="str">
        <f t="shared" si="49"/>
        <v/>
      </c>
      <c r="F286" t="str">
        <f t="shared" si="50"/>
        <v>"an AI","an artificial intelligence"</v>
      </c>
      <c r="G286" t="str">
        <f t="shared" si="51"/>
        <v/>
      </c>
      <c r="H286" t="str">
        <f t="shared" si="52"/>
        <v/>
      </c>
      <c r="I286" t="str">
        <f t="shared" si="53"/>
        <v/>
      </c>
      <c r="J286" t="s">
        <v>871</v>
      </c>
      <c r="K286" s="1" t="s">
        <v>882</v>
      </c>
      <c r="M286" t="s">
        <v>218</v>
      </c>
      <c r="N286" t="s">
        <v>902</v>
      </c>
      <c r="Z286" t="s">
        <v>1473</v>
      </c>
      <c r="AA286" t="s">
        <v>1474</v>
      </c>
    </row>
    <row r="287" spans="1:35" x14ac:dyDescent="0.25">
      <c r="A287" t="str">
        <f t="shared" si="45"/>
        <v>{"spelling": "knot", "group": "_ot", "pos": "Noun", "adult": false, "has": [], "in": ["a piece of rope","a tie","a string"], "on": [], "from": ["a boyscout"], "is": [], "typeOf": ["a tie","a fastening"], "supertypeOf": [], "nearlyIs": []},</v>
      </c>
      <c r="B287" t="str">
        <f t="shared" si="46"/>
        <v/>
      </c>
      <c r="C287" t="str">
        <f t="shared" si="47"/>
        <v>"a piece of rope","a tie","a string"</v>
      </c>
      <c r="D287" t="str">
        <f t="shared" si="48"/>
        <v/>
      </c>
      <c r="E287" t="str">
        <f t="shared" si="49"/>
        <v>"a boyscout"</v>
      </c>
      <c r="F287" t="str">
        <f t="shared" si="50"/>
        <v/>
      </c>
      <c r="G287" t="str">
        <f t="shared" si="51"/>
        <v>"a tie","a fastening"</v>
      </c>
      <c r="H287" t="str">
        <f t="shared" si="52"/>
        <v/>
      </c>
      <c r="I287" t="str">
        <f t="shared" si="53"/>
        <v/>
      </c>
      <c r="J287" t="s">
        <v>871</v>
      </c>
      <c r="K287" s="1" t="s">
        <v>883</v>
      </c>
      <c r="M287" t="s">
        <v>218</v>
      </c>
      <c r="Q287" t="s">
        <v>904</v>
      </c>
      <c r="R287" t="s">
        <v>905</v>
      </c>
      <c r="S287" t="s">
        <v>429</v>
      </c>
      <c r="W287" t="s">
        <v>903</v>
      </c>
      <c r="AC287" t="s">
        <v>905</v>
      </c>
      <c r="AD287" t="s">
        <v>1378</v>
      </c>
    </row>
    <row r="288" spans="1:35" x14ac:dyDescent="0.25">
      <c r="A288" t="str">
        <f t="shared" si="45"/>
        <v>{"spelling": "clot", "group": "_ot", "pos": "Noun", "adult": false, "has": [], "in": [], "on": [], "from": [], "is": [], "typeOf": [], "supertypeOf": [], "nearlyIs": []},</v>
      </c>
      <c r="B288" t="str">
        <f t="shared" si="46"/>
        <v/>
      </c>
      <c r="C288" t="str">
        <f t="shared" si="47"/>
        <v/>
      </c>
      <c r="D288" t="str">
        <f t="shared" si="48"/>
        <v/>
      </c>
      <c r="E288" t="str">
        <f t="shared" si="49"/>
        <v/>
      </c>
      <c r="F288" t="str">
        <f t="shared" si="50"/>
        <v/>
      </c>
      <c r="G288" t="str">
        <f t="shared" si="51"/>
        <v/>
      </c>
      <c r="H288" t="str">
        <f t="shared" si="52"/>
        <v/>
      </c>
      <c r="I288" t="str">
        <f t="shared" si="53"/>
        <v/>
      </c>
      <c r="J288" t="s">
        <v>871</v>
      </c>
      <c r="K288" s="1" t="s">
        <v>884</v>
      </c>
      <c r="M288" t="s">
        <v>218</v>
      </c>
    </row>
    <row r="289" spans="1:36" x14ac:dyDescent="0.25">
      <c r="A289" t="str">
        <f t="shared" si="45"/>
        <v>{"spelling": "Scot", "group": "_ot", "pos": "Noun", "adult": false, "has": ["bagpipes","a tartan","a kilt"], "in": ["Scotland","Edinburgh","Glasgow"], "on": [], "from": ["Scotland"], "is": [], "typeOf": ["a Brit","a European"], "supertypeOf": [], "nearlyIs": []},</v>
      </c>
      <c r="B289" t="str">
        <f t="shared" si="46"/>
        <v>"bagpipes","a tartan","a kilt"</v>
      </c>
      <c r="C289" t="str">
        <f t="shared" si="47"/>
        <v>"Scotland","Edinburgh","Glasgow"</v>
      </c>
      <c r="D289" t="str">
        <f t="shared" si="48"/>
        <v/>
      </c>
      <c r="E289" t="str">
        <f t="shared" si="49"/>
        <v>"Scotland"</v>
      </c>
      <c r="F289" t="str">
        <f t="shared" si="50"/>
        <v/>
      </c>
      <c r="G289" t="str">
        <f t="shared" si="51"/>
        <v>"a Brit","a European"</v>
      </c>
      <c r="H289" t="str">
        <f t="shared" si="52"/>
        <v/>
      </c>
      <c r="I289" t="str">
        <f t="shared" si="53"/>
        <v/>
      </c>
      <c r="J289" t="s">
        <v>871</v>
      </c>
      <c r="K289" s="1" t="s">
        <v>885</v>
      </c>
      <c r="M289" t="s">
        <v>218</v>
      </c>
      <c r="N289" t="s">
        <v>791</v>
      </c>
      <c r="O289" t="s">
        <v>906</v>
      </c>
      <c r="P289" t="s">
        <v>907</v>
      </c>
      <c r="Q289" t="s">
        <v>621</v>
      </c>
      <c r="R289" t="s">
        <v>908</v>
      </c>
      <c r="S289" t="s">
        <v>909</v>
      </c>
      <c r="W289" t="s">
        <v>621</v>
      </c>
      <c r="AC289" t="s">
        <v>1475</v>
      </c>
      <c r="AD289" t="s">
        <v>1054</v>
      </c>
    </row>
    <row r="290" spans="1:36" x14ac:dyDescent="0.25">
      <c r="A290" t="str">
        <f t="shared" si="45"/>
        <v>{"spelling": "leg", "group": "_eg", "pos": "Noun", "adult": false, "has": ["a foot","a knee","a shin"], "in": [], "on": [], "from": [], "is": [], "typeOf": ["a limb","a body part"], "supertypeOf": [], "nearlyIs": []},</v>
      </c>
      <c r="B290" t="str">
        <f t="shared" si="46"/>
        <v>"a foot","a knee","a shin"</v>
      </c>
      <c r="C290" t="str">
        <f t="shared" si="47"/>
        <v/>
      </c>
      <c r="D290" t="str">
        <f t="shared" si="48"/>
        <v/>
      </c>
      <c r="E290" t="str">
        <f t="shared" si="49"/>
        <v/>
      </c>
      <c r="F290" t="str">
        <f t="shared" si="50"/>
        <v/>
      </c>
      <c r="G290" t="str">
        <f t="shared" si="51"/>
        <v>"a limb","a body part"</v>
      </c>
      <c r="H290" t="str">
        <f t="shared" si="52"/>
        <v/>
      </c>
      <c r="I290" t="str">
        <f t="shared" si="53"/>
        <v/>
      </c>
      <c r="J290" t="s">
        <v>910</v>
      </c>
      <c r="K290" s="1" t="s">
        <v>911</v>
      </c>
      <c r="M290" t="s">
        <v>218</v>
      </c>
      <c r="N290" t="s">
        <v>667</v>
      </c>
      <c r="O290" t="s">
        <v>914</v>
      </c>
      <c r="P290" t="s">
        <v>915</v>
      </c>
      <c r="AC290" t="s">
        <v>1476</v>
      </c>
      <c r="AD290" t="s">
        <v>1042</v>
      </c>
    </row>
    <row r="291" spans="1:36" x14ac:dyDescent="0.25">
      <c r="A291" t="str">
        <f t="shared" si="45"/>
        <v>{"spelling": "peg", "group": "_eg", "pos": "Noun", "adult": false, "has": [], "in": [], "on": ["a washing line"], "from": [], "is": [], "typeOf": [], "supertypeOf": [], "nearlyIs": []},</v>
      </c>
      <c r="B291" t="str">
        <f t="shared" si="46"/>
        <v/>
      </c>
      <c r="C291" t="str">
        <f t="shared" si="47"/>
        <v/>
      </c>
      <c r="D291" t="str">
        <f t="shared" si="48"/>
        <v>"a washing line"</v>
      </c>
      <c r="E291" t="str">
        <f t="shared" si="49"/>
        <v/>
      </c>
      <c r="F291" t="str">
        <f t="shared" si="50"/>
        <v/>
      </c>
      <c r="G291" t="str">
        <f t="shared" si="51"/>
        <v/>
      </c>
      <c r="H291" t="str">
        <f t="shared" si="52"/>
        <v/>
      </c>
      <c r="I291" t="str">
        <f t="shared" si="53"/>
        <v/>
      </c>
      <c r="J291" t="s">
        <v>910</v>
      </c>
      <c r="K291" s="1" t="s">
        <v>912</v>
      </c>
      <c r="M291" t="s">
        <v>218</v>
      </c>
      <c r="T291" t="s">
        <v>916</v>
      </c>
    </row>
    <row r="292" spans="1:36" x14ac:dyDescent="0.25">
      <c r="A292" t="str">
        <f t="shared" si="45"/>
        <v>{"spelling": "keg", "group": "_eg", "pos": "Noun", "adult": false, "has": ["beer","ale"], "in": ["a brewery","a pub","a bar"], "on": [], "from": ["a brewery"], "is": ["a cask"], "typeOf": ["a container"], "supertypeOf": [], "nearlyIs": []},</v>
      </c>
      <c r="B292" t="str">
        <f t="shared" si="46"/>
        <v>"beer","ale"</v>
      </c>
      <c r="C292" t="str">
        <f t="shared" si="47"/>
        <v>"a brewery","a pub","a bar"</v>
      </c>
      <c r="D292" t="str">
        <f t="shared" si="48"/>
        <v/>
      </c>
      <c r="E292" t="str">
        <f t="shared" si="49"/>
        <v>"a brewery"</v>
      </c>
      <c r="F292" t="str">
        <f t="shared" si="50"/>
        <v>"a cask"</v>
      </c>
      <c r="G292" t="str">
        <f t="shared" si="51"/>
        <v>"a container"</v>
      </c>
      <c r="H292" t="str">
        <f t="shared" si="52"/>
        <v/>
      </c>
      <c r="I292" t="str">
        <f t="shared" si="53"/>
        <v/>
      </c>
      <c r="J292" t="s">
        <v>910</v>
      </c>
      <c r="K292" s="1" t="s">
        <v>913</v>
      </c>
      <c r="M292" t="s">
        <v>218</v>
      </c>
      <c r="N292" t="s">
        <v>917</v>
      </c>
      <c r="O292" t="s">
        <v>918</v>
      </c>
      <c r="Q292" t="s">
        <v>919</v>
      </c>
      <c r="R292" t="s">
        <v>920</v>
      </c>
      <c r="S292" t="s">
        <v>794</v>
      </c>
      <c r="W292" t="s">
        <v>919</v>
      </c>
      <c r="Z292" t="s">
        <v>1477</v>
      </c>
      <c r="AC292" t="s">
        <v>989</v>
      </c>
    </row>
    <row r="293" spans="1:36" x14ac:dyDescent="0.25">
      <c r="A293" t="str">
        <f t="shared" si="45"/>
        <v>{"spelling": "pass", "group": "_ass", "pos": "Noun", "adult": false, "has": [], "in": [], "on": [], "from": [], "is": [], "typeOf": ["a gap"], "supertypeOf": [], "nearlyIs": []},</v>
      </c>
      <c r="B293" t="str">
        <f t="shared" si="46"/>
        <v/>
      </c>
      <c r="C293" t="str">
        <f t="shared" si="47"/>
        <v/>
      </c>
      <c r="D293" t="str">
        <f t="shared" si="48"/>
        <v/>
      </c>
      <c r="E293" t="str">
        <f t="shared" si="49"/>
        <v/>
      </c>
      <c r="F293" t="str">
        <f t="shared" si="50"/>
        <v/>
      </c>
      <c r="G293" t="str">
        <f t="shared" si="51"/>
        <v>"a gap"</v>
      </c>
      <c r="H293" t="str">
        <f t="shared" si="52"/>
        <v/>
      </c>
      <c r="I293" t="str">
        <f t="shared" si="53"/>
        <v/>
      </c>
      <c r="J293" t="s">
        <v>921</v>
      </c>
      <c r="K293" s="1" t="s">
        <v>922</v>
      </c>
      <c r="M293" t="s">
        <v>218</v>
      </c>
      <c r="AC293" t="s">
        <v>1478</v>
      </c>
    </row>
    <row r="294" spans="1:36" x14ac:dyDescent="0.25">
      <c r="A294" t="str">
        <f t="shared" si="45"/>
        <v>{"spelling": "gas", "group": "_ass", "pos": "Noun", "adult": false, "has": ["a smell"], "in": ["a canister"], "on": [], "from": ["a fart"], "is": [], "typeOf": [], "supertypeOf": ["a fart","a vapour"], "nearlyIs": []},</v>
      </c>
      <c r="B294" t="str">
        <f t="shared" si="46"/>
        <v>"a smell"</v>
      </c>
      <c r="C294" t="str">
        <f t="shared" si="47"/>
        <v>"a canister"</v>
      </c>
      <c r="D294" t="str">
        <f t="shared" si="48"/>
        <v/>
      </c>
      <c r="E294" t="str">
        <f t="shared" si="49"/>
        <v>"a fart"</v>
      </c>
      <c r="F294" t="str">
        <f t="shared" si="50"/>
        <v/>
      </c>
      <c r="G294" t="str">
        <f t="shared" si="51"/>
        <v/>
      </c>
      <c r="H294" t="str">
        <f t="shared" si="52"/>
        <v>"a fart","a vapour"</v>
      </c>
      <c r="I294" t="str">
        <f t="shared" si="53"/>
        <v/>
      </c>
      <c r="J294" t="s">
        <v>921</v>
      </c>
      <c r="K294" s="1" t="s">
        <v>923</v>
      </c>
      <c r="M294" t="s">
        <v>218</v>
      </c>
      <c r="N294" t="s">
        <v>399</v>
      </c>
      <c r="Q294" t="s">
        <v>926</v>
      </c>
      <c r="W294" t="s">
        <v>927</v>
      </c>
      <c r="AF294" t="s">
        <v>927</v>
      </c>
      <c r="AG294" t="s">
        <v>1479</v>
      </c>
    </row>
    <row r="295" spans="1:36" x14ac:dyDescent="0.25">
      <c r="A295" t="str">
        <f t="shared" si="45"/>
        <v>{"spelling": "lass", "group": "_ass", "pos": "Noun", "adult": false, "has": ["a skirt"], "in": ["a dress","a skirt","pigtails"], "on": [], "from": [], "is": ["a girl"], "typeOf": ["a woman"], "supertypeOf": [], "nearlyIs": ["a lady"]},</v>
      </c>
      <c r="B295" t="str">
        <f t="shared" si="46"/>
        <v>"a skirt"</v>
      </c>
      <c r="C295" t="str">
        <f t="shared" si="47"/>
        <v>"a dress","a skirt","pigtails"</v>
      </c>
      <c r="D295" t="str">
        <f t="shared" si="48"/>
        <v/>
      </c>
      <c r="E295" t="str">
        <f t="shared" si="49"/>
        <v/>
      </c>
      <c r="F295" t="str">
        <f t="shared" si="50"/>
        <v>"a girl"</v>
      </c>
      <c r="G295" t="str">
        <f t="shared" si="51"/>
        <v>"a woman"</v>
      </c>
      <c r="H295" t="str">
        <f t="shared" si="52"/>
        <v/>
      </c>
      <c r="I295" t="str">
        <f t="shared" si="53"/>
        <v>"a lady"</v>
      </c>
      <c r="J295" t="s">
        <v>921</v>
      </c>
      <c r="K295" s="1" t="s">
        <v>924</v>
      </c>
      <c r="M295" t="s">
        <v>218</v>
      </c>
      <c r="N295" t="s">
        <v>928</v>
      </c>
      <c r="Q295" t="s">
        <v>929</v>
      </c>
      <c r="R295" t="s">
        <v>928</v>
      </c>
      <c r="S295" t="s">
        <v>930</v>
      </c>
      <c r="Z295" t="s">
        <v>944</v>
      </c>
      <c r="AC295" t="s">
        <v>943</v>
      </c>
      <c r="AI295" t="s">
        <v>1480</v>
      </c>
    </row>
    <row r="296" spans="1:36" x14ac:dyDescent="0.25">
      <c r="A296" t="str">
        <f t="shared" si="45"/>
        <v>{"spelling": "mass", "group": "_ass", "pos": "Noun", "adult": false, "has": ["weight"], "in": [], "on": [], "from": [], "is": ["a weight"], "typeOf": [], "supertypeOf": [], "nearlyIs": []},</v>
      </c>
      <c r="B296" t="str">
        <f t="shared" si="46"/>
        <v>"weight"</v>
      </c>
      <c r="C296" t="str">
        <f t="shared" si="47"/>
        <v/>
      </c>
      <c r="D296" t="str">
        <f t="shared" si="48"/>
        <v/>
      </c>
      <c r="E296" t="str">
        <f t="shared" si="49"/>
        <v/>
      </c>
      <c r="F296" t="str">
        <f t="shared" si="50"/>
        <v>"a weight"</v>
      </c>
      <c r="G296" t="str">
        <f t="shared" si="51"/>
        <v/>
      </c>
      <c r="H296" t="str">
        <f t="shared" si="52"/>
        <v/>
      </c>
      <c r="I296" t="str">
        <f t="shared" si="53"/>
        <v/>
      </c>
      <c r="J296" t="s">
        <v>921</v>
      </c>
      <c r="K296" s="1" t="s">
        <v>925</v>
      </c>
      <c r="M296" t="s">
        <v>218</v>
      </c>
      <c r="N296" t="s">
        <v>931</v>
      </c>
      <c r="Z296" t="s">
        <v>1396</v>
      </c>
    </row>
    <row r="297" spans="1:36" x14ac:dyDescent="0.25">
      <c r="A297" t="str">
        <f t="shared" si="45"/>
        <v>{"spelling": "port", "group": "_ort", "pos": "Noun", "adult": false, "has": ["ships","boats","yachts"], "in": [], "on": ["the coast"], "from": [], "is": ["a harbour"], "typeOf": [], "supertypeOf": [], "nearlyIs": ["a cove"]},</v>
      </c>
      <c r="B297" t="str">
        <f t="shared" si="46"/>
        <v>"ships","boats","yachts"</v>
      </c>
      <c r="C297" t="str">
        <f t="shared" si="47"/>
        <v/>
      </c>
      <c r="D297" t="str">
        <f t="shared" si="48"/>
        <v>"the coast"</v>
      </c>
      <c r="E297" t="str">
        <f t="shared" si="49"/>
        <v/>
      </c>
      <c r="F297" t="str">
        <f t="shared" si="50"/>
        <v>"a harbour"</v>
      </c>
      <c r="G297" t="str">
        <f t="shared" si="51"/>
        <v/>
      </c>
      <c r="H297" t="str">
        <f t="shared" si="52"/>
        <v/>
      </c>
      <c r="I297" t="str">
        <f t="shared" si="53"/>
        <v>"a cove"</v>
      </c>
      <c r="J297" t="s">
        <v>932</v>
      </c>
      <c r="K297" s="1" t="s">
        <v>636</v>
      </c>
      <c r="M297" t="s">
        <v>218</v>
      </c>
      <c r="N297" t="s">
        <v>488</v>
      </c>
      <c r="O297" t="s">
        <v>936</v>
      </c>
      <c r="P297" t="s">
        <v>937</v>
      </c>
      <c r="T297" t="s">
        <v>938</v>
      </c>
      <c r="Z297" t="s">
        <v>1481</v>
      </c>
      <c r="AI297" t="s">
        <v>745</v>
      </c>
    </row>
    <row r="298" spans="1:36" x14ac:dyDescent="0.25">
      <c r="A298" t="str">
        <f t="shared" si="45"/>
        <v>{"spelling": "wart", "group": "_ort", "pos": "Noun", "adult": false, "has": [], "in": [], "on": [], "from": [], "is": [], "typeOf": ["a blemish"], "supertypeOf": [], "nearlyIs": ["a mole","a spot"]},</v>
      </c>
      <c r="B298" t="str">
        <f t="shared" si="46"/>
        <v/>
      </c>
      <c r="C298" t="str">
        <f t="shared" si="47"/>
        <v/>
      </c>
      <c r="D298" t="str">
        <f t="shared" si="48"/>
        <v/>
      </c>
      <c r="E298" t="str">
        <f t="shared" si="49"/>
        <v/>
      </c>
      <c r="F298" t="str">
        <f t="shared" si="50"/>
        <v/>
      </c>
      <c r="G298" t="str">
        <f t="shared" si="51"/>
        <v>"a blemish"</v>
      </c>
      <c r="H298" t="str">
        <f t="shared" si="52"/>
        <v/>
      </c>
      <c r="I298" t="str">
        <f t="shared" si="53"/>
        <v>"a mole","a spot"</v>
      </c>
      <c r="J298" t="s">
        <v>932</v>
      </c>
      <c r="K298" s="1" t="s">
        <v>933</v>
      </c>
      <c r="M298" t="s">
        <v>218</v>
      </c>
      <c r="AC298" t="s">
        <v>1047</v>
      </c>
      <c r="AI298" t="s">
        <v>1049</v>
      </c>
      <c r="AJ298" t="s">
        <v>1046</v>
      </c>
    </row>
    <row r="299" spans="1:36" x14ac:dyDescent="0.25">
      <c r="A299" t="str">
        <f t="shared" si="45"/>
        <v>{"spelling": "tort", "group": "_ort", "pos": "Noun", "adult": false, "has": ["a filling","pastry"], "in": [], "on": [], "from": ["a baker"], "is": [], "typeOf": ["a cake","a dessert"], "supertypeOf": [], "nearlyIs": ["a pie"]},</v>
      </c>
      <c r="B299" t="str">
        <f t="shared" si="46"/>
        <v>"a filling","pastry"</v>
      </c>
      <c r="C299" t="str">
        <f t="shared" si="47"/>
        <v/>
      </c>
      <c r="D299" t="str">
        <f t="shared" si="48"/>
        <v/>
      </c>
      <c r="E299" t="str">
        <f t="shared" si="49"/>
        <v>"a baker"</v>
      </c>
      <c r="F299" t="str">
        <f t="shared" si="50"/>
        <v/>
      </c>
      <c r="G299" t="str">
        <f t="shared" si="51"/>
        <v>"a cake","a dessert"</v>
      </c>
      <c r="H299" t="str">
        <f t="shared" si="52"/>
        <v/>
      </c>
      <c r="I299" t="str">
        <f t="shared" si="53"/>
        <v>"a pie"</v>
      </c>
      <c r="J299" t="s">
        <v>932</v>
      </c>
      <c r="K299" s="1" t="s">
        <v>934</v>
      </c>
      <c r="M299" t="s">
        <v>218</v>
      </c>
      <c r="N299" t="s">
        <v>395</v>
      </c>
      <c r="O299" t="s">
        <v>394</v>
      </c>
      <c r="W299" t="s">
        <v>505</v>
      </c>
      <c r="AC299" t="s">
        <v>1122</v>
      </c>
      <c r="AD299" t="s">
        <v>1124</v>
      </c>
      <c r="AI299" t="s">
        <v>1125</v>
      </c>
    </row>
    <row r="300" spans="1:36" x14ac:dyDescent="0.25">
      <c r="A300" t="str">
        <f t="shared" si="45"/>
        <v>{"spelling": "fort", "group": "_ort", "pos": "Noun", "adult": false, "has": ["a drawbridge","walls","towers"], "in": ["a castle"], "on": [], "from": [], "is": ["a keep","a castle"], "typeOf": [], "supertypeOf": [], "nearlyIs": ["a guardpost"]},</v>
      </c>
      <c r="B300" t="str">
        <f t="shared" si="46"/>
        <v>"a drawbridge","walls","towers"</v>
      </c>
      <c r="C300" t="str">
        <f t="shared" si="47"/>
        <v>"a castle"</v>
      </c>
      <c r="D300" t="str">
        <f t="shared" si="48"/>
        <v/>
      </c>
      <c r="E300" t="str">
        <f t="shared" si="49"/>
        <v/>
      </c>
      <c r="F300" t="str">
        <f t="shared" si="50"/>
        <v>"a keep","a castle"</v>
      </c>
      <c r="G300" t="str">
        <f t="shared" si="51"/>
        <v/>
      </c>
      <c r="H300" t="str">
        <f t="shared" si="52"/>
        <v/>
      </c>
      <c r="I300" t="str">
        <f t="shared" si="53"/>
        <v>"a guardpost"</v>
      </c>
      <c r="J300" t="s">
        <v>932</v>
      </c>
      <c r="K300" s="1" t="s">
        <v>935</v>
      </c>
      <c r="M300" t="s">
        <v>218</v>
      </c>
      <c r="N300" t="s">
        <v>288</v>
      </c>
      <c r="O300" t="s">
        <v>939</v>
      </c>
      <c r="P300" t="s">
        <v>940</v>
      </c>
      <c r="Q300" t="s">
        <v>640</v>
      </c>
      <c r="Z300" t="s">
        <v>1482</v>
      </c>
      <c r="AA300" t="s">
        <v>640</v>
      </c>
      <c r="AI300" t="s">
        <v>1483</v>
      </c>
    </row>
    <row r="301" spans="1:36" x14ac:dyDescent="0.25">
      <c r="A301" t="str">
        <f t="shared" si="45"/>
        <v>{"spelling": "court", "group": "_ort", "pos": "Noun", "adult": false, "has": ["judges","lawyers"], "in": [], "on": [], "from": [], "is": [], "typeOf": [], "supertypeOf": [], "nearlyIs": []},</v>
      </c>
      <c r="B301" t="str">
        <f t="shared" si="46"/>
        <v>"judges","lawyers"</v>
      </c>
      <c r="C301" t="str">
        <f t="shared" si="47"/>
        <v/>
      </c>
      <c r="D301" t="str">
        <f t="shared" si="48"/>
        <v/>
      </c>
      <c r="E301" t="str">
        <f t="shared" si="49"/>
        <v/>
      </c>
      <c r="F301" t="str">
        <f t="shared" si="50"/>
        <v/>
      </c>
      <c r="G301" t="str">
        <f t="shared" si="51"/>
        <v/>
      </c>
      <c r="H301" t="str">
        <f t="shared" si="52"/>
        <v/>
      </c>
      <c r="I301" t="str">
        <f t="shared" si="53"/>
        <v/>
      </c>
      <c r="J301" t="s">
        <v>932</v>
      </c>
      <c r="K301" s="1" t="s">
        <v>807</v>
      </c>
      <c r="M301" t="s">
        <v>218</v>
      </c>
      <c r="N301" t="s">
        <v>941</v>
      </c>
      <c r="O301" t="s">
        <v>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2018-11-05T07:25:40Z</dcterms:modified>
</cp:coreProperties>
</file>