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8D1A6B89-00B1-400A-93B2-CA8B1A8DDD06}" xr6:coauthVersionLast="40" xr6:coauthVersionMax="40" xr10:uidLastSave="{00000000-0000-0000-0000-000000000000}"/>
  <bookViews>
    <workbookView xWindow="-120" yWindow="-120" windowWidth="29040" windowHeight="15840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7" i="1" l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6" i="1" l="1"/>
  <c r="A244" i="1"/>
  <c r="A245" i="1"/>
  <c r="A247" i="1"/>
  <c r="G25" i="1"/>
  <c r="B345" i="1" l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13" i="1"/>
  <c r="L313" i="1"/>
  <c r="M313" i="1"/>
  <c r="N313" i="1"/>
  <c r="K314" i="1"/>
  <c r="L314" i="1"/>
  <c r="M314" i="1"/>
  <c r="N314" i="1"/>
  <c r="K316" i="1"/>
  <c r="L316" i="1"/>
  <c r="M316" i="1"/>
  <c r="N316" i="1"/>
  <c r="K317" i="1"/>
  <c r="L317" i="1"/>
  <c r="M317" i="1"/>
  <c r="N317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12" i="1"/>
  <c r="L312" i="1"/>
  <c r="M312" i="1"/>
  <c r="N312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80" i="1"/>
  <c r="L280" i="1"/>
  <c r="M280" i="1"/>
  <c r="N280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315" i="1"/>
  <c r="L315" i="1"/>
  <c r="M315" i="1"/>
  <c r="N315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26" i="1"/>
  <c r="L326" i="1"/>
  <c r="M326" i="1"/>
  <c r="N326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N7" i="1"/>
  <c r="M7" i="1"/>
  <c r="L7" i="1"/>
  <c r="K7" i="1"/>
  <c r="A354" i="1" l="1"/>
  <c r="A351" i="1"/>
  <c r="A2" i="1"/>
  <c r="A352" i="1"/>
  <c r="A5" i="1"/>
  <c r="A355" i="1"/>
  <c r="A6" i="1"/>
  <c r="A4" i="1"/>
  <c r="A3" i="1"/>
  <c r="A353" i="1"/>
  <c r="A345" i="1"/>
  <c r="B300" i="1"/>
  <c r="C300" i="1"/>
  <c r="D300" i="1"/>
  <c r="E300" i="1"/>
  <c r="F300" i="1"/>
  <c r="G300" i="1"/>
  <c r="H300" i="1"/>
  <c r="I300" i="1"/>
  <c r="J30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9" i="1"/>
  <c r="J290" i="1"/>
  <c r="J291" i="1"/>
  <c r="J292" i="1"/>
  <c r="J293" i="1"/>
  <c r="J294" i="1"/>
  <c r="J295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13" i="1"/>
  <c r="J314" i="1"/>
  <c r="J316" i="1"/>
  <c r="J317" i="1"/>
  <c r="J296" i="1"/>
  <c r="J297" i="1"/>
  <c r="J298" i="1"/>
  <c r="J299" i="1"/>
  <c r="J312" i="1"/>
  <c r="J318" i="1"/>
  <c r="J319" i="1"/>
  <c r="J320" i="1"/>
  <c r="J241" i="1"/>
  <c r="J242" i="1"/>
  <c r="J243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1" i="1"/>
  <c r="J282" i="1"/>
  <c r="J283" i="1"/>
  <c r="J284" i="1"/>
  <c r="J285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301" i="1"/>
  <c r="J302" i="1"/>
  <c r="J303" i="1"/>
  <c r="J304" i="1"/>
  <c r="J305" i="1"/>
  <c r="J306" i="1"/>
  <c r="J307" i="1"/>
  <c r="J308" i="1"/>
  <c r="J309" i="1"/>
  <c r="J310" i="1"/>
  <c r="J311" i="1"/>
  <c r="J248" i="1"/>
  <c r="J249" i="1"/>
  <c r="J250" i="1"/>
  <c r="J251" i="1"/>
  <c r="J280" i="1"/>
  <c r="J286" i="1"/>
  <c r="J287" i="1"/>
  <c r="J288" i="1"/>
  <c r="J315" i="1"/>
  <c r="J321" i="1"/>
  <c r="J322" i="1"/>
  <c r="J323" i="1"/>
  <c r="J324" i="1"/>
  <c r="J325" i="1"/>
  <c r="J327" i="1"/>
  <c r="J328" i="1"/>
  <c r="J329" i="1"/>
  <c r="J330" i="1"/>
  <c r="J331" i="1"/>
  <c r="J326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B66" i="1"/>
  <c r="C66" i="1"/>
  <c r="D66" i="1"/>
  <c r="E66" i="1"/>
  <c r="F66" i="1"/>
  <c r="G66" i="1"/>
  <c r="H66" i="1"/>
  <c r="I66" i="1"/>
  <c r="J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80" i="1"/>
  <c r="C280" i="1"/>
  <c r="D280" i="1"/>
  <c r="E280" i="1"/>
  <c r="F280" i="1"/>
  <c r="G280" i="1"/>
  <c r="H280" i="1"/>
  <c r="I280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315" i="1"/>
  <c r="C315" i="1"/>
  <c r="D315" i="1"/>
  <c r="E315" i="1"/>
  <c r="F315" i="1"/>
  <c r="G315" i="1"/>
  <c r="H315" i="1"/>
  <c r="I315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26" i="1"/>
  <c r="C326" i="1"/>
  <c r="D326" i="1"/>
  <c r="E326" i="1"/>
  <c r="F326" i="1"/>
  <c r="G326" i="1"/>
  <c r="H326" i="1"/>
  <c r="I326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12" i="1"/>
  <c r="C312" i="1"/>
  <c r="D312" i="1"/>
  <c r="E312" i="1"/>
  <c r="F312" i="1"/>
  <c r="G312" i="1"/>
  <c r="H312" i="1"/>
  <c r="I312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I7" i="1"/>
  <c r="H7" i="1"/>
  <c r="G7" i="1"/>
  <c r="F7" i="1"/>
  <c r="E7" i="1"/>
  <c r="D7" i="1"/>
  <c r="C7" i="1"/>
  <c r="B7" i="1"/>
  <c r="A25" i="1" l="1"/>
  <c r="A309" i="1"/>
  <c r="A303" i="1"/>
  <c r="A178" i="1"/>
  <c r="A63" i="1"/>
  <c r="A285" i="1"/>
  <c r="A278" i="1"/>
  <c r="A276" i="1"/>
  <c r="A269" i="1"/>
  <c r="A263" i="1"/>
  <c r="A256" i="1"/>
  <c r="A252" i="1"/>
  <c r="A312" i="1"/>
  <c r="A316" i="1"/>
  <c r="A231" i="1"/>
  <c r="A225" i="1"/>
  <c r="A220" i="1"/>
  <c r="A213" i="1"/>
  <c r="A209" i="1"/>
  <c r="A201" i="1"/>
  <c r="A196" i="1"/>
  <c r="A188" i="1"/>
  <c r="A294" i="1"/>
  <c r="A290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6" i="1"/>
  <c r="A180" i="1"/>
  <c r="A65" i="1"/>
  <c r="A58" i="1"/>
  <c r="A279" i="1"/>
  <c r="A274" i="1"/>
  <c r="A271" i="1"/>
  <c r="A265" i="1"/>
  <c r="A259" i="1"/>
  <c r="A242" i="1"/>
  <c r="A298" i="1"/>
  <c r="A314" i="1"/>
  <c r="A229" i="1"/>
  <c r="A226" i="1"/>
  <c r="A215" i="1"/>
  <c r="A216" i="1"/>
  <c r="A204" i="1"/>
  <c r="A205" i="1"/>
  <c r="A200" i="1"/>
  <c r="A193" i="1"/>
  <c r="A186" i="1"/>
  <c r="A291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11" i="1"/>
  <c r="A305" i="1"/>
  <c r="A179" i="1"/>
  <c r="A67" i="1"/>
  <c r="A59" i="1"/>
  <c r="A283" i="1"/>
  <c r="A275" i="1"/>
  <c r="A268" i="1"/>
  <c r="A262" i="1"/>
  <c r="A257" i="1"/>
  <c r="A253" i="1"/>
  <c r="A319" i="1"/>
  <c r="A297" i="1"/>
  <c r="A232" i="1"/>
  <c r="A224" i="1"/>
  <c r="A219" i="1"/>
  <c r="A212" i="1"/>
  <c r="A203" i="1"/>
  <c r="A198" i="1"/>
  <c r="A191" i="1"/>
  <c r="A185" i="1"/>
  <c r="A292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7" i="1"/>
  <c r="A302" i="1"/>
  <c r="A177" i="1"/>
  <c r="A62" i="1"/>
  <c r="A284" i="1"/>
  <c r="A277" i="1"/>
  <c r="A270" i="1"/>
  <c r="A264" i="1"/>
  <c r="A258" i="1"/>
  <c r="A243" i="1"/>
  <c r="A318" i="1"/>
  <c r="A317" i="1"/>
  <c r="A230" i="1"/>
  <c r="A223" i="1"/>
  <c r="A218" i="1"/>
  <c r="A207" i="1"/>
  <c r="A208" i="1"/>
  <c r="A195" i="1"/>
  <c r="A194" i="1"/>
  <c r="A190" i="1"/>
  <c r="A184" i="1"/>
  <c r="A289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10" i="1"/>
  <c r="A304" i="1"/>
  <c r="A69" i="1"/>
  <c r="A60" i="1"/>
  <c r="A281" i="1"/>
  <c r="A273" i="1"/>
  <c r="A267" i="1"/>
  <c r="A261" i="1"/>
  <c r="A255" i="1"/>
  <c r="A241" i="1"/>
  <c r="A299" i="1"/>
  <c r="A313" i="1"/>
  <c r="A228" i="1"/>
  <c r="A222" i="1"/>
  <c r="A214" i="1"/>
  <c r="A210" i="1"/>
  <c r="A202" i="1"/>
  <c r="A197" i="1"/>
  <c r="A189" i="1"/>
  <c r="A293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8" i="1"/>
  <c r="A301" i="1"/>
  <c r="A68" i="1"/>
  <c r="A61" i="1"/>
  <c r="A282" i="1"/>
  <c r="A272" i="1"/>
  <c r="A266" i="1"/>
  <c r="A260" i="1"/>
  <c r="A254" i="1"/>
  <c r="A320" i="1"/>
  <c r="A296" i="1"/>
  <c r="A227" i="1"/>
  <c r="A221" i="1"/>
  <c r="A217" i="1"/>
  <c r="A211" i="1"/>
  <c r="A206" i="1"/>
  <c r="A199" i="1"/>
  <c r="A192" i="1"/>
  <c r="A187" i="1"/>
  <c r="A295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50" i="1"/>
  <c r="A349" i="1"/>
  <c r="A348" i="1"/>
  <c r="A347" i="1"/>
  <c r="A346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26" i="1"/>
  <c r="A331" i="1"/>
  <c r="A330" i="1"/>
  <c r="A329" i="1"/>
  <c r="A328" i="1"/>
  <c r="A327" i="1"/>
  <c r="A325" i="1"/>
  <c r="A324" i="1"/>
  <c r="A323" i="1"/>
  <c r="A322" i="1"/>
  <c r="A321" i="1"/>
  <c r="A315" i="1"/>
  <c r="A288" i="1"/>
  <c r="A287" i="1"/>
  <c r="A286" i="1"/>
  <c r="A280" i="1"/>
  <c r="A251" i="1"/>
  <c r="A250" i="1"/>
  <c r="A249" i="1"/>
  <c r="A248" i="1"/>
  <c r="A66" i="1"/>
  <c r="A300" i="1"/>
</calcChain>
</file>

<file path=xl/sharedStrings.xml><?xml version="1.0" encoding="utf-8"?>
<sst xmlns="http://schemas.openxmlformats.org/spreadsheetml/2006/main" count="3655" uniqueCount="2166">
  <si>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</si>
  <si>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</si>
  <si>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</si>
  <si>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</si>
  <si>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</si>
  <si>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</si>
  <si>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</si>
  <si>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</si>
  <si>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</si>
  <si>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</si>
  <si>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</si>
  <si>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</si>
  <si>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</si>
  <si>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</si>
  <si>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</si>
  <si>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</si>
  <si>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</si>
  <si>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</si>
  <si>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</si>
  <si>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</si>
  <si>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</si>
  <si>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</si>
  <si>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</si>
  <si>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</si>
  <si>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</si>
  <si>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</si>
  <si>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</si>
  <si>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</si>
  <si>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</si>
  <si>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</si>
  <si>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</si>
  <si>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</si>
  <si>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</si>
  <si>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</si>
  <si>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</si>
  <si>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</si>
  <si>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</si>
  <si>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</si>
  <si>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</si>
  <si>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</si>
  <si>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</si>
  <si>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</si>
  <si>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</si>
  <si>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</si>
  <si>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</si>
  <si>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</si>
  <si>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</si>
  <si>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</si>
  <si>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</si>
  <si>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</si>
  <si>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</si>
  <si>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</si>
  <si>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</si>
  <si>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</si>
  <si>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</si>
  <si>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</si>
  <si>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</si>
  <si>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</si>
  <si>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</si>
  <si>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</si>
  <si>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</si>
  <si>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</si>
  <si>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</si>
  <si>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</si>
  <si>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</si>
  <si>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</si>
  <si>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</si>
  <si>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</si>
  <si>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</si>
  <si>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</si>
  <si>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</si>
  <si>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</si>
  <si>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</si>
  <si>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</si>
  <si>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</si>
  <si>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</si>
  <si>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</si>
  <si>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</si>
  <si>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</si>
  <si>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</si>
  <si>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</si>
  <si>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</si>
  <si>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</si>
  <si>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</si>
  <si>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</si>
  <si>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</si>
  <si>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</si>
  <si>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</si>
  <si>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</si>
  <si>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</si>
  <si>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</si>
  <si>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</si>
  <si>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</si>
  <si>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</si>
  <si>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</si>
  <si>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</si>
  <si>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</si>
  <si>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</si>
  <si>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</si>
  <si>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</si>
  <si>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</si>
  <si>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</si>
  <si>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</si>
  <si>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</si>
  <si>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</si>
  <si>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</si>
  <si>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</si>
  <si>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</si>
  <si>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</si>
  <si>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</si>
  <si>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</si>
  <si>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</si>
  <si>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</si>
  <si>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</si>
  <si>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</si>
  <si>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</si>
  <si>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</si>
  <si>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</si>
  <si>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</si>
  <si>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</si>
  <si>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</si>
  <si>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</si>
  <si>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</si>
  <si>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</si>
  <si>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</si>
  <si>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</si>
  <si>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</si>
  <si>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</si>
  <si>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</si>
  <si>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</si>
  <si>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</si>
  <si>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</si>
  <si>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</si>
  <si>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</si>
  <si>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</si>
  <si>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</si>
  <si>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</si>
  <si>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</si>
  <si>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</si>
  <si>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</si>
  <si>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</si>
  <si>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</si>
  <si>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</si>
  <si>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</si>
  <si>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</si>
  <si>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</si>
  <si>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</si>
  <si>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</si>
  <si>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</si>
  <si>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</si>
  <si>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</si>
  <si>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</si>
  <si>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</si>
  <si>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</si>
  <si>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</si>
  <si>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</si>
  <si>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</si>
  <si>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</si>
  <si>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</si>
  <si>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</si>
  <si>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</si>
  <si>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</si>
  <si>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</si>
  <si>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</si>
  <si>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</si>
  <si>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</si>
  <si>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</si>
  <si>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</si>
  <si>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</si>
  <si>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</si>
  <si>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</si>
  <si>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</si>
  <si>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</si>
  <si>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</si>
  <si>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</si>
  <si>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</si>
  <si>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</si>
  <si>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</si>
  <si>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</si>
  <si>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</si>
  <si>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</si>
  <si>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</si>
  <si>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</si>
  <si>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</si>
  <si>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</si>
  <si>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</si>
  <si>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</si>
  <si>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</si>
  <si>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</si>
  <si>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</si>
  <si>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</si>
  <si>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</si>
  <si>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</si>
  <si>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</si>
  <si>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</si>
  <si>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</si>
  <si>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</si>
  <si>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</si>
  <si>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</si>
  <si>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</si>
  <si>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</si>
  <si>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</si>
  <si>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</si>
  <si>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</si>
  <si>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</si>
  <si>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</si>
  <si>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</si>
  <si>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</si>
  <si>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</si>
  <si>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</si>
  <si>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</si>
  <si>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</si>
  <si>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</si>
  <si>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</si>
  <si>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</si>
  <si>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</si>
  <si>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</si>
  <si>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</si>
  <si>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</si>
  <si>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</si>
  <si>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</si>
  <si>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</si>
  <si>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</si>
  <si>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</si>
  <si>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</si>
  <si>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</si>
  <si>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</si>
  <si>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</si>
  <si>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</si>
  <si>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</si>
  <si>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</si>
  <si>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</si>
  <si>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</si>
  <si>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</si>
  <si>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</si>
  <si>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</si>
  <si>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</si>
  <si>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</si>
  <si>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</si>
  <si>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</si>
  <si>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</si>
  <si>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</si>
  <si>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</si>
  <si>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</si>
  <si>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</si>
  <si>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</si>
  <si>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</si>
  <si>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</si>
  <si>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</si>
  <si>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</si>
  <si>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</si>
  <si>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</si>
  <si>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</si>
  <si>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</si>
  <si>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</si>
  <si>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</si>
  <si>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</si>
  <si>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</si>
  <si>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</si>
  <si>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</si>
  <si>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</si>
  <si>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</si>
  <si>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</si>
  <si>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</si>
  <si>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</si>
  <si>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</si>
  <si>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</si>
  <si>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</si>
  <si>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</si>
  <si>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</si>
  <si>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</si>
  <si>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</si>
  <si>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</si>
  <si>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</si>
  <si>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</si>
  <si>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</si>
  <si>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</si>
  <si>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</si>
  <si>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</si>
  <si>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</si>
  <si>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</si>
  <si>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</si>
  <si>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</si>
  <si>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</si>
  <si>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</si>
  <si>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</si>
  <si>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</si>
  <si>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</si>
  <si>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</si>
  <si>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</si>
  <si>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</si>
  <si>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</si>
  <si>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</si>
  <si>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</si>
  <si>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</si>
  <si>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</si>
  <si>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</si>
  <si>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</si>
  <si>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</si>
  <si>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</si>
  <si>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</si>
  <si>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</si>
  <si>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</si>
  <si>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</si>
  <si>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</si>
  <si>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</si>
  <si>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</si>
  <si>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</si>
  <si>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</si>
  <si>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</si>
  <si>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</si>
  <si>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</si>
  <si>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</si>
  <si>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</si>
  <si>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</si>
  <si>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</si>
  <si>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</si>
  <si>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</si>
  <si>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</si>
  <si>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</si>
  <si>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</si>
  <si>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</si>
  <si>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</si>
  <si>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</si>
  <si>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</si>
  <si>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</si>
  <si>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</si>
  <si>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</si>
  <si>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</si>
  <si>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</si>
  <si>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</si>
  <si>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</si>
  <si>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</si>
  <si>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</si>
  <si>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</si>
  <si>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</si>
  <si>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</si>
  <si>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</si>
  <si>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</si>
  <si>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</si>
  <si>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</si>
  <si>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</si>
  <si>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</si>
  <si>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</si>
  <si>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</si>
  <si>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</si>
  <si>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</si>
  <si>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</si>
  <si>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</si>
  <si>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</si>
  <si>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</si>
  <si>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</si>
  <si>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</si>
  <si>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</si>
  <si>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</si>
  <si>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</si>
  <si>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</si>
  <si>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</si>
  <si>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</si>
  <si>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</si>
  <si>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</si>
  <si>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</si>
  <si>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</si>
  <si>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</si>
  <si>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</si>
  <si>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</si>
  <si>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</si>
  <si>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</si>
  <si>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</si>
  <si>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</si>
  <si>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</si>
  <si>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</si>
  <si>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</si>
  <si>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</si>
  <si>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</si>
  <si>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</si>
  <si>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</si>
  <si>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</si>
  <si>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</si>
  <si>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</si>
  <si>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</si>
  <si>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</si>
  <si>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</si>
  <si>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</si>
  <si>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</si>
  <si>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</si>
  <si>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</si>
  <si>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</si>
  <si>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</si>
  <si>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</si>
  <si>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</si>
  <si>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</si>
  <si>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</si>
  <si>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</si>
  <si>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</si>
  <si>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</si>
  <si>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</si>
  <si>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</si>
  <si>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</si>
  <si>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</si>
  <si>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</si>
  <si>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</si>
  <si>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</si>
  <si>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</si>
  <si>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</si>
  <si>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</si>
  <si>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</si>
  <si>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</si>
  <si>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</si>
  <si>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</si>
  <si>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</si>
  <si>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</si>
  <si>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</si>
  <si>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</si>
  <si>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</si>
  <si>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</si>
  <si>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</si>
  <si>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</si>
  <si>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</si>
  <si>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</si>
  <si>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</si>
  <si>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</si>
  <si>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</si>
  <si>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</si>
  <si>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</si>
  <si>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</si>
  <si>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</si>
  <si>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</si>
  <si>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</si>
  <si>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</si>
  <si>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</si>
  <si>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</si>
  <si>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</si>
  <si>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</si>
  <si>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</si>
  <si>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</si>
  <si>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</si>
  <si>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</si>
  <si>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</si>
  <si>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</si>
  <si>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</si>
  <si>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</si>
  <si>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</si>
  <si>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</si>
  <si>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</si>
  <si>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</si>
  <si>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</si>
  <si>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</si>
  <si>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</si>
  <si>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</si>
  <si>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</si>
  <si>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</si>
  <si>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</si>
  <si>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</si>
  <si>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</si>
  <si>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</si>
  <si>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</si>
  <si>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</si>
  <si>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</si>
  <si>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</si>
  <si>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</si>
  <si>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</si>
  <si>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</si>
  <si>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</si>
  <si>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</si>
  <si>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</si>
  <si>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</si>
  <si>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</si>
  <si>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</si>
  <si>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</si>
  <si>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</si>
  <si>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</si>
  <si>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</si>
  <si>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</si>
  <si>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</si>
  <si>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</si>
  <si>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</si>
  <si>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</si>
  <si>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</si>
  <si>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</si>
  <si>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</si>
  <si>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</si>
  <si>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</si>
  <si>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</si>
  <si>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</si>
  <si>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</si>
  <si>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</si>
  <si>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</si>
  <si>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</si>
  <si>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</si>
  <si>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</si>
  <si>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</si>
  <si>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</si>
  <si>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</si>
  <si>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</si>
  <si>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</si>
  <si>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</si>
  <si>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</si>
  <si>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</si>
  <si>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</si>
  <si>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</si>
  <si>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</si>
  <si>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</si>
  <si>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</si>
  <si>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</si>
  <si>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</si>
  <si>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</si>
  <si>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</si>
  <si>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</si>
  <si>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</si>
  <si>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</si>
  <si>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</si>
  <si>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</si>
  <si>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</si>
  <si>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</si>
  <si>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</si>
  <si>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</si>
  <si>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</si>
  <si>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</si>
  <si>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</si>
  <si>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</si>
  <si>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</si>
  <si>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</si>
  <si>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</si>
  <si>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</si>
  <si>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</si>
  <si>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</si>
  <si>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</si>
  <si>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</si>
  <si>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</si>
  <si>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</si>
  <si>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</si>
  <si>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</si>
  <si>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</si>
  <si>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</si>
  <si>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</si>
  <si>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</si>
  <si>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</si>
  <si>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</si>
  <si>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</si>
  <si>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</si>
  <si>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</si>
  <si>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</si>
  <si>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</si>
  <si>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</si>
  <si>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</si>
  <si>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</si>
  <si>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</si>
  <si>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</si>
  <si>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</si>
  <si>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</si>
  <si>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</si>
  <si>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</si>
  <si>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</si>
  <si>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</si>
  <si>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</si>
  <si>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</si>
  <si>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</si>
  <si>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</si>
  <si>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</si>
  <si>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</si>
  <si>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</si>
  <si>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</si>
  <si>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</si>
  <si>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</si>
  <si>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</si>
  <si>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</si>
  <si>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</si>
  <si>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</si>
  <si>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</si>
  <si>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</si>
  <si>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</si>
  <si>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</si>
  <si>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</si>
  <si>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</si>
  <si>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</si>
  <si>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</si>
  <si>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</si>
  <si>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</si>
  <si>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</si>
  <si>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</si>
  <si>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</si>
  <si>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</si>
  <si>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</si>
  <si>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</si>
  <si>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</si>
  <si>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</si>
  <si>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</si>
  <si>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</si>
  <si>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</si>
  <si>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</si>
  <si>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</si>
  <si>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</si>
  <si>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</si>
  <si>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</si>
  <si>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</si>
  <si>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</si>
  <si>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</si>
  <si>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</si>
  <si>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</si>
  <si>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</si>
  <si>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</si>
  <si>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</si>
  <si>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</si>
  <si>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</si>
  <si>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</si>
  <si>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</si>
  <si>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</si>
  <si>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</si>
  <si>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</si>
  <si>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</si>
  <si>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</si>
  <si>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</si>
  <si>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</si>
  <si>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</si>
  <si>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</si>
  <si>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</si>
  <si>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</si>
  <si>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</si>
  <si>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</si>
  <si>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</si>
  <si>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</si>
  <si>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</si>
  <si>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</si>
  <si>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</si>
  <si>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</si>
  <si>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</si>
  <si>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</si>
  <si>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</si>
  <si>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</si>
  <si>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</si>
  <si>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</si>
  <si>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</si>
  <si>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</si>
  <si>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</si>
  <si>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</si>
  <si>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</si>
  <si>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</si>
  <si>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</si>
  <si>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</si>
  <si>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</si>
  <si>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</si>
  <si>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</si>
  <si>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</si>
  <si>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</si>
  <si>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</si>
  <si>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</si>
  <si>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</si>
  <si>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</si>
  <si>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</si>
  <si>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</si>
  <si>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</si>
  <si>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</si>
  <si>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</si>
  <si>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</si>
  <si>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</si>
  <si>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</si>
  <si>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</si>
  <si>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</si>
  <si>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</si>
  <si>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</si>
  <si>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</si>
  <si>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</si>
  <si>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</si>
  <si>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</si>
  <si>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</si>
  <si>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</si>
  <si>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</si>
  <si>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</si>
  <si>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</si>
  <si>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</si>
  <si>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</si>
  <si>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</si>
  <si>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</si>
  <si>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</si>
  <si>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</si>
  <si>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</si>
  <si>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</si>
  <si>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</si>
  <si>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</si>
  <si>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</si>
  <si>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</si>
  <si>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</si>
  <si>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</si>
  <si>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</si>
  <si>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</si>
  <si>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</si>
  <si>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</si>
  <si>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</si>
  <si>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</si>
  <si>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</si>
  <si>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</si>
  <si>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</si>
  <si>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</si>
  <si>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</si>
  <si>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</si>
  <si>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</si>
  <si>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</si>
  <si>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</si>
  <si>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</si>
  <si>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</si>
  <si>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</si>
  <si>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</si>
  <si>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</si>
  <si>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</si>
  <si>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</si>
  <si>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</si>
  <si>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</si>
  <si>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</si>
  <si>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</si>
  <si>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</si>
  <si>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</si>
  <si>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</si>
  <si>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</si>
  <si>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</si>
  <si>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</si>
  <si>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</si>
  <si>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</si>
  <si>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</si>
  <si>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</si>
  <si>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</si>
  <si>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</si>
  <si>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</si>
  <si>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</si>
  <si>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</si>
  <si>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</si>
  <si>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</si>
  <si>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</si>
  <si>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</si>
  <si>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</si>
  <si>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</si>
  <si>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</si>
  <si>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</si>
  <si>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</si>
  <si>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</si>
  <si>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</si>
  <si>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</si>
  <si>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</si>
  <si>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</si>
  <si>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</si>
  <si>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</si>
  <si>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</si>
  <si>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</si>
  <si>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</si>
  <si>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</si>
  <si>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</si>
  <si>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</si>
  <si>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</si>
  <si>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</si>
  <si>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</si>
  <si>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</si>
  <si>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</si>
  <si>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</si>
  <si>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</si>
  <si>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</si>
  <si>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</si>
  <si>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</si>
  <si>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</si>
  <si>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</si>
  <si>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</si>
  <si>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</si>
  <si>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</si>
  <si>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</si>
  <si>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</si>
  <si>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</si>
  <si>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</si>
  <si>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</si>
  <si>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</si>
  <si>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</si>
  <si>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</si>
  <si>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</si>
  <si>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</si>
  <si>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</si>
  <si>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</si>
  <si>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</si>
  <si>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</si>
  <si>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</si>
  <si>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</si>
  <si>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</si>
  <si>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</si>
  <si>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</si>
  <si>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</si>
  <si>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</si>
  <si>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</si>
  <si>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</si>
  <si>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</si>
  <si>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</si>
  <si>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</si>
  <si>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</si>
  <si>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</si>
  <si>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</si>
  <si>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</si>
  <si>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</si>
  <si>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</si>
  <si>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</si>
  <si>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</si>
  <si>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</si>
  <si>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</si>
  <si>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</si>
  <si>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</si>
  <si>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</si>
  <si>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</si>
  <si>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</si>
  <si>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</si>
  <si>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</si>
  <si>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</si>
  <si>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</si>
  <si>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</si>
  <si>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</si>
  <si>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</si>
  <si>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</si>
  <si>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</si>
  <si>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</si>
  <si>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</si>
  <si>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</si>
  <si>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</si>
  <si>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</si>
  <si>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</si>
  <si>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</si>
  <si>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</si>
  <si>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</si>
  <si>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</si>
  <si>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</si>
  <si>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</si>
  <si>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</si>
  <si>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</si>
  <si>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</si>
  <si>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</si>
  <si>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</si>
  <si>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</si>
  <si>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</si>
  <si>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</si>
  <si>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</si>
  <si>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</si>
  <si>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</si>
  <si>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</si>
  <si>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</si>
  <si>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</si>
  <si>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</si>
  <si>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</si>
  <si>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</si>
  <si>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</si>
  <si>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</si>
  <si>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</si>
  <si>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</si>
  <si>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</si>
  <si>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</si>
  <si>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</si>
  <si>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</si>
  <si>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</si>
  <si>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</si>
  <si>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</si>
  <si>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</si>
  <si>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</si>
  <si>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</si>
  <si>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</si>
  <si>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</si>
  <si>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</si>
  <si>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</si>
  <si>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</si>
  <si>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</si>
  <si>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</si>
  <si>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</si>
  <si>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</si>
  <si>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</si>
  <si>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</si>
  <si>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</si>
  <si>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</si>
  <si>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</si>
  <si>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</si>
  <si>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</si>
  <si>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</si>
  <si>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</si>
  <si>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</si>
  <si>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</si>
  <si>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</si>
  <si>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</si>
  <si>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</si>
  <si>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</si>
  <si>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</si>
  <si>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</si>
  <si>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</si>
  <si>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</si>
  <si>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</si>
  <si>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</si>
  <si>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</si>
  <si>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</si>
  <si>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</si>
  <si>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</si>
  <si>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</si>
  <si>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</si>
  <si>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</si>
  <si>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</si>
  <si>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</si>
  <si>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</si>
  <si>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</si>
  <si>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</si>
  <si>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</si>
  <si>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</si>
  <si>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</si>
  <si>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</si>
  <si>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</si>
  <si>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</si>
  <si>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</si>
  <si>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</si>
  <si>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</si>
  <si>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</si>
  <si>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</si>
  <si>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</si>
  <si>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</si>
  <si>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</si>
  <si>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</si>
  <si>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</si>
  <si>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</si>
  <si>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</si>
  <si>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</si>
  <si>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</si>
  <si>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</si>
  <si>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</si>
  <si>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</si>
  <si>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</si>
  <si>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</si>
  <si>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</si>
  <si>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</si>
  <si>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</si>
  <si>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</si>
  <si>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</si>
  <si>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</si>
  <si>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</si>
  <si>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</si>
  <si>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</si>
  <si>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</si>
  <si>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</si>
  <si>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</si>
  <si>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</si>
  <si>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</si>
  <si>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</si>
  <si>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</si>
  <si>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</si>
  <si>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</si>
  <si>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</si>
  <si>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</si>
  <si>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</si>
  <si>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</si>
  <si>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</si>
  <si>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</si>
  <si>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</si>
  <si>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</si>
  <si>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</si>
  <si>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</si>
  <si>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</si>
  <si>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</si>
  <si>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</si>
  <si>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</si>
  <si>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</si>
  <si>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</si>
  <si>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</si>
  <si>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</si>
  <si>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</si>
  <si>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</si>
  <si>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</si>
  <si>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</si>
  <si>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</si>
  <si>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</si>
  <si>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</si>
  <si>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</si>
  <si>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</si>
  <si>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</si>
  <si>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</si>
  <si>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</si>
  <si>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</si>
  <si>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</si>
  <si>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</si>
  <si>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</si>
  <si>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</si>
  <si>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</si>
  <si>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</si>
  <si>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</si>
  <si>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</si>
  <si>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</si>
  <si>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</si>
  <si>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</si>
  <si>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</si>
  <si>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</si>
  <si>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</si>
  <si>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</si>
  <si>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</si>
  <si>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</si>
  <si>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</si>
  <si>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</si>
  <si>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</si>
  <si>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</si>
  <si>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</si>
  <si>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</si>
  <si>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</si>
  <si>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</si>
  <si>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</si>
  <si>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</si>
  <si>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</si>
  <si>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</si>
  <si>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</si>
  <si>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</si>
  <si>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</si>
  <si>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</si>
  <si>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</si>
  <si>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</si>
  <si>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</si>
  <si>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</si>
  <si>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</si>
  <si>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</si>
  <si>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</si>
  <si>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</si>
  <si>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</si>
  <si>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</si>
  <si>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</si>
  <si>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</si>
  <si>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</si>
  <si>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</si>
  <si>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</si>
  <si>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</si>
  <si>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</si>
  <si>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</si>
  <si>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</si>
  <si>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</si>
  <si>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</si>
  <si>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</si>
  <si>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</si>
  <si>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</si>
  <si>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</si>
  <si>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</si>
  <si>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</si>
  <si>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</si>
  <si>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</si>
  <si>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</si>
  <si>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</si>
  <si>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</si>
  <si>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</si>
  <si>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</si>
  <si>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</si>
  <si>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</si>
  <si>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</si>
  <si>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</si>
  <si>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</si>
  <si>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</si>
  <si>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</si>
  <si>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</si>
  <si>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</si>
  <si>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</si>
  <si>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</si>
  <si>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</si>
  <si>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</si>
  <si>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</si>
  <si>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</si>
  <si>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</si>
  <si>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</si>
  <si>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</si>
  <si>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</si>
  <si>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</si>
  <si>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</si>
  <si>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</si>
  <si>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</si>
  <si>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</si>
  <si>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</si>
  <si>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</si>
  <si>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</si>
  <si>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</si>
  <si>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</si>
  <si>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</si>
  <si>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</si>
  <si>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</si>
  <si>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</si>
  <si>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</si>
  <si>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</si>
  <si>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</si>
  <si>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</si>
  <si>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</si>
  <si>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</si>
  <si>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</si>
  <si>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</si>
  <si>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</si>
  <si>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</si>
  <si>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</si>
  <si>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</si>
  <si>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</si>
  <si>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</si>
  <si>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</si>
  <si>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</si>
  <si>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</si>
  <si>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</si>
  <si>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</si>
  <si>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</si>
  <si>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</si>
  <si>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</si>
  <si>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</si>
  <si>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</si>
  <si>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</si>
  <si>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</si>
  <si>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</si>
  <si>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</si>
  <si>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</si>
  <si>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</si>
  <si>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</si>
  <si>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</si>
  <si>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</si>
  <si>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</si>
  <si>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</si>
  <si>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</si>
  <si>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</si>
  <si>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</si>
  <si>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</si>
  <si>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</si>
  <si>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</si>
  <si>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</si>
  <si>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</si>
  <si>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</si>
  <si>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</si>
  <si>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</si>
  <si>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</si>
  <si>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</si>
  <si>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</si>
  <si>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</si>
  <si>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</si>
  <si>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</si>
  <si>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</si>
  <si>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</si>
  <si>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</si>
  <si>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</si>
  <si>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</si>
  <si>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</si>
  <si>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</si>
  <si>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</si>
  <si>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</si>
  <si>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</si>
  <si>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</si>
  <si>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</si>
  <si>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</si>
  <si>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</si>
  <si>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</si>
  <si>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</si>
  <si>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</si>
  <si>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</si>
  <si>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</si>
  <si>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</si>
  <si>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</si>
  <si>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</si>
  <si>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</si>
  <si>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</si>
  <si>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</si>
  <si>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</si>
  <si>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</si>
  <si>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</si>
  <si>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</si>
  <si>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</si>
  <si>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</si>
  <si>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</si>
  <si>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</si>
  <si>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</si>
  <si>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</si>
  <si>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</si>
  <si>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</si>
  <si>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</si>
  <si>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</si>
  <si>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</si>
  <si>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</si>
  <si>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</si>
  <si>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</si>
  <si>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</si>
  <si>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</si>
  <si>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</si>
  <si>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</si>
  <si>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</si>
  <si>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</si>
  <si>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</si>
  <si>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</si>
  <si>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</si>
  <si>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</si>
  <si>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</si>
  <si>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</si>
  <si>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</si>
  <si>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</si>
  <si>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</si>
  <si>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</si>
  <si>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</si>
  <si>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</si>
  <si>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</si>
  <si>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</si>
  <si>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</si>
  <si>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</si>
  <si>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</si>
  <si>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</si>
  <si>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</si>
  <si>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</si>
  <si>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</si>
  <si>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</si>
  <si>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</si>
  <si>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</si>
  <si>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</si>
  <si>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</si>
  <si>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</si>
  <si>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</si>
  <si>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</si>
  <si>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</si>
  <si>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</si>
  <si>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</si>
  <si>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</si>
  <si>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</si>
  <si>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</si>
  <si>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</si>
  <si>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</si>
  <si>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</si>
  <si>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</si>
  <si>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</si>
  <si>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</si>
  <si>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</si>
  <si>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</si>
  <si>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</si>
  <si>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</si>
  <si>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</si>
  <si>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</si>
  <si>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</si>
  <si>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</si>
  <si>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</si>
  <si>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</si>
  <si>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</si>
  <si>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</si>
  <si>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</si>
  <si>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</si>
  <si>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</si>
  <si>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</si>
  <si>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</si>
  <si>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</si>
  <si>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</si>
  <si>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</si>
  <si>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</si>
  <si>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</si>
  <si>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</si>
  <si>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</si>
  <si>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</si>
  <si>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</si>
  <si>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</si>
  <si>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</si>
  <si>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</si>
  <si>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</si>
  <si>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</si>
  <si>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</si>
  <si>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</si>
  <si>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</si>
  <si>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</si>
  <si>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</si>
  <si>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</si>
  <si>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</si>
  <si>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</si>
  <si>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</si>
  <si>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</si>
  <si>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</si>
  <si>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</si>
  <si>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</si>
  <si>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</si>
  <si>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</si>
  <si>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</si>
  <si>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</si>
  <si>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</si>
  <si>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</si>
  <si>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</si>
  <si>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</si>
  <si>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</si>
  <si>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</si>
  <si>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</si>
  <si>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</si>
  <si>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</si>
  <si>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</si>
  <si>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</si>
  <si>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</si>
  <si>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</si>
  <si>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</si>
  <si>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</si>
  <si>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</si>
  <si>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</si>
  <si>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</si>
  <si>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</si>
  <si>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</si>
  <si>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</si>
  <si>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</si>
  <si>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</si>
  <si>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</si>
  <si>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</si>
  <si>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</si>
  <si>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</si>
  <si>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</si>
  <si>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</si>
  <si>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</si>
  <si>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</si>
  <si>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</si>
  <si>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</si>
  <si>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</si>
  <si>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</si>
  <si>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</si>
  <si>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</si>
  <si>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</si>
  <si>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</si>
  <si>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</si>
  <si>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</si>
  <si>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</si>
  <si>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</si>
  <si>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</si>
  <si>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</si>
  <si>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</si>
  <si>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</si>
  <si>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</si>
  <si>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</si>
  <si>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</si>
  <si>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</si>
  <si>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</si>
  <si>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</si>
  <si>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</si>
  <si>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</si>
  <si>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</si>
  <si>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</si>
  <si>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</si>
  <si>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</si>
  <si>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</si>
  <si>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</si>
  <si>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</si>
  <si>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</si>
  <si>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</si>
  <si>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</si>
  <si>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</si>
  <si>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</si>
  <si>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</si>
  <si>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</si>
  <si>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</si>
  <si>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</si>
  <si>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</si>
  <si>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</si>
  <si>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</si>
  <si>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</si>
  <si>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</si>
  <si>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</si>
  <si>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</si>
  <si>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</si>
  <si>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</si>
  <si>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</si>
  <si>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</si>
  <si>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</si>
  <si>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</si>
  <si>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</si>
  <si>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</si>
  <si>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</si>
  <si>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</si>
  <si>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</si>
  <si>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</si>
  <si>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</si>
  <si>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</si>
  <si>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</si>
  <si>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</si>
  <si>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</si>
  <si>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</si>
  <si>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</si>
  <si>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</si>
  <si>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</si>
  <si>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</si>
  <si>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</si>
  <si>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</si>
  <si>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</si>
  <si>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</si>
  <si>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</si>
  <si>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</si>
  <si>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</si>
  <si>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</si>
  <si>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</si>
  <si>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</si>
  <si>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</si>
  <si>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</si>
  <si>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</si>
  <si>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</si>
  <si>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</si>
  <si>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</si>
  <si>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</si>
  <si>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</si>
  <si>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</si>
  <si>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</si>
  <si>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</si>
  <si>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</si>
  <si>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</si>
  <si>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</si>
  <si>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</si>
  <si>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</si>
  <si>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</si>
  <si>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</si>
  <si>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</si>
  <si>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</si>
  <si>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</si>
  <si>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</si>
  <si>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</si>
  <si>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</si>
  <si>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</si>
  <si>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</si>
  <si>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</si>
  <si>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</si>
  <si>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</si>
  <si>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</si>
  <si>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</si>
  <si>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</si>
  <si>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</si>
  <si>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</si>
  <si>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</si>
  <si>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</si>
  <si>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</si>
  <si>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</si>
  <si>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</si>
  <si>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</si>
  <si>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</si>
  <si>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</si>
  <si>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</si>
  <si>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</si>
  <si>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</si>
  <si>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</si>
  <si>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</si>
  <si>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</si>
  <si>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</si>
  <si>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</si>
  <si>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</si>
  <si>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</si>
  <si>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</si>
  <si>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</si>
  <si>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</si>
  <si>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</si>
  <si>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</si>
  <si>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</si>
  <si>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</si>
  <si>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</si>
  <si>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</si>
  <si>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</si>
  <si>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</si>
  <si>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</si>
  <si>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</si>
  <si>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</si>
  <si>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</si>
  <si>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</si>
  <si>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</si>
  <si>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</si>
  <si>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</si>
  <si>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</si>
  <si>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</si>
  <si>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</si>
  <si>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</si>
  <si>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</si>
  <si>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</si>
  <si>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</si>
  <si>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</si>
  <si>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</si>
  <si>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</si>
  <si>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</si>
  <si>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</si>
  <si>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</si>
  <si>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</si>
  <si>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</si>
  <si>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</si>
  <si>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</si>
  <si>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</si>
  <si>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</si>
  <si>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</si>
  <si>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</si>
  <si>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</si>
  <si>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</si>
  <si>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</si>
  <si>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</si>
  <si>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</si>
  <si>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</si>
  <si>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</si>
  <si>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</si>
  <si>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</si>
  <si>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</si>
  <si>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</si>
  <si>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</si>
  <si>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</si>
  <si>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</si>
  <si>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</si>
  <si>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</si>
  <si>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</si>
  <si>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</si>
  <si>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</si>
  <si>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</si>
  <si>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</si>
  <si>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</si>
  <si>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</si>
  <si>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</si>
  <si>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</si>
  <si>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</si>
  <si>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</si>
  <si>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</si>
  <si>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</si>
  <si>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</si>
  <si>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</si>
  <si>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</si>
  <si>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</si>
  <si>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</si>
  <si>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</si>
  <si>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</si>
  <si>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</si>
  <si>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</si>
  <si>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</si>
  <si>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</si>
  <si>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</si>
  <si>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</si>
  <si>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</si>
  <si>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</si>
  <si>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</si>
  <si>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</si>
  <si>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</si>
  <si>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</si>
  <si>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</si>
  <si>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</si>
  <si>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</si>
  <si>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</si>
  <si>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</si>
  <si>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</si>
  <si>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</si>
  <si>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</si>
  <si>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</si>
  <si>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</si>
  <si>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</si>
  <si>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</si>
  <si>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</si>
  <si>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</si>
  <si>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</si>
  <si>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</si>
  <si>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</si>
  <si>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</si>
  <si>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</si>
  <si>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</si>
  <si>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</si>
  <si>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</si>
  <si>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</si>
  <si>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</si>
  <si>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</si>
  <si>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</si>
  <si>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</si>
  <si>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</si>
  <si>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</si>
  <si>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</si>
  <si>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</si>
  <si>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</si>
  <si>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</si>
  <si>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</si>
  <si>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</si>
  <si>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</si>
  <si>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</si>
  <si>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</si>
  <si>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</si>
  <si>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</si>
  <si>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</si>
  <si>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</si>
  <si>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</si>
  <si>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</si>
  <si>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</si>
  <si>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</si>
  <si>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</si>
  <si>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</si>
  <si>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</si>
  <si>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</si>
  <si>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</si>
  <si>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</si>
  <si>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</si>
  <si>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</si>
  <si>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</si>
  <si>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</si>
  <si>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</si>
  <si>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</si>
  <si>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</si>
  <si>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</si>
  <si>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</si>
  <si>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</si>
  <si>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</si>
  <si>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</si>
  <si>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</si>
  <si>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</si>
  <si>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</si>
  <si>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</si>
  <si>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</si>
  <si>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</si>
  <si>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</si>
  <si>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</si>
  <si>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</si>
  <si>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</si>
  <si>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</si>
  <si>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</si>
  <si>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</si>
  <si>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</si>
  <si>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</si>
  <si>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</si>
  <si>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</si>
  <si>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</si>
  <si>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</si>
  <si>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</si>
  <si>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</si>
  <si>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</si>
  <si>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</si>
  <si>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</si>
  <si>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</si>
  <si>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</si>
  <si>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</si>
  <si>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</si>
  <si>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</si>
  <si>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</si>
  <si>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</si>
  <si>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</si>
  <si>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</si>
  <si>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</si>
  <si>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</si>
  <si>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</si>
  <si>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</si>
  <si>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</si>
  <si>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</si>
  <si>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</si>
  <si>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</si>
  <si>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</si>
  <si>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</si>
  <si>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</si>
  <si>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</si>
  <si>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</si>
  <si>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</si>
  <si>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</si>
  <si>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</si>
  <si>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</si>
  <si>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</si>
  <si>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</si>
  <si>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</si>
  <si>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</si>
  <si>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</si>
  <si>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</si>
  <si>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</si>
  <si>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</si>
  <si>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</si>
  <si>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</si>
  <si>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</si>
  <si>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</si>
  <si>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</si>
  <si>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</si>
  <si>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</si>
  <si>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</si>
  <si>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</si>
  <si>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</si>
  <si>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</si>
  <si>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</si>
  <si>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</si>
  <si>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</si>
  <si>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</si>
  <si>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</si>
  <si>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</si>
  <si>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</si>
  <si>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</si>
  <si>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</si>
  <si>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</si>
  <si>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</si>
  <si>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</si>
  <si>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</si>
  <si>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</si>
  <si>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</si>
  <si>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</si>
  <si>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</si>
  <si>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</si>
  <si>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</si>
  <si>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</si>
  <si>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</si>
  <si>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</si>
  <si>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</si>
  <si>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</si>
  <si>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</si>
  <si>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</si>
  <si>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</si>
  <si>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</si>
  <si>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</si>
  <si>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</si>
  <si>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</si>
  <si>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</si>
  <si>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</si>
  <si>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</si>
  <si>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</si>
  <si>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</si>
  <si>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</si>
  <si>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</si>
  <si>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</si>
  <si>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</si>
  <si>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</si>
  <si>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</si>
  <si>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</si>
  <si>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</si>
  <si>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</si>
  <si>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</si>
  <si>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</si>
  <si>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</si>
  <si>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</si>
  <si>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</si>
  <si>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</si>
  <si>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</si>
  <si>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</si>
  <si>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</si>
  <si>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</si>
  <si>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</si>
  <si>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</si>
  <si>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</si>
  <si>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</si>
  <si>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</si>
  <si>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</si>
  <si>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</si>
  <si>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</si>
  <si>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</si>
  <si>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canned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</si>
  <si>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</si>
  <si>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</si>
  <si>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</si>
  <si>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</si>
  <si>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</si>
  <si>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</si>
  <si>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</si>
  <si>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</si>
  <si>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</si>
  <si>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</si>
  <si>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</si>
  <si>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</si>
  <si>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</si>
  <si>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</si>
  <si>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</si>
  <si>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</si>
  <si>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</si>
  <si>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</si>
  <si>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</si>
  <si>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</si>
  <si>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</si>
  <si>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</si>
  <si>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</si>
  <si>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</si>
  <si>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</si>
  <si>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</si>
  <si>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</si>
  <si>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</si>
  <si>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</si>
  <si>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</si>
  <si>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</si>
  <si>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</si>
  <si>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</si>
  <si>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</si>
  <si>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</si>
  <si>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</si>
  <si>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</si>
  <si>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</si>
  <si>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</si>
  <si>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</si>
  <si>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</si>
  <si>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</si>
  <si>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</si>
  <si>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</si>
  <si>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</si>
  <si>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</si>
  <si>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</si>
  <si>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</si>
  <si>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</si>
  <si>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</si>
  <si>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</si>
  <si>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</si>
  <si>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</si>
  <si>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</si>
  <si>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</si>
  <si>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</si>
  <si>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</si>
  <si>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</si>
  <si>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</si>
  <si>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</si>
  <si>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</si>
  <si>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</si>
  <si>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</si>
  <si>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</si>
  <si>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</si>
  <si>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</si>
  <si>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</si>
  <si>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</si>
  <si>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</si>
  <si>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</si>
  <si>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</si>
  <si>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</si>
  <si>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</si>
  <si>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</si>
  <si>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</si>
  <si>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</si>
  <si>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</si>
  <si>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</si>
  <si>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</si>
  <si>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</si>
  <si>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</si>
  <si>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</si>
  <si>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</si>
  <si>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</si>
  <si>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</si>
  <si>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</si>
  <si>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</si>
  <si>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</si>
  <si>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</si>
  <si>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</si>
  <si>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</si>
  <si>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</si>
  <si>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</si>
  <si>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</si>
  <si>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</si>
  <si>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</si>
  <si>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</si>
  <si>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</si>
  <si>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</si>
  <si>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</si>
  <si>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</si>
  <si>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</si>
  <si>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</si>
  <si>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</si>
  <si>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</si>
  <si>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</si>
  <si>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</si>
  <si>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</si>
  <si>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</si>
  <si>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</si>
  <si>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</si>
  <si>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</si>
  <si>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</si>
  <si>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</si>
  <si>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</si>
  <si>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</si>
  <si>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</si>
  <si>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</si>
  <si>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</si>
  <si>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</si>
  <si>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</si>
  <si>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</si>
  <si>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</si>
  <si>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</si>
  <si>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</si>
  <si>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</si>
  <si>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</si>
  <si>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</si>
  <si>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</si>
  <si>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</si>
  <si>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</si>
  <si>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</si>
  <si>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</si>
  <si>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</si>
  <si>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</si>
  <si>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</si>
  <si>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</si>
  <si>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</si>
  <si>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</si>
  <si>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</si>
  <si>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</si>
  <si>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</si>
  <si>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</si>
  <si>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</si>
  <si>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</si>
  <si>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</si>
  <si>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</si>
  <si>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</si>
  <si>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</si>
  <si>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</si>
  <si>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</si>
  <si>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</si>
  <si>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</si>
  <si>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</si>
  <si>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</si>
  <si>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</si>
  <si>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</si>
  <si>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</si>
  <si>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</si>
  <si>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</si>
  <si>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</si>
  <si>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</si>
  <si>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</si>
  <si>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</si>
  <si>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</si>
  <si>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</si>
  <si>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</si>
  <si>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</si>
  <si>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</si>
  <si>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</si>
  <si>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</si>
  <si>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</si>
  <si>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</si>
  <si>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</si>
  <si>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</si>
  <si>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</si>
  <si>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</si>
  <si>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</si>
  <si>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</si>
  <si>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</si>
  <si>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</si>
  <si>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</si>
  <si>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</si>
  <si>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</si>
  <si>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</si>
  <si>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</si>
  <si>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</si>
  <si>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</si>
  <si>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</si>
  <si>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</si>
  <si>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</si>
  <si>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</si>
  <si>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</si>
  <si>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</si>
  <si>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</si>
  <si>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</si>
  <si>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</si>
  <si>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</si>
  <si>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</si>
  <si>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</si>
  <si>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</si>
  <si>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</si>
  <si>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</si>
  <si>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</si>
  <si>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</si>
  <si>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</si>
  <si>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</si>
  <si>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</si>
  <si>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</si>
  <si>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</si>
  <si>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</si>
  <si>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</si>
  <si>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</si>
  <si>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</si>
  <si>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</si>
  <si>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</si>
  <si>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</si>
  <si>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</si>
  <si>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</si>
  <si>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</si>
  <si>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</si>
  <si>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</si>
  <si>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</si>
  <si>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</si>
  <si>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</si>
  <si>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</si>
  <si>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</si>
  <si>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</si>
  <si>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</si>
  <si>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</si>
  <si>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</si>
  <si>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</si>
  <si>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</si>
  <si>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</si>
  <si>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</si>
  <si>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</si>
  <si>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</si>
  <si>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</si>
  <si>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</si>
  <si>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</si>
  <si>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</si>
  <si>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</si>
  <si>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</si>
  <si>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</si>
  <si>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</si>
  <si>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</si>
  <si>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</si>
  <si>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</si>
  <si>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</si>
  <si>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</si>
  <si>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</si>
  <si>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</si>
  <si>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</si>
  <si>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</si>
  <si>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</si>
  <si>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</si>
  <si>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</si>
  <si>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</si>
  <si>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</si>
  <si>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</si>
  <si>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</si>
  <si>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</si>
  <si>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</si>
  <si>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</si>
  <si>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</si>
  <si>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</si>
  <si>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</si>
  <si>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</si>
  <si>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</si>
  <si>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</si>
  <si>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</si>
  <si>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</si>
  <si>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</si>
  <si>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</si>
  <si>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</si>
  <si>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</si>
  <si>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</si>
  <si>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</si>
  <si>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</si>
  <si>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</si>
  <si>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</si>
  <si>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</si>
  <si>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</si>
  <si>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</si>
  <si>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</si>
  <si>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</si>
  <si>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</si>
  <si>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</si>
  <si>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</si>
  <si>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</si>
  <si>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</si>
  <si>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</si>
  <si>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</si>
  <si>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</si>
  <si>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</si>
  <si>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</si>
  <si>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</si>
  <si>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</si>
  <si>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</si>
  <si>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</si>
  <si>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</si>
  <si>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</si>
  <si>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</si>
  <si>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</si>
  <si>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</si>
  <si>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</si>
  <si>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</si>
  <si>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</si>
  <si>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</si>
  <si>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</si>
  <si>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</si>
  <si>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</si>
  <si>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</si>
  <si>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</si>
  <si>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</si>
  <si>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</si>
  <si>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</si>
  <si>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</si>
  <si>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</si>
  <si>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</si>
  <si>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</si>
  <si>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</si>
  <si>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</si>
  <si>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</si>
  <si>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</si>
  <si>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</si>
  <si>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</si>
  <si>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</si>
  <si>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</si>
  <si>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</si>
  <si>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</si>
  <si>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</si>
  <si>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</si>
  <si>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</si>
  <si>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</si>
  <si>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</si>
  <si>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</si>
  <si>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</si>
  <si>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</si>
  <si>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</si>
  <si>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</si>
  <si>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</si>
  <si>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</si>
  <si>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</si>
  <si>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</si>
  <si>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</si>
  <si>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</si>
  <si>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</si>
  <si>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</si>
  <si>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</si>
  <si>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</si>
  <si>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</si>
  <si>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</si>
  <si>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</si>
  <si>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</si>
  <si>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</si>
  <si>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</si>
  <si>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</si>
  <si>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</si>
  <si>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</si>
  <si>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</si>
  <si>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</si>
  <si>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</si>
  <si>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</si>
  <si>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</si>
  <si>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</si>
  <si>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</si>
  <si>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</si>
  <si>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</si>
  <si>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</si>
  <si>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</si>
  <si>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</si>
  <si>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</si>
  <si>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</si>
  <si>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</si>
  <si>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</si>
  <si>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</si>
  <si>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</si>
  <si>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</si>
  <si>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</si>
  <si>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</si>
  <si>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</si>
  <si>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</si>
  <si>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</si>
  <si>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</si>
  <si>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</si>
  <si>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</si>
  <si>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</si>
  <si>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</si>
  <si>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</si>
  <si>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</si>
  <si>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</si>
  <si>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</si>
  <si>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</si>
  <si>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</si>
  <si>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</si>
  <si>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</si>
  <si>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</si>
  <si>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</si>
  <si>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</si>
  <si>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</si>
  <si>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</si>
  <si>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</si>
  <si>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</si>
  <si>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</si>
  <si>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</si>
  <si>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</si>
  <si>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</si>
  <si>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</si>
  <si>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</si>
  <si>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</si>
  <si>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</si>
  <si>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</si>
  <si>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</si>
  <si>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</si>
  <si>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</si>
  <si>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</si>
  <si>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</si>
  <si>
    <t>frown</t>
  </si>
  <si>
    <t>clown</t>
  </si>
  <si>
    <t>crown</t>
  </si>
  <si>
    <t>brown</t>
  </si>
  <si>
    <t>a red nose</t>
  </si>
  <si>
    <t>big shoes</t>
  </si>
  <si>
    <t>a unicycle</t>
  </si>
  <si>
    <t>the circus</t>
  </si>
  <si>
    <t>a performer</t>
  </si>
  <si>
    <t>a mime</t>
  </si>
  <si>
    <t>a jester</t>
  </si>
  <si>
    <t>capers</t>
  </si>
  <si>
    <t>a scowl</t>
  </si>
  <si>
    <t>a facial expression</t>
  </si>
  <si>
    <t>a glare</t>
  </si>
  <si>
    <t>a coronet</t>
  </si>
  <si>
    <t>headwear</t>
  </si>
  <si>
    <t>a king</t>
  </si>
  <si>
    <t>jewels</t>
  </si>
  <si>
    <t>a tiara</t>
  </si>
  <si>
    <t>an acquaintance</t>
  </si>
  <si>
    <t>an accordion</t>
  </si>
  <si>
    <t>an omelette</t>
  </si>
  <si>
    <t>a guard post</t>
  </si>
  <si>
    <t>siege</t>
  </si>
  <si>
    <t>a besieged</t>
  </si>
  <si>
    <t>an emptiness</t>
  </si>
  <si>
    <t>a medical professional</t>
  </si>
  <si>
    <t>Mexican food</t>
  </si>
  <si>
    <t>toothmarks</t>
  </si>
  <si>
    <t>a Jewish person</t>
  </si>
  <si>
    <t>top hat</t>
  </si>
  <si>
    <t>a woolly</t>
  </si>
  <si>
    <t>junk mail</t>
  </si>
  <si>
    <t>a repetitive</t>
  </si>
  <si>
    <t>a boy scout</t>
  </si>
  <si>
    <t>syphilis</t>
  </si>
  <si>
    <t>a reservoir</t>
  </si>
  <si>
    <t>a top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</si>
</sst>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5" totalsRowShown="0">
  <autoFilter ref="A1:BF355" xr:uid="{DC25ED75-BBD1-453B-9995-DFC1E3E09EA4}"/>
  <sortState xmlns:xlrd2="http://schemas.microsoft.com/office/spreadsheetml/2017/richdata2" ref="A58:BF337">
    <sortCondition ref="O1:O355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5"/>
  <sheetViews>
    <sheetView tabSelected="1" zoomScaleNormal="100" workbookViewId="0">
      <pane ySplit="1" topLeftCell="A181" activePane="bottomLeft" state="frozen"/>
      <selection activeCell="B1" sqref="B1"/>
      <selection pane="bottomLeft" activeCell="W194" sqref="W194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customWidth="1"/>
    <col min="23" max="26" width="9.140625" customWidth="1"/>
    <col min="27" max="27" width="9.85546875" customWidth="1"/>
    <col min="28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556</v>
      </c>
      <c r="B1" t="s">
        <v>557</v>
      </c>
      <c r="C1" t="s">
        <v>811</v>
      </c>
      <c r="D1" t="s">
        <v>810</v>
      </c>
      <c r="E1" t="s">
        <v>812</v>
      </c>
      <c r="F1" t="s">
        <v>1050</v>
      </c>
      <c r="G1" t="s">
        <v>1051</v>
      </c>
      <c r="H1" t="s">
        <v>1052</v>
      </c>
      <c r="I1" t="s">
        <v>1053</v>
      </c>
      <c r="J1" t="s">
        <v>1777</v>
      </c>
      <c r="K1" t="s">
        <v>2103</v>
      </c>
      <c r="L1" t="s">
        <v>2104</v>
      </c>
      <c r="M1" t="s">
        <v>2105</v>
      </c>
      <c r="N1" t="s">
        <v>2106</v>
      </c>
      <c r="O1" t="s">
        <v>90</v>
      </c>
      <c r="P1" t="s">
        <v>2115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566</v>
      </c>
      <c r="AD1" t="s">
        <v>567</v>
      </c>
      <c r="AE1" t="s">
        <v>568</v>
      </c>
      <c r="AF1" t="s">
        <v>928</v>
      </c>
      <c r="AG1" t="s">
        <v>929</v>
      </c>
      <c r="AH1" t="s">
        <v>930</v>
      </c>
      <c r="AI1" t="s">
        <v>931</v>
      </c>
      <c r="AJ1" t="s">
        <v>932</v>
      </c>
      <c r="AK1" t="s">
        <v>933</v>
      </c>
      <c r="AL1" t="s">
        <v>940</v>
      </c>
      <c r="AM1" t="s">
        <v>941</v>
      </c>
      <c r="AN1" t="s">
        <v>942</v>
      </c>
      <c r="AO1" t="s">
        <v>943</v>
      </c>
      <c r="AP1" t="s">
        <v>944</v>
      </c>
      <c r="AQ1" t="s">
        <v>945</v>
      </c>
      <c r="AR1" t="s">
        <v>1636</v>
      </c>
      <c r="AS1" t="s">
        <v>1637</v>
      </c>
      <c r="AT1" t="s">
        <v>1638</v>
      </c>
      <c r="AU1" t="s">
        <v>1779</v>
      </c>
      <c r="AV1" t="s">
        <v>1780</v>
      </c>
      <c r="AW1" t="s">
        <v>1781</v>
      </c>
      <c r="AX1" t="s">
        <v>1782</v>
      </c>
      <c r="AY1" t="s">
        <v>1783</v>
      </c>
      <c r="AZ1" t="s">
        <v>1784</v>
      </c>
      <c r="BA1" t="s">
        <v>1788</v>
      </c>
      <c r="BB1" t="s">
        <v>1789</v>
      </c>
      <c r="BC1" t="s">
        <v>1790</v>
      </c>
      <c r="BD1" t="s">
        <v>1792</v>
      </c>
      <c r="BE1" t="s">
        <v>1793</v>
      </c>
      <c r="BF1" t="s">
        <v>1794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2107</v>
      </c>
      <c r="P2" t="b">
        <v>1</v>
      </c>
      <c r="Q2" s="1" t="s">
        <v>2109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2107</v>
      </c>
      <c r="Q3" s="1" t="s">
        <v>2110</v>
      </c>
      <c r="S3" t="s">
        <v>217</v>
      </c>
      <c r="T3" t="s">
        <v>530</v>
      </c>
      <c r="U3" t="s">
        <v>531</v>
      </c>
      <c r="AF3" t="s">
        <v>2120</v>
      </c>
      <c r="AI3" t="s">
        <v>1372</v>
      </c>
      <c r="AR3" t="s">
        <v>2121</v>
      </c>
      <c r="AS3" t="s">
        <v>2122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2107</v>
      </c>
      <c r="Q4" s="1" t="s">
        <v>2111</v>
      </c>
      <c r="S4" t="s">
        <v>217</v>
      </c>
      <c r="AI4" t="s">
        <v>2124</v>
      </c>
      <c r="AJ4" t="s">
        <v>2125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2107</v>
      </c>
      <c r="Q5" s="1" t="s">
        <v>2112</v>
      </c>
      <c r="S5" t="s">
        <v>217</v>
      </c>
      <c r="W5" t="s">
        <v>769</v>
      </c>
      <c r="AF5" t="s">
        <v>1297</v>
      </c>
      <c r="AI5" t="s">
        <v>530</v>
      </c>
      <c r="AJ5" t="s">
        <v>987</v>
      </c>
      <c r="AL5" t="s">
        <v>2126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2107</v>
      </c>
      <c r="Q6" s="1" t="s">
        <v>2113</v>
      </c>
      <c r="S6" t="s">
        <v>217</v>
      </c>
      <c r="AI6" t="s">
        <v>946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569</v>
      </c>
      <c r="AF7" t="s">
        <v>926</v>
      </c>
      <c r="AL7" t="s">
        <v>927</v>
      </c>
      <c r="AR7" t="s">
        <v>1639</v>
      </c>
      <c r="AS7" t="s">
        <v>1719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425</v>
      </c>
      <c r="W8" t="s">
        <v>565</v>
      </c>
      <c r="X8" t="s">
        <v>674</v>
      </c>
      <c r="Y8" t="s">
        <v>675</v>
      </c>
      <c r="AI8" t="s">
        <v>590</v>
      </c>
      <c r="AJ8" t="s">
        <v>1583</v>
      </c>
      <c r="AK8" t="s">
        <v>1584</v>
      </c>
      <c r="AR8" t="s">
        <v>1583</v>
      </c>
      <c r="BA8" t="s">
        <v>1791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570</v>
      </c>
      <c r="AD9" t="s">
        <v>571</v>
      </c>
      <c r="AF9" t="s">
        <v>934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1640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558</v>
      </c>
      <c r="U11" t="s">
        <v>223</v>
      </c>
      <c r="V11" t="s">
        <v>224</v>
      </c>
      <c r="AF11" t="s">
        <v>935</v>
      </c>
      <c r="AG11" t="s">
        <v>936</v>
      </c>
      <c r="AI11" t="s">
        <v>937</v>
      </c>
      <c r="AR11" t="s">
        <v>1641</v>
      </c>
      <c r="BD11" t="s">
        <v>1866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939</v>
      </c>
      <c r="AG13" t="s">
        <v>946</v>
      </c>
      <c r="AO13" t="s">
        <v>668</v>
      </c>
      <c r="AR13" t="s">
        <v>1642</v>
      </c>
      <c r="AS13" t="s">
        <v>1643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949</v>
      </c>
      <c r="AI14" t="s">
        <v>950</v>
      </c>
      <c r="AJ14" t="s">
        <v>768</v>
      </c>
      <c r="AL14" t="s">
        <v>571</v>
      </c>
      <c r="AM14" t="s">
        <v>947</v>
      </c>
      <c r="AN14" t="s">
        <v>948</v>
      </c>
      <c r="AR14" t="s">
        <v>949</v>
      </c>
      <c r="AU14" t="s">
        <v>1785</v>
      </c>
      <c r="AV14" t="s">
        <v>1786</v>
      </c>
      <c r="AX14" t="s">
        <v>1851</v>
      </c>
      <c r="AY14" t="s">
        <v>1852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572</v>
      </c>
      <c r="AI15" t="s">
        <v>768</v>
      </c>
      <c r="AO15" t="s">
        <v>951</v>
      </c>
      <c r="AU15" t="s">
        <v>1787</v>
      </c>
      <c r="AX15" t="s">
        <v>1686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573</v>
      </c>
      <c r="X16" t="s">
        <v>574</v>
      </c>
      <c r="AF16" t="s">
        <v>952</v>
      </c>
      <c r="AI16" t="s">
        <v>955</v>
      </c>
      <c r="AL16" t="s">
        <v>953</v>
      </c>
      <c r="AM16" t="s">
        <v>954</v>
      </c>
      <c r="AO16" t="s">
        <v>956</v>
      </c>
      <c r="AR16" t="s">
        <v>1644</v>
      </c>
      <c r="BA16" t="s">
        <v>1795</v>
      </c>
      <c r="BD16" t="s">
        <v>1867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517</v>
      </c>
      <c r="AA17" t="s">
        <v>575</v>
      </c>
      <c r="AI17" t="s">
        <v>957</v>
      </c>
      <c r="AJ17" t="s">
        <v>958</v>
      </c>
      <c r="AL17" t="s">
        <v>959</v>
      </c>
      <c r="AM17" t="s">
        <v>960</v>
      </c>
      <c r="AN17" t="s">
        <v>961</v>
      </c>
      <c r="BA17" t="s">
        <v>1796</v>
      </c>
      <c r="BD17" t="s">
        <v>1868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973</v>
      </c>
      <c r="AP18" t="s">
        <v>974</v>
      </c>
      <c r="AQ18" t="s">
        <v>975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963</v>
      </c>
      <c r="AO19" t="s">
        <v>962</v>
      </c>
    </row>
    <row r="20" spans="1:57" x14ac:dyDescent="0.25">
      <c r="A20" t="str">
        <f t="shared" si="0"/>
        <v>{"spelling": "prat", "group": "_at", "pos": "Noun", "adult": false,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S20" t="s">
        <v>217</v>
      </c>
      <c r="T20" t="s">
        <v>236</v>
      </c>
      <c r="U20" t="s">
        <v>237</v>
      </c>
      <c r="AF20" t="s">
        <v>964</v>
      </c>
      <c r="AG20" t="s">
        <v>965</v>
      </c>
      <c r="AH20" t="s">
        <v>966</v>
      </c>
      <c r="AR20" t="s">
        <v>1645</v>
      </c>
      <c r="AS20" t="s">
        <v>1646</v>
      </c>
      <c r="AT20" t="s">
        <v>1647</v>
      </c>
      <c r="AU20" t="s">
        <v>1797</v>
      </c>
      <c r="AV20" t="s">
        <v>1798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970</v>
      </c>
      <c r="AI22" t="s">
        <v>968</v>
      </c>
      <c r="AJ22" t="s">
        <v>969</v>
      </c>
    </row>
    <row r="23" spans="1:57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424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972</v>
      </c>
      <c r="AJ24" t="s">
        <v>978</v>
      </c>
      <c r="AO24" t="s">
        <v>971</v>
      </c>
      <c r="AR24" t="s">
        <v>1648</v>
      </c>
      <c r="AS24" t="s">
        <v>1649</v>
      </c>
      <c r="BA24" t="s">
        <v>1799</v>
      </c>
      <c r="BD24" t="s">
        <v>1869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576</v>
      </c>
      <c r="AI25" t="s">
        <v>980</v>
      </c>
      <c r="AO25" t="s">
        <v>979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577</v>
      </c>
      <c r="AI26" t="s">
        <v>981</v>
      </c>
      <c r="AJ26" t="s">
        <v>982</v>
      </c>
      <c r="AL26" t="s">
        <v>983</v>
      </c>
      <c r="AM26" t="s">
        <v>984</v>
      </c>
      <c r="AU26" t="s">
        <v>1787</v>
      </c>
      <c r="AX26" t="s">
        <v>1686</v>
      </c>
      <c r="BA26" t="s">
        <v>1800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367</v>
      </c>
      <c r="AF27" t="s">
        <v>964</v>
      </c>
      <c r="AG27" t="s">
        <v>965</v>
      </c>
      <c r="AH27" t="s">
        <v>966</v>
      </c>
      <c r="AI27" t="s">
        <v>967</v>
      </c>
      <c r="AJ27" t="s">
        <v>1019</v>
      </c>
      <c r="AO27" t="s">
        <v>976</v>
      </c>
      <c r="AP27" t="s">
        <v>977</v>
      </c>
      <c r="BA27" t="s">
        <v>188</v>
      </c>
      <c r="BD27" t="s">
        <v>1870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579</v>
      </c>
      <c r="X28" t="s">
        <v>578</v>
      </c>
      <c r="AC28" t="s">
        <v>578</v>
      </c>
      <c r="AD28" t="s">
        <v>579</v>
      </c>
      <c r="AF28" t="s">
        <v>946</v>
      </c>
      <c r="AG28" t="s">
        <v>985</v>
      </c>
      <c r="AI28" t="s">
        <v>986</v>
      </c>
      <c r="AJ28" t="s">
        <v>988</v>
      </c>
      <c r="AR28" t="s">
        <v>1650</v>
      </c>
      <c r="AS28" t="s">
        <v>986</v>
      </c>
      <c r="AU28" t="s">
        <v>1801</v>
      </c>
      <c r="AV28" t="s">
        <v>1803</v>
      </c>
      <c r="AX28" t="s">
        <v>1853</v>
      </c>
      <c r="AY28" t="s">
        <v>1854</v>
      </c>
      <c r="BA28" t="s">
        <v>1802</v>
      </c>
      <c r="BB28" t="s">
        <v>579</v>
      </c>
      <c r="BD28" t="s">
        <v>1871</v>
      </c>
      <c r="BE28" t="s">
        <v>1872</v>
      </c>
    </row>
    <row r="29" spans="1:57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424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580</v>
      </c>
      <c r="AC30" t="s">
        <v>580</v>
      </c>
      <c r="AF30" t="s">
        <v>991</v>
      </c>
      <c r="AG30" t="s">
        <v>992</v>
      </c>
      <c r="AH30" t="s">
        <v>993</v>
      </c>
      <c r="AI30" t="s">
        <v>986</v>
      </c>
      <c r="AJ30" t="s">
        <v>989</v>
      </c>
      <c r="AK30" t="s">
        <v>990</v>
      </c>
      <c r="AR30" t="s">
        <v>986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emptiness","an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emptiness","an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996</v>
      </c>
      <c r="AO31" t="s">
        <v>2153</v>
      </c>
      <c r="AP31" t="s">
        <v>994</v>
      </c>
      <c r="AQ31" t="s">
        <v>995</v>
      </c>
      <c r="AR31" t="s">
        <v>1651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999</v>
      </c>
      <c r="AI32" t="s">
        <v>997</v>
      </c>
      <c r="AJ32" t="s">
        <v>998</v>
      </c>
      <c r="AR32" t="s">
        <v>999</v>
      </c>
    </row>
    <row r="33" spans="1:55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329</v>
      </c>
      <c r="Q33" s="1" t="s">
        <v>310</v>
      </c>
      <c r="S33" t="s">
        <v>217</v>
      </c>
      <c r="T33" t="s">
        <v>368</v>
      </c>
      <c r="AI33" t="s">
        <v>530</v>
      </c>
      <c r="AJ33" t="s">
        <v>610</v>
      </c>
      <c r="AO33" t="s">
        <v>1000</v>
      </c>
      <c r="AR33" t="s">
        <v>1652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581</v>
      </c>
      <c r="X34" t="s">
        <v>582</v>
      </c>
      <c r="Y34" t="s">
        <v>583</v>
      </c>
      <c r="AI34" t="s">
        <v>1002</v>
      </c>
      <c r="AL34" t="s">
        <v>1001</v>
      </c>
      <c r="AU34" t="s">
        <v>1804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584</v>
      </c>
      <c r="Z35" t="s">
        <v>585</v>
      </c>
      <c r="AC35" t="s">
        <v>586</v>
      </c>
      <c r="AI35" t="s">
        <v>768</v>
      </c>
      <c r="AL35" t="s">
        <v>570</v>
      </c>
      <c r="AM35" t="s">
        <v>668</v>
      </c>
      <c r="AN35" t="s">
        <v>1003</v>
      </c>
      <c r="AR35" t="s">
        <v>1653</v>
      </c>
      <c r="AS35" t="s">
        <v>1740</v>
      </c>
      <c r="AT35" t="s">
        <v>949</v>
      </c>
      <c r="AU35" t="s">
        <v>1785</v>
      </c>
      <c r="AV35" t="s">
        <v>1805</v>
      </c>
      <c r="AW35" t="s">
        <v>1786</v>
      </c>
      <c r="AX35" t="s">
        <v>1851</v>
      </c>
      <c r="AY35" t="s">
        <v>1852</v>
      </c>
      <c r="AZ35" t="s">
        <v>1806</v>
      </c>
      <c r="BA35" t="s">
        <v>1807</v>
      </c>
      <c r="BB35" t="s">
        <v>1808</v>
      </c>
      <c r="BC35" t="s">
        <v>1809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1004</v>
      </c>
      <c r="AI36" t="s">
        <v>1006</v>
      </c>
      <c r="AO36" t="s">
        <v>1005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professional"],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professional"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369</v>
      </c>
      <c r="W37" t="s">
        <v>587</v>
      </c>
      <c r="AI37" t="s">
        <v>1007</v>
      </c>
      <c r="AJ37" t="s">
        <v>2154</v>
      </c>
      <c r="AL37" t="s">
        <v>1008</v>
      </c>
      <c r="AO37" t="s">
        <v>1009</v>
      </c>
      <c r="AU37" t="s">
        <v>1810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378</v>
      </c>
      <c r="W38" t="s">
        <v>588</v>
      </c>
      <c r="X38" t="s">
        <v>589</v>
      </c>
      <c r="AF38" t="s">
        <v>1010</v>
      </c>
      <c r="AG38" t="s">
        <v>1011</v>
      </c>
      <c r="AO38" t="s">
        <v>254</v>
      </c>
      <c r="AP38" t="s">
        <v>1012</v>
      </c>
      <c r="BA38" t="s">
        <v>1811</v>
      </c>
    </row>
    <row r="39" spans="1:55" x14ac:dyDescent="0.25">
      <c r="A39" t="str">
        <f t="shared" si="0"/>
        <v>{"spelling": "jay", "group": "_ay",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173</v>
      </c>
      <c r="Q39" s="1" t="s">
        <v>255</v>
      </c>
      <c r="S39" t="s">
        <v>217</v>
      </c>
      <c r="T39" t="s">
        <v>256</v>
      </c>
      <c r="U39" t="s">
        <v>257</v>
      </c>
      <c r="W39" t="s">
        <v>590</v>
      </c>
      <c r="X39" t="s">
        <v>591</v>
      </c>
      <c r="AI39" t="s">
        <v>1013</v>
      </c>
      <c r="AJ39" t="s">
        <v>768</v>
      </c>
      <c r="AU39" t="s">
        <v>1787</v>
      </c>
      <c r="AV39" t="s">
        <v>1812</v>
      </c>
      <c r="AX39" t="s">
        <v>1686</v>
      </c>
      <c r="AY39" t="s">
        <v>1855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1632</v>
      </c>
      <c r="AO40" t="s">
        <v>793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592</v>
      </c>
      <c r="AA41" t="s">
        <v>593</v>
      </c>
      <c r="AF41" t="s">
        <v>1014</v>
      </c>
      <c r="AI41" t="s">
        <v>1015</v>
      </c>
      <c r="AJ41" t="s">
        <v>289</v>
      </c>
      <c r="AO41" t="s">
        <v>1016</v>
      </c>
      <c r="AR41" t="s">
        <v>1654</v>
      </c>
      <c r="AS41" t="s">
        <v>1655</v>
      </c>
      <c r="AT41" t="s">
        <v>1656</v>
      </c>
      <c r="AU41" t="s">
        <v>1813</v>
      </c>
      <c r="AX41" t="s">
        <v>1856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594</v>
      </c>
      <c r="X42" t="s">
        <v>595</v>
      </c>
      <c r="AI42" t="s">
        <v>1635</v>
      </c>
      <c r="AL42" t="s">
        <v>1633</v>
      </c>
      <c r="AM42" t="s">
        <v>1634</v>
      </c>
      <c r="AR42" t="s">
        <v>1657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597</v>
      </c>
      <c r="AF43" t="s">
        <v>1017</v>
      </c>
      <c r="AG43" t="s">
        <v>1018</v>
      </c>
      <c r="AI43" t="s">
        <v>967</v>
      </c>
      <c r="AJ43" t="s">
        <v>1019</v>
      </c>
      <c r="AR43" t="s">
        <v>1658</v>
      </c>
      <c r="AU43" t="s">
        <v>1814</v>
      </c>
      <c r="AV43" t="s">
        <v>1815</v>
      </c>
      <c r="AX43" t="s">
        <v>1857</v>
      </c>
      <c r="AY43" t="s">
        <v>1858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598</v>
      </c>
      <c r="Z44" t="s">
        <v>599</v>
      </c>
      <c r="AI44" t="s">
        <v>1020</v>
      </c>
      <c r="AJ44" t="s">
        <v>637</v>
      </c>
      <c r="BA44" t="s">
        <v>1822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973</v>
      </c>
      <c r="AP45" t="s">
        <v>974</v>
      </c>
      <c r="AQ45" t="s">
        <v>975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600</v>
      </c>
      <c r="AC48" t="s">
        <v>601</v>
      </c>
      <c r="AI48" t="s">
        <v>1021</v>
      </c>
      <c r="AJ48" t="s">
        <v>1022</v>
      </c>
      <c r="AR48" t="s">
        <v>1659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602</v>
      </c>
      <c r="AA49" t="s">
        <v>603</v>
      </c>
      <c r="AB49" t="s">
        <v>604</v>
      </c>
      <c r="AF49" t="s">
        <v>1027</v>
      </c>
      <c r="AI49" t="s">
        <v>1023</v>
      </c>
      <c r="AJ49" t="s">
        <v>1024</v>
      </c>
      <c r="AO49" t="s">
        <v>1025</v>
      </c>
      <c r="AP49" t="s">
        <v>1026</v>
      </c>
      <c r="AR49" t="s">
        <v>1660</v>
      </c>
      <c r="BA49" t="s">
        <v>1609</v>
      </c>
      <c r="BD49" t="s">
        <v>1873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605</v>
      </c>
      <c r="X50" t="s">
        <v>607</v>
      </c>
      <c r="Y50" t="s">
        <v>608</v>
      </c>
      <c r="AC50" t="s">
        <v>605</v>
      </c>
      <c r="AD50" t="s">
        <v>607</v>
      </c>
      <c r="AE50" t="s">
        <v>608</v>
      </c>
      <c r="AI50" t="s">
        <v>1031</v>
      </c>
      <c r="AL50" t="s">
        <v>1028</v>
      </c>
      <c r="AM50" t="s">
        <v>1029</v>
      </c>
      <c r="AN50" t="s">
        <v>1030</v>
      </c>
      <c r="AR50" t="s">
        <v>1661</v>
      </c>
      <c r="AU50" t="s">
        <v>1823</v>
      </c>
      <c r="AV50" t="s">
        <v>1824</v>
      </c>
      <c r="AW50" t="s">
        <v>1826</v>
      </c>
      <c r="AX50" t="s">
        <v>1859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964</v>
      </c>
      <c r="AG51" t="s">
        <v>965</v>
      </c>
      <c r="AH51" t="s">
        <v>966</v>
      </c>
      <c r="AR51" t="s">
        <v>1645</v>
      </c>
      <c r="AS51" t="s">
        <v>1646</v>
      </c>
      <c r="AT51" t="s">
        <v>1647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609</v>
      </c>
      <c r="X52" t="s">
        <v>575</v>
      </c>
      <c r="Z52" t="s">
        <v>611</v>
      </c>
      <c r="AI52" t="s">
        <v>982</v>
      </c>
      <c r="AJ52" t="s">
        <v>1032</v>
      </c>
      <c r="AK52" t="s">
        <v>1033</v>
      </c>
      <c r="AR52" t="s">
        <v>1662</v>
      </c>
      <c r="BA52" t="s">
        <v>1825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612</v>
      </c>
      <c r="AI53" t="s">
        <v>1035</v>
      </c>
      <c r="AJ53" t="s">
        <v>1036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613</v>
      </c>
      <c r="Z54" t="s">
        <v>615</v>
      </c>
      <c r="AC54" t="s">
        <v>614</v>
      </c>
      <c r="AF54" t="s">
        <v>1037</v>
      </c>
      <c r="AG54" t="s">
        <v>1039</v>
      </c>
      <c r="AH54" t="s">
        <v>1043</v>
      </c>
      <c r="AI54" t="s">
        <v>1038</v>
      </c>
      <c r="AJ54" t="s">
        <v>1041</v>
      </c>
      <c r="AK54" t="s">
        <v>1046</v>
      </c>
      <c r="AL54" t="s">
        <v>1040</v>
      </c>
      <c r="AO54" t="s">
        <v>522</v>
      </c>
      <c r="AP54" t="s">
        <v>1044</v>
      </c>
      <c r="AR54" t="s">
        <v>1663</v>
      </c>
      <c r="AU54" t="s">
        <v>1827</v>
      </c>
      <c r="AV54" t="s">
        <v>1845</v>
      </c>
      <c r="AX54" t="s">
        <v>1860</v>
      </c>
      <c r="BA54" t="s">
        <v>1828</v>
      </c>
      <c r="BD54" t="s">
        <v>1874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1829</v>
      </c>
      <c r="BD55" t="s">
        <v>1667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616</v>
      </c>
      <c r="AC56" t="s">
        <v>616</v>
      </c>
      <c r="AI56" t="s">
        <v>1045</v>
      </c>
      <c r="AJ56" t="s">
        <v>1046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593</v>
      </c>
      <c r="AA57" t="s">
        <v>617</v>
      </c>
      <c r="AI57" t="s">
        <v>1047</v>
      </c>
      <c r="AJ57" t="s">
        <v>1048</v>
      </c>
      <c r="AO57" t="s">
        <v>1049</v>
      </c>
      <c r="AR57" t="s">
        <v>1655</v>
      </c>
      <c r="AS57" t="s">
        <v>1664</v>
      </c>
      <c r="BA57" t="s">
        <v>1830</v>
      </c>
      <c r="BD57" t="s">
        <v>1875</v>
      </c>
    </row>
    <row r="58" spans="1:56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856</v>
      </c>
      <c r="P58" t="b">
        <v>1</v>
      </c>
      <c r="Q58" s="1" t="s">
        <v>857</v>
      </c>
      <c r="S58" t="s">
        <v>424</v>
      </c>
    </row>
    <row r="59" spans="1:56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856</v>
      </c>
      <c r="Q59" s="1" t="s">
        <v>858</v>
      </c>
      <c r="S59" t="s">
        <v>217</v>
      </c>
      <c r="T59" t="s">
        <v>872</v>
      </c>
      <c r="W59" t="s">
        <v>871</v>
      </c>
      <c r="X59" t="s">
        <v>873</v>
      </c>
      <c r="AC59" t="s">
        <v>874</v>
      </c>
      <c r="AI59" t="s">
        <v>1431</v>
      </c>
      <c r="AJ59" t="s">
        <v>1432</v>
      </c>
      <c r="AR59" t="s">
        <v>1756</v>
      </c>
    </row>
    <row r="60" spans="1:56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856</v>
      </c>
      <c r="Q60" s="1" t="s">
        <v>859</v>
      </c>
      <c r="S60" t="s">
        <v>217</v>
      </c>
      <c r="T60" t="s">
        <v>368</v>
      </c>
      <c r="U60" t="s">
        <v>849</v>
      </c>
      <c r="V60" t="s">
        <v>850</v>
      </c>
      <c r="W60" t="s">
        <v>848</v>
      </c>
      <c r="X60" t="s">
        <v>769</v>
      </c>
      <c r="Y60" t="s">
        <v>851</v>
      </c>
      <c r="AF60" t="s">
        <v>530</v>
      </c>
      <c r="AG60" t="s">
        <v>610</v>
      </c>
      <c r="AH60" t="s">
        <v>1338</v>
      </c>
      <c r="AI60" t="s">
        <v>987</v>
      </c>
      <c r="AL60" t="s">
        <v>1335</v>
      </c>
      <c r="AM60" t="s">
        <v>1336</v>
      </c>
      <c r="AN60" t="s">
        <v>1337</v>
      </c>
      <c r="AR60" t="s">
        <v>1728</v>
      </c>
      <c r="AU60" t="s">
        <v>2049</v>
      </c>
      <c r="AX60" t="s">
        <v>2051</v>
      </c>
      <c r="BA60" t="s">
        <v>2050</v>
      </c>
      <c r="BB60" t="s">
        <v>1808</v>
      </c>
      <c r="BC60" t="s">
        <v>2052</v>
      </c>
    </row>
    <row r="61" spans="1:56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856</v>
      </c>
      <c r="Q61" s="1" t="s">
        <v>860</v>
      </c>
      <c r="S61" t="s">
        <v>217</v>
      </c>
      <c r="T61" t="s">
        <v>278</v>
      </c>
      <c r="U61" t="s">
        <v>276</v>
      </c>
      <c r="V61" t="s">
        <v>875</v>
      </c>
      <c r="W61" t="s">
        <v>621</v>
      </c>
      <c r="Z61" t="s">
        <v>876</v>
      </c>
      <c r="AA61" t="s">
        <v>623</v>
      </c>
      <c r="AI61" t="s">
        <v>1433</v>
      </c>
      <c r="AJ61" t="s">
        <v>1056</v>
      </c>
      <c r="AK61" t="s">
        <v>1060</v>
      </c>
      <c r="AO61" t="s">
        <v>1434</v>
      </c>
      <c r="AU61" t="s">
        <v>278</v>
      </c>
      <c r="AX61" t="s">
        <v>1861</v>
      </c>
      <c r="BA61" t="s">
        <v>2053</v>
      </c>
      <c r="BB61" t="s">
        <v>1950</v>
      </c>
      <c r="BD61" t="s">
        <v>2054</v>
      </c>
    </row>
    <row r="62" spans="1:56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856</v>
      </c>
      <c r="Q62" s="1" t="s">
        <v>861</v>
      </c>
      <c r="R62" t="b">
        <v>1</v>
      </c>
      <c r="S62" t="s">
        <v>217</v>
      </c>
      <c r="T62" t="s">
        <v>516</v>
      </c>
      <c r="U62" t="s">
        <v>401</v>
      </c>
      <c r="W62" t="s">
        <v>481</v>
      </c>
      <c r="X62" t="s">
        <v>877</v>
      </c>
      <c r="Y62" t="s">
        <v>878</v>
      </c>
      <c r="AF62" t="s">
        <v>1435</v>
      </c>
      <c r="AG62" t="s">
        <v>1436</v>
      </c>
      <c r="AI62" t="s">
        <v>1438</v>
      </c>
      <c r="AL62" t="s">
        <v>878</v>
      </c>
      <c r="AO62" t="s">
        <v>971</v>
      </c>
      <c r="BA62" t="s">
        <v>2055</v>
      </c>
      <c r="BB62" t="s">
        <v>1795</v>
      </c>
      <c r="BC62" t="s">
        <v>2056</v>
      </c>
    </row>
    <row r="63" spans="1:56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856</v>
      </c>
      <c r="Q63" s="1" t="s">
        <v>862</v>
      </c>
      <c r="S63" t="s">
        <v>217</v>
      </c>
      <c r="T63" t="s">
        <v>879</v>
      </c>
      <c r="AI63" t="s">
        <v>1219</v>
      </c>
      <c r="AL63" t="s">
        <v>1439</v>
      </c>
    </row>
    <row r="64" spans="1:56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428</v>
      </c>
    </row>
    <row r="65" spans="1:58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856</v>
      </c>
      <c r="Q65" s="1" t="s">
        <v>863</v>
      </c>
      <c r="S65" t="s">
        <v>217</v>
      </c>
      <c r="W65" t="s">
        <v>880</v>
      </c>
      <c r="X65" t="s">
        <v>881</v>
      </c>
      <c r="Y65" t="s">
        <v>882</v>
      </c>
      <c r="AC65" t="s">
        <v>882</v>
      </c>
      <c r="AD65" t="s">
        <v>880</v>
      </c>
      <c r="AI65" t="s">
        <v>1045</v>
      </c>
      <c r="BA65" t="s">
        <v>2057</v>
      </c>
      <c r="BD65" t="s">
        <v>2058</v>
      </c>
    </row>
    <row r="66" spans="1:58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856</v>
      </c>
      <c r="Q66" s="1" t="s">
        <v>1757</v>
      </c>
      <c r="S66" t="s">
        <v>217</v>
      </c>
      <c r="T66" t="s">
        <v>265</v>
      </c>
      <c r="Z66" t="s">
        <v>602</v>
      </c>
      <c r="AA66" t="s">
        <v>603</v>
      </c>
      <c r="AB66" t="s">
        <v>604</v>
      </c>
      <c r="AI66" t="s">
        <v>1024</v>
      </c>
      <c r="AL66" t="s">
        <v>1027</v>
      </c>
      <c r="AM66" t="s">
        <v>1778</v>
      </c>
      <c r="AO66" t="s">
        <v>1025</v>
      </c>
      <c r="AP66" t="s">
        <v>1026</v>
      </c>
      <c r="AR66" t="s">
        <v>1745</v>
      </c>
      <c r="BA66" t="s">
        <v>1609</v>
      </c>
      <c r="BD66" t="s">
        <v>1873</v>
      </c>
    </row>
    <row r="67" spans="1:58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856</v>
      </c>
      <c r="Q67" s="1" t="s">
        <v>864</v>
      </c>
      <c r="S67" t="s">
        <v>217</v>
      </c>
      <c r="AF67" t="s">
        <v>1023</v>
      </c>
      <c r="AI67" t="s">
        <v>1290</v>
      </c>
      <c r="AR67" t="s">
        <v>1745</v>
      </c>
    </row>
    <row r="68" spans="1:58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856</v>
      </c>
      <c r="Q68" s="1" t="s">
        <v>865</v>
      </c>
      <c r="S68" t="s">
        <v>217</v>
      </c>
      <c r="AF68" t="s">
        <v>1440</v>
      </c>
      <c r="AG68" t="s">
        <v>1441</v>
      </c>
      <c r="AR68" t="s">
        <v>1758</v>
      </c>
    </row>
    <row r="69" spans="1:58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856</v>
      </c>
      <c r="Q69" s="1" t="s">
        <v>866</v>
      </c>
      <c r="S69" t="s">
        <v>217</v>
      </c>
      <c r="T69" t="s">
        <v>449</v>
      </c>
      <c r="U69" t="s">
        <v>883</v>
      </c>
      <c r="W69" t="s">
        <v>884</v>
      </c>
      <c r="X69" t="s">
        <v>885</v>
      </c>
      <c r="Y69" t="s">
        <v>886</v>
      </c>
      <c r="AI69" t="s">
        <v>1442</v>
      </c>
    </row>
    <row r="70" spans="1:58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637</v>
      </c>
      <c r="Z70" t="s">
        <v>638</v>
      </c>
      <c r="AA70" t="s">
        <v>639</v>
      </c>
    </row>
    <row r="71" spans="1:58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290</v>
      </c>
      <c r="Z71" t="s">
        <v>640</v>
      </c>
      <c r="AA71" t="s">
        <v>590</v>
      </c>
      <c r="AI71" t="s">
        <v>938</v>
      </c>
      <c r="AJ71" t="s">
        <v>1079</v>
      </c>
      <c r="AO71" t="s">
        <v>1078</v>
      </c>
    </row>
    <row r="72" spans="1:58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1080</v>
      </c>
    </row>
    <row r="73" spans="1:58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291</v>
      </c>
      <c r="U73" t="s">
        <v>292</v>
      </c>
      <c r="AF73" t="s">
        <v>1081</v>
      </c>
      <c r="AI73" t="s">
        <v>1082</v>
      </c>
      <c r="AO73" t="s">
        <v>1083</v>
      </c>
    </row>
    <row r="74" spans="1:58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401</v>
      </c>
      <c r="U74" t="s">
        <v>641</v>
      </c>
      <c r="W74" t="s">
        <v>641</v>
      </c>
      <c r="AI74" t="s">
        <v>1084</v>
      </c>
      <c r="AJ74" t="s">
        <v>752</v>
      </c>
      <c r="AL74" t="s">
        <v>1085</v>
      </c>
      <c r="BA74" t="s">
        <v>1837</v>
      </c>
      <c r="BB74" t="s">
        <v>1838</v>
      </c>
      <c r="BD74" t="s">
        <v>1879</v>
      </c>
      <c r="BE74" t="s">
        <v>1770</v>
      </c>
    </row>
    <row r="75" spans="1:58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354</v>
      </c>
      <c r="U75" t="s">
        <v>227</v>
      </c>
      <c r="AF75" t="s">
        <v>354</v>
      </c>
    </row>
    <row r="76" spans="1:58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acquaintance"],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acquaintance"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363</v>
      </c>
      <c r="U76" t="s">
        <v>364</v>
      </c>
      <c r="V76" t="s">
        <v>365</v>
      </c>
      <c r="AF76" t="s">
        <v>364</v>
      </c>
      <c r="AG76" t="s">
        <v>1086</v>
      </c>
      <c r="AH76" t="s">
        <v>1087</v>
      </c>
      <c r="AL76" t="s">
        <v>1088</v>
      </c>
      <c r="AO76" t="s">
        <v>2147</v>
      </c>
      <c r="AR76" t="s">
        <v>1669</v>
      </c>
      <c r="BA76" t="s">
        <v>1839</v>
      </c>
      <c r="BD76" t="s">
        <v>1880</v>
      </c>
    </row>
    <row r="77" spans="1:58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379</v>
      </c>
      <c r="AI77" t="s">
        <v>1091</v>
      </c>
      <c r="AJ77" t="s">
        <v>1092</v>
      </c>
      <c r="AK77" t="s">
        <v>1093</v>
      </c>
      <c r="AO77" t="s">
        <v>1089</v>
      </c>
      <c r="AP77" t="s">
        <v>1090</v>
      </c>
    </row>
    <row r="78" spans="1:58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380</v>
      </c>
      <c r="U78" t="s">
        <v>381</v>
      </c>
      <c r="W78" t="s">
        <v>642</v>
      </c>
      <c r="Z78" t="s">
        <v>643</v>
      </c>
      <c r="AC78" t="s">
        <v>642</v>
      </c>
      <c r="AD78" t="s">
        <v>644</v>
      </c>
      <c r="AE78" t="s">
        <v>382</v>
      </c>
      <c r="AF78" t="s">
        <v>1097</v>
      </c>
      <c r="AL78" t="s">
        <v>1094</v>
      </c>
      <c r="AM78" t="s">
        <v>1095</v>
      </c>
      <c r="AN78" t="s">
        <v>1096</v>
      </c>
      <c r="AR78" t="s">
        <v>1670</v>
      </c>
      <c r="AS78" t="s">
        <v>1671</v>
      </c>
      <c r="BA78" t="s">
        <v>1840</v>
      </c>
      <c r="BB78" t="s">
        <v>1841</v>
      </c>
      <c r="BC78" t="s">
        <v>1842</v>
      </c>
      <c r="BD78" t="s">
        <v>1881</v>
      </c>
      <c r="BE78" t="s">
        <v>1882</v>
      </c>
      <c r="BF78" t="s">
        <v>1883</v>
      </c>
    </row>
    <row r="79" spans="1:58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384</v>
      </c>
      <c r="U79" t="s">
        <v>383</v>
      </c>
      <c r="AC79" t="s">
        <v>490</v>
      </c>
      <c r="AI79" t="s">
        <v>1098</v>
      </c>
      <c r="AJ79" t="s">
        <v>1100</v>
      </c>
      <c r="AO79" t="s">
        <v>1101</v>
      </c>
      <c r="AR79" t="s">
        <v>1672</v>
      </c>
      <c r="BA79" t="s">
        <v>1843</v>
      </c>
      <c r="BB79" t="s">
        <v>1844</v>
      </c>
      <c r="BD79" t="s">
        <v>1884</v>
      </c>
    </row>
    <row r="80" spans="1:58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1102</v>
      </c>
      <c r="AG80" t="s">
        <v>1103</v>
      </c>
      <c r="AH80" t="s">
        <v>1104</v>
      </c>
      <c r="AL80" t="s">
        <v>1105</v>
      </c>
      <c r="AM80" t="s">
        <v>1106</v>
      </c>
    </row>
    <row r="81" spans="1:56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385</v>
      </c>
      <c r="U81" t="s">
        <v>386</v>
      </c>
      <c r="V81" t="s">
        <v>387</v>
      </c>
      <c r="Z81" t="s">
        <v>645</v>
      </c>
      <c r="AR81" t="s">
        <v>1673</v>
      </c>
      <c r="BA81" t="s">
        <v>102</v>
      </c>
      <c r="BD81" t="s">
        <v>1885</v>
      </c>
    </row>
    <row r="82" spans="1:56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388</v>
      </c>
      <c r="U82" t="s">
        <v>272</v>
      </c>
      <c r="AC82" t="s">
        <v>614</v>
      </c>
      <c r="AD82" t="s">
        <v>646</v>
      </c>
      <c r="AI82" t="s">
        <v>1107</v>
      </c>
      <c r="AJ82" t="s">
        <v>1108</v>
      </c>
      <c r="AK82" t="s">
        <v>1109</v>
      </c>
      <c r="AR82" t="s">
        <v>1663</v>
      </c>
      <c r="AU82" t="s">
        <v>1827</v>
      </c>
      <c r="AV82" t="s">
        <v>1845</v>
      </c>
      <c r="AX82" t="s">
        <v>1860</v>
      </c>
    </row>
    <row r="83" spans="1:56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389</v>
      </c>
      <c r="U83" t="s">
        <v>390</v>
      </c>
      <c r="W83" t="s">
        <v>1111</v>
      </c>
      <c r="X83" t="s">
        <v>597</v>
      </c>
      <c r="AI83" t="s">
        <v>1110</v>
      </c>
      <c r="AJ83" t="s">
        <v>1112</v>
      </c>
      <c r="AU83" t="s">
        <v>1846</v>
      </c>
      <c r="AX83" t="s">
        <v>1864</v>
      </c>
    </row>
    <row r="84" spans="1:56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388</v>
      </c>
      <c r="U84" t="s">
        <v>272</v>
      </c>
      <c r="V84" t="s">
        <v>391</v>
      </c>
      <c r="W84" t="s">
        <v>647</v>
      </c>
      <c r="AC84" t="s">
        <v>614</v>
      </c>
      <c r="AD84" t="s">
        <v>648</v>
      </c>
      <c r="AE84" t="s">
        <v>2155</v>
      </c>
      <c r="AI84" t="s">
        <v>1113</v>
      </c>
      <c r="AR84" t="s">
        <v>1663</v>
      </c>
      <c r="AU84" t="s">
        <v>1827</v>
      </c>
      <c r="AV84" t="s">
        <v>1845</v>
      </c>
      <c r="AW84" t="s">
        <v>1847</v>
      </c>
      <c r="AX84" t="s">
        <v>1860</v>
      </c>
      <c r="AY84" t="s">
        <v>1865</v>
      </c>
      <c r="BA84" t="s">
        <v>1927</v>
      </c>
    </row>
    <row r="85" spans="1:56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392</v>
      </c>
      <c r="U85" t="s">
        <v>393</v>
      </c>
      <c r="AI85" t="s">
        <v>1114</v>
      </c>
      <c r="AJ85" t="s">
        <v>1115</v>
      </c>
      <c r="BA85" t="s">
        <v>1848</v>
      </c>
      <c r="BB85" t="s">
        <v>1849</v>
      </c>
    </row>
    <row r="86" spans="1:56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649</v>
      </c>
      <c r="AC86" t="s">
        <v>649</v>
      </c>
      <c r="AF86" t="s">
        <v>1116</v>
      </c>
      <c r="AO86" t="s">
        <v>1117</v>
      </c>
    </row>
    <row r="87" spans="1:56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394</v>
      </c>
      <c r="U87" t="s">
        <v>395</v>
      </c>
      <c r="AI87" t="s">
        <v>1034</v>
      </c>
      <c r="AR87" t="s">
        <v>1674</v>
      </c>
      <c r="AS87" t="s">
        <v>1675</v>
      </c>
    </row>
    <row r="88" spans="1:56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396</v>
      </c>
      <c r="U88" t="s">
        <v>397</v>
      </c>
      <c r="AC88" t="s">
        <v>650</v>
      </c>
      <c r="AF88" t="s">
        <v>1118</v>
      </c>
      <c r="AI88" t="s">
        <v>1119</v>
      </c>
      <c r="AJ88" t="s">
        <v>396</v>
      </c>
      <c r="AR88" t="s">
        <v>1676</v>
      </c>
    </row>
    <row r="89" spans="1:56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398</v>
      </c>
      <c r="W89" t="s">
        <v>652</v>
      </c>
      <c r="Z89" t="s">
        <v>651</v>
      </c>
      <c r="AI89" t="s">
        <v>1019</v>
      </c>
      <c r="AO89" t="s">
        <v>697</v>
      </c>
      <c r="BA89" t="s">
        <v>1460</v>
      </c>
      <c r="BD89" t="s">
        <v>1886</v>
      </c>
    </row>
    <row r="90" spans="1:56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286</v>
      </c>
      <c r="AF90" t="s">
        <v>1121</v>
      </c>
      <c r="AI90" t="s">
        <v>1120</v>
      </c>
      <c r="AJ90" t="s">
        <v>768</v>
      </c>
      <c r="AK90" t="s">
        <v>950</v>
      </c>
    </row>
    <row r="91" spans="1:56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399</v>
      </c>
      <c r="U91" t="s">
        <v>400</v>
      </c>
      <c r="W91" t="s">
        <v>653</v>
      </c>
      <c r="AC91" t="s">
        <v>490</v>
      </c>
      <c r="AI91" t="s">
        <v>955</v>
      </c>
      <c r="AO91" t="s">
        <v>1122</v>
      </c>
      <c r="BA91" t="s">
        <v>1850</v>
      </c>
      <c r="BB91" t="s">
        <v>1844</v>
      </c>
      <c r="BD91" t="s">
        <v>1887</v>
      </c>
    </row>
    <row r="92" spans="1:56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401</v>
      </c>
      <c r="W92" t="s">
        <v>629</v>
      </c>
      <c r="X92" t="s">
        <v>636</v>
      </c>
      <c r="Y92" t="s">
        <v>654</v>
      </c>
      <c r="AC92" t="s">
        <v>629</v>
      </c>
      <c r="AD92" t="s">
        <v>636</v>
      </c>
      <c r="AE92" t="s">
        <v>654</v>
      </c>
      <c r="AI92" t="s">
        <v>1002</v>
      </c>
      <c r="AJ92" t="s">
        <v>1123</v>
      </c>
      <c r="AO92" t="s">
        <v>1124</v>
      </c>
    </row>
    <row r="93" spans="1:56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402</v>
      </c>
      <c r="U93" t="s">
        <v>403</v>
      </c>
      <c r="W93" t="s">
        <v>655</v>
      </c>
      <c r="X93" t="s">
        <v>656</v>
      </c>
      <c r="Z93" t="s">
        <v>657</v>
      </c>
      <c r="AA93" t="s">
        <v>658</v>
      </c>
      <c r="AC93" t="s">
        <v>656</v>
      </c>
      <c r="AF93" t="s">
        <v>729</v>
      </c>
      <c r="AG93" t="s">
        <v>1125</v>
      </c>
      <c r="AH93" t="s">
        <v>747</v>
      </c>
      <c r="AR93" t="s">
        <v>1677</v>
      </c>
      <c r="AS93" t="s">
        <v>1678</v>
      </c>
      <c r="AU93" t="s">
        <v>1889</v>
      </c>
      <c r="AV93" t="s">
        <v>1890</v>
      </c>
      <c r="AW93" t="s">
        <v>2079</v>
      </c>
      <c r="AX93" t="s">
        <v>1891</v>
      </c>
      <c r="AY93" t="s">
        <v>1892</v>
      </c>
      <c r="BA93" t="s">
        <v>1888</v>
      </c>
      <c r="BB93" t="s">
        <v>188</v>
      </c>
      <c r="BC93" t="s">
        <v>1893</v>
      </c>
    </row>
    <row r="94" spans="1:56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404</v>
      </c>
      <c r="AF94" t="s">
        <v>404</v>
      </c>
      <c r="AU94" t="s">
        <v>1894</v>
      </c>
      <c r="AX94" t="s">
        <v>1895</v>
      </c>
      <c r="BA94" t="s">
        <v>1896</v>
      </c>
      <c r="BD94" t="s">
        <v>1897</v>
      </c>
    </row>
    <row r="95" spans="1:56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1898</v>
      </c>
      <c r="AY95" t="s">
        <v>1899</v>
      </c>
    </row>
    <row r="96" spans="1:56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424</v>
      </c>
    </row>
    <row r="97" spans="1:58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659</v>
      </c>
      <c r="AF97" t="s">
        <v>659</v>
      </c>
      <c r="AG97" t="s">
        <v>1126</v>
      </c>
      <c r="AI97" t="s">
        <v>938</v>
      </c>
    </row>
    <row r="98" spans="1:58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661</v>
      </c>
      <c r="Z98" t="s">
        <v>660</v>
      </c>
      <c r="AI98" t="s">
        <v>1128</v>
      </c>
      <c r="AJ98" t="s">
        <v>1129</v>
      </c>
      <c r="AO98" t="s">
        <v>1127</v>
      </c>
      <c r="AR98" t="s">
        <v>1679</v>
      </c>
      <c r="AS98" t="s">
        <v>1680</v>
      </c>
      <c r="AU98" t="s">
        <v>1900</v>
      </c>
      <c r="AV98" t="s">
        <v>1901</v>
      </c>
      <c r="BA98" t="s">
        <v>1902</v>
      </c>
    </row>
    <row r="99" spans="1:58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662</v>
      </c>
      <c r="AD99" t="s">
        <v>663</v>
      </c>
      <c r="AI99" t="s">
        <v>1130</v>
      </c>
      <c r="AL99" t="s">
        <v>1131</v>
      </c>
      <c r="AU99" t="s">
        <v>1903</v>
      </c>
      <c r="AV99" t="s">
        <v>1904</v>
      </c>
    </row>
    <row r="100" spans="1:58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405</v>
      </c>
      <c r="U100" t="s">
        <v>275</v>
      </c>
      <c r="V100" t="s">
        <v>406</v>
      </c>
      <c r="Z100" t="s">
        <v>593</v>
      </c>
      <c r="AA100" t="s">
        <v>617</v>
      </c>
      <c r="AB100" t="s">
        <v>664</v>
      </c>
      <c r="AF100" t="s">
        <v>1132</v>
      </c>
      <c r="AI100" t="s">
        <v>1133</v>
      </c>
      <c r="AL100" t="s">
        <v>759</v>
      </c>
      <c r="AM100" t="s">
        <v>1134</v>
      </c>
      <c r="AN100" t="s">
        <v>1135</v>
      </c>
      <c r="BA100" t="s">
        <v>1905</v>
      </c>
      <c r="BB100" t="s">
        <v>1830</v>
      </c>
      <c r="BD100" t="s">
        <v>1906</v>
      </c>
      <c r="BE100" t="s">
        <v>1907</v>
      </c>
      <c r="BF100" t="s">
        <v>1875</v>
      </c>
    </row>
    <row r="101" spans="1:58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407</v>
      </c>
      <c r="AF101" t="s">
        <v>1136</v>
      </c>
      <c r="AG101" t="s">
        <v>1137</v>
      </c>
      <c r="AH101" t="s">
        <v>1138</v>
      </c>
      <c r="BA101" t="s">
        <v>1908</v>
      </c>
    </row>
    <row r="102" spans="1:58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408</v>
      </c>
      <c r="U102" t="s">
        <v>409</v>
      </c>
      <c r="V102" t="s">
        <v>410</v>
      </c>
      <c r="Z102" t="s">
        <v>665</v>
      </c>
      <c r="AI102" t="s">
        <v>1140</v>
      </c>
      <c r="AL102" t="s">
        <v>410</v>
      </c>
      <c r="AM102" t="s">
        <v>1141</v>
      </c>
      <c r="AN102" t="s">
        <v>1142</v>
      </c>
      <c r="AO102" t="s">
        <v>1139</v>
      </c>
      <c r="AR102" t="s">
        <v>1681</v>
      </c>
      <c r="AS102" t="s">
        <v>1682</v>
      </c>
      <c r="BA102" t="s">
        <v>1830</v>
      </c>
      <c r="BD102" t="s">
        <v>1875</v>
      </c>
    </row>
    <row r="103" spans="1:58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1143</v>
      </c>
    </row>
    <row r="104" spans="1:58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411</v>
      </c>
      <c r="U104" t="s">
        <v>412</v>
      </c>
      <c r="AF104" t="s">
        <v>1144</v>
      </c>
      <c r="AI104" t="s">
        <v>1092</v>
      </c>
    </row>
    <row r="105" spans="1:58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413</v>
      </c>
      <c r="AF105" t="s">
        <v>1145</v>
      </c>
      <c r="AO105" t="s">
        <v>1146</v>
      </c>
      <c r="AR105" t="s">
        <v>1671</v>
      </c>
      <c r="BA105" t="s">
        <v>1909</v>
      </c>
      <c r="BB105" t="s">
        <v>131</v>
      </c>
      <c r="BC105" t="s">
        <v>1905</v>
      </c>
      <c r="BD105" t="s">
        <v>1910</v>
      </c>
      <c r="BE105" t="s">
        <v>1906</v>
      </c>
    </row>
    <row r="106" spans="1:58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414</v>
      </c>
      <c r="U106" t="s">
        <v>415</v>
      </c>
      <c r="V106" t="s">
        <v>416</v>
      </c>
      <c r="AI106" t="s">
        <v>969</v>
      </c>
      <c r="AJ106" t="s">
        <v>1150</v>
      </c>
      <c r="AL106" t="s">
        <v>1147</v>
      </c>
      <c r="AM106" t="s">
        <v>1148</v>
      </c>
      <c r="AN106" t="s">
        <v>1149</v>
      </c>
      <c r="AR106" t="s">
        <v>1683</v>
      </c>
      <c r="BA106" t="s">
        <v>316</v>
      </c>
      <c r="BB106" t="s">
        <v>1911</v>
      </c>
    </row>
    <row r="107" spans="1:58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417</v>
      </c>
      <c r="W107" t="s">
        <v>591</v>
      </c>
      <c r="AI107" t="s">
        <v>1151</v>
      </c>
      <c r="AJ107" t="s">
        <v>1013</v>
      </c>
      <c r="AU107" t="s">
        <v>1787</v>
      </c>
      <c r="AX107" t="s">
        <v>1686</v>
      </c>
    </row>
    <row r="108" spans="1:58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418</v>
      </c>
      <c r="AC108" t="s">
        <v>468</v>
      </c>
      <c r="AD108" t="s">
        <v>521</v>
      </c>
      <c r="AE108" t="s">
        <v>666</v>
      </c>
      <c r="AL108" t="s">
        <v>1152</v>
      </c>
      <c r="AM108" t="s">
        <v>666</v>
      </c>
      <c r="AN108" t="s">
        <v>521</v>
      </c>
      <c r="AR108" t="s">
        <v>1684</v>
      </c>
      <c r="AU108" t="s">
        <v>1912</v>
      </c>
      <c r="AV108" t="s">
        <v>1913</v>
      </c>
      <c r="AX108" t="s">
        <v>1685</v>
      </c>
      <c r="AY108" t="s">
        <v>1687</v>
      </c>
      <c r="BA108" t="s">
        <v>1914</v>
      </c>
    </row>
    <row r="109" spans="1:58" x14ac:dyDescent="0.25">
      <c r="A109" t="str">
        <f t="shared" si="14"/>
        <v>{"spelling": "bite", "group": "_ite", "pos": "Noun", "adult": false, "has": ["teeth","toothmarks"],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"teeth","toothmarks"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419</v>
      </c>
      <c r="U109" t="s">
        <v>2156</v>
      </c>
      <c r="AC109" t="s">
        <v>667</v>
      </c>
      <c r="AD109" t="s">
        <v>668</v>
      </c>
      <c r="AL109" t="s">
        <v>1153</v>
      </c>
    </row>
    <row r="110" spans="1:58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424</v>
      </c>
    </row>
    <row r="111" spans="1:58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1154</v>
      </c>
      <c r="S111" t="s">
        <v>217</v>
      </c>
      <c r="T111" t="s">
        <v>1155</v>
      </c>
      <c r="U111" t="s">
        <v>1156</v>
      </c>
      <c r="W111" t="s">
        <v>1157</v>
      </c>
      <c r="Z111" t="s">
        <v>1158</v>
      </c>
      <c r="AI111" t="s">
        <v>1156</v>
      </c>
      <c r="AR111" t="s">
        <v>1688</v>
      </c>
    </row>
    <row r="112" spans="1:58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420</v>
      </c>
      <c r="U112" t="s">
        <v>421</v>
      </c>
      <c r="W112" t="s">
        <v>669</v>
      </c>
      <c r="AI112" t="s">
        <v>938</v>
      </c>
      <c r="AL112" t="s">
        <v>1159</v>
      </c>
      <c r="AO112" t="s">
        <v>1160</v>
      </c>
      <c r="AP112" t="s">
        <v>1161</v>
      </c>
      <c r="AR112" t="s">
        <v>1689</v>
      </c>
    </row>
    <row r="113" spans="1:56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422</v>
      </c>
      <c r="W113" t="s">
        <v>670</v>
      </c>
      <c r="X113" t="s">
        <v>672</v>
      </c>
      <c r="Z113" t="s">
        <v>671</v>
      </c>
      <c r="AA113" t="s">
        <v>222</v>
      </c>
      <c r="AC113" t="s">
        <v>670</v>
      </c>
      <c r="AF113" t="s">
        <v>1164</v>
      </c>
      <c r="AI113" t="s">
        <v>1162</v>
      </c>
      <c r="AL113" t="s">
        <v>1163</v>
      </c>
      <c r="AO113" t="s">
        <v>936</v>
      </c>
      <c r="AR113" t="s">
        <v>1641</v>
      </c>
      <c r="AS113" t="s">
        <v>1690</v>
      </c>
      <c r="AT113" t="s">
        <v>1691</v>
      </c>
      <c r="AU113" t="s">
        <v>1915</v>
      </c>
      <c r="AV113" t="s">
        <v>1916</v>
      </c>
      <c r="AX113" t="s">
        <v>1917</v>
      </c>
      <c r="AY113" t="s">
        <v>1918</v>
      </c>
    </row>
    <row r="114" spans="1:56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428</v>
      </c>
    </row>
    <row r="115" spans="1:56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423</v>
      </c>
      <c r="AI115" t="s">
        <v>982</v>
      </c>
    </row>
    <row r="116" spans="1:56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613</v>
      </c>
      <c r="AF116" t="s">
        <v>1037</v>
      </c>
      <c r="AG116" t="s">
        <v>1039</v>
      </c>
      <c r="AH116" t="s">
        <v>1043</v>
      </c>
      <c r="AI116" t="s">
        <v>1038</v>
      </c>
      <c r="AJ116" t="s">
        <v>1041</v>
      </c>
      <c r="AK116" t="s">
        <v>1046</v>
      </c>
      <c r="AL116" t="s">
        <v>1040</v>
      </c>
      <c r="AO116" t="s">
        <v>522</v>
      </c>
      <c r="AP116" t="s">
        <v>1044</v>
      </c>
      <c r="AR116" t="s">
        <v>1663</v>
      </c>
      <c r="AS116" t="s">
        <v>1042</v>
      </c>
      <c r="AU116" t="s">
        <v>1827</v>
      </c>
      <c r="AV116" t="s">
        <v>1845</v>
      </c>
      <c r="AX116" t="s">
        <v>1860</v>
      </c>
      <c r="BA116" t="s">
        <v>1828</v>
      </c>
    </row>
    <row r="117" spans="1:56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673</v>
      </c>
      <c r="AF117" t="s">
        <v>1165</v>
      </c>
      <c r="AG117" t="s">
        <v>1166</v>
      </c>
      <c r="AH117" t="s">
        <v>1167</v>
      </c>
      <c r="AI117" t="s">
        <v>997</v>
      </c>
    </row>
    <row r="118" spans="1:56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425</v>
      </c>
      <c r="V118" t="s">
        <v>426</v>
      </c>
      <c r="W118" t="s">
        <v>565</v>
      </c>
      <c r="X118" t="s">
        <v>674</v>
      </c>
      <c r="Y118" t="s">
        <v>675</v>
      </c>
      <c r="AI118" t="s">
        <v>590</v>
      </c>
      <c r="AJ118" t="s">
        <v>1168</v>
      </c>
      <c r="AR118" t="s">
        <v>1692</v>
      </c>
      <c r="BA118" t="s">
        <v>1791</v>
      </c>
    </row>
    <row r="119" spans="1:56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427</v>
      </c>
      <c r="W119" t="s">
        <v>676</v>
      </c>
      <c r="X119" t="s">
        <v>677</v>
      </c>
      <c r="AI119" t="s">
        <v>1169</v>
      </c>
      <c r="AJ119" t="s">
        <v>1170</v>
      </c>
      <c r="AK119" t="s">
        <v>980</v>
      </c>
      <c r="BA119" t="s">
        <v>1919</v>
      </c>
    </row>
    <row r="120" spans="1:56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678</v>
      </c>
      <c r="AA120" t="s">
        <v>679</v>
      </c>
      <c r="AI120" t="s">
        <v>461</v>
      </c>
      <c r="AJ120" t="s">
        <v>1129</v>
      </c>
      <c r="AO120" t="s">
        <v>1171</v>
      </c>
      <c r="AR120" t="s">
        <v>1693</v>
      </c>
    </row>
    <row r="121" spans="1:56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1172</v>
      </c>
      <c r="AI121" t="s">
        <v>996</v>
      </c>
      <c r="AJ121" t="s">
        <v>997</v>
      </c>
      <c r="AO121" t="s">
        <v>1167</v>
      </c>
    </row>
    <row r="122" spans="1:56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680</v>
      </c>
      <c r="AI122" t="s">
        <v>429</v>
      </c>
      <c r="AJ122" t="s">
        <v>1173</v>
      </c>
      <c r="AR122" t="s">
        <v>1694</v>
      </c>
    </row>
    <row r="123" spans="1:56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683</v>
      </c>
      <c r="W123" t="s">
        <v>681</v>
      </c>
      <c r="AC123" t="s">
        <v>682</v>
      </c>
      <c r="AF123" t="s">
        <v>2157</v>
      </c>
      <c r="AI123" t="s">
        <v>1175</v>
      </c>
      <c r="AL123" t="s">
        <v>1174</v>
      </c>
      <c r="AR123" t="s">
        <v>1682</v>
      </c>
    </row>
    <row r="124" spans="1:56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430</v>
      </c>
      <c r="W124" t="s">
        <v>684</v>
      </c>
      <c r="X124" t="s">
        <v>685</v>
      </c>
      <c r="AF124" t="s">
        <v>1176</v>
      </c>
      <c r="AG124" t="s">
        <v>684</v>
      </c>
      <c r="BA124" t="s">
        <v>1920</v>
      </c>
      <c r="BB124" t="s">
        <v>1921</v>
      </c>
      <c r="BC124" t="s">
        <v>1828</v>
      </c>
      <c r="BD124" t="s">
        <v>1874</v>
      </c>
    </row>
    <row r="125" spans="1:56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431</v>
      </c>
      <c r="V125" t="s">
        <v>432</v>
      </c>
      <c r="AO125" t="s">
        <v>1177</v>
      </c>
      <c r="BA125" t="s">
        <v>1922</v>
      </c>
      <c r="BD125" t="s">
        <v>1923</v>
      </c>
    </row>
    <row r="126" spans="1:56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686</v>
      </c>
      <c r="AC126" t="s">
        <v>687</v>
      </c>
      <c r="AD126" t="s">
        <v>688</v>
      </c>
      <c r="AE126" t="s">
        <v>689</v>
      </c>
      <c r="AF126" t="s">
        <v>1178</v>
      </c>
      <c r="AO126" t="s">
        <v>1146</v>
      </c>
      <c r="AR126" t="s">
        <v>1671</v>
      </c>
      <c r="BA126" t="s">
        <v>1909</v>
      </c>
      <c r="BB126" t="s">
        <v>1924</v>
      </c>
      <c r="BD126" t="s">
        <v>1925</v>
      </c>
    </row>
    <row r="127" spans="1:56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690</v>
      </c>
      <c r="AI127" t="s">
        <v>1179</v>
      </c>
      <c r="AJ127" t="s">
        <v>1180</v>
      </c>
      <c r="AO127" t="s">
        <v>1181</v>
      </c>
      <c r="AP127" t="s">
        <v>1182</v>
      </c>
      <c r="AR127" t="s">
        <v>1695</v>
      </c>
      <c r="AS127" t="s">
        <v>1696</v>
      </c>
      <c r="AU127" t="s">
        <v>1926</v>
      </c>
    </row>
    <row r="128" spans="1:56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692</v>
      </c>
      <c r="AC128" t="s">
        <v>691</v>
      </c>
      <c r="AF128" t="s">
        <v>1183</v>
      </c>
      <c r="BA128" t="s">
        <v>1927</v>
      </c>
    </row>
    <row r="129" spans="1:56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433</v>
      </c>
      <c r="U129" t="s">
        <v>434</v>
      </c>
      <c r="Z129" t="s">
        <v>693</v>
      </c>
      <c r="AA129" t="s">
        <v>651</v>
      </c>
      <c r="AI129" t="s">
        <v>1184</v>
      </c>
      <c r="AL129" t="s">
        <v>1185</v>
      </c>
      <c r="AM129" t="s">
        <v>1186</v>
      </c>
      <c r="AN129" t="s">
        <v>1187</v>
      </c>
      <c r="BA129" t="s">
        <v>1796</v>
      </c>
      <c r="BD129" t="s">
        <v>1868</v>
      </c>
    </row>
    <row r="130" spans="1:56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435</v>
      </c>
      <c r="U130" t="s">
        <v>436</v>
      </c>
      <c r="AC130" t="s">
        <v>481</v>
      </c>
      <c r="AD130" t="s">
        <v>574</v>
      </c>
      <c r="AI130" t="s">
        <v>1188</v>
      </c>
      <c r="AJ130" t="s">
        <v>1189</v>
      </c>
      <c r="AR130" t="s">
        <v>1697</v>
      </c>
      <c r="AU130" t="s">
        <v>1928</v>
      </c>
      <c r="AV130" t="s">
        <v>1930</v>
      </c>
      <c r="AX130" t="s">
        <v>1929</v>
      </c>
      <c r="AY130" t="s">
        <v>1931</v>
      </c>
      <c r="BA130" t="s">
        <v>1843</v>
      </c>
      <c r="BB130" t="s">
        <v>190</v>
      </c>
      <c r="BD130" t="s">
        <v>1876</v>
      </c>
    </row>
    <row r="131" spans="1:56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694</v>
      </c>
      <c r="AF131" t="s">
        <v>964</v>
      </c>
      <c r="AG131" t="s">
        <v>965</v>
      </c>
      <c r="AH131" t="s">
        <v>1190</v>
      </c>
      <c r="AR131" t="s">
        <v>1698</v>
      </c>
      <c r="AS131" t="s">
        <v>1699</v>
      </c>
      <c r="AT131" t="s">
        <v>1700</v>
      </c>
      <c r="AU131" t="s">
        <v>1845</v>
      </c>
      <c r="AV131" t="s">
        <v>1827</v>
      </c>
      <c r="AX131" t="s">
        <v>1860</v>
      </c>
    </row>
    <row r="132" spans="1:56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437</v>
      </c>
      <c r="Z132" t="s">
        <v>696</v>
      </c>
      <c r="AA132" t="s">
        <v>697</v>
      </c>
      <c r="AC132" t="s">
        <v>695</v>
      </c>
      <c r="AI132" t="s">
        <v>1191</v>
      </c>
      <c r="AO132" t="s">
        <v>1192</v>
      </c>
      <c r="BA132" t="s">
        <v>1796</v>
      </c>
      <c r="BD132" t="s">
        <v>1868</v>
      </c>
    </row>
    <row r="133" spans="1:56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438</v>
      </c>
      <c r="AO133" t="s">
        <v>1193</v>
      </c>
      <c r="AR133" t="s">
        <v>1701</v>
      </c>
      <c r="AU133" t="s">
        <v>1932</v>
      </c>
      <c r="AX133" t="s">
        <v>1933</v>
      </c>
    </row>
    <row r="134" spans="1:56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974</v>
      </c>
      <c r="AG134" t="s">
        <v>975</v>
      </c>
    </row>
    <row r="135" spans="1:56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439</v>
      </c>
    </row>
    <row r="136" spans="1:56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440</v>
      </c>
      <c r="Z136" t="s">
        <v>698</v>
      </c>
      <c r="AI136" t="s">
        <v>446</v>
      </c>
      <c r="AJ136" t="s">
        <v>1194</v>
      </c>
      <c r="AK136" t="s">
        <v>1195</v>
      </c>
      <c r="BA136" t="s">
        <v>1941</v>
      </c>
    </row>
    <row r="137" spans="1:56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446</v>
      </c>
      <c r="AJ137" t="s">
        <v>1194</v>
      </c>
      <c r="AK137" t="s">
        <v>1195</v>
      </c>
      <c r="BA137" t="s">
        <v>1941</v>
      </c>
    </row>
    <row r="138" spans="1:56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441</v>
      </c>
      <c r="U138" t="s">
        <v>366</v>
      </c>
      <c r="V138" t="s">
        <v>442</v>
      </c>
      <c r="W138" t="s">
        <v>701</v>
      </c>
      <c r="X138" t="s">
        <v>700</v>
      </c>
      <c r="Z138" t="s">
        <v>699</v>
      </c>
      <c r="AC138" t="s">
        <v>700</v>
      </c>
      <c r="AF138" t="s">
        <v>1197</v>
      </c>
      <c r="AI138" t="s">
        <v>1196</v>
      </c>
      <c r="AO138" t="s">
        <v>1198</v>
      </c>
      <c r="AP138" t="s">
        <v>1199</v>
      </c>
      <c r="AR138" t="s">
        <v>1702</v>
      </c>
      <c r="AU138" t="s">
        <v>542</v>
      </c>
      <c r="AV138" t="s">
        <v>1935</v>
      </c>
      <c r="AX138" t="s">
        <v>1934</v>
      </c>
      <c r="AY138" t="s">
        <v>1936</v>
      </c>
    </row>
    <row r="139" spans="1:56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444</v>
      </c>
      <c r="U139" t="s">
        <v>443</v>
      </c>
      <c r="Z139" t="s">
        <v>702</v>
      </c>
      <c r="AA139" t="s">
        <v>703</v>
      </c>
      <c r="AF139" t="s">
        <v>1200</v>
      </c>
      <c r="AI139" t="s">
        <v>1202</v>
      </c>
      <c r="AL139" t="s">
        <v>1203</v>
      </c>
      <c r="AM139" t="s">
        <v>1204</v>
      </c>
      <c r="AO139" t="s">
        <v>1201</v>
      </c>
      <c r="AR139" t="s">
        <v>1703</v>
      </c>
      <c r="BA139" t="s">
        <v>1937</v>
      </c>
      <c r="BB139" t="s">
        <v>1939</v>
      </c>
      <c r="BD139" t="s">
        <v>1938</v>
      </c>
    </row>
    <row r="140" spans="1:56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445</v>
      </c>
      <c r="Z140" t="s">
        <v>704</v>
      </c>
      <c r="AA140" t="s">
        <v>705</v>
      </c>
      <c r="AI140" t="s">
        <v>1206</v>
      </c>
      <c r="AJ140" t="s">
        <v>1207</v>
      </c>
      <c r="AO140" t="s">
        <v>1205</v>
      </c>
      <c r="AR140" t="s">
        <v>725</v>
      </c>
      <c r="BA140" t="s">
        <v>1940</v>
      </c>
      <c r="BB140" t="s">
        <v>1941</v>
      </c>
    </row>
    <row r="141" spans="1:56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574</v>
      </c>
      <c r="AI141" t="s">
        <v>963</v>
      </c>
      <c r="AO141" t="s">
        <v>1208</v>
      </c>
      <c r="AU141" t="s">
        <v>1942</v>
      </c>
      <c r="AX141" t="s">
        <v>1943</v>
      </c>
    </row>
    <row r="142" spans="1:56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706</v>
      </c>
      <c r="AD142" t="s">
        <v>707</v>
      </c>
      <c r="AE142" t="s">
        <v>668</v>
      </c>
      <c r="AI142" t="s">
        <v>1209</v>
      </c>
      <c r="AO142" t="s">
        <v>1210</v>
      </c>
      <c r="BA142" t="s">
        <v>1941</v>
      </c>
    </row>
    <row r="143" spans="1:56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590</v>
      </c>
      <c r="AC143" t="s">
        <v>590</v>
      </c>
      <c r="AL143" t="s">
        <v>1211</v>
      </c>
    </row>
    <row r="144" spans="1:56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1117</v>
      </c>
      <c r="AI144" t="s">
        <v>1212</v>
      </c>
    </row>
    <row r="145" spans="1:56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446</v>
      </c>
      <c r="U146" t="s">
        <v>447</v>
      </c>
      <c r="AC146" t="s">
        <v>708</v>
      </c>
      <c r="AD146" t="s">
        <v>275</v>
      </c>
      <c r="AI146" t="s">
        <v>1194</v>
      </c>
      <c r="BA146" t="s">
        <v>1941</v>
      </c>
    </row>
    <row r="147" spans="1:56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575</v>
      </c>
      <c r="AA147" t="s">
        <v>709</v>
      </c>
      <c r="AI147" t="s">
        <v>1213</v>
      </c>
      <c r="AJ147" t="s">
        <v>516</v>
      </c>
      <c r="BA147" t="s">
        <v>1796</v>
      </c>
      <c r="BD147" t="s">
        <v>1868</v>
      </c>
    </row>
    <row r="148" spans="1:56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384</v>
      </c>
      <c r="U148" t="s">
        <v>448</v>
      </c>
      <c r="AC148" t="s">
        <v>490</v>
      </c>
      <c r="AI148" t="s">
        <v>1214</v>
      </c>
      <c r="AJ148" t="s">
        <v>1215</v>
      </c>
      <c r="AK148" t="s">
        <v>1216</v>
      </c>
      <c r="BA148" t="s">
        <v>1844</v>
      </c>
      <c r="BD148" t="s">
        <v>1884</v>
      </c>
    </row>
    <row r="149" spans="1:56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449</v>
      </c>
      <c r="W149" t="s">
        <v>710</v>
      </c>
      <c r="Z149" t="s">
        <v>711</v>
      </c>
      <c r="AI149" t="s">
        <v>1217</v>
      </c>
      <c r="AJ149" t="s">
        <v>1218</v>
      </c>
      <c r="AR149" t="s">
        <v>1705</v>
      </c>
    </row>
    <row r="150" spans="1:56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450</v>
      </c>
      <c r="U150" t="s">
        <v>451</v>
      </c>
      <c r="V150" t="s">
        <v>452</v>
      </c>
      <c r="W150" t="s">
        <v>712</v>
      </c>
      <c r="AL150" t="s">
        <v>712</v>
      </c>
      <c r="AM150" t="s">
        <v>1220</v>
      </c>
      <c r="AO150" t="s">
        <v>1219</v>
      </c>
      <c r="BA150" t="s">
        <v>1841</v>
      </c>
      <c r="BB150" t="s">
        <v>1944</v>
      </c>
    </row>
    <row r="151" spans="1:56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713</v>
      </c>
      <c r="AL151" t="s">
        <v>1221</v>
      </c>
      <c r="AM151" t="s">
        <v>290</v>
      </c>
      <c r="AN151" t="s">
        <v>1222</v>
      </c>
    </row>
    <row r="152" spans="1:56" x14ac:dyDescent="0.25">
      <c r="A152" t="str">
        <f t="shared" si="28"/>
        <v>{"spelling": "chap", "group": "_ap", "pos": "Noun", "adult": false, "has": ["top 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 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2158</v>
      </c>
      <c r="U152" t="s">
        <v>453</v>
      </c>
      <c r="W152" t="s">
        <v>605</v>
      </c>
      <c r="AC152" t="s">
        <v>605</v>
      </c>
      <c r="AF152" t="s">
        <v>1223</v>
      </c>
      <c r="AI152" t="s">
        <v>987</v>
      </c>
    </row>
    <row r="153" spans="1:56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1224</v>
      </c>
      <c r="BA153" t="s">
        <v>1941</v>
      </c>
    </row>
    <row r="154" spans="1:56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454</v>
      </c>
      <c r="U154" t="s">
        <v>455</v>
      </c>
      <c r="V154" t="s">
        <v>456</v>
      </c>
      <c r="W154" t="s">
        <v>574</v>
      </c>
      <c r="X154" t="s">
        <v>714</v>
      </c>
      <c r="Z154" t="s">
        <v>715</v>
      </c>
      <c r="AF154" t="s">
        <v>1226</v>
      </c>
      <c r="AI154" t="s">
        <v>1227</v>
      </c>
      <c r="AO154" t="s">
        <v>1225</v>
      </c>
      <c r="AR154" t="s">
        <v>1706</v>
      </c>
      <c r="AS154" t="s">
        <v>1707</v>
      </c>
      <c r="BA154" t="s">
        <v>1843</v>
      </c>
      <c r="BB154" t="s">
        <v>1945</v>
      </c>
      <c r="BD154" t="s">
        <v>1227</v>
      </c>
    </row>
    <row r="155" spans="1:56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285</v>
      </c>
      <c r="U155" t="s">
        <v>457</v>
      </c>
      <c r="V155" t="s">
        <v>286</v>
      </c>
      <c r="W155" t="s">
        <v>654</v>
      </c>
      <c r="AC155" t="s">
        <v>654</v>
      </c>
      <c r="AD155" t="s">
        <v>629</v>
      </c>
      <c r="AI155" t="s">
        <v>1070</v>
      </c>
      <c r="AJ155" t="s">
        <v>1069</v>
      </c>
      <c r="AK155" t="s">
        <v>768</v>
      </c>
      <c r="AR155" t="s">
        <v>2159</v>
      </c>
      <c r="AS155" t="s">
        <v>1666</v>
      </c>
      <c r="AU155" t="s">
        <v>1834</v>
      </c>
      <c r="AX155" t="s">
        <v>1863</v>
      </c>
      <c r="BA155" t="s">
        <v>1946</v>
      </c>
      <c r="BD155" t="s">
        <v>1947</v>
      </c>
    </row>
    <row r="156" spans="1:56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458</v>
      </c>
      <c r="U156" t="s">
        <v>459</v>
      </c>
      <c r="Z156" t="s">
        <v>459</v>
      </c>
      <c r="AI156" t="s">
        <v>1060</v>
      </c>
      <c r="AL156" t="s">
        <v>1230</v>
      </c>
      <c r="AO156" t="s">
        <v>1228</v>
      </c>
      <c r="AP156" t="s">
        <v>1229</v>
      </c>
      <c r="AU156" t="s">
        <v>1948</v>
      </c>
      <c r="AX156" t="s">
        <v>1949</v>
      </c>
      <c r="BA156" t="s">
        <v>1950</v>
      </c>
      <c r="BB156" t="s">
        <v>304</v>
      </c>
    </row>
    <row r="157" spans="1:56" x14ac:dyDescent="0.25">
      <c r="A157" t="str">
        <f t="shared" si="28"/>
        <v>{"spelling": "spam", "group": "_am", "pos": "Noun", "adult": false, "has": [], "in": ["your inbox"], "on": [], "from": ["a scammer"], "is": ["junk mail"], "typeOf": [], "supertypeOf": [], "nearlyIs": ["an email"], "property": ["a canned","a repetitive"],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 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repetitive"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716</v>
      </c>
      <c r="AC157" t="s">
        <v>717</v>
      </c>
      <c r="AF157" t="s">
        <v>2160</v>
      </c>
      <c r="AO157" t="s">
        <v>1231</v>
      </c>
      <c r="AR157" t="s">
        <v>1708</v>
      </c>
      <c r="AS157" t="s">
        <v>2161</v>
      </c>
    </row>
    <row r="158" spans="1:56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1232</v>
      </c>
    </row>
    <row r="159" spans="1:56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460</v>
      </c>
      <c r="AC159" t="s">
        <v>718</v>
      </c>
      <c r="AD159" t="s">
        <v>719</v>
      </c>
      <c r="AF159" t="s">
        <v>1233</v>
      </c>
      <c r="AI159" t="s">
        <v>1234</v>
      </c>
      <c r="AJ159" t="s">
        <v>1235</v>
      </c>
      <c r="BA159" t="s">
        <v>1951</v>
      </c>
    </row>
    <row r="160" spans="1:56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462</v>
      </c>
      <c r="W160" t="s">
        <v>720</v>
      </c>
      <c r="X160" t="s">
        <v>583</v>
      </c>
      <c r="AI160" t="s">
        <v>1236</v>
      </c>
      <c r="AR160" t="s">
        <v>1709</v>
      </c>
    </row>
    <row r="161" spans="1:57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428</v>
      </c>
    </row>
    <row r="162" spans="1:57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721</v>
      </c>
      <c r="AI162" t="s">
        <v>1237</v>
      </c>
      <c r="AJ162" t="s">
        <v>1238</v>
      </c>
      <c r="AR162" t="s">
        <v>1710</v>
      </c>
    </row>
    <row r="163" spans="1:57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463</v>
      </c>
      <c r="W163" t="s">
        <v>722</v>
      </c>
      <c r="AC163" t="s">
        <v>492</v>
      </c>
      <c r="AI163" t="s">
        <v>1239</v>
      </c>
      <c r="AJ163" t="s">
        <v>1240</v>
      </c>
      <c r="AR163" t="s">
        <v>1697</v>
      </c>
      <c r="BA163" t="s">
        <v>1843</v>
      </c>
    </row>
    <row r="164" spans="1:57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457</v>
      </c>
      <c r="U164" t="s">
        <v>286</v>
      </c>
      <c r="W164" t="s">
        <v>654</v>
      </c>
      <c r="AC164" t="s">
        <v>654</v>
      </c>
      <c r="AD164" t="s">
        <v>629</v>
      </c>
      <c r="AI164" t="s">
        <v>1241</v>
      </c>
      <c r="AJ164" t="s">
        <v>1240</v>
      </c>
      <c r="AK164" t="s">
        <v>1069</v>
      </c>
      <c r="AR164" t="s">
        <v>2159</v>
      </c>
      <c r="AU164" t="s">
        <v>1834</v>
      </c>
      <c r="AX164" t="s">
        <v>1863</v>
      </c>
      <c r="BA164" t="s">
        <v>1946</v>
      </c>
      <c r="BB164" t="s">
        <v>1843</v>
      </c>
      <c r="BD164" t="s">
        <v>1947</v>
      </c>
    </row>
    <row r="165" spans="1:57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464</v>
      </c>
      <c r="U165" t="s">
        <v>465</v>
      </c>
      <c r="W165" t="s">
        <v>581</v>
      </c>
      <c r="X165" t="s">
        <v>582</v>
      </c>
      <c r="AC165" t="s">
        <v>723</v>
      </c>
      <c r="AI165" t="s">
        <v>1242</v>
      </c>
      <c r="AJ165" t="s">
        <v>1243</v>
      </c>
      <c r="AK165" t="s">
        <v>1244</v>
      </c>
      <c r="AO165" t="s">
        <v>756</v>
      </c>
      <c r="BA165" t="s">
        <v>211</v>
      </c>
    </row>
    <row r="166" spans="1:57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466</v>
      </c>
      <c r="U166" t="s">
        <v>467</v>
      </c>
      <c r="V166" t="s">
        <v>468</v>
      </c>
      <c r="W166" t="s">
        <v>679</v>
      </c>
      <c r="X166" t="s">
        <v>724</v>
      </c>
      <c r="AI166" t="s">
        <v>938</v>
      </c>
      <c r="AO166" t="s">
        <v>466</v>
      </c>
      <c r="AP166" t="s">
        <v>467</v>
      </c>
    </row>
    <row r="167" spans="1:57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469</v>
      </c>
      <c r="AF167" t="s">
        <v>1245</v>
      </c>
      <c r="AG167" t="s">
        <v>1246</v>
      </c>
      <c r="AH167" t="s">
        <v>1247</v>
      </c>
    </row>
    <row r="168" spans="1:57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471</v>
      </c>
      <c r="W168" t="s">
        <v>582</v>
      </c>
      <c r="X168" t="s">
        <v>581</v>
      </c>
      <c r="AC168" t="s">
        <v>468</v>
      </c>
      <c r="AD168" t="s">
        <v>723</v>
      </c>
      <c r="AI168" t="s">
        <v>650</v>
      </c>
      <c r="AJ168" t="s">
        <v>1248</v>
      </c>
      <c r="AL168" t="s">
        <v>1249</v>
      </c>
      <c r="AM168" t="s">
        <v>1250</v>
      </c>
      <c r="AU168" t="s">
        <v>1912</v>
      </c>
      <c r="AX168" t="s">
        <v>1685</v>
      </c>
    </row>
    <row r="169" spans="1:57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470</v>
      </c>
      <c r="AI169" t="s">
        <v>1253</v>
      </c>
      <c r="AJ169" t="s">
        <v>1255</v>
      </c>
      <c r="AK169" t="s">
        <v>1256</v>
      </c>
      <c r="AL169" t="s">
        <v>1251</v>
      </c>
      <c r="AM169" t="s">
        <v>1252</v>
      </c>
      <c r="AN169" t="s">
        <v>1254</v>
      </c>
      <c r="AR169" t="s">
        <v>1711</v>
      </c>
      <c r="AS169" t="s">
        <v>1712</v>
      </c>
      <c r="AT169" t="s">
        <v>1713</v>
      </c>
    </row>
    <row r="170" spans="1:57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472</v>
      </c>
      <c r="W170" t="s">
        <v>750</v>
      </c>
      <c r="Z170" t="s">
        <v>726</v>
      </c>
      <c r="AF170" t="s">
        <v>1257</v>
      </c>
      <c r="AI170" t="s">
        <v>1259</v>
      </c>
      <c r="AL170" t="s">
        <v>1258</v>
      </c>
    </row>
    <row r="171" spans="1:57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654</v>
      </c>
      <c r="X171" t="s">
        <v>727</v>
      </c>
      <c r="AI171" t="s">
        <v>1260</v>
      </c>
    </row>
    <row r="172" spans="1:57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1261</v>
      </c>
      <c r="AG172" t="s">
        <v>1263</v>
      </c>
      <c r="AI172" t="s">
        <v>1262</v>
      </c>
      <c r="AO172" t="s">
        <v>1264</v>
      </c>
    </row>
    <row r="173" spans="1:57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476</v>
      </c>
      <c r="U173" t="s">
        <v>477</v>
      </c>
      <c r="V173" t="s">
        <v>478</v>
      </c>
      <c r="Z173" t="s">
        <v>728</v>
      </c>
      <c r="AC173" t="s">
        <v>728</v>
      </c>
      <c r="AF173" t="s">
        <v>1265</v>
      </c>
      <c r="AG173" t="s">
        <v>1266</v>
      </c>
      <c r="AH173" t="s">
        <v>1267</v>
      </c>
      <c r="BA173" t="s">
        <v>1888</v>
      </c>
      <c r="BB173" t="s">
        <v>188</v>
      </c>
      <c r="BD173" t="s">
        <v>1952</v>
      </c>
      <c r="BE173" t="s">
        <v>1870</v>
      </c>
    </row>
    <row r="174" spans="1:57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473</v>
      </c>
      <c r="U174" t="s">
        <v>474</v>
      </c>
      <c r="V174" t="s">
        <v>475</v>
      </c>
      <c r="W174" t="s">
        <v>730</v>
      </c>
      <c r="AF174" t="s">
        <v>730</v>
      </c>
      <c r="AI174" t="s">
        <v>1268</v>
      </c>
      <c r="AO174" t="s">
        <v>1269</v>
      </c>
      <c r="BA174" t="s">
        <v>1953</v>
      </c>
      <c r="BB174" t="s">
        <v>1954</v>
      </c>
    </row>
    <row r="175" spans="1:57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483</v>
      </c>
      <c r="W175" t="s">
        <v>731</v>
      </c>
      <c r="AO175" t="s">
        <v>1270</v>
      </c>
    </row>
    <row r="176" spans="1:57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732</v>
      </c>
      <c r="X176" t="s">
        <v>733</v>
      </c>
      <c r="Y176" t="s">
        <v>734</v>
      </c>
      <c r="Z176" t="s">
        <v>735</v>
      </c>
      <c r="AA176" t="s">
        <v>736</v>
      </c>
      <c r="AI176" t="s">
        <v>1271</v>
      </c>
      <c r="AJ176" t="s">
        <v>1272</v>
      </c>
      <c r="AL176" t="s">
        <v>732</v>
      </c>
      <c r="AM176" t="s">
        <v>733</v>
      </c>
      <c r="AN176" t="s">
        <v>734</v>
      </c>
    </row>
    <row r="177" spans="1:56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856</v>
      </c>
      <c r="Q177" s="1" t="s">
        <v>867</v>
      </c>
      <c r="S177" t="s">
        <v>217</v>
      </c>
      <c r="T177" t="s">
        <v>887</v>
      </c>
      <c r="AF177" t="s">
        <v>1443</v>
      </c>
      <c r="AG177" t="s">
        <v>1444</v>
      </c>
      <c r="AR177" t="s">
        <v>1703</v>
      </c>
      <c r="AS177" t="s">
        <v>1759</v>
      </c>
      <c r="BA177" t="s">
        <v>2059</v>
      </c>
      <c r="BD177" t="s">
        <v>2060</v>
      </c>
    </row>
    <row r="178" spans="1:56" x14ac:dyDescent="0.25">
      <c r="A178" t="str">
        <f t="shared" si="28"/>
        <v>{"spelling": "knot", "group": "_ot", "pos": "Noun", "adult": false, "has": [], "in": ["a piece of rope","a tie","a string"], "on": [], "from": ["a boy 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 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856</v>
      </c>
      <c r="Q178" s="1" t="s">
        <v>868</v>
      </c>
      <c r="S178" t="s">
        <v>217</v>
      </c>
      <c r="W178" t="s">
        <v>888</v>
      </c>
      <c r="X178" t="s">
        <v>889</v>
      </c>
      <c r="Y178" t="s">
        <v>417</v>
      </c>
      <c r="AC178" t="s">
        <v>2162</v>
      </c>
      <c r="AI178" t="s">
        <v>889</v>
      </c>
      <c r="AJ178" t="s">
        <v>1348</v>
      </c>
      <c r="AR178" t="s">
        <v>1760</v>
      </c>
      <c r="BA178" t="s">
        <v>196</v>
      </c>
      <c r="BB178" t="s">
        <v>2061</v>
      </c>
      <c r="BD178" t="s">
        <v>1760</v>
      </c>
    </row>
    <row r="179" spans="1:56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856</v>
      </c>
      <c r="Q179" s="1" t="s">
        <v>869</v>
      </c>
      <c r="S179" t="s">
        <v>217</v>
      </c>
    </row>
    <row r="180" spans="1:56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856</v>
      </c>
      <c r="Q180" s="1" t="s">
        <v>870</v>
      </c>
      <c r="S180" t="s">
        <v>217</v>
      </c>
      <c r="T180" t="s">
        <v>775</v>
      </c>
      <c r="U180" t="s">
        <v>890</v>
      </c>
      <c r="V180" t="s">
        <v>891</v>
      </c>
      <c r="W180" t="s">
        <v>606</v>
      </c>
      <c r="X180" t="s">
        <v>892</v>
      </c>
      <c r="Y180" t="s">
        <v>893</v>
      </c>
      <c r="AC180" t="s">
        <v>606</v>
      </c>
      <c r="AI180" t="s">
        <v>1445</v>
      </c>
      <c r="AJ180" t="s">
        <v>1031</v>
      </c>
      <c r="AR180" t="s">
        <v>1761</v>
      </c>
      <c r="AU180" t="s">
        <v>2062</v>
      </c>
      <c r="AV180" t="s">
        <v>2063</v>
      </c>
    </row>
    <row r="181" spans="1:56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618</v>
      </c>
      <c r="X181" t="s">
        <v>619</v>
      </c>
      <c r="Y181" t="s">
        <v>620</v>
      </c>
      <c r="AI181" t="s">
        <v>1054</v>
      </c>
      <c r="AJ181" t="s">
        <v>1055</v>
      </c>
      <c r="BA181" t="s">
        <v>190</v>
      </c>
      <c r="BD181" t="s">
        <v>1876</v>
      </c>
    </row>
    <row r="182" spans="1:56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621</v>
      </c>
      <c r="X182" t="s">
        <v>623</v>
      </c>
      <c r="Z182" t="s">
        <v>622</v>
      </c>
      <c r="AA182" t="s">
        <v>623</v>
      </c>
      <c r="AC182" t="s">
        <v>624</v>
      </c>
      <c r="AF182" t="s">
        <v>1056</v>
      </c>
      <c r="AI182" t="s">
        <v>1060</v>
      </c>
      <c r="AL182" t="s">
        <v>1057</v>
      </c>
      <c r="AM182" t="s">
        <v>1058</v>
      </c>
      <c r="AN182" t="s">
        <v>1059</v>
      </c>
      <c r="AU182" t="s">
        <v>278</v>
      </c>
      <c r="AV182" t="s">
        <v>1832</v>
      </c>
      <c r="AX182" t="s">
        <v>1861</v>
      </c>
      <c r="AY182" t="s">
        <v>1862</v>
      </c>
    </row>
    <row r="183" spans="1:56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1062</v>
      </c>
      <c r="AI183" t="s">
        <v>1061</v>
      </c>
      <c r="AJ183" t="s">
        <v>957</v>
      </c>
      <c r="AL183" t="s">
        <v>1064</v>
      </c>
      <c r="AO183" t="s">
        <v>1063</v>
      </c>
      <c r="BA183" t="s">
        <v>1796</v>
      </c>
      <c r="BD183" t="s">
        <v>1868</v>
      </c>
    </row>
    <row r="184" spans="1:56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484</v>
      </c>
      <c r="U184" t="s">
        <v>485</v>
      </c>
      <c r="V184" t="s">
        <v>486</v>
      </c>
      <c r="AO184" t="s">
        <v>782</v>
      </c>
      <c r="AP184" t="s">
        <v>1280</v>
      </c>
    </row>
    <row r="185" spans="1:56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1054</v>
      </c>
      <c r="AJ185" t="s">
        <v>1055</v>
      </c>
      <c r="AK185" t="s">
        <v>1281</v>
      </c>
    </row>
    <row r="186" spans="1:56" x14ac:dyDescent="0.25">
      <c r="A186" t="str">
        <f t="shared" ref="A186:A253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53" si="43">SUBSTITUTE(SUBSTITUTE(_xlfn.CONCAT("""",T186,""",""",U186,""",""",V186,""""),",""""",""),"""""","")</f>
        <v>"a pattern","a knot"</v>
      </c>
      <c r="C186" t="str">
        <f t="shared" ref="C186:C253" si="44">SUBSTITUTE(SUBSTITUTE(_xlfn.CONCAT("""",W186,""",""",X186,""",""",Y186,""""),",""""",""),"""""","")</f>
        <v/>
      </c>
      <c r="D186" t="str">
        <f t="shared" ref="D186:D253" si="45">SUBSTITUTE(SUBSTITUTE(_xlfn.CONCAT("""",Z186,""",""",AA186,""",""",AB186,""""),",""""",""),"""""","")</f>
        <v/>
      </c>
      <c r="E186" t="str">
        <f t="shared" ref="E186:E253" si="46">SUBSTITUTE(SUBSTITUTE(_xlfn.CONCAT("""",AC186,""",""",AD186,""",""",AE186,""""),",""""",""),"""""","")</f>
        <v/>
      </c>
      <c r="F186" t="str">
        <f t="shared" ref="F186:F253" si="47">SUBSTITUTE(SUBSTITUTE(_xlfn.CONCAT("""",AF186,""",""",AG186,""",""",AH186,""""),",""""",""),"""""","")</f>
        <v/>
      </c>
      <c r="G186" t="str">
        <f t="shared" ref="G186:G253" si="48">SUBSTITUTE(SUBSTITUTE(_xlfn.CONCAT("""",AI186,""",""",AJ186,""",""",AK186,""""),",""""",""),"""""","")</f>
        <v>"clothing","a garment","formal wear"</v>
      </c>
      <c r="H186" t="str">
        <f t="shared" ref="H186:H253" si="49">SUBSTITUTE(SUBSTITUTE(_xlfn.CONCAT("""",AL186,""",""",AM186,""",""",AN186,""""),",""""",""),"""""","")</f>
        <v>"a cravat"</v>
      </c>
      <c r="I186" t="str">
        <f t="shared" ref="I186:I253" si="50">SUBSTITUTE(SUBSTITUTE(_xlfn.CONCAT("""",AO186,""",""",AP186,""",""",AQ186,""""),",""""",""),"""""","")</f>
        <v/>
      </c>
      <c r="J186" t="str">
        <f t="shared" ref="J186:J253" si="51">SUBSTITUTE(SUBSTITUTE(_xlfn.CONCAT("""",AR186,""",""",AS186,""",""",AT186,""""),",""""",""),"""""","")</f>
        <v/>
      </c>
      <c r="K186" t="str">
        <f t="shared" ref="K186:K253" si="52">SUBSTITUTE(SUBSTITUTE(_xlfn.CONCAT("""",AU186,""",""",AV186,""",""",AW186,""""),",""""",""),"""""","")</f>
        <v/>
      </c>
      <c r="L186" t="str">
        <f t="shared" ref="L186:L253" si="53">SUBSTITUTE(SUBSTITUTE(_xlfn.CONCAT("""",AX186,""",""",AY186,""",""",AZ186,""""),",""""",""),"""""","")</f>
        <v/>
      </c>
      <c r="M186" t="str">
        <f t="shared" ref="M186:M253" si="54">SUBSTITUTE(SUBSTITUTE(_xlfn.CONCAT("""",BA186,""",""",BB186,""",""",BC186,""""),",""""",""),"""""","")</f>
        <v>"wear"</v>
      </c>
      <c r="N186" t="str">
        <f t="shared" ref="N186:N253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487</v>
      </c>
      <c r="U186" t="s">
        <v>488</v>
      </c>
      <c r="AI186" t="s">
        <v>957</v>
      </c>
      <c r="AJ186" t="s">
        <v>1061</v>
      </c>
      <c r="AK186" t="s">
        <v>1283</v>
      </c>
      <c r="AL186" t="s">
        <v>1282</v>
      </c>
      <c r="BA186" t="s">
        <v>1796</v>
      </c>
      <c r="BD186" t="s">
        <v>1868</v>
      </c>
    </row>
    <row r="187" spans="1:56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1284</v>
      </c>
      <c r="BA187" t="s">
        <v>1959</v>
      </c>
      <c r="BD187" t="s">
        <v>1960</v>
      </c>
    </row>
    <row r="188" spans="1:56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489</v>
      </c>
      <c r="U188" t="s">
        <v>384</v>
      </c>
      <c r="V188" t="s">
        <v>490</v>
      </c>
      <c r="AC188" t="s">
        <v>490</v>
      </c>
      <c r="AI188" t="s">
        <v>1099</v>
      </c>
      <c r="AO188" t="s">
        <v>1285</v>
      </c>
      <c r="AP188" t="s">
        <v>1286</v>
      </c>
      <c r="AQ188" t="s">
        <v>1287</v>
      </c>
      <c r="AR188" t="s">
        <v>1672</v>
      </c>
      <c r="BA188" t="s">
        <v>1843</v>
      </c>
      <c r="BB188" t="s">
        <v>1844</v>
      </c>
      <c r="BD188" t="s">
        <v>1884</v>
      </c>
    </row>
    <row r="189" spans="1:56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491</v>
      </c>
      <c r="W189" t="s">
        <v>741</v>
      </c>
      <c r="X189" t="s">
        <v>742</v>
      </c>
      <c r="Z189" t="s">
        <v>743</v>
      </c>
      <c r="AI189" t="s">
        <v>997</v>
      </c>
      <c r="AR189" t="s">
        <v>1717</v>
      </c>
    </row>
    <row r="190" spans="1:56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446</v>
      </c>
      <c r="AJ190" t="s">
        <v>1194</v>
      </c>
      <c r="AO190" t="s">
        <v>1288</v>
      </c>
      <c r="AP190" t="s">
        <v>1289</v>
      </c>
      <c r="BA190" t="s">
        <v>1941</v>
      </c>
    </row>
    <row r="191" spans="1:56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492</v>
      </c>
      <c r="U191" t="s">
        <v>192</v>
      </c>
      <c r="V191" t="s">
        <v>493</v>
      </c>
      <c r="W191" t="s">
        <v>629</v>
      </c>
      <c r="Z191" t="s">
        <v>744</v>
      </c>
      <c r="AA191" t="s">
        <v>745</v>
      </c>
      <c r="AI191" t="s">
        <v>1290</v>
      </c>
      <c r="AJ191" t="s">
        <v>1024</v>
      </c>
    </row>
    <row r="192" spans="1:56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746</v>
      </c>
      <c r="AC192" t="s">
        <v>729</v>
      </c>
      <c r="AD192" t="s">
        <v>747</v>
      </c>
      <c r="AF192" t="s">
        <v>1291</v>
      </c>
      <c r="AG192" t="s">
        <v>1292</v>
      </c>
      <c r="AI192" t="s">
        <v>1295</v>
      </c>
      <c r="AL192" t="s">
        <v>2163</v>
      </c>
      <c r="AM192" t="s">
        <v>1293</v>
      </c>
      <c r="AN192" t="s">
        <v>1294</v>
      </c>
      <c r="AU192" t="s">
        <v>1963</v>
      </c>
      <c r="AX192" t="s">
        <v>1964</v>
      </c>
      <c r="BA192" t="s">
        <v>1961</v>
      </c>
      <c r="BB192" t="s">
        <v>1962</v>
      </c>
    </row>
    <row r="193" spans="1:57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429</v>
      </c>
      <c r="Z193" t="s">
        <v>609</v>
      </c>
      <c r="AI193" t="s">
        <v>1296</v>
      </c>
      <c r="AO193" t="s">
        <v>391</v>
      </c>
      <c r="AR193" t="s">
        <v>1694</v>
      </c>
      <c r="AU193" t="s">
        <v>1966</v>
      </c>
      <c r="AV193" t="s">
        <v>1847</v>
      </c>
      <c r="AX193" t="s">
        <v>1296</v>
      </c>
      <c r="AY193" t="s">
        <v>1865</v>
      </c>
    </row>
    <row r="194" spans="1:57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494</v>
      </c>
      <c r="U194" t="s">
        <v>495</v>
      </c>
      <c r="V194" t="s">
        <v>496</v>
      </c>
      <c r="AF194" t="s">
        <v>937</v>
      </c>
      <c r="AI194" t="s">
        <v>987</v>
      </c>
      <c r="AL194" t="s">
        <v>1297</v>
      </c>
      <c r="AM194" t="s">
        <v>1298</v>
      </c>
      <c r="AR194" t="s">
        <v>1718</v>
      </c>
      <c r="AS194" t="s">
        <v>1652</v>
      </c>
    </row>
    <row r="195" spans="1:57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428</v>
      </c>
    </row>
    <row r="196" spans="1:57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497</v>
      </c>
      <c r="AC196" t="s">
        <v>748</v>
      </c>
      <c r="AD196" t="s">
        <v>749</v>
      </c>
      <c r="AE196" t="s">
        <v>719</v>
      </c>
      <c r="AF196" t="s">
        <v>1300</v>
      </c>
      <c r="AL196" t="s">
        <v>1299</v>
      </c>
      <c r="AR196" t="s">
        <v>1650</v>
      </c>
      <c r="AU196" t="s">
        <v>1968</v>
      </c>
      <c r="AV196" t="s">
        <v>1969</v>
      </c>
      <c r="AX196" t="s">
        <v>1967</v>
      </c>
      <c r="AY196" t="s">
        <v>1970</v>
      </c>
    </row>
    <row r="197" spans="1:57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327</v>
      </c>
      <c r="S197" t="s">
        <v>217</v>
      </c>
      <c r="T197" t="s">
        <v>498</v>
      </c>
      <c r="U197" t="s">
        <v>499</v>
      </c>
      <c r="V197" t="s">
        <v>500</v>
      </c>
      <c r="AI197" t="s">
        <v>1019</v>
      </c>
      <c r="AO197" t="s">
        <v>1301</v>
      </c>
      <c r="AU197" t="s">
        <v>1972</v>
      </c>
      <c r="AV197" t="s">
        <v>1973</v>
      </c>
      <c r="AX197" t="s">
        <v>1720</v>
      </c>
      <c r="AY197" t="s">
        <v>1974</v>
      </c>
      <c r="BA197" t="s">
        <v>1975</v>
      </c>
    </row>
    <row r="198" spans="1:57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501</v>
      </c>
      <c r="W198" t="s">
        <v>676</v>
      </c>
      <c r="X198" t="s">
        <v>751</v>
      </c>
      <c r="AI198" t="s">
        <v>1303</v>
      </c>
      <c r="AO198" t="s">
        <v>1302</v>
      </c>
      <c r="AU198" t="s">
        <v>831</v>
      </c>
      <c r="AV198" t="s">
        <v>1978</v>
      </c>
      <c r="AX198" t="s">
        <v>1977</v>
      </c>
      <c r="AY198" t="s">
        <v>1979</v>
      </c>
      <c r="BA198" t="s">
        <v>137</v>
      </c>
      <c r="BB198" t="s">
        <v>1976</v>
      </c>
    </row>
    <row r="199" spans="1:57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reservoir"],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reservoir"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502</v>
      </c>
      <c r="U199" t="s">
        <v>461</v>
      </c>
      <c r="AO199" t="s">
        <v>2164</v>
      </c>
      <c r="BA199" t="s">
        <v>1980</v>
      </c>
      <c r="BB199" t="s">
        <v>1981</v>
      </c>
    </row>
    <row r="200" spans="1:57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753</v>
      </c>
      <c r="AD200" t="s">
        <v>754</v>
      </c>
      <c r="AF200" t="s">
        <v>1182</v>
      </c>
      <c r="AI200" t="s">
        <v>446</v>
      </c>
      <c r="AJ200" t="s">
        <v>1304</v>
      </c>
      <c r="AL200" t="s">
        <v>1181</v>
      </c>
      <c r="AM200" t="s">
        <v>1305</v>
      </c>
      <c r="AN200" t="s">
        <v>1306</v>
      </c>
      <c r="AR200" t="s">
        <v>1721</v>
      </c>
      <c r="BA200" t="s">
        <v>1982</v>
      </c>
      <c r="BB200" t="s">
        <v>1984</v>
      </c>
      <c r="BC200" t="s">
        <v>1941</v>
      </c>
      <c r="BD200" t="s">
        <v>1983</v>
      </c>
      <c r="BE200" t="s">
        <v>1985</v>
      </c>
    </row>
    <row r="201" spans="1:57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503</v>
      </c>
      <c r="W201" t="s">
        <v>582</v>
      </c>
      <c r="X201" t="s">
        <v>581</v>
      </c>
      <c r="Z201" t="s">
        <v>755</v>
      </c>
      <c r="AC201" t="s">
        <v>756</v>
      </c>
      <c r="AD201" t="s">
        <v>757</v>
      </c>
      <c r="AI201" t="s">
        <v>1307</v>
      </c>
      <c r="AJ201" t="s">
        <v>1308</v>
      </c>
      <c r="AL201" t="s">
        <v>1309</v>
      </c>
      <c r="BA201" t="s">
        <v>1986</v>
      </c>
      <c r="BD201" t="s">
        <v>1987</v>
      </c>
    </row>
    <row r="202" spans="1:57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709</v>
      </c>
      <c r="AL202" t="s">
        <v>1312</v>
      </c>
      <c r="AO202" t="s">
        <v>1310</v>
      </c>
      <c r="AP202" t="s">
        <v>1311</v>
      </c>
    </row>
    <row r="203" spans="1:57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504</v>
      </c>
      <c r="U203" t="s">
        <v>505</v>
      </c>
      <c r="V203" t="s">
        <v>506</v>
      </c>
      <c r="AF203" t="s">
        <v>1313</v>
      </c>
      <c r="AG203" t="s">
        <v>2123</v>
      </c>
      <c r="AI203" t="s">
        <v>1314</v>
      </c>
      <c r="AJ203" t="s">
        <v>1315</v>
      </c>
      <c r="AK203" t="s">
        <v>1316</v>
      </c>
      <c r="AR203" t="s">
        <v>1723</v>
      </c>
      <c r="AS203" t="s">
        <v>1724</v>
      </c>
      <c r="AU203" t="s">
        <v>1988</v>
      </c>
      <c r="AX203" t="s">
        <v>1723</v>
      </c>
    </row>
    <row r="204" spans="1:57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299</v>
      </c>
      <c r="P204" t="b">
        <v>1</v>
      </c>
      <c r="Q204" s="1" t="s">
        <v>298</v>
      </c>
      <c r="S204" t="s">
        <v>424</v>
      </c>
    </row>
    <row r="205" spans="1:57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507</v>
      </c>
      <c r="W205" t="s">
        <v>758</v>
      </c>
      <c r="X205" t="s">
        <v>613</v>
      </c>
      <c r="AF205" t="s">
        <v>1318</v>
      </c>
      <c r="AG205" t="s">
        <v>1319</v>
      </c>
      <c r="AI205" t="s">
        <v>1045</v>
      </c>
      <c r="AL205" t="s">
        <v>1317</v>
      </c>
      <c r="AM205" t="s">
        <v>1109</v>
      </c>
      <c r="AR205" t="s">
        <v>1722</v>
      </c>
      <c r="AU205" t="s">
        <v>1827</v>
      </c>
      <c r="AX205" t="s">
        <v>1860</v>
      </c>
    </row>
    <row r="206" spans="1:57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293</v>
      </c>
      <c r="Q206" s="1" t="s">
        <v>294</v>
      </c>
      <c r="S206" t="s">
        <v>217</v>
      </c>
      <c r="W206" t="s">
        <v>759</v>
      </c>
      <c r="Z206" t="s">
        <v>593</v>
      </c>
      <c r="AO206" t="s">
        <v>1320</v>
      </c>
    </row>
    <row r="207" spans="1:57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303</v>
      </c>
      <c r="P207" t="b">
        <v>1</v>
      </c>
      <c r="Q207" s="1" t="s">
        <v>302</v>
      </c>
      <c r="S207" t="s">
        <v>424</v>
      </c>
    </row>
    <row r="208" spans="1:57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293</v>
      </c>
      <c r="Q208" s="1" t="s">
        <v>295</v>
      </c>
      <c r="S208" t="s">
        <v>217</v>
      </c>
      <c r="AC208" t="s">
        <v>760</v>
      </c>
      <c r="AI208" t="s">
        <v>224</v>
      </c>
      <c r="AO208" t="s">
        <v>1321</v>
      </c>
      <c r="AR208" t="s">
        <v>1725</v>
      </c>
    </row>
    <row r="209" spans="1:56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293</v>
      </c>
      <c r="Q209" s="1" t="s">
        <v>296</v>
      </c>
      <c r="S209" t="s">
        <v>217</v>
      </c>
      <c r="T209" t="s">
        <v>508</v>
      </c>
      <c r="W209" t="s">
        <v>626</v>
      </c>
      <c r="AC209" t="s">
        <v>760</v>
      </c>
      <c r="AI209" t="s">
        <v>1322</v>
      </c>
      <c r="AJ209" t="s">
        <v>1323</v>
      </c>
    </row>
    <row r="210" spans="1:56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293</v>
      </c>
      <c r="Q210" s="1" t="s">
        <v>297</v>
      </c>
      <c r="S210" t="s">
        <v>217</v>
      </c>
      <c r="T210" t="s">
        <v>509</v>
      </c>
      <c r="AF210" t="s">
        <v>1324</v>
      </c>
      <c r="AR210" t="s">
        <v>1726</v>
      </c>
    </row>
    <row r="211" spans="1:56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299</v>
      </c>
      <c r="Q211" s="1" t="s">
        <v>300</v>
      </c>
      <c r="S211" t="s">
        <v>217</v>
      </c>
      <c r="AC211" t="s">
        <v>761</v>
      </c>
      <c r="AI211" t="s">
        <v>1194</v>
      </c>
      <c r="AO211" t="s">
        <v>1325</v>
      </c>
    </row>
    <row r="212" spans="1:56" x14ac:dyDescent="0.25">
      <c r="A212" t="str">
        <f t="shared" si="42"/>
        <v>{"spelling": "toff", "group": "_off", "pos": "Noun", "adult": false, "has": ["a top 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 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299</v>
      </c>
      <c r="Q212" s="1" t="s">
        <v>301</v>
      </c>
      <c r="S212" t="s">
        <v>217</v>
      </c>
      <c r="T212" t="s">
        <v>2165</v>
      </c>
      <c r="U212" t="s">
        <v>510</v>
      </c>
      <c r="V212" t="s">
        <v>511</v>
      </c>
      <c r="W212" t="s">
        <v>762</v>
      </c>
      <c r="AC212" t="s">
        <v>763</v>
      </c>
      <c r="AF212" t="s">
        <v>1326</v>
      </c>
      <c r="AI212" t="s">
        <v>936</v>
      </c>
      <c r="AR212" t="s">
        <v>1727</v>
      </c>
    </row>
    <row r="213" spans="1:56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303</v>
      </c>
      <c r="Q213" s="1" t="s">
        <v>304</v>
      </c>
      <c r="S213" t="s">
        <v>217</v>
      </c>
      <c r="T213" t="s">
        <v>512</v>
      </c>
      <c r="W213" t="s">
        <v>764</v>
      </c>
      <c r="X213" t="s">
        <v>765</v>
      </c>
      <c r="AI213" t="s">
        <v>1327</v>
      </c>
      <c r="AL213" t="s">
        <v>1328</v>
      </c>
      <c r="AM213" t="s">
        <v>1329</v>
      </c>
    </row>
    <row r="214" spans="1:56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303</v>
      </c>
      <c r="Q214" s="1" t="s">
        <v>305</v>
      </c>
      <c r="S214" t="s">
        <v>217</v>
      </c>
      <c r="T214" t="s">
        <v>513</v>
      </c>
      <c r="U214" t="s">
        <v>462</v>
      </c>
      <c r="W214" t="s">
        <v>581</v>
      </c>
      <c r="Z214" t="s">
        <v>755</v>
      </c>
      <c r="AO214" t="s">
        <v>1264</v>
      </c>
    </row>
    <row r="215" spans="1:56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312</v>
      </c>
      <c r="P215" t="b">
        <v>1</v>
      </c>
      <c r="Q215" s="1" t="s">
        <v>313</v>
      </c>
      <c r="S215" t="s">
        <v>424</v>
      </c>
    </row>
    <row r="216" spans="1:56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303</v>
      </c>
      <c r="Q216" s="1" t="s">
        <v>306</v>
      </c>
      <c r="S216" t="s">
        <v>217</v>
      </c>
      <c r="AO216" t="s">
        <v>1330</v>
      </c>
    </row>
    <row r="217" spans="1:56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303</v>
      </c>
      <c r="Q217" s="1" t="s">
        <v>307</v>
      </c>
      <c r="S217" t="s">
        <v>217</v>
      </c>
      <c r="T217" t="s">
        <v>431</v>
      </c>
      <c r="BA217" t="s">
        <v>2015</v>
      </c>
    </row>
    <row r="218" spans="1:56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303</v>
      </c>
      <c r="Q218" s="1" t="s">
        <v>308</v>
      </c>
      <c r="S218" t="s">
        <v>217</v>
      </c>
      <c r="T218" t="s">
        <v>514</v>
      </c>
      <c r="Z218" t="s">
        <v>766</v>
      </c>
      <c r="AA218" t="s">
        <v>767</v>
      </c>
      <c r="AC218" t="s">
        <v>642</v>
      </c>
      <c r="AI218" t="s">
        <v>1331</v>
      </c>
      <c r="AL218" t="s">
        <v>627</v>
      </c>
      <c r="AU218" t="s">
        <v>1989</v>
      </c>
      <c r="AX218" t="s">
        <v>1990</v>
      </c>
    </row>
    <row r="219" spans="1:56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303</v>
      </c>
      <c r="Q219" s="1" t="s">
        <v>309</v>
      </c>
      <c r="S219" t="s">
        <v>217</v>
      </c>
      <c r="T219" t="s">
        <v>515</v>
      </c>
      <c r="Z219" t="s">
        <v>768</v>
      </c>
      <c r="AF219" t="s">
        <v>1332</v>
      </c>
      <c r="AI219" t="s">
        <v>1333</v>
      </c>
      <c r="AJ219" t="s">
        <v>1334</v>
      </c>
      <c r="BA219" t="s">
        <v>550</v>
      </c>
      <c r="BD219" t="s">
        <v>1991</v>
      </c>
    </row>
    <row r="220" spans="1:56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312</v>
      </c>
      <c r="Q220" s="1" t="s">
        <v>311</v>
      </c>
      <c r="S220" t="s">
        <v>217</v>
      </c>
      <c r="T220" t="s">
        <v>368</v>
      </c>
      <c r="W220" t="s">
        <v>769</v>
      </c>
      <c r="X220" t="s">
        <v>770</v>
      </c>
      <c r="AF220" t="s">
        <v>610</v>
      </c>
      <c r="AG220" t="s">
        <v>1338</v>
      </c>
      <c r="AH220" t="s">
        <v>1425</v>
      </c>
      <c r="AI220" t="s">
        <v>987</v>
      </c>
      <c r="AL220" t="s">
        <v>1335</v>
      </c>
      <c r="AM220" t="s">
        <v>1336</v>
      </c>
      <c r="AN220" t="s">
        <v>1337</v>
      </c>
      <c r="AR220" t="s">
        <v>1728</v>
      </c>
      <c r="AU220" t="s">
        <v>1992</v>
      </c>
      <c r="AX220" t="s">
        <v>1993</v>
      </c>
      <c r="BA220" t="s">
        <v>1994</v>
      </c>
      <c r="BD220" t="s">
        <v>1995</v>
      </c>
    </row>
    <row r="221" spans="1:56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314</v>
      </c>
      <c r="Q221" s="1" t="s">
        <v>315</v>
      </c>
      <c r="S221" t="s">
        <v>217</v>
      </c>
      <c r="Z221" t="s">
        <v>650</v>
      </c>
      <c r="AL221" t="s">
        <v>1339</v>
      </c>
      <c r="AO221" t="s">
        <v>1340</v>
      </c>
    </row>
    <row r="222" spans="1:56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314</v>
      </c>
      <c r="Q222" s="1" t="s">
        <v>316</v>
      </c>
      <c r="S222" t="s">
        <v>217</v>
      </c>
      <c r="W222" t="s">
        <v>771</v>
      </c>
      <c r="AF222" t="s">
        <v>1341</v>
      </c>
      <c r="AI222" t="s">
        <v>1021</v>
      </c>
      <c r="AR222" t="s">
        <v>1729</v>
      </c>
      <c r="AS222" t="s">
        <v>1659</v>
      </c>
    </row>
    <row r="223" spans="1:56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314</v>
      </c>
      <c r="Q223" s="1" t="s">
        <v>317</v>
      </c>
      <c r="S223" t="s">
        <v>217</v>
      </c>
      <c r="T223" t="s">
        <v>516</v>
      </c>
      <c r="U223" t="s">
        <v>384</v>
      </c>
      <c r="V223" t="s">
        <v>553</v>
      </c>
      <c r="W223" t="s">
        <v>772</v>
      </c>
      <c r="Z223" t="s">
        <v>772</v>
      </c>
      <c r="AF223" t="s">
        <v>1342</v>
      </c>
      <c r="AI223" t="s">
        <v>1343</v>
      </c>
      <c r="AR223" t="s">
        <v>1730</v>
      </c>
      <c r="BA223" t="s">
        <v>1837</v>
      </c>
    </row>
    <row r="224" spans="1:56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314</v>
      </c>
      <c r="Q224" s="1" t="s">
        <v>318</v>
      </c>
      <c r="S224" t="s">
        <v>217</v>
      </c>
      <c r="T224" t="s">
        <v>517</v>
      </c>
      <c r="U224" t="s">
        <v>518</v>
      </c>
      <c r="W224" t="s">
        <v>773</v>
      </c>
      <c r="X224" t="s">
        <v>774</v>
      </c>
      <c r="AI224" t="s">
        <v>1345</v>
      </c>
      <c r="AJ224" t="s">
        <v>1348</v>
      </c>
      <c r="AL224" t="s">
        <v>1346</v>
      </c>
      <c r="AM224" t="s">
        <v>1347</v>
      </c>
      <c r="AO224" t="s">
        <v>1344</v>
      </c>
      <c r="AR224" t="s">
        <v>1731</v>
      </c>
      <c r="AS224" t="s">
        <v>1673</v>
      </c>
      <c r="AU224" t="s">
        <v>1996</v>
      </c>
      <c r="BA224" t="s">
        <v>1997</v>
      </c>
    </row>
    <row r="225" spans="1:57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314</v>
      </c>
      <c r="Q225" s="1" t="s">
        <v>319</v>
      </c>
      <c r="S225" t="s">
        <v>217</v>
      </c>
      <c r="AC225" t="s">
        <v>721</v>
      </c>
      <c r="AL225" t="s">
        <v>1350</v>
      </c>
      <c r="AM225" t="s">
        <v>1351</v>
      </c>
      <c r="AO225" t="s">
        <v>1349</v>
      </c>
      <c r="AR225" t="s">
        <v>1732</v>
      </c>
    </row>
    <row r="226" spans="1:57" x14ac:dyDescent="0.25">
      <c r="A226" t="str">
        <f t="shared" si="42"/>
        <v>{"spelling": "din", "group": "_in", "pos": "Noun", "adult": false, "has": [], "in": [], "on": [], "from": ["a drumkit","an accordion","bagpipes"],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accordion","bagpipes"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314</v>
      </c>
      <c r="Q226" s="1" t="s">
        <v>320</v>
      </c>
      <c r="S226" t="s">
        <v>217</v>
      </c>
      <c r="AC226" t="s">
        <v>776</v>
      </c>
      <c r="AD226" t="s">
        <v>2148</v>
      </c>
      <c r="AE226" t="s">
        <v>775</v>
      </c>
      <c r="AF226" t="s">
        <v>1352</v>
      </c>
      <c r="AI226" t="s">
        <v>446</v>
      </c>
      <c r="AL226" t="s">
        <v>1353</v>
      </c>
      <c r="AR226" t="s">
        <v>1721</v>
      </c>
      <c r="AS226" t="s">
        <v>1704</v>
      </c>
      <c r="BA226" t="s">
        <v>1941</v>
      </c>
    </row>
    <row r="227" spans="1:57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314</v>
      </c>
      <c r="Q227" s="1" t="s">
        <v>321</v>
      </c>
      <c r="S227" t="s">
        <v>217</v>
      </c>
      <c r="T227" t="s">
        <v>519</v>
      </c>
      <c r="U227" t="s">
        <v>520</v>
      </c>
      <c r="W227" t="s">
        <v>777</v>
      </c>
      <c r="X227" t="s">
        <v>778</v>
      </c>
      <c r="AI227" t="s">
        <v>1354</v>
      </c>
      <c r="AJ227" t="s">
        <v>1355</v>
      </c>
      <c r="AK227" t="s">
        <v>1356</v>
      </c>
      <c r="AR227" t="s">
        <v>1733</v>
      </c>
      <c r="BA227" t="s">
        <v>1998</v>
      </c>
    </row>
    <row r="228" spans="1:57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314</v>
      </c>
      <c r="Q228" s="1" t="s">
        <v>322</v>
      </c>
      <c r="S228" t="s">
        <v>217</v>
      </c>
      <c r="T228" t="s">
        <v>470</v>
      </c>
      <c r="U228" t="s">
        <v>521</v>
      </c>
      <c r="W228" t="s">
        <v>521</v>
      </c>
      <c r="AF228" t="s">
        <v>1357</v>
      </c>
      <c r="AI228" t="s">
        <v>1355</v>
      </c>
      <c r="AR228" t="s">
        <v>1711</v>
      </c>
      <c r="AU228" t="s">
        <v>1999</v>
      </c>
    </row>
    <row r="229" spans="1:57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314</v>
      </c>
      <c r="Q229" s="1" t="s">
        <v>323</v>
      </c>
      <c r="S229" t="s">
        <v>217</v>
      </c>
      <c r="W229" t="s">
        <v>779</v>
      </c>
      <c r="AC229" t="s">
        <v>780</v>
      </c>
      <c r="AF229" t="s">
        <v>1358</v>
      </c>
      <c r="AG229" t="s">
        <v>1359</v>
      </c>
      <c r="AL229" t="s">
        <v>1360</v>
      </c>
      <c r="AM229" t="s">
        <v>1361</v>
      </c>
      <c r="AN229" t="s">
        <v>1362</v>
      </c>
    </row>
    <row r="230" spans="1:57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314</v>
      </c>
      <c r="Q230" s="1" t="s">
        <v>324</v>
      </c>
      <c r="S230" t="s">
        <v>217</v>
      </c>
      <c r="T230" t="s">
        <v>516</v>
      </c>
      <c r="U230" t="s">
        <v>522</v>
      </c>
      <c r="AL230" t="s">
        <v>1363</v>
      </c>
      <c r="AM230" t="s">
        <v>1364</v>
      </c>
    </row>
    <row r="231" spans="1:57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314</v>
      </c>
      <c r="Q231" s="1" t="s">
        <v>325</v>
      </c>
      <c r="S231" t="s">
        <v>217</v>
      </c>
      <c r="T231" t="s">
        <v>523</v>
      </c>
      <c r="W231" t="s">
        <v>577</v>
      </c>
      <c r="X231" t="s">
        <v>781</v>
      </c>
      <c r="AI231" t="s">
        <v>1019</v>
      </c>
      <c r="AJ231" t="s">
        <v>523</v>
      </c>
    </row>
    <row r="232" spans="1:57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314</v>
      </c>
      <c r="Q232" s="1" t="s">
        <v>326</v>
      </c>
      <c r="S232" t="s">
        <v>217</v>
      </c>
      <c r="T232" t="s">
        <v>524</v>
      </c>
      <c r="U232" t="s">
        <v>525</v>
      </c>
      <c r="Z232" t="s">
        <v>603</v>
      </c>
      <c r="AI232" t="s">
        <v>1019</v>
      </c>
      <c r="AO232" t="s">
        <v>525</v>
      </c>
    </row>
    <row r="233" spans="1:57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1066</v>
      </c>
      <c r="AO233" t="s">
        <v>1065</v>
      </c>
      <c r="AR233" t="s">
        <v>1665</v>
      </c>
      <c r="BA233" t="s">
        <v>1833</v>
      </c>
    </row>
    <row r="234" spans="1:57" x14ac:dyDescent="0.25">
      <c r="A234" t="str">
        <f t="shared" si="42"/>
        <v>{"spelling": "quote", "group": "_ote", "pos": "Noun", "adult": false, "has": ["an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W234" t="s">
        <v>626</v>
      </c>
      <c r="AC234" t="s">
        <v>628</v>
      </c>
      <c r="AD234" t="s">
        <v>289</v>
      </c>
      <c r="AE234" t="s">
        <v>627</v>
      </c>
      <c r="AO234" t="s">
        <v>1067</v>
      </c>
      <c r="BD234" t="s">
        <v>1877</v>
      </c>
      <c r="BE234" t="s">
        <v>1667</v>
      </c>
    </row>
    <row r="235" spans="1:57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283</v>
      </c>
      <c r="U235" t="s">
        <v>284</v>
      </c>
      <c r="AI235" t="s">
        <v>1068</v>
      </c>
    </row>
    <row r="236" spans="1:57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285</v>
      </c>
      <c r="U236" t="s">
        <v>286</v>
      </c>
      <c r="AC236" t="s">
        <v>629</v>
      </c>
      <c r="AD236" t="s">
        <v>636</v>
      </c>
      <c r="AI236" t="s">
        <v>768</v>
      </c>
      <c r="AJ236" t="s">
        <v>1069</v>
      </c>
      <c r="AK236" t="s">
        <v>950</v>
      </c>
      <c r="AL236" t="s">
        <v>610</v>
      </c>
      <c r="AO236" t="s">
        <v>1070</v>
      </c>
      <c r="AR236" t="s">
        <v>1666</v>
      </c>
      <c r="AU236" t="s">
        <v>1834</v>
      </c>
      <c r="AX236" t="s">
        <v>1863</v>
      </c>
    </row>
    <row r="237" spans="1:57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287</v>
      </c>
      <c r="U237" t="s">
        <v>288</v>
      </c>
      <c r="W237" t="s">
        <v>630</v>
      </c>
      <c r="AF237" t="s">
        <v>1072</v>
      </c>
      <c r="AG237" t="s">
        <v>1071</v>
      </c>
      <c r="AL237" t="s">
        <v>1073</v>
      </c>
      <c r="BA237" t="s">
        <v>1835</v>
      </c>
      <c r="BD237" t="s">
        <v>1878</v>
      </c>
    </row>
    <row r="238" spans="1:57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289</v>
      </c>
      <c r="Z238" t="s">
        <v>631</v>
      </c>
      <c r="AC238" t="s">
        <v>632</v>
      </c>
      <c r="AI238" t="s">
        <v>626</v>
      </c>
      <c r="AL238" t="s">
        <v>1074</v>
      </c>
      <c r="AO238" t="s">
        <v>1075</v>
      </c>
      <c r="AR238" t="s">
        <v>1667</v>
      </c>
      <c r="BA238" t="s">
        <v>1829</v>
      </c>
      <c r="BB238" t="s">
        <v>1836</v>
      </c>
      <c r="BD238" t="s">
        <v>1667</v>
      </c>
    </row>
    <row r="239" spans="1:57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633</v>
      </c>
    </row>
    <row r="240" spans="1:57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634</v>
      </c>
      <c r="X240" t="s">
        <v>635</v>
      </c>
      <c r="AI240" t="s">
        <v>1077</v>
      </c>
      <c r="AJ240" t="s">
        <v>768</v>
      </c>
      <c r="AK240" t="s">
        <v>950</v>
      </c>
      <c r="AO240" t="s">
        <v>1076</v>
      </c>
      <c r="AR240" t="s">
        <v>1668</v>
      </c>
    </row>
    <row r="241" spans="1:56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343</v>
      </c>
      <c r="P241" t="b">
        <v>1</v>
      </c>
      <c r="Q241" s="1" t="s">
        <v>342</v>
      </c>
      <c r="S241" t="s">
        <v>424</v>
      </c>
    </row>
    <row r="242" spans="1:56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343</v>
      </c>
      <c r="Q242" s="1" t="s">
        <v>344</v>
      </c>
      <c r="S242" t="s">
        <v>217</v>
      </c>
      <c r="T242" t="s">
        <v>537</v>
      </c>
      <c r="U242" t="s">
        <v>538</v>
      </c>
      <c r="V242" t="s">
        <v>539</v>
      </c>
      <c r="AI242" t="s">
        <v>1385</v>
      </c>
      <c r="AO242" t="s">
        <v>1383</v>
      </c>
      <c r="AP242" t="s">
        <v>1384</v>
      </c>
      <c r="AR242" t="s">
        <v>1741</v>
      </c>
      <c r="BA242" t="s">
        <v>1965</v>
      </c>
      <c r="BB242" t="s">
        <v>2012</v>
      </c>
      <c r="BD242" t="s">
        <v>2013</v>
      </c>
    </row>
    <row r="243" spans="1:56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343</v>
      </c>
      <c r="Q243" s="1" t="s">
        <v>345</v>
      </c>
      <c r="S243" t="s">
        <v>217</v>
      </c>
      <c r="T243" t="s">
        <v>540</v>
      </c>
      <c r="U243" t="s">
        <v>541</v>
      </c>
      <c r="W243" t="s">
        <v>789</v>
      </c>
      <c r="X243" t="s">
        <v>790</v>
      </c>
      <c r="AI243" t="s">
        <v>1061</v>
      </c>
      <c r="AJ243" t="s">
        <v>957</v>
      </c>
      <c r="BA243" t="s">
        <v>1796</v>
      </c>
      <c r="BD243" t="s">
        <v>1868</v>
      </c>
    </row>
    <row r="244" spans="1:56" x14ac:dyDescent="0.25">
      <c r="A244" t="str">
        <f>CONCATENATE("{""spelling"": """,Q244,""", ""group"": """,O244,""", ""pos"": """,S244,""", ""adult"": ",IF(R244=TRUE,"true","false"),", ""has"": [",B244,"]",", ""in"": [",C244,"]",", ""on"": [",D244,"]",", ""from"": [",E244,"]",", ""is"": [",F244,"]",", ""typeOf"": [",G244,"]",", ""supertypeOf"": [",H244,"]",", ""nearlyIs"": [",I244,"]",", ""property"": [",J244,"]",", ""acts"": [",K244,"]",", ""actsCont"": [",L244,"]",", ""recipient"": [",M244,"]",", ""recipientPast"": [",N244,"]},")</f>
        <v>{"spelling": "frown", "group": "_own", "pos": "Noun", "adult": false, "has": [], "in": [], "on": ["a face","your face"], "from": [], "is": ["a scowl"], "typeOf": ["a facial expression"], "supertypeOf": [], "nearlyIs": ["a glare"], "property": [], "acts": [], "actsCont": [], "recipient": [], "recipientPast": []},</v>
      </c>
      <c r="B244" t="str">
        <f>SUBSTITUTE(SUBSTITUTE(_xlfn.CONCAT("""",T244,""",""",U244,""",""",V244,""""),",""""",""),"""""","")</f>
        <v/>
      </c>
      <c r="C244" t="str">
        <f>SUBSTITUTE(SUBSTITUTE(_xlfn.CONCAT("""",W244,""",""",X244,""",""",Y244,""""),",""""",""),"""""","")</f>
        <v/>
      </c>
      <c r="D244" t="str">
        <f>SUBSTITUTE(SUBSTITUTE(_xlfn.CONCAT("""",Z244,""",""",AA244,""",""",AB244,""""),",""""",""),"""""","")</f>
        <v>"a face","your face"</v>
      </c>
      <c r="E244" t="str">
        <f>SUBSTITUTE(SUBSTITUTE(_xlfn.CONCAT("""",AC244,""",""",AD244,""",""",AE244,""""),",""""",""),"""""","")</f>
        <v/>
      </c>
      <c r="F244" t="str">
        <f>SUBSTITUTE(SUBSTITUTE(_xlfn.CONCAT("""",AF244,""",""",AG244,""",""",AH244,""""),",""""",""),"""""","")</f>
        <v>"a scowl"</v>
      </c>
      <c r="G244" t="str">
        <f>SUBSTITUTE(SUBSTITUTE(_xlfn.CONCAT("""",AI244,""",""",AJ244,""",""",AK244,""""),",""""",""),"""""","")</f>
        <v>"a facial expression"</v>
      </c>
      <c r="H244" t="str">
        <f>SUBSTITUTE(SUBSTITUTE(_xlfn.CONCAT("""",AL244,""",""",AM244,""",""",AN244,""""),",""""",""),"""""","")</f>
        <v/>
      </c>
      <c r="I244" t="str">
        <f>SUBSTITUTE(SUBSTITUTE(_xlfn.CONCAT("""",AO244,""",""",AP244,""",""",AQ244,""""),",""""",""),"""""","")</f>
        <v>"a glare"</v>
      </c>
      <c r="J244" t="str">
        <f>SUBSTITUTE(SUBSTITUTE(_xlfn.CONCAT("""",AR244,""",""",AS244,""",""",AT244,""""),",""""",""),"""""","")</f>
        <v/>
      </c>
      <c r="K244" t="str">
        <f>SUBSTITUTE(SUBSTITUTE(_xlfn.CONCAT("""",AU244,""",""",AV244,""",""",AW244,""""),",""""",""),"""""","")</f>
        <v/>
      </c>
      <c r="L244" t="str">
        <f>SUBSTITUTE(SUBSTITUTE(_xlfn.CONCAT("""",AX244,""",""",AY244,""",""",AZ244,""""),",""""",""),"""""","")</f>
        <v/>
      </c>
      <c r="M244" t="str">
        <f>SUBSTITUTE(SUBSTITUTE(_xlfn.CONCAT("""",BA244,""",""",BB244,""",""",BC244,""""),",""""",""),"""""","")</f>
        <v/>
      </c>
      <c r="N244" t="str">
        <f>SUBSTITUTE(SUBSTITUTE(_xlfn.CONCAT("""",BD244,""",""",BE244,""",""",BF244,""""),",""""",""),"""""","")</f>
        <v/>
      </c>
      <c r="O244" t="s">
        <v>343</v>
      </c>
      <c r="Q244" s="1" t="s">
        <v>2127</v>
      </c>
      <c r="S244" t="s">
        <v>217</v>
      </c>
      <c r="Z244" t="s">
        <v>796</v>
      </c>
      <c r="AA244" t="s">
        <v>603</v>
      </c>
      <c r="AF244" t="s">
        <v>2139</v>
      </c>
      <c r="AI244" t="s">
        <v>2140</v>
      </c>
      <c r="AO244" t="s">
        <v>2141</v>
      </c>
    </row>
    <row r="245" spans="1:56" x14ac:dyDescent="0.25">
      <c r="A245" t="str">
        <f>CONCATENATE("{""spelling"": """,Q245,""", ""group"": """,O245,""", ""pos"": """,S245,""", ""adult"": ",IF(R245=TRUE,"true","false"),", ""has"": [",B245,"]",", ""in"": [",C245,"]",", ""on"": [",D245,"]",", ""from"": [",E245,"]",", ""is"": [",F245,"]",", ""typeOf"": [",G245,"]",", ""supertypeOf"": [",H245,"]",", ""nearlyIs"": [",I245,"]",", ""property"": [",J245,"]",", ""acts"": [",K245,"]",", ""actsCont"": [",L245,"]",", ""recipient"": [",M245,"]",", ""recipientPast"": [",N245,"]},")</f>
        <v>{"spelling": "clown", "group": "_own", "pos": "Noun", "adult": false, "has": ["a red nose","big shoes"], "in": ["a circus"], "on": ["a unicycle"], "from": ["the circus"], "is": [], "typeOf": ["a performer","a comedian"], "supertypeOf": [], "nearlyIs": ["a mime","a jester"], "property": ["a funny"], "acts": ["capers"], "actsCont": [], "recipient": [], "recipientPast": []},</v>
      </c>
      <c r="B245" t="str">
        <f>SUBSTITUTE(SUBSTITUTE(_xlfn.CONCAT("""",T245,""",""",U245,""",""",V245,""""),",""""",""),"""""","")</f>
        <v>"a red nose","big shoes"</v>
      </c>
      <c r="C245" t="str">
        <f>SUBSTITUTE(SUBSTITUTE(_xlfn.CONCAT("""",W245,""",""",X245,""",""",Y245,""""),",""""",""),"""""","")</f>
        <v>"a circus"</v>
      </c>
      <c r="D245" t="str">
        <f>SUBSTITUTE(SUBSTITUTE(_xlfn.CONCAT("""",Z245,""",""",AA245,""",""",AB245,""""),",""""",""),"""""","")</f>
        <v>"a unicycle"</v>
      </c>
      <c r="E245" t="str">
        <f>SUBSTITUTE(SUBSTITUTE(_xlfn.CONCAT("""",AC245,""",""",AD245,""",""",AE245,""""),",""""",""),"""""","")</f>
        <v>"the circus"</v>
      </c>
      <c r="F245" t="str">
        <f>SUBSTITUTE(SUBSTITUTE(_xlfn.CONCAT("""",AF245,""",""",AG245,""",""",AH245,""""),",""""",""),"""""","")</f>
        <v/>
      </c>
      <c r="G245" t="str">
        <f>SUBSTITUTE(SUBSTITUTE(_xlfn.CONCAT("""",AI245,""",""",AJ245,""",""",AK245,""""),",""""",""),"""""","")</f>
        <v>"a performer","a comedian"</v>
      </c>
      <c r="H245" t="str">
        <f>SUBSTITUTE(SUBSTITUTE(_xlfn.CONCAT("""",AL245,""",""",AM245,""",""",AN245,""""),",""""",""),"""""","")</f>
        <v/>
      </c>
      <c r="I245" t="str">
        <f>SUBSTITUTE(SUBSTITUTE(_xlfn.CONCAT("""",AO245,""",""",AP245,""",""",AQ245,""""),",""""",""),"""""","")</f>
        <v>"a mime","a jester"</v>
      </c>
      <c r="J245" t="str">
        <f>SUBSTITUTE(SUBSTITUTE(_xlfn.CONCAT("""",AR245,""",""",AS245,""",""",AT245,""""),",""""",""),"""""","")</f>
        <v>"a funny"</v>
      </c>
      <c r="K245" t="str">
        <f>SUBSTITUTE(SUBSTITUTE(_xlfn.CONCAT("""",AU245,""",""",AV245,""",""",AW245,""""),",""""",""),"""""","")</f>
        <v>"capers"</v>
      </c>
      <c r="L245" t="str">
        <f>SUBSTITUTE(SUBSTITUTE(_xlfn.CONCAT("""",AX245,""",""",AY245,""",""",AZ245,""""),",""""",""),"""""","")</f>
        <v/>
      </c>
      <c r="M245" t="str">
        <f>SUBSTITUTE(SUBSTITUTE(_xlfn.CONCAT("""",BA245,""",""",BB245,""",""",BC245,""""),",""""",""),"""""","")</f>
        <v/>
      </c>
      <c r="N245" t="str">
        <f>SUBSTITUTE(SUBSTITUTE(_xlfn.CONCAT("""",BD245,""",""",BE245,""",""",BF245,""""),",""""",""),"""""","")</f>
        <v/>
      </c>
      <c r="O245" t="s">
        <v>343</v>
      </c>
      <c r="Q245" s="1" t="s">
        <v>2128</v>
      </c>
      <c r="S245" t="s">
        <v>217</v>
      </c>
      <c r="T245" t="s">
        <v>2131</v>
      </c>
      <c r="U245" t="s">
        <v>2132</v>
      </c>
      <c r="W245" t="s">
        <v>1135</v>
      </c>
      <c r="Z245" t="s">
        <v>2133</v>
      </c>
      <c r="AC245" t="s">
        <v>2134</v>
      </c>
      <c r="AI245" t="s">
        <v>2135</v>
      </c>
      <c r="AJ245" t="s">
        <v>1014</v>
      </c>
      <c r="AO245" t="s">
        <v>2136</v>
      </c>
      <c r="AP245" t="s">
        <v>2137</v>
      </c>
      <c r="AR245" t="s">
        <v>1655</v>
      </c>
      <c r="AU245" t="s">
        <v>2138</v>
      </c>
    </row>
    <row r="246" spans="1:56" x14ac:dyDescent="0.25">
      <c r="A246" t="str">
        <f>CONCATENATE("{""spelling"": """,Q246,""", ""group"": """,O246,""", ""pos"": """,S246,""", ""adult"": ",IF(R246=TRUE,"true","false"),", ""has"": [",B246,"]",", ""in"": [",C246,"]",", ""on"": [",D246,"]",", ""from"": [",E246,"]",", ""is"": [",F246,"]",", ""typeOf"": [",G246,"]",", ""supertypeOf"": [",H246,"]",", ""nearlyIs"": [",I246,"]",", ""property"": [",J246,"]",", ""acts"": [",K246,"]",", ""actsCont"": [",L246,"]",", ""recipient"": [",M246,"]",", ""recipientPast"": [",N246,"]},")</f>
        <v>{"spelling": "crown", "group": "_own", "pos": "Noun", "adult": false, "has": ["jewels"], "in": [], "on": ["a head","a monarch","a king"], "from": [], "is": [], "typeOf": ["headwear"], "supertypeOf": ["a coronet","a tiara"], "nearlyIs": [], "property": ["a royal"], "acts": [], "actsCont": [], "recipient": ["wear"], "recipientPast": []},</v>
      </c>
      <c r="B246" t="str">
        <f>SUBSTITUTE(SUBSTITUTE(_xlfn.CONCAT("""",T246,""",""",U246,""",""",V246,""""),",""""",""),"""""","")</f>
        <v>"jewels"</v>
      </c>
      <c r="C246" t="str">
        <f>SUBSTITUTE(SUBSTITUTE(_xlfn.CONCAT("""",W246,""",""",X246,""",""",Y246,""""),",""""",""),"""""","")</f>
        <v/>
      </c>
      <c r="D246" t="str">
        <f>SUBSTITUTE(SUBSTITUTE(_xlfn.CONCAT("""",Z246,""",""",AA246,""",""",AB246,""""),",""""",""),"""""","")</f>
        <v>"a head","a monarch","a king"</v>
      </c>
      <c r="E246" t="str">
        <f>SUBSTITUTE(SUBSTITUTE(_xlfn.CONCAT("""",AC246,""",""",AD246,""",""",AE246,""""),",""""",""),"""""","")</f>
        <v/>
      </c>
      <c r="F246" t="str">
        <f>SUBSTITUTE(SUBSTITUTE(_xlfn.CONCAT("""",AF246,""",""",AG246,""",""",AH246,""""),",""""",""),"""""","")</f>
        <v/>
      </c>
      <c r="G246" t="str">
        <f>SUBSTITUTE(SUBSTITUTE(_xlfn.CONCAT("""",AI246,""",""",AJ246,""",""",AK246,""""),",""""",""),"""""","")</f>
        <v>"headwear"</v>
      </c>
      <c r="H246" t="str">
        <f>SUBSTITUTE(SUBSTITUTE(_xlfn.CONCAT("""",AL246,""",""",AM246,""",""",AN246,""""),",""""",""),"""""","")</f>
        <v>"a coronet","a tiara"</v>
      </c>
      <c r="I246" t="str">
        <f>SUBSTITUTE(SUBSTITUTE(_xlfn.CONCAT("""",AO246,""",""",AP246,""",""",AQ246,""""),",""""",""),"""""","")</f>
        <v/>
      </c>
      <c r="J246" t="str">
        <f>SUBSTITUTE(SUBSTITUTE(_xlfn.CONCAT("""",AR246,""",""",AS246,""",""",AT246,""""),",""""",""),"""""","")</f>
        <v>"a royal"</v>
      </c>
      <c r="K246" t="str">
        <f>SUBSTITUTE(SUBSTITUTE(_xlfn.CONCAT("""",AU246,""",""",AV246,""",""",AW246,""""),",""""",""),"""""","")</f>
        <v/>
      </c>
      <c r="L246" t="str">
        <f>SUBSTITUTE(SUBSTITUTE(_xlfn.CONCAT("""",AX246,""",""",AY246,""",""",AZ246,""""),",""""",""),"""""","")</f>
        <v/>
      </c>
      <c r="M246" t="str">
        <f>SUBSTITUTE(SUBSTITUTE(_xlfn.CONCAT("""",BA246,""",""",BB246,""",""",BC246,""""),",""""",""),"""""","")</f>
        <v>"wear"</v>
      </c>
      <c r="N246" t="str">
        <f>SUBSTITUTE(SUBSTITUTE(_xlfn.CONCAT("""",BD246,""",""",BE246,""",""",BF246,""""),",""""",""),"""""","")</f>
        <v/>
      </c>
      <c r="O246" t="s">
        <v>343</v>
      </c>
      <c r="Q246" s="1" t="s">
        <v>2129</v>
      </c>
      <c r="S246" t="s">
        <v>217</v>
      </c>
      <c r="T246" t="s">
        <v>2145</v>
      </c>
      <c r="Z246" t="s">
        <v>517</v>
      </c>
      <c r="AA246" t="s">
        <v>1197</v>
      </c>
      <c r="AB246" t="s">
        <v>2144</v>
      </c>
      <c r="AI246" t="s">
        <v>2143</v>
      </c>
      <c r="AL246" t="s">
        <v>2142</v>
      </c>
      <c r="AM246" t="s">
        <v>2146</v>
      </c>
      <c r="AR246" t="s">
        <v>1702</v>
      </c>
      <c r="BA246" t="s">
        <v>1796</v>
      </c>
    </row>
    <row r="247" spans="1:56" x14ac:dyDescent="0.25">
      <c r="A247" t="str">
        <f>CONCATENATE("{""spelling"": """,Q247,""", ""group"": """,O247,""", ""pos"": """,S247,""", ""adult"": ",IF(R247=TRUE,"true","false"),", ""has"": [",B247,"]",", ""in"": [",C247,"]",", ""on"": [",D247,"]",", ""from"": [",E247,"]",", ""is"": [",F247,"]",", ""typeOf"": [",G247,"]",", ""supertypeOf"": [",H247,"]",", ""nearlyIs"": [",I247,"]",", ""property"": [",J247,"]",", ""acts"": [",K247,"]",", ""actsCont"": [",L247,"]",", ""recipient"": [",M247,"]",", ""recipientPast"": [",N247,"]},")</f>
        <v>{"spelling": "brown", "group": "_own", "pos": "Adj", "adult": false, "has": [], "in": [], "on": [], "from": [], "is": [], "typeOf": [], "supertypeOf": [], "nearlyIs": [], "property": [], "acts": [], "actsCont": [], "recipient": [], "recipientPast": []},</v>
      </c>
      <c r="B247" t="str">
        <f>SUBSTITUTE(SUBSTITUTE(_xlfn.CONCAT("""",T247,""",""",U247,""",""",V247,""""),",""""",""),"""""","")</f>
        <v/>
      </c>
      <c r="C247" t="str">
        <f>SUBSTITUTE(SUBSTITUTE(_xlfn.CONCAT("""",W247,""",""",X247,""",""",Y247,""""),",""""",""),"""""","")</f>
        <v/>
      </c>
      <c r="D247" t="str">
        <f>SUBSTITUTE(SUBSTITUTE(_xlfn.CONCAT("""",Z247,""",""",AA247,""",""",AB247,""""),",""""",""),"""""","")</f>
        <v/>
      </c>
      <c r="E247" t="str">
        <f>SUBSTITUTE(SUBSTITUTE(_xlfn.CONCAT("""",AC247,""",""",AD247,""",""",AE247,""""),",""""",""),"""""","")</f>
        <v/>
      </c>
      <c r="F247" t="str">
        <f>SUBSTITUTE(SUBSTITUTE(_xlfn.CONCAT("""",AF247,""",""",AG247,""",""",AH247,""""),",""""",""),"""""","")</f>
        <v/>
      </c>
      <c r="G247" t="str">
        <f>SUBSTITUTE(SUBSTITUTE(_xlfn.CONCAT("""",AI247,""",""",AJ247,""",""",AK247,""""),",""""",""),"""""","")</f>
        <v/>
      </c>
      <c r="H247" t="str">
        <f>SUBSTITUTE(SUBSTITUTE(_xlfn.CONCAT("""",AL247,""",""",AM247,""",""",AN247,""""),",""""",""),"""""","")</f>
        <v/>
      </c>
      <c r="I247" t="str">
        <f>SUBSTITUTE(SUBSTITUTE(_xlfn.CONCAT("""",AO247,""",""",AP247,""",""",AQ247,""""),",""""",""),"""""","")</f>
        <v/>
      </c>
      <c r="J247" t="str">
        <f>SUBSTITUTE(SUBSTITUTE(_xlfn.CONCAT("""",AR247,""",""",AS247,""",""",AT247,""""),",""""",""),"""""","")</f>
        <v/>
      </c>
      <c r="K247" t="str">
        <f>SUBSTITUTE(SUBSTITUTE(_xlfn.CONCAT("""",AU247,""",""",AV247,""",""",AW247,""""),",""""",""),"""""","")</f>
        <v/>
      </c>
      <c r="L247" t="str">
        <f>SUBSTITUTE(SUBSTITUTE(_xlfn.CONCAT("""",AX247,""",""",AY247,""",""",AZ247,""""),",""""",""),"""""","")</f>
        <v/>
      </c>
      <c r="M247" t="str">
        <f>SUBSTITUTE(SUBSTITUTE(_xlfn.CONCAT("""",BA247,""",""",BB247,""",""",BC247,""""),",""""",""),"""""","")</f>
        <v/>
      </c>
      <c r="N247" t="str">
        <f>SUBSTITUTE(SUBSTITUTE(_xlfn.CONCAT("""",BD247,""",""",BE247,""",""",BF247,""""),",""""",""),"""""","")</f>
        <v/>
      </c>
      <c r="O247" t="s">
        <v>343</v>
      </c>
      <c r="P247" t="b">
        <v>1</v>
      </c>
      <c r="Q247" s="1" t="s">
        <v>2130</v>
      </c>
      <c r="S247" t="s">
        <v>424</v>
      </c>
    </row>
    <row r="248" spans="1:56" x14ac:dyDescent="0.25">
      <c r="A248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8" t="str">
        <f t="shared" si="43"/>
        <v>"sailors","a periscope"</v>
      </c>
      <c r="C248" t="str">
        <f t="shared" si="44"/>
        <v>"the ocean","the sea"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boat","a ship","a vehicle"</v>
      </c>
      <c r="H248" t="str">
        <f t="shared" si="49"/>
        <v/>
      </c>
      <c r="I248" t="str">
        <f t="shared" si="50"/>
        <v/>
      </c>
      <c r="J248" t="str">
        <f t="shared" si="51"/>
        <v>"an underwater"</v>
      </c>
      <c r="K248" t="str">
        <f t="shared" si="52"/>
        <v>"sails"</v>
      </c>
      <c r="L248" t="str">
        <f t="shared" si="53"/>
        <v>"sailing"</v>
      </c>
      <c r="M248" t="str">
        <f t="shared" si="54"/>
        <v>"board","steer"</v>
      </c>
      <c r="N248" t="str">
        <f t="shared" si="55"/>
        <v/>
      </c>
      <c r="O248" t="s">
        <v>1453</v>
      </c>
      <c r="Q248" s="1" t="s">
        <v>1454</v>
      </c>
      <c r="S248" t="s">
        <v>217</v>
      </c>
      <c r="T248" t="s">
        <v>1462</v>
      </c>
      <c r="U248" t="s">
        <v>1463</v>
      </c>
      <c r="W248" t="s">
        <v>581</v>
      </c>
      <c r="X248" t="s">
        <v>582</v>
      </c>
      <c r="AI248" t="s">
        <v>1433</v>
      </c>
      <c r="AJ248" t="s">
        <v>1056</v>
      </c>
      <c r="AK248" t="s">
        <v>1060</v>
      </c>
      <c r="AR248" t="s">
        <v>1764</v>
      </c>
      <c r="AU248" t="s">
        <v>278</v>
      </c>
      <c r="AX248" t="s">
        <v>1831</v>
      </c>
      <c r="BA248" t="s">
        <v>1950</v>
      </c>
      <c r="BB248" t="s">
        <v>2071</v>
      </c>
    </row>
    <row r="249" spans="1:56" x14ac:dyDescent="0.25">
      <c r="A249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 bath"</v>
      </c>
      <c r="G249" t="str">
        <f t="shared" si="48"/>
        <v>"a container"</v>
      </c>
      <c r="H249" t="str">
        <f t="shared" si="49"/>
        <v/>
      </c>
      <c r="I249" t="str">
        <f t="shared" si="50"/>
        <v/>
      </c>
      <c r="J249" t="str">
        <f t="shared" si="51"/>
        <v/>
      </c>
      <c r="K249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t="s">
        <v>1453</v>
      </c>
      <c r="Q249" s="1" t="s">
        <v>1455</v>
      </c>
      <c r="S249" t="s">
        <v>217</v>
      </c>
      <c r="AF249" t="s">
        <v>1464</v>
      </c>
      <c r="AI249" t="s">
        <v>972</v>
      </c>
    </row>
    <row r="250" spans="1:56" x14ac:dyDescent="0.25">
      <c r="A250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50" t="str">
        <f t="shared" si="43"/>
        <v>"drinks","beers","kegs"</v>
      </c>
      <c r="C250" t="str">
        <f t="shared" si="44"/>
        <v/>
      </c>
      <c r="D250" t="str">
        <f t="shared" si="45"/>
        <v/>
      </c>
      <c r="E250" t="str">
        <f t="shared" si="46"/>
        <v/>
      </c>
      <c r="F250" t="str">
        <f t="shared" si="47"/>
        <v>"a bar","a tavern"</v>
      </c>
      <c r="G250" t="str">
        <f t="shared" si="48"/>
        <v/>
      </c>
      <c r="H250" t="str">
        <f t="shared" si="49"/>
        <v/>
      </c>
      <c r="I250" t="str">
        <f t="shared" si="50"/>
        <v>"a restaurant","a club","a microbrewery"</v>
      </c>
      <c r="J250" t="str">
        <f t="shared" si="51"/>
        <v/>
      </c>
      <c r="K250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t="s">
        <v>1453</v>
      </c>
      <c r="Q250" s="1" t="s">
        <v>1456</v>
      </c>
      <c r="S250" t="s">
        <v>217</v>
      </c>
      <c r="T250" t="s">
        <v>1465</v>
      </c>
      <c r="U250" t="s">
        <v>1466</v>
      </c>
      <c r="V250" t="s">
        <v>1467</v>
      </c>
      <c r="AF250" t="s">
        <v>778</v>
      </c>
      <c r="AG250" t="s">
        <v>1468</v>
      </c>
      <c r="AO250" t="s">
        <v>739</v>
      </c>
      <c r="AP250" t="s">
        <v>1399</v>
      </c>
      <c r="AQ250" t="s">
        <v>1469</v>
      </c>
    </row>
    <row r="251" spans="1:56" x14ac:dyDescent="0.25">
      <c r="A251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51" t="str">
        <f t="shared" si="43"/>
        <v>"spokes"</v>
      </c>
      <c r="C251" t="str">
        <f t="shared" si="44"/>
        <v/>
      </c>
      <c r="D251" t="str">
        <f t="shared" si="45"/>
        <v/>
      </c>
      <c r="E251" t="str">
        <f t="shared" si="46"/>
        <v/>
      </c>
      <c r="F251" t="str">
        <f t="shared" si="47"/>
        <v>"a center"</v>
      </c>
      <c r="G251" t="str">
        <f t="shared" si="48"/>
        <v/>
      </c>
      <c r="H251" t="str">
        <f t="shared" si="49"/>
        <v/>
      </c>
      <c r="I251" t="str">
        <f t="shared" si="50"/>
        <v/>
      </c>
      <c r="J251" t="str">
        <f t="shared" si="51"/>
        <v>"a central"</v>
      </c>
      <c r="K251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t="s">
        <v>1453</v>
      </c>
      <c r="Q251" s="1" t="s">
        <v>1457</v>
      </c>
      <c r="S251" t="s">
        <v>217</v>
      </c>
      <c r="T251" t="s">
        <v>1470</v>
      </c>
      <c r="AF251" t="s">
        <v>1471</v>
      </c>
      <c r="AR251" t="s">
        <v>1765</v>
      </c>
    </row>
    <row r="252" spans="1:56" x14ac:dyDescent="0.25">
      <c r="A252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52" t="str">
        <f t="shared" si="43"/>
        <v>"rules"</v>
      </c>
      <c r="C252" t="str">
        <f t="shared" si="44"/>
        <v>"court"</v>
      </c>
      <c r="D252" t="str">
        <f t="shared" si="45"/>
        <v/>
      </c>
      <c r="E252" t="str">
        <f t="shared" si="46"/>
        <v/>
      </c>
      <c r="F252" t="str">
        <f t="shared" si="47"/>
        <v/>
      </c>
      <c r="G252" t="str">
        <f t="shared" si="48"/>
        <v>"a rule"</v>
      </c>
      <c r="H252" t="str">
        <f t="shared" si="49"/>
        <v/>
      </c>
      <c r="I252" t="str">
        <f t="shared" si="50"/>
        <v/>
      </c>
      <c r="J252" t="str">
        <f t="shared" si="51"/>
        <v>"a legal"</v>
      </c>
      <c r="K252" t="str">
        <f t="shared" si="52"/>
        <v/>
      </c>
      <c r="L252" t="str">
        <f t="shared" si="53"/>
        <v/>
      </c>
      <c r="M252" t="str">
        <f t="shared" si="54"/>
        <v>"break"</v>
      </c>
      <c r="N252" t="str">
        <f t="shared" si="55"/>
        <v/>
      </c>
      <c r="O252" t="s">
        <v>347</v>
      </c>
      <c r="Q252" s="1" t="s">
        <v>346</v>
      </c>
      <c r="S252" t="s">
        <v>217</v>
      </c>
      <c r="T252" t="s">
        <v>542</v>
      </c>
      <c r="W252" t="s">
        <v>791</v>
      </c>
      <c r="AI252" t="s">
        <v>1386</v>
      </c>
      <c r="AR252" t="s">
        <v>1657</v>
      </c>
      <c r="BA252" t="s">
        <v>2014</v>
      </c>
    </row>
    <row r="253" spans="1:56" x14ac:dyDescent="0.25">
      <c r="A253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53" t="str">
        <f t="shared" si="43"/>
        <v/>
      </c>
      <c r="C253" t="str">
        <f t="shared" si="44"/>
        <v/>
      </c>
      <c r="D253" t="str">
        <f t="shared" si="45"/>
        <v/>
      </c>
      <c r="E253" t="str">
        <f t="shared" si="46"/>
        <v/>
      </c>
      <c r="F253" t="str">
        <f t="shared" si="47"/>
        <v>"amazement"</v>
      </c>
      <c r="G253" t="str">
        <f t="shared" si="48"/>
        <v/>
      </c>
      <c r="H253" t="str">
        <f t="shared" si="49"/>
        <v/>
      </c>
      <c r="I253" t="str">
        <f t="shared" si="50"/>
        <v>"worship"</v>
      </c>
      <c r="J253" t="str">
        <f t="shared" si="51"/>
        <v>"an amazing"</v>
      </c>
      <c r="K253" t="str">
        <f t="shared" si="52"/>
        <v/>
      </c>
      <c r="L253" t="str">
        <f t="shared" si="53"/>
        <v/>
      </c>
      <c r="M253" t="str">
        <f t="shared" si="54"/>
        <v>"inspire"</v>
      </c>
      <c r="N253" t="str">
        <f t="shared" si="55"/>
        <v/>
      </c>
      <c r="O253" t="s">
        <v>347</v>
      </c>
      <c r="Q253" s="1" t="s">
        <v>348</v>
      </c>
      <c r="S253" t="s">
        <v>217</v>
      </c>
      <c r="AF253" t="s">
        <v>1387</v>
      </c>
      <c r="AO253" t="s">
        <v>1388</v>
      </c>
      <c r="AR253" t="s">
        <v>1742</v>
      </c>
      <c r="BA253" t="s">
        <v>2015</v>
      </c>
    </row>
    <row r="254" spans="1:56" x14ac:dyDescent="0.25">
      <c r="A254" t="str">
        <f t="shared" ref="A254:A317" si="56"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4" t="str">
        <f t="shared" ref="B254:B317" si="57">SUBSTITUTE(SUBSTITUTE(_xlfn.CONCAT("""",T254,""",""",U254,""",""",V254,""""),",""""",""),"""""","")</f>
        <v>"claws"</v>
      </c>
      <c r="C254" t="str">
        <f t="shared" ref="C254:C317" si="58">SUBSTITUTE(SUBSTITUTE(_xlfn.CONCAT("""",W254,""",""",X254,""",""",Y254,""""),",""""",""),"""""","")</f>
        <v/>
      </c>
      <c r="D254" t="str">
        <f t="shared" ref="D254:D317" si="59">SUBSTITUTE(SUBSTITUTE(_xlfn.CONCAT("""",Z254,""",""",AA254,""",""",AB254,""""),",""""",""),"""""","")</f>
        <v>"a dog's leg"</v>
      </c>
      <c r="E254" t="str">
        <f t="shared" ref="E254:E317" si="60">SUBSTITUTE(SUBSTITUTE(_xlfn.CONCAT("""",AC254,""",""",AD254,""",""",AE254,""""),",""""",""),"""""","")</f>
        <v/>
      </c>
      <c r="F254" t="str">
        <f t="shared" ref="F254:F317" si="61">SUBSTITUTE(SUBSTITUTE(_xlfn.CONCAT("""",AF254,""",""",AG254,""",""",AH254,""""),",""""",""),"""""","")</f>
        <v/>
      </c>
      <c r="G254" t="str">
        <f t="shared" ref="G254:G317" si="62">SUBSTITUTE(SUBSTITUTE(_xlfn.CONCAT("""",AI254,""",""",AJ254,""",""",AK254,""""),",""""",""),"""""","")</f>
        <v/>
      </c>
      <c r="H254" t="str">
        <f t="shared" ref="H254:H317" si="63">SUBSTITUTE(SUBSTITUTE(_xlfn.CONCAT("""",AL254,""",""",AM254,""",""",AN254,""""),",""""",""),"""""","")</f>
        <v/>
      </c>
      <c r="I254" t="str">
        <f t="shared" ref="I254:I317" si="64">SUBSTITUTE(SUBSTITUTE(_xlfn.CONCAT("""",AO254,""",""",AP254,""",""",AQ254,""""),",""""",""),"""""","")</f>
        <v>"a hand"</v>
      </c>
      <c r="J254" t="str">
        <f t="shared" ref="J254:J317" si="65">SUBSTITUTE(SUBSTITUTE(_xlfn.CONCAT("""",AR254,""",""",AS254,""",""",AT254,""""),",""""",""),"""""","")</f>
        <v>"a clawed"</v>
      </c>
      <c r="K254" t="str">
        <f t="shared" ref="K254:K317" si="66">SUBSTITUTE(SUBSTITUTE(_xlfn.CONCAT("""",AU254,""",""",AV254,""",""",AW254,""""),",""""",""),"""""","")</f>
        <v>"claws"</v>
      </c>
      <c r="L254" t="str">
        <f t="shared" ref="L254:L317" si="67">SUBSTITUTE(SUBSTITUTE(_xlfn.CONCAT("""",AX254,""",""",AY254,""",""",AZ254,""""),",""""",""),"""""","")</f>
        <v/>
      </c>
      <c r="M254" t="str">
        <f t="shared" ref="M254:M317" si="68">SUBSTITUTE(SUBSTITUTE(_xlfn.CONCAT("""",BA254,""",""",BB254,""",""",BC254,""""),",""""",""),"""""","")</f>
        <v>"declaw"</v>
      </c>
      <c r="N254" t="str">
        <f t="shared" ref="N254:N317" si="69">SUBSTITUTE(SUBSTITUTE(_xlfn.CONCAT("""",BD254,""",""",BE254,""",""",BF254,""""),",""""",""),"""""","")</f>
        <v/>
      </c>
      <c r="O254" t="s">
        <v>347</v>
      </c>
      <c r="Q254" s="1" t="s">
        <v>349</v>
      </c>
      <c r="S254" t="s">
        <v>217</v>
      </c>
      <c r="T254" t="s">
        <v>233</v>
      </c>
      <c r="Z254" t="s">
        <v>792</v>
      </c>
      <c r="AO254" t="s">
        <v>1035</v>
      </c>
      <c r="AR254" t="s">
        <v>1743</v>
      </c>
      <c r="AU254" t="s">
        <v>233</v>
      </c>
      <c r="BA254" t="s">
        <v>2016</v>
      </c>
    </row>
    <row r="255" spans="1:56" x14ac:dyDescent="0.25">
      <c r="A255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5" t="str">
        <f t="shared" si="57"/>
        <v>"teeth"</v>
      </c>
      <c r="C255" t="str">
        <f t="shared" si="58"/>
        <v>"a toolbox","a workshop"</v>
      </c>
      <c r="D255" t="str">
        <f t="shared" si="59"/>
        <v>"a workbench"</v>
      </c>
      <c r="E255" t="str">
        <f t="shared" si="60"/>
        <v/>
      </c>
      <c r="F255" t="str">
        <f t="shared" si="61"/>
        <v/>
      </c>
      <c r="G255" t="str">
        <f t="shared" si="62"/>
        <v>"a tool"</v>
      </c>
      <c r="H255" t="str">
        <f t="shared" si="63"/>
        <v/>
      </c>
      <c r="I255" t="str">
        <f t="shared" si="64"/>
        <v/>
      </c>
      <c r="J255" t="str">
        <f t="shared" si="65"/>
        <v/>
      </c>
      <c r="K255" t="str">
        <f t="shared" si="66"/>
        <v>"cuts"</v>
      </c>
      <c r="L255" t="str">
        <f t="shared" si="67"/>
        <v>"a cutting"</v>
      </c>
      <c r="M255" t="str">
        <f t="shared" si="68"/>
        <v>"sharpen"</v>
      </c>
      <c r="N255" t="str">
        <f t="shared" si="69"/>
        <v>"a sharpened"</v>
      </c>
      <c r="O255" t="s">
        <v>347</v>
      </c>
      <c r="Q255" s="1" t="s">
        <v>350</v>
      </c>
      <c r="S255" t="s">
        <v>217</v>
      </c>
      <c r="T255" t="s">
        <v>419</v>
      </c>
      <c r="W255" t="s">
        <v>793</v>
      </c>
      <c r="X255" t="s">
        <v>794</v>
      </c>
      <c r="Z255" t="s">
        <v>795</v>
      </c>
      <c r="AI255" t="s">
        <v>1002</v>
      </c>
      <c r="AU255" t="s">
        <v>2017</v>
      </c>
      <c r="AX255" t="s">
        <v>2018</v>
      </c>
      <c r="BA255" t="s">
        <v>2019</v>
      </c>
      <c r="BD255" t="s">
        <v>2020</v>
      </c>
    </row>
    <row r="256" spans="1:56" x14ac:dyDescent="0.25">
      <c r="A256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6" t="str">
        <f t="shared" si="57"/>
        <v>"teeth","bones"</v>
      </c>
      <c r="C256" t="str">
        <f t="shared" si="58"/>
        <v/>
      </c>
      <c r="D256" t="str">
        <f t="shared" si="59"/>
        <v>"a face"</v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/>
      </c>
      <c r="I256" t="str">
        <f t="shared" si="64"/>
        <v>"a mouth","a chin"</v>
      </c>
      <c r="J256" t="str">
        <f t="shared" si="65"/>
        <v/>
      </c>
      <c r="K256" t="str">
        <f t="shared" si="66"/>
        <v>"chews"</v>
      </c>
      <c r="L256" t="str">
        <f t="shared" si="67"/>
        <v>"a chewing"</v>
      </c>
      <c r="M256" t="str">
        <f t="shared" si="68"/>
        <v/>
      </c>
      <c r="N256" t="str">
        <f t="shared" si="69"/>
        <v/>
      </c>
      <c r="O256" t="s">
        <v>347</v>
      </c>
      <c r="Q256" s="1" t="s">
        <v>351</v>
      </c>
      <c r="S256" t="s">
        <v>217</v>
      </c>
      <c r="T256" t="s">
        <v>419</v>
      </c>
      <c r="U256" t="s">
        <v>543</v>
      </c>
      <c r="Z256" t="s">
        <v>796</v>
      </c>
      <c r="AO256" t="s">
        <v>1389</v>
      </c>
      <c r="AP256" t="s">
        <v>1390</v>
      </c>
      <c r="AU256" t="s">
        <v>2021</v>
      </c>
      <c r="AX256" t="s">
        <v>2022</v>
      </c>
    </row>
    <row r="257" spans="1:57" x14ac:dyDescent="0.25">
      <c r="A257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7" t="str">
        <f t="shared" si="57"/>
        <v/>
      </c>
      <c r="C257" t="str">
        <f t="shared" si="58"/>
        <v/>
      </c>
      <c r="D257" t="str">
        <f t="shared" si="59"/>
        <v/>
      </c>
      <c r="E257" t="str">
        <f t="shared" si="60"/>
        <v>"a raven","a crow","a blackbird"</v>
      </c>
      <c r="F257" t="str">
        <f t="shared" si="61"/>
        <v/>
      </c>
      <c r="G257" t="str">
        <f t="shared" si="62"/>
        <v>"a noise","a birdcall"</v>
      </c>
      <c r="H257" t="str">
        <f t="shared" si="63"/>
        <v/>
      </c>
      <c r="I257" t="str">
        <f t="shared" si="64"/>
        <v>"a squawk"</v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347</v>
      </c>
      <c r="Q257" s="1" t="s">
        <v>352</v>
      </c>
      <c r="S257" t="s">
        <v>217</v>
      </c>
      <c r="AC257" t="s">
        <v>797</v>
      </c>
      <c r="AD257" t="s">
        <v>798</v>
      </c>
      <c r="AE257" t="s">
        <v>799</v>
      </c>
      <c r="AI257" t="s">
        <v>446</v>
      </c>
      <c r="AJ257" t="s">
        <v>1391</v>
      </c>
      <c r="AO257" t="s">
        <v>1392</v>
      </c>
    </row>
    <row r="258" spans="1:57" x14ac:dyDescent="0.25">
      <c r="A258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8" t="str">
        <f t="shared" si="57"/>
        <v>"teeth","a tongue"</v>
      </c>
      <c r="C258" t="str">
        <f t="shared" si="58"/>
        <v/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mouth"</v>
      </c>
      <c r="H258" t="str">
        <f t="shared" si="63"/>
        <v/>
      </c>
      <c r="I258" t="str">
        <f t="shared" si="64"/>
        <v/>
      </c>
      <c r="J258" t="str">
        <f t="shared" si="65"/>
        <v/>
      </c>
      <c r="K258" t="str">
        <f t="shared" si="66"/>
        <v>"chews","swallows","eat"</v>
      </c>
      <c r="L258" t="str">
        <f t="shared" si="67"/>
        <v>"a chewing","a swallowing","an eating"</v>
      </c>
      <c r="M258" t="str">
        <f t="shared" si="68"/>
        <v/>
      </c>
      <c r="N258" t="str">
        <f t="shared" si="69"/>
        <v/>
      </c>
      <c r="O258" t="s">
        <v>347</v>
      </c>
      <c r="Q258" s="1" t="s">
        <v>353</v>
      </c>
      <c r="S258" t="s">
        <v>217</v>
      </c>
      <c r="T258" t="s">
        <v>419</v>
      </c>
      <c r="U258" t="s">
        <v>544</v>
      </c>
      <c r="AI258" t="s">
        <v>1389</v>
      </c>
      <c r="AU258" t="s">
        <v>2021</v>
      </c>
      <c r="AV258" t="s">
        <v>2023</v>
      </c>
      <c r="AW258" t="s">
        <v>1843</v>
      </c>
      <c r="AX258" t="s">
        <v>2022</v>
      </c>
      <c r="AY258" t="s">
        <v>2024</v>
      </c>
      <c r="AZ258" t="s">
        <v>2025</v>
      </c>
    </row>
    <row r="259" spans="1:57" x14ac:dyDescent="0.25">
      <c r="A259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9" t="str">
        <f t="shared" si="57"/>
        <v/>
      </c>
      <c r="C259" t="str">
        <f t="shared" si="58"/>
        <v/>
      </c>
      <c r="D259" t="str">
        <f t="shared" si="59"/>
        <v/>
      </c>
      <c r="E259" t="str">
        <f t="shared" si="60"/>
        <v/>
      </c>
      <c r="F259" t="str">
        <f t="shared" si="61"/>
        <v/>
      </c>
      <c r="G259" t="str">
        <f t="shared" si="62"/>
        <v>"a noise","a request"</v>
      </c>
      <c r="H259" t="str">
        <f t="shared" si="63"/>
        <v/>
      </c>
      <c r="I259" t="str">
        <f t="shared" si="64"/>
        <v>"a shout"</v>
      </c>
      <c r="J259" t="str">
        <f t="shared" si="65"/>
        <v/>
      </c>
      <c r="K259" t="str">
        <f t="shared" si="66"/>
        <v/>
      </c>
      <c r="L259" t="str">
        <f t="shared" si="67"/>
        <v/>
      </c>
      <c r="M259" t="str">
        <f t="shared" si="68"/>
        <v/>
      </c>
      <c r="N259" t="str">
        <f t="shared" si="69"/>
        <v/>
      </c>
      <c r="O259" t="s">
        <v>356</v>
      </c>
      <c r="Q259" s="1" t="s">
        <v>355</v>
      </c>
      <c r="S259" t="s">
        <v>217</v>
      </c>
      <c r="AI259" t="s">
        <v>446</v>
      </c>
      <c r="AJ259" t="s">
        <v>1393</v>
      </c>
      <c r="AO259" t="s">
        <v>1182</v>
      </c>
    </row>
    <row r="260" spans="1:57" x14ac:dyDescent="0.25">
      <c r="A260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60" t="str">
        <f t="shared" si="57"/>
        <v>"bricks","mortar"</v>
      </c>
      <c r="C260" t="str">
        <f t="shared" si="58"/>
        <v/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/>
      </c>
      <c r="H260" t="str">
        <f t="shared" si="63"/>
        <v>"a fence"</v>
      </c>
      <c r="I260" t="str">
        <f t="shared" si="64"/>
        <v/>
      </c>
      <c r="J260" t="str">
        <f t="shared" si="65"/>
        <v>"a brick"</v>
      </c>
      <c r="K260" t="str">
        <f t="shared" si="66"/>
        <v/>
      </c>
      <c r="L260" t="str">
        <f t="shared" si="67"/>
        <v/>
      </c>
      <c r="M260" t="str">
        <f t="shared" si="68"/>
        <v>"build","demolish"</v>
      </c>
      <c r="N260" t="str">
        <f t="shared" si="69"/>
        <v>"a built"</v>
      </c>
      <c r="O260" t="s">
        <v>356</v>
      </c>
      <c r="Q260" s="1" t="s">
        <v>357</v>
      </c>
      <c r="S260" t="s">
        <v>217</v>
      </c>
      <c r="T260" t="s">
        <v>545</v>
      </c>
      <c r="U260" t="s">
        <v>546</v>
      </c>
      <c r="AL260" t="s">
        <v>641</v>
      </c>
      <c r="AR260" t="s">
        <v>1744</v>
      </c>
      <c r="BA260" t="s">
        <v>2026</v>
      </c>
      <c r="BB260" t="s">
        <v>2028</v>
      </c>
      <c r="BD260" t="s">
        <v>2027</v>
      </c>
    </row>
    <row r="261" spans="1:57" x14ac:dyDescent="0.25">
      <c r="A261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61" t="str">
        <f t="shared" si="57"/>
        <v>"an accent"</v>
      </c>
      <c r="C261" t="str">
        <f t="shared" si="58"/>
        <v/>
      </c>
      <c r="D261" t="str">
        <f t="shared" si="59"/>
        <v/>
      </c>
      <c r="E261" t="str">
        <f t="shared" si="60"/>
        <v/>
      </c>
      <c r="F261" t="str">
        <f t="shared" si="61"/>
        <v/>
      </c>
      <c r="G261" t="str">
        <f t="shared" si="62"/>
        <v>"an accent"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/>
      </c>
      <c r="N261" t="str">
        <f t="shared" si="69"/>
        <v/>
      </c>
      <c r="O261" t="s">
        <v>356</v>
      </c>
      <c r="Q261" s="1" t="s">
        <v>358</v>
      </c>
      <c r="S261" t="s">
        <v>217</v>
      </c>
      <c r="T261" t="s">
        <v>547</v>
      </c>
      <c r="AI261" t="s">
        <v>547</v>
      </c>
    </row>
    <row r="262" spans="1:57" x14ac:dyDescent="0.25">
      <c r="A262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62" t="str">
        <f t="shared" si="57"/>
        <v>"rooms"</v>
      </c>
      <c r="C262" t="str">
        <f t="shared" si="58"/>
        <v>"a house","a mansion"</v>
      </c>
      <c r="D262" t="str">
        <f t="shared" si="59"/>
        <v/>
      </c>
      <c r="E262" t="str">
        <f t="shared" si="60"/>
        <v/>
      </c>
      <c r="F262" t="str">
        <f t="shared" si="61"/>
        <v/>
      </c>
      <c r="G262" t="str">
        <f t="shared" si="62"/>
        <v>"a room"</v>
      </c>
      <c r="H262" t="str">
        <f t="shared" si="63"/>
        <v>"a throne-room"</v>
      </c>
      <c r="I262" t="str">
        <f t="shared" si="64"/>
        <v/>
      </c>
      <c r="J262" t="str">
        <f t="shared" si="65"/>
        <v/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356</v>
      </c>
      <c r="Q262" s="1" t="s">
        <v>359</v>
      </c>
      <c r="S262" t="s">
        <v>217</v>
      </c>
      <c r="T262" t="s">
        <v>548</v>
      </c>
      <c r="W262" t="s">
        <v>800</v>
      </c>
      <c r="X262" t="s">
        <v>801</v>
      </c>
      <c r="AI262" t="s">
        <v>1394</v>
      </c>
      <c r="AL262" t="s">
        <v>1395</v>
      </c>
    </row>
    <row r="263" spans="1:57" x14ac:dyDescent="0.25">
      <c r="A263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63" t="str">
        <f t="shared" si="57"/>
        <v/>
      </c>
      <c r="C263" t="str">
        <f t="shared" si="58"/>
        <v/>
      </c>
      <c r="D263" t="str">
        <f t="shared" si="59"/>
        <v>"a pitch","a stadium"</v>
      </c>
      <c r="E263" t="str">
        <f t="shared" si="60"/>
        <v>"a bowler","a pitcher"</v>
      </c>
      <c r="F263" t="str">
        <f t="shared" si="61"/>
        <v/>
      </c>
      <c r="G263" t="str">
        <f t="shared" si="62"/>
        <v>"a sphere"</v>
      </c>
      <c r="H263" t="str">
        <f t="shared" si="63"/>
        <v/>
      </c>
      <c r="I263" t="str">
        <f t="shared" si="64"/>
        <v/>
      </c>
      <c r="J263" t="str">
        <f t="shared" si="65"/>
        <v>"a round","a spherical"</v>
      </c>
      <c r="K263" t="str">
        <f t="shared" si="66"/>
        <v>"bounces"</v>
      </c>
      <c r="L263" t="str">
        <f t="shared" si="67"/>
        <v>"a bouncing"</v>
      </c>
      <c r="M263" t="str">
        <f t="shared" si="68"/>
        <v>"throw","catch"</v>
      </c>
      <c r="N263" t="str">
        <f t="shared" si="69"/>
        <v>"a thrown","a caught"</v>
      </c>
      <c r="O263" t="s">
        <v>356</v>
      </c>
      <c r="Q263" s="1" t="s">
        <v>360</v>
      </c>
      <c r="S263" t="s">
        <v>217</v>
      </c>
      <c r="Z263" t="s">
        <v>802</v>
      </c>
      <c r="AA263" t="s">
        <v>803</v>
      </c>
      <c r="AC263" t="s">
        <v>663</v>
      </c>
      <c r="AD263" t="s">
        <v>662</v>
      </c>
      <c r="AI263" t="s">
        <v>1396</v>
      </c>
      <c r="AR263" t="s">
        <v>1745</v>
      </c>
      <c r="AS263" t="s">
        <v>1746</v>
      </c>
      <c r="AU263" t="s">
        <v>2029</v>
      </c>
      <c r="AX263" t="s">
        <v>2030</v>
      </c>
      <c r="BA263" t="s">
        <v>102</v>
      </c>
      <c r="BB263" t="s">
        <v>1962</v>
      </c>
      <c r="BD263" t="s">
        <v>1885</v>
      </c>
      <c r="BE263" t="s">
        <v>2031</v>
      </c>
    </row>
    <row r="264" spans="1:57" x14ac:dyDescent="0.25">
      <c r="A264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4" t="str">
        <f t="shared" si="57"/>
        <v/>
      </c>
      <c r="C264" t="str">
        <f t="shared" si="58"/>
        <v>"an arsenal"</v>
      </c>
      <c r="D264" t="str">
        <f t="shared" si="59"/>
        <v/>
      </c>
      <c r="E264" t="str">
        <f t="shared" si="60"/>
        <v/>
      </c>
      <c r="F264" t="str">
        <f t="shared" si="61"/>
        <v/>
      </c>
      <c r="G264" t="str">
        <f t="shared" si="62"/>
        <v>"a hammer","a weapon","a club"</v>
      </c>
      <c r="H264" t="str">
        <f t="shared" si="63"/>
        <v/>
      </c>
      <c r="I264" t="str">
        <f t="shared" si="64"/>
        <v/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"swing"</v>
      </c>
      <c r="N264" t="str">
        <f t="shared" si="69"/>
        <v/>
      </c>
      <c r="O264" t="s">
        <v>356</v>
      </c>
      <c r="Q264" s="1" t="s">
        <v>361</v>
      </c>
      <c r="S264" t="s">
        <v>217</v>
      </c>
      <c r="W264" t="s">
        <v>804</v>
      </c>
      <c r="AI264" t="s">
        <v>1397</v>
      </c>
      <c r="AJ264" t="s">
        <v>1398</v>
      </c>
      <c r="AK264" t="s">
        <v>1399</v>
      </c>
      <c r="BA264" t="s">
        <v>2032</v>
      </c>
    </row>
    <row r="265" spans="1:57" x14ac:dyDescent="0.25">
      <c r="A265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5" t="str">
        <f t="shared" si="57"/>
        <v>"fabric"</v>
      </c>
      <c r="C265" t="str">
        <f t="shared" si="58"/>
        <v/>
      </c>
      <c r="D265" t="str">
        <f t="shared" si="59"/>
        <v>"an old lady"</v>
      </c>
      <c r="E265" t="str">
        <f t="shared" si="60"/>
        <v/>
      </c>
      <c r="F265" t="str">
        <f t="shared" si="61"/>
        <v/>
      </c>
      <c r="G265" t="str">
        <f t="shared" si="62"/>
        <v>"clothing","a garment"</v>
      </c>
      <c r="H265" t="str">
        <f t="shared" si="63"/>
        <v/>
      </c>
      <c r="I265" t="str">
        <f t="shared" si="64"/>
        <v/>
      </c>
      <c r="J265" t="str">
        <f t="shared" si="65"/>
        <v/>
      </c>
      <c r="K265" t="str">
        <f t="shared" si="66"/>
        <v/>
      </c>
      <c r="L265" t="str">
        <f t="shared" si="67"/>
        <v/>
      </c>
      <c r="M265" t="str">
        <f t="shared" si="68"/>
        <v>"wear"</v>
      </c>
      <c r="N265" t="str">
        <f t="shared" si="69"/>
        <v>"a worn"</v>
      </c>
      <c r="O265" t="s">
        <v>356</v>
      </c>
      <c r="Q265" s="1" t="s">
        <v>362</v>
      </c>
      <c r="S265" t="s">
        <v>217</v>
      </c>
      <c r="T265" t="s">
        <v>549</v>
      </c>
      <c r="Z265" t="s">
        <v>805</v>
      </c>
      <c r="AI265" t="s">
        <v>957</v>
      </c>
      <c r="AJ265" t="s">
        <v>1061</v>
      </c>
      <c r="BA265" t="s">
        <v>1796</v>
      </c>
      <c r="BD265" t="s">
        <v>1868</v>
      </c>
    </row>
    <row r="266" spans="1:57" x14ac:dyDescent="0.25">
      <c r="A266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6" t="str">
        <f t="shared" si="57"/>
        <v>"arms","legs","a body"</v>
      </c>
      <c r="C266" t="str">
        <f t="shared" si="58"/>
        <v/>
      </c>
      <c r="D266" t="str">
        <f t="shared" si="59"/>
        <v/>
      </c>
      <c r="E266" t="str">
        <f t="shared" si="60"/>
        <v>"Mars"</v>
      </c>
      <c r="F266" t="str">
        <f t="shared" si="61"/>
        <v/>
      </c>
      <c r="G266" t="str">
        <f t="shared" si="62"/>
        <v>"a person"</v>
      </c>
      <c r="H266" t="str">
        <f t="shared" si="63"/>
        <v>"a boy","a chap","a gent"</v>
      </c>
      <c r="I266" t="str">
        <f t="shared" si="64"/>
        <v/>
      </c>
      <c r="J266" t="str">
        <f t="shared" si="65"/>
        <v>"a male","a masculine"</v>
      </c>
      <c r="K266" t="str">
        <f t="shared" si="66"/>
        <v/>
      </c>
      <c r="L266" t="str">
        <f t="shared" si="67"/>
        <v/>
      </c>
      <c r="M266" t="str">
        <f t="shared" si="68"/>
        <v/>
      </c>
      <c r="N266" t="str">
        <f t="shared" si="69"/>
        <v/>
      </c>
      <c r="O266" t="s">
        <v>370</v>
      </c>
      <c r="Q266" s="1" t="s">
        <v>371</v>
      </c>
      <c r="S266" t="s">
        <v>217</v>
      </c>
      <c r="T266" t="s">
        <v>494</v>
      </c>
      <c r="U266" t="s">
        <v>495</v>
      </c>
      <c r="V266" t="s">
        <v>496</v>
      </c>
      <c r="AC266" t="s">
        <v>806</v>
      </c>
      <c r="AI266" t="s">
        <v>987</v>
      </c>
      <c r="AL266" t="s">
        <v>1297</v>
      </c>
      <c r="AM266" t="s">
        <v>1400</v>
      </c>
      <c r="AN266" t="s">
        <v>1223</v>
      </c>
      <c r="AR266" t="s">
        <v>1652</v>
      </c>
      <c r="AS266" t="s">
        <v>1718</v>
      </c>
    </row>
    <row r="267" spans="1:57" x14ac:dyDescent="0.25">
      <c r="A267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7" t="str">
        <f t="shared" si="57"/>
        <v>"skin","freckles"</v>
      </c>
      <c r="C267" t="str">
        <f t="shared" si="58"/>
        <v/>
      </c>
      <c r="D267" t="str">
        <f t="shared" si="59"/>
        <v/>
      </c>
      <c r="E267" t="str">
        <f t="shared" si="60"/>
        <v>"holiday","vacation"</v>
      </c>
      <c r="F267" t="str">
        <f t="shared" si="61"/>
        <v/>
      </c>
      <c r="G267" t="str">
        <f t="shared" si="62"/>
        <v>"a colouration","a colour"</v>
      </c>
      <c r="H267" t="str">
        <f t="shared" si="63"/>
        <v/>
      </c>
      <c r="I267" t="str">
        <f t="shared" si="64"/>
        <v/>
      </c>
      <c r="J267" t="str">
        <f t="shared" si="65"/>
        <v>"a brown"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370</v>
      </c>
      <c r="Q267" s="1" t="s">
        <v>372</v>
      </c>
      <c r="S267" t="s">
        <v>217</v>
      </c>
      <c r="T267" t="s">
        <v>550</v>
      </c>
      <c r="U267" t="s">
        <v>551</v>
      </c>
      <c r="AC267" t="s">
        <v>735</v>
      </c>
      <c r="AD267" t="s">
        <v>736</v>
      </c>
      <c r="AI267" t="s">
        <v>1401</v>
      </c>
      <c r="AJ267" t="s">
        <v>429</v>
      </c>
      <c r="AR267" t="s">
        <v>1747</v>
      </c>
    </row>
    <row r="268" spans="1:57" x14ac:dyDescent="0.25">
      <c r="A268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8" t="str">
        <f t="shared" si="57"/>
        <v>"a handle"</v>
      </c>
      <c r="C268" t="str">
        <f t="shared" si="58"/>
        <v>"the kitchen","a kitchen"</v>
      </c>
      <c r="D268" t="str">
        <f t="shared" si="59"/>
        <v>"the stove"</v>
      </c>
      <c r="E268" t="str">
        <f t="shared" si="60"/>
        <v/>
      </c>
      <c r="F268" t="str">
        <f t="shared" si="61"/>
        <v/>
      </c>
      <c r="G268" t="str">
        <f t="shared" si="62"/>
        <v/>
      </c>
      <c r="H268" t="str">
        <f t="shared" si="63"/>
        <v>"a wok"</v>
      </c>
      <c r="I268" t="str">
        <f t="shared" si="64"/>
        <v>"a pot"</v>
      </c>
      <c r="J268" t="str">
        <f t="shared" si="65"/>
        <v/>
      </c>
      <c r="K268" t="str">
        <f t="shared" si="66"/>
        <v/>
      </c>
      <c r="L268" t="str">
        <f t="shared" si="67"/>
        <v/>
      </c>
      <c r="M268" t="str">
        <f t="shared" si="68"/>
        <v>"cook with"</v>
      </c>
      <c r="N268" t="str">
        <f t="shared" si="69"/>
        <v/>
      </c>
      <c r="O268" t="s">
        <v>370</v>
      </c>
      <c r="Q268" s="1" t="s">
        <v>373</v>
      </c>
      <c r="S268" t="s">
        <v>217</v>
      </c>
      <c r="T268" t="s">
        <v>401</v>
      </c>
      <c r="W268" t="s">
        <v>574</v>
      </c>
      <c r="X268" t="s">
        <v>481</v>
      </c>
      <c r="Z268" t="s">
        <v>807</v>
      </c>
      <c r="AL268" t="s">
        <v>1402</v>
      </c>
      <c r="AO268" t="s">
        <v>1437</v>
      </c>
      <c r="BA268" t="s">
        <v>1795</v>
      </c>
    </row>
    <row r="269" spans="1:57" x14ac:dyDescent="0.25">
      <c r="A269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9" t="str">
        <f t="shared" si="57"/>
        <v>"blades"</v>
      </c>
      <c r="C269" t="str">
        <f t="shared" si="58"/>
        <v>"the summer"</v>
      </c>
      <c r="D269" t="str">
        <f t="shared" si="59"/>
        <v/>
      </c>
      <c r="E269" t="str">
        <f t="shared" si="60"/>
        <v/>
      </c>
      <c r="F269" t="str">
        <f t="shared" si="61"/>
        <v/>
      </c>
      <c r="G269" t="str">
        <f t="shared" si="62"/>
        <v>"an appliance"</v>
      </c>
      <c r="H269" t="str">
        <f t="shared" si="63"/>
        <v/>
      </c>
      <c r="I269" t="str">
        <f t="shared" si="64"/>
        <v>"an air conditioner"</v>
      </c>
      <c r="J269" t="str">
        <f t="shared" si="65"/>
        <v/>
      </c>
      <c r="K269" t="str">
        <f t="shared" si="66"/>
        <v>"spins","blows"</v>
      </c>
      <c r="L269" t="str">
        <f t="shared" si="67"/>
        <v>"a spinning","a blowing"</v>
      </c>
      <c r="M269" t="str">
        <f t="shared" si="68"/>
        <v/>
      </c>
      <c r="N269" t="str">
        <f t="shared" si="69"/>
        <v/>
      </c>
      <c r="O269" t="s">
        <v>370</v>
      </c>
      <c r="Q269" s="1" t="s">
        <v>374</v>
      </c>
      <c r="S269" t="s">
        <v>217</v>
      </c>
      <c r="T269" t="s">
        <v>552</v>
      </c>
      <c r="W269" t="s">
        <v>808</v>
      </c>
      <c r="AI269" t="s">
        <v>1404</v>
      </c>
      <c r="AO269" t="s">
        <v>1403</v>
      </c>
      <c r="AU269" t="s">
        <v>2033</v>
      </c>
      <c r="AV269" t="s">
        <v>2035</v>
      </c>
      <c r="AX269" t="s">
        <v>2034</v>
      </c>
      <c r="AY269" t="s">
        <v>2036</v>
      </c>
    </row>
    <row r="270" spans="1:57" x14ac:dyDescent="0.25">
      <c r="A270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70" t="str">
        <f t="shared" si="57"/>
        <v>"a lid","an opener","a filling"</v>
      </c>
      <c r="C270" t="str">
        <f t="shared" si="58"/>
        <v>"the pantry"</v>
      </c>
      <c r="D270" t="str">
        <f t="shared" si="59"/>
        <v/>
      </c>
      <c r="E270" t="str">
        <f t="shared" si="60"/>
        <v/>
      </c>
      <c r="F270" t="str">
        <f t="shared" si="61"/>
        <v>"a tin"</v>
      </c>
      <c r="G270" t="str">
        <f t="shared" si="62"/>
        <v>"packaging"</v>
      </c>
      <c r="H270" t="str">
        <f t="shared" si="63"/>
        <v/>
      </c>
      <c r="I270" t="str">
        <f t="shared" si="64"/>
        <v/>
      </c>
      <c r="J270" t="str">
        <f t="shared" si="65"/>
        <v>"a tin"</v>
      </c>
      <c r="K270" t="str">
        <f t="shared" si="66"/>
        <v/>
      </c>
      <c r="L270" t="str">
        <f t="shared" si="67"/>
        <v/>
      </c>
      <c r="M270" t="str">
        <f t="shared" si="68"/>
        <v>"open"</v>
      </c>
      <c r="N270" t="str">
        <f t="shared" si="69"/>
        <v/>
      </c>
      <c r="O270" t="s">
        <v>370</v>
      </c>
      <c r="Q270" s="1" t="s">
        <v>375</v>
      </c>
      <c r="S270" t="s">
        <v>217</v>
      </c>
      <c r="T270" t="s">
        <v>516</v>
      </c>
      <c r="U270" t="s">
        <v>553</v>
      </c>
      <c r="V270" t="s">
        <v>384</v>
      </c>
      <c r="W270" t="s">
        <v>809</v>
      </c>
      <c r="AF270" t="s">
        <v>1405</v>
      </c>
      <c r="AI270" t="s">
        <v>1343</v>
      </c>
      <c r="AR270" t="s">
        <v>1405</v>
      </c>
      <c r="BA270" t="s">
        <v>1837</v>
      </c>
    </row>
    <row r="271" spans="1:57" x14ac:dyDescent="0.25">
      <c r="A271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71" t="str">
        <f t="shared" si="57"/>
        <v/>
      </c>
      <c r="C271" t="str">
        <f t="shared" si="58"/>
        <v/>
      </c>
      <c r="D271" t="str">
        <f t="shared" si="59"/>
        <v/>
      </c>
      <c r="E271" t="str">
        <f t="shared" si="60"/>
        <v/>
      </c>
      <c r="F271" t="str">
        <f t="shared" si="61"/>
        <v/>
      </c>
      <c r="G271" t="str">
        <f t="shared" si="62"/>
        <v>"a restriction","a law","a rule"</v>
      </c>
      <c r="H271" t="str">
        <f t="shared" si="63"/>
        <v/>
      </c>
      <c r="I271" t="str">
        <f t="shared" si="64"/>
        <v/>
      </c>
      <c r="J271" t="str">
        <f t="shared" si="65"/>
        <v>"a forbidden"</v>
      </c>
      <c r="K271" t="str">
        <f t="shared" si="66"/>
        <v/>
      </c>
      <c r="L271" t="str">
        <f t="shared" si="67"/>
        <v/>
      </c>
      <c r="M271" t="str">
        <f t="shared" si="68"/>
        <v/>
      </c>
      <c r="N271" t="str">
        <f t="shared" si="69"/>
        <v/>
      </c>
      <c r="O271" t="s">
        <v>370</v>
      </c>
      <c r="Q271" s="1" t="s">
        <v>376</v>
      </c>
      <c r="S271" t="s">
        <v>217</v>
      </c>
      <c r="AI271" t="s">
        <v>1406</v>
      </c>
      <c r="AJ271" t="s">
        <v>1407</v>
      </c>
      <c r="AK271" t="s">
        <v>1386</v>
      </c>
      <c r="AR271" t="s">
        <v>1748</v>
      </c>
    </row>
    <row r="272" spans="1:57" x14ac:dyDescent="0.25">
      <c r="A272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72" t="str">
        <f t="shared" si="57"/>
        <v>"grandchildren","grandkids"</v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grandma","a grandmother"</v>
      </c>
      <c r="G272" t="str">
        <f t="shared" si="62"/>
        <v>"a grandparent","a relative","a woman"</v>
      </c>
      <c r="H272" t="str">
        <f t="shared" si="63"/>
        <v/>
      </c>
      <c r="I272" t="str">
        <f t="shared" si="64"/>
        <v/>
      </c>
      <c r="J272" t="str">
        <f t="shared" si="65"/>
        <v>"an elderly"</v>
      </c>
      <c r="K272" t="str">
        <f t="shared" si="66"/>
        <v>"knits"</v>
      </c>
      <c r="L272" t="str">
        <f t="shared" si="67"/>
        <v>"a knitting"</v>
      </c>
      <c r="M272" t="str">
        <f t="shared" si="68"/>
        <v/>
      </c>
      <c r="N272" t="str">
        <f t="shared" si="69"/>
        <v/>
      </c>
      <c r="O272" t="s">
        <v>370</v>
      </c>
      <c r="Q272" s="1" t="s">
        <v>377</v>
      </c>
      <c r="S272" t="s">
        <v>217</v>
      </c>
      <c r="T272" t="s">
        <v>554</v>
      </c>
      <c r="U272" t="s">
        <v>555</v>
      </c>
      <c r="AF272" t="s">
        <v>1408</v>
      </c>
      <c r="AG272" t="s">
        <v>1409</v>
      </c>
      <c r="AI272" t="s">
        <v>1410</v>
      </c>
      <c r="AJ272" t="s">
        <v>1359</v>
      </c>
      <c r="AK272" t="s">
        <v>926</v>
      </c>
      <c r="AR272" t="s">
        <v>1749</v>
      </c>
      <c r="AU272" t="s">
        <v>2037</v>
      </c>
      <c r="AX272" t="s">
        <v>2038</v>
      </c>
    </row>
    <row r="273" spans="1:58" x14ac:dyDescent="0.25">
      <c r="A273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73" t="str">
        <f t="shared" si="57"/>
        <v>"a tail","paws","a collar"</v>
      </c>
      <c r="C273" t="str">
        <f t="shared" si="58"/>
        <v>"a kennel","the pound"</v>
      </c>
      <c r="D273" t="str">
        <f t="shared" si="59"/>
        <v/>
      </c>
      <c r="E273" t="str">
        <f t="shared" si="60"/>
        <v>"the pound"</v>
      </c>
      <c r="F273" t="str">
        <f t="shared" si="61"/>
        <v>"a hound"</v>
      </c>
      <c r="G273" t="str">
        <f t="shared" si="62"/>
        <v>"a pet","an animal","a mammal"</v>
      </c>
      <c r="H273" t="str">
        <f t="shared" si="63"/>
        <v>"a pup","a puppy"</v>
      </c>
      <c r="I273" t="str">
        <f t="shared" si="64"/>
        <v/>
      </c>
      <c r="J273" t="str">
        <f t="shared" si="65"/>
        <v>"a fluffy"</v>
      </c>
      <c r="K273" t="str">
        <f t="shared" si="66"/>
        <v>"barks","woofs"</v>
      </c>
      <c r="L273" t="str">
        <f t="shared" si="67"/>
        <v>"a barking","a woofing"</v>
      </c>
      <c r="M273" t="str">
        <f t="shared" si="68"/>
        <v>"play with","feed","walk"</v>
      </c>
      <c r="N273" t="str">
        <f t="shared" si="69"/>
        <v/>
      </c>
      <c r="O273" t="s">
        <v>813</v>
      </c>
      <c r="Q273" s="1" t="s">
        <v>814</v>
      </c>
      <c r="S273" t="s">
        <v>217</v>
      </c>
      <c r="T273" t="s">
        <v>232</v>
      </c>
      <c r="U273" t="s">
        <v>535</v>
      </c>
      <c r="V273" t="s">
        <v>826</v>
      </c>
      <c r="W273" t="s">
        <v>584</v>
      </c>
      <c r="X273" t="s">
        <v>586</v>
      </c>
      <c r="AC273" t="s">
        <v>586</v>
      </c>
      <c r="AF273" t="s">
        <v>1411</v>
      </c>
      <c r="AI273" t="s">
        <v>1379</v>
      </c>
      <c r="AJ273" t="s">
        <v>768</v>
      </c>
      <c r="AK273" t="s">
        <v>950</v>
      </c>
      <c r="AL273" t="s">
        <v>1412</v>
      </c>
      <c r="AM273" t="s">
        <v>707</v>
      </c>
      <c r="AR273" t="s">
        <v>1653</v>
      </c>
      <c r="AU273" t="s">
        <v>1805</v>
      </c>
      <c r="AV273" t="s">
        <v>2039</v>
      </c>
      <c r="AX273" t="s">
        <v>2009</v>
      </c>
      <c r="AY273" t="s">
        <v>2040</v>
      </c>
      <c r="BA273" t="s">
        <v>1807</v>
      </c>
      <c r="BB273" t="s">
        <v>1808</v>
      </c>
      <c r="BC273" t="s">
        <v>1809</v>
      </c>
    </row>
    <row r="274" spans="1:58" x14ac:dyDescent="0.25">
      <c r="A274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4" t="str">
        <f t="shared" si="57"/>
        <v/>
      </c>
      <c r="C274" t="str">
        <f t="shared" si="58"/>
        <v/>
      </c>
      <c r="D274" t="str">
        <f t="shared" si="59"/>
        <v/>
      </c>
      <c r="E274" t="str">
        <f t="shared" si="60"/>
        <v/>
      </c>
      <c r="F274" t="str">
        <f t="shared" si="61"/>
        <v>"a mist"</v>
      </c>
      <c r="G274" t="str">
        <f t="shared" si="62"/>
        <v/>
      </c>
      <c r="H274" t="str">
        <f t="shared" si="63"/>
        <v>"a smog"</v>
      </c>
      <c r="I274" t="str">
        <f t="shared" si="64"/>
        <v>"a cloud"</v>
      </c>
      <c r="J274" t="str">
        <f t="shared" si="65"/>
        <v>"a misty"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813</v>
      </c>
      <c r="Q274" s="1" t="s">
        <v>815</v>
      </c>
      <c r="S274" t="s">
        <v>217</v>
      </c>
      <c r="AF274" t="s">
        <v>1171</v>
      </c>
      <c r="AL274" t="s">
        <v>1430</v>
      </c>
      <c r="AO274" t="s">
        <v>1413</v>
      </c>
      <c r="AR274" t="s">
        <v>1750</v>
      </c>
    </row>
    <row r="275" spans="1:58" x14ac:dyDescent="0.25">
      <c r="A275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5" t="str">
        <f t="shared" si="57"/>
        <v>"a snout","a curly tail","bristles"</v>
      </c>
      <c r="C275" t="str">
        <f t="shared" si="58"/>
        <v>"a sty","a farmyard","a farm"</v>
      </c>
      <c r="D275" t="str">
        <f t="shared" si="59"/>
        <v/>
      </c>
      <c r="E275" t="str">
        <f t="shared" si="60"/>
        <v>"a farmyard","a farm"</v>
      </c>
      <c r="F275" t="str">
        <f t="shared" si="61"/>
        <v>"a pig"</v>
      </c>
      <c r="G275" t="str">
        <f t="shared" si="62"/>
        <v>"an animal","a farm animal","a mammal"</v>
      </c>
      <c r="H275" t="str">
        <f t="shared" si="63"/>
        <v>"a piglet","a boar"</v>
      </c>
      <c r="I275" t="str">
        <f t="shared" si="64"/>
        <v/>
      </c>
      <c r="J275" t="str">
        <f t="shared" si="65"/>
        <v/>
      </c>
      <c r="K275" t="str">
        <f t="shared" si="66"/>
        <v>"oinks"</v>
      </c>
      <c r="L275" t="str">
        <f t="shared" si="67"/>
        <v>"an oinking"</v>
      </c>
      <c r="M275" t="str">
        <f t="shared" si="68"/>
        <v/>
      </c>
      <c r="N275" t="str">
        <f t="shared" si="69"/>
        <v/>
      </c>
      <c r="O275" t="s">
        <v>813</v>
      </c>
      <c r="Q275" s="1" t="s">
        <v>816</v>
      </c>
      <c r="S275" t="s">
        <v>217</v>
      </c>
      <c r="T275" t="s">
        <v>827</v>
      </c>
      <c r="U275" t="s">
        <v>828</v>
      </c>
      <c r="V275" t="s">
        <v>829</v>
      </c>
      <c r="W275" t="s">
        <v>830</v>
      </c>
      <c r="X275" t="s">
        <v>636</v>
      </c>
      <c r="Y275" t="s">
        <v>629</v>
      </c>
      <c r="AC275" t="s">
        <v>636</v>
      </c>
      <c r="AD275" t="s">
        <v>629</v>
      </c>
      <c r="AF275" t="s">
        <v>492</v>
      </c>
      <c r="AI275" t="s">
        <v>768</v>
      </c>
      <c r="AJ275" t="s">
        <v>1069</v>
      </c>
      <c r="AK275" t="s">
        <v>950</v>
      </c>
      <c r="AL275" t="s">
        <v>1414</v>
      </c>
      <c r="AM275" t="s">
        <v>1415</v>
      </c>
      <c r="AU275" t="s">
        <v>2041</v>
      </c>
      <c r="AX275" t="s">
        <v>2042</v>
      </c>
    </row>
    <row r="276" spans="1:58" x14ac:dyDescent="0.25">
      <c r="A276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6" t="str">
        <f t="shared" si="57"/>
        <v/>
      </c>
      <c r="C276" t="str">
        <f t="shared" si="58"/>
        <v/>
      </c>
      <c r="D276" t="str">
        <f t="shared" si="59"/>
        <v/>
      </c>
      <c r="E276" t="str">
        <f t="shared" si="60"/>
        <v/>
      </c>
      <c r="F276" t="str">
        <f t="shared" si="61"/>
        <v>"a run"</v>
      </c>
      <c r="G276" t="str">
        <f t="shared" si="62"/>
        <v/>
      </c>
      <c r="H276" t="str">
        <f t="shared" si="63"/>
        <v/>
      </c>
      <c r="I276" t="str">
        <f t="shared" si="64"/>
        <v/>
      </c>
      <c r="J276" t="str">
        <f t="shared" si="65"/>
        <v/>
      </c>
      <c r="K276" t="str">
        <f t="shared" si="66"/>
        <v/>
      </c>
      <c r="L276" t="str">
        <f t="shared" si="67"/>
        <v/>
      </c>
      <c r="M276" t="str">
        <f t="shared" si="68"/>
        <v/>
      </c>
      <c r="N276" t="str">
        <f t="shared" si="69"/>
        <v/>
      </c>
      <c r="O276" t="s">
        <v>813</v>
      </c>
      <c r="Q276" s="1" t="s">
        <v>817</v>
      </c>
      <c r="S276" t="s">
        <v>217</v>
      </c>
      <c r="AF276" t="s">
        <v>1416</v>
      </c>
    </row>
    <row r="277" spans="1:58" x14ac:dyDescent="0.25">
      <c r="A277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7" t="str">
        <f t="shared" si="57"/>
        <v>"rings","bark"</v>
      </c>
      <c r="C277" t="str">
        <f t="shared" si="58"/>
        <v>"a fireplace","a bonfire"</v>
      </c>
      <c r="D277" t="str">
        <f t="shared" si="59"/>
        <v>"a bonfire","a fire"</v>
      </c>
      <c r="E277" t="str">
        <f t="shared" si="60"/>
        <v>"a woodcutter","a lumberjack"</v>
      </c>
      <c r="F277" t="str">
        <f t="shared" si="61"/>
        <v/>
      </c>
      <c r="G277" t="str">
        <f t="shared" si="62"/>
        <v>"wood","firewood"</v>
      </c>
      <c r="H277" t="str">
        <f t="shared" si="63"/>
        <v/>
      </c>
      <c r="I277" t="str">
        <f t="shared" si="64"/>
        <v>"a plank"</v>
      </c>
      <c r="J277" t="str">
        <f t="shared" si="65"/>
        <v>"a wooden"</v>
      </c>
      <c r="K277" t="str">
        <f t="shared" si="66"/>
        <v/>
      </c>
      <c r="L277" t="str">
        <f t="shared" si="67"/>
        <v/>
      </c>
      <c r="M277" t="str">
        <f t="shared" si="68"/>
        <v>"saw","burn"</v>
      </c>
      <c r="N277" t="str">
        <f t="shared" si="69"/>
        <v>"a sawn"</v>
      </c>
      <c r="O277" t="s">
        <v>813</v>
      </c>
      <c r="Q277" s="1" t="s">
        <v>818</v>
      </c>
      <c r="S277" t="s">
        <v>217</v>
      </c>
      <c r="T277" t="s">
        <v>831</v>
      </c>
      <c r="U277" t="s">
        <v>425</v>
      </c>
      <c r="W277" t="s">
        <v>833</v>
      </c>
      <c r="X277" t="s">
        <v>834</v>
      </c>
      <c r="Z277" t="s">
        <v>834</v>
      </c>
      <c r="AA277" t="s">
        <v>835</v>
      </c>
      <c r="AC277" t="s">
        <v>832</v>
      </c>
      <c r="AD277" t="s">
        <v>836</v>
      </c>
      <c r="AI277" t="s">
        <v>1417</v>
      </c>
      <c r="AJ277" t="s">
        <v>1419</v>
      </c>
      <c r="AO277" t="s">
        <v>1418</v>
      </c>
      <c r="AR277" t="s">
        <v>1751</v>
      </c>
      <c r="BA277" t="s">
        <v>350</v>
      </c>
      <c r="BB277" t="s">
        <v>2043</v>
      </c>
      <c r="BD277" t="s">
        <v>2044</v>
      </c>
    </row>
    <row r="278" spans="1:58" x14ac:dyDescent="0.25">
      <c r="A278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8" t="str">
        <f t="shared" si="57"/>
        <v>"teeth"</v>
      </c>
      <c r="C278" t="str">
        <f t="shared" si="58"/>
        <v>"a clock","a machine"</v>
      </c>
      <c r="D278" t="str">
        <f t="shared" si="59"/>
        <v/>
      </c>
      <c r="E278" t="str">
        <f t="shared" si="60"/>
        <v/>
      </c>
      <c r="F278" t="str">
        <f t="shared" si="61"/>
        <v>"a gear"</v>
      </c>
      <c r="G278" t="str">
        <f t="shared" si="62"/>
        <v>"a wheel","a mechanism"</v>
      </c>
      <c r="H278" t="str">
        <f t="shared" si="63"/>
        <v/>
      </c>
      <c r="I278" t="str">
        <f t="shared" si="64"/>
        <v/>
      </c>
      <c r="J278" t="str">
        <f t="shared" si="65"/>
        <v>"a mechanical"</v>
      </c>
      <c r="K278" t="str">
        <f t="shared" si="66"/>
        <v/>
      </c>
      <c r="L278" t="str">
        <f t="shared" si="67"/>
        <v/>
      </c>
      <c r="M278" t="str">
        <f t="shared" si="68"/>
        <v/>
      </c>
      <c r="N278" t="str">
        <f t="shared" si="69"/>
        <v/>
      </c>
      <c r="O278" t="s">
        <v>813</v>
      </c>
      <c r="Q278" s="1" t="s">
        <v>819</v>
      </c>
      <c r="S278" t="s">
        <v>217</v>
      </c>
      <c r="T278" t="s">
        <v>419</v>
      </c>
      <c r="W278" t="s">
        <v>837</v>
      </c>
      <c r="X278" t="s">
        <v>838</v>
      </c>
      <c r="AF278" t="s">
        <v>1420</v>
      </c>
      <c r="AI278" t="s">
        <v>1421</v>
      </c>
      <c r="AJ278" t="s">
        <v>1422</v>
      </c>
      <c r="AR278" t="s">
        <v>1752</v>
      </c>
    </row>
    <row r="279" spans="1:58" x14ac:dyDescent="0.25">
      <c r="A279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9" t="str">
        <f t="shared" si="57"/>
        <v>"reeds","mosquitos","crocodiles"</v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swamp","a mire"</v>
      </c>
      <c r="G279" t="str">
        <f t="shared" si="62"/>
        <v/>
      </c>
      <c r="H279" t="str">
        <f t="shared" si="63"/>
        <v/>
      </c>
      <c r="I279" t="str">
        <f t="shared" si="64"/>
        <v/>
      </c>
      <c r="J279" t="str">
        <f t="shared" si="65"/>
        <v/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813</v>
      </c>
      <c r="Q279" s="1" t="s">
        <v>820</v>
      </c>
      <c r="S279" t="s">
        <v>217</v>
      </c>
      <c r="T279" t="s">
        <v>839</v>
      </c>
      <c r="U279" t="s">
        <v>840</v>
      </c>
      <c r="V279" t="s">
        <v>841</v>
      </c>
      <c r="AF279" t="s">
        <v>1423</v>
      </c>
      <c r="AG279" t="s">
        <v>1424</v>
      </c>
    </row>
    <row r="280" spans="1:58" x14ac:dyDescent="0.25">
      <c r="A280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80" t="str">
        <f t="shared" si="57"/>
        <v>"claws","fur"</v>
      </c>
      <c r="C280" t="str">
        <f t="shared" si="58"/>
        <v>"the woods"</v>
      </c>
      <c r="D280" t="str">
        <f t="shared" si="59"/>
        <v/>
      </c>
      <c r="E280" t="str">
        <f t="shared" si="60"/>
        <v/>
      </c>
      <c r="F280" t="str">
        <f t="shared" si="61"/>
        <v/>
      </c>
      <c r="G280" t="str">
        <f t="shared" si="62"/>
        <v>"a bear","a lion","a wolf"</v>
      </c>
      <c r="H280" t="str">
        <f t="shared" si="63"/>
        <v/>
      </c>
      <c r="I280" t="str">
        <f t="shared" si="64"/>
        <v/>
      </c>
      <c r="J280" t="str">
        <f t="shared" si="65"/>
        <v>"a young","a furry"</v>
      </c>
      <c r="K280" t="str">
        <f t="shared" si="66"/>
        <v>"howls"</v>
      </c>
      <c r="L280" t="str">
        <f t="shared" si="67"/>
        <v>"a howling"</v>
      </c>
      <c r="M280" t="str">
        <f t="shared" si="68"/>
        <v/>
      </c>
      <c r="N280" t="str">
        <f t="shared" si="69"/>
        <v/>
      </c>
      <c r="O280" t="s">
        <v>1453</v>
      </c>
      <c r="Q280" s="1" t="s">
        <v>1458</v>
      </c>
      <c r="S280" t="s">
        <v>217</v>
      </c>
      <c r="T280" t="s">
        <v>233</v>
      </c>
      <c r="U280" t="s">
        <v>1472</v>
      </c>
      <c r="W280" t="s">
        <v>675</v>
      </c>
      <c r="AI280" t="s">
        <v>1473</v>
      </c>
      <c r="AJ280" t="s">
        <v>947</v>
      </c>
      <c r="AK280" t="s">
        <v>1474</v>
      </c>
      <c r="AR280" t="s">
        <v>1728</v>
      </c>
      <c r="AS280" t="s">
        <v>1668</v>
      </c>
      <c r="AU280" t="s">
        <v>2072</v>
      </c>
      <c r="AX280" t="s">
        <v>2073</v>
      </c>
    </row>
    <row r="281" spans="1:58" x14ac:dyDescent="0.25">
      <c r="A281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81" t="str">
        <f t="shared" si="57"/>
        <v>"articles","pictures"</v>
      </c>
      <c r="C281" t="str">
        <f t="shared" si="58"/>
        <v/>
      </c>
      <c r="D281" t="str">
        <f t="shared" si="59"/>
        <v>"the internet","Wordpress","Tumblr"</v>
      </c>
      <c r="E281" t="str">
        <f t="shared" si="60"/>
        <v/>
      </c>
      <c r="F281" t="str">
        <f t="shared" si="61"/>
        <v/>
      </c>
      <c r="G281" t="str">
        <f t="shared" si="62"/>
        <v/>
      </c>
      <c r="H281" t="str">
        <f t="shared" si="63"/>
        <v/>
      </c>
      <c r="I281" t="str">
        <f t="shared" si="64"/>
        <v/>
      </c>
      <c r="J281" t="str">
        <f t="shared" si="65"/>
        <v>"an online","a digital","a written"</v>
      </c>
      <c r="K281" t="str">
        <f t="shared" si="66"/>
        <v/>
      </c>
      <c r="L281" t="str">
        <f t="shared" si="67"/>
        <v/>
      </c>
      <c r="M281" t="str">
        <f t="shared" si="68"/>
        <v>"write","post","read"</v>
      </c>
      <c r="N281" t="str">
        <f t="shared" si="69"/>
        <v>"a written","a posted","a read"</v>
      </c>
      <c r="O281" t="s">
        <v>813</v>
      </c>
      <c r="Q281" s="1" t="s">
        <v>821</v>
      </c>
      <c r="S281" t="s">
        <v>217</v>
      </c>
      <c r="T281" t="s">
        <v>842</v>
      </c>
      <c r="U281" t="s">
        <v>843</v>
      </c>
      <c r="Z281" t="s">
        <v>845</v>
      </c>
      <c r="AA281" t="s">
        <v>846</v>
      </c>
      <c r="AB281" t="s">
        <v>847</v>
      </c>
      <c r="AR281" t="s">
        <v>1753</v>
      </c>
      <c r="AS281" t="s">
        <v>1703</v>
      </c>
      <c r="AT281" t="s">
        <v>1667</v>
      </c>
      <c r="BA281" t="s">
        <v>1829</v>
      </c>
      <c r="BB281" t="s">
        <v>2045</v>
      </c>
      <c r="BC281" t="s">
        <v>2047</v>
      </c>
      <c r="BD281" t="s">
        <v>1667</v>
      </c>
      <c r="BE281" t="s">
        <v>2046</v>
      </c>
      <c r="BF281" t="s">
        <v>2048</v>
      </c>
    </row>
    <row r="282" spans="1:58" x14ac:dyDescent="0.25">
      <c r="A282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82" t="str">
        <f t="shared" si="57"/>
        <v>"parents","a diaper","a dummy"</v>
      </c>
      <c r="C282" t="str">
        <f t="shared" si="58"/>
        <v>"diapers","school","kindergarten"</v>
      </c>
      <c r="D282" t="str">
        <f t="shared" si="59"/>
        <v/>
      </c>
      <c r="E282" t="str">
        <f t="shared" si="60"/>
        <v/>
      </c>
      <c r="F282" t="str">
        <f t="shared" si="61"/>
        <v>"a child","a kid","a youth"</v>
      </c>
      <c r="G282" t="str">
        <f t="shared" si="62"/>
        <v>"a person"</v>
      </c>
      <c r="H282" t="str">
        <f t="shared" si="63"/>
        <v>"a baby","a toddler","an urchin"</v>
      </c>
      <c r="I282" t="str">
        <f t="shared" si="64"/>
        <v/>
      </c>
      <c r="J282" t="str">
        <f t="shared" si="65"/>
        <v>"a young"</v>
      </c>
      <c r="K282" t="str">
        <f t="shared" si="66"/>
        <v>"cries"</v>
      </c>
      <c r="L282" t="str">
        <f t="shared" si="67"/>
        <v>"a crying"</v>
      </c>
      <c r="M282" t="str">
        <f t="shared" si="68"/>
        <v>"change","feed","burp"</v>
      </c>
      <c r="N282" t="str">
        <f t="shared" si="69"/>
        <v/>
      </c>
      <c r="O282" t="s">
        <v>813</v>
      </c>
      <c r="Q282" s="1" t="s">
        <v>822</v>
      </c>
      <c r="S282" t="s">
        <v>217</v>
      </c>
      <c r="T282" t="s">
        <v>368</v>
      </c>
      <c r="U282" t="s">
        <v>849</v>
      </c>
      <c r="V282" t="s">
        <v>850</v>
      </c>
      <c r="W282" t="s">
        <v>848</v>
      </c>
      <c r="X282" t="s">
        <v>769</v>
      </c>
      <c r="Y282" t="s">
        <v>851</v>
      </c>
      <c r="AF282" t="s">
        <v>530</v>
      </c>
      <c r="AG282" t="s">
        <v>610</v>
      </c>
      <c r="AH282" t="s">
        <v>1338</v>
      </c>
      <c r="AI282" t="s">
        <v>987</v>
      </c>
      <c r="AL282" t="s">
        <v>1335</v>
      </c>
      <c r="AM282" t="s">
        <v>1336</v>
      </c>
      <c r="AN282" t="s">
        <v>1337</v>
      </c>
      <c r="AR282" t="s">
        <v>1728</v>
      </c>
      <c r="AU282" t="s">
        <v>2049</v>
      </c>
      <c r="AX282" t="s">
        <v>2051</v>
      </c>
      <c r="BA282" t="s">
        <v>2050</v>
      </c>
      <c r="BB282" t="s">
        <v>1808</v>
      </c>
      <c r="BC282" t="s">
        <v>2052</v>
      </c>
    </row>
    <row r="283" spans="1:58" x14ac:dyDescent="0.25">
      <c r="A283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drudgery"</v>
      </c>
      <c r="G283" t="str">
        <f t="shared" si="62"/>
        <v>"a hardship"</v>
      </c>
      <c r="H283" t="str">
        <f t="shared" si="63"/>
        <v/>
      </c>
      <c r="I283" t="str">
        <f t="shared" si="64"/>
        <v/>
      </c>
      <c r="J283" t="str">
        <f t="shared" si="65"/>
        <v>"a tough"</v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813</v>
      </c>
      <c r="Q283" s="1" t="s">
        <v>823</v>
      </c>
      <c r="S283" t="s">
        <v>217</v>
      </c>
      <c r="AF283" t="s">
        <v>1426</v>
      </c>
      <c r="AI283" t="s">
        <v>1427</v>
      </c>
      <c r="AR283" t="s">
        <v>1754</v>
      </c>
    </row>
    <row r="284" spans="1:58" x14ac:dyDescent="0.25">
      <c r="A284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4" t="str">
        <f t="shared" si="57"/>
        <v>"tongues"</v>
      </c>
      <c r="C284" t="str">
        <f t="shared" si="58"/>
        <v/>
      </c>
      <c r="D284" t="str">
        <f t="shared" si="59"/>
        <v/>
      </c>
      <c r="E284" t="str">
        <f t="shared" si="60"/>
        <v>"two lovers"</v>
      </c>
      <c r="F284" t="str">
        <f t="shared" si="61"/>
        <v/>
      </c>
      <c r="G284" t="str">
        <f t="shared" si="62"/>
        <v>"a kiss"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813</v>
      </c>
      <c r="Q284" s="1" t="s">
        <v>824</v>
      </c>
      <c r="S284" t="s">
        <v>217</v>
      </c>
      <c r="T284" t="s">
        <v>852</v>
      </c>
      <c r="AC284" t="s">
        <v>853</v>
      </c>
      <c r="AI284" t="s">
        <v>1428</v>
      </c>
    </row>
    <row r="285" spans="1:58" x14ac:dyDescent="0.25">
      <c r="A285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5" t="str">
        <f t="shared" si="57"/>
        <v/>
      </c>
      <c r="C285" t="str">
        <f t="shared" si="58"/>
        <v/>
      </c>
      <c r="D285" t="str">
        <f t="shared" si="59"/>
        <v/>
      </c>
      <c r="E285" t="str">
        <f t="shared" si="60"/>
        <v>"a chimney","a factory"</v>
      </c>
      <c r="F285" t="str">
        <f t="shared" si="61"/>
        <v/>
      </c>
      <c r="G285" t="str">
        <f t="shared" si="62"/>
        <v>"a fog"</v>
      </c>
      <c r="H285" t="str">
        <f t="shared" si="63"/>
        <v/>
      </c>
      <c r="I285" t="str">
        <f t="shared" si="64"/>
        <v/>
      </c>
      <c r="J285" t="str">
        <f t="shared" si="65"/>
        <v>"a polluted"</v>
      </c>
      <c r="K285" t="str">
        <f t="shared" si="66"/>
        <v/>
      </c>
      <c r="L285" t="str">
        <f t="shared" si="67"/>
        <v/>
      </c>
      <c r="M285" t="str">
        <f t="shared" si="68"/>
        <v/>
      </c>
      <c r="N285" t="str">
        <f t="shared" si="69"/>
        <v/>
      </c>
      <c r="O285" t="s">
        <v>813</v>
      </c>
      <c r="Q285" s="1" t="s">
        <v>825</v>
      </c>
      <c r="S285" t="s">
        <v>217</v>
      </c>
      <c r="AC285" t="s">
        <v>854</v>
      </c>
      <c r="AD285" t="s">
        <v>855</v>
      </c>
      <c r="AI285" t="s">
        <v>1429</v>
      </c>
      <c r="AR285" t="s">
        <v>1755</v>
      </c>
    </row>
    <row r="286" spans="1:58" x14ac:dyDescent="0.25">
      <c r="A286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6" t="str">
        <f t="shared" si="57"/>
        <v>"drinks","music","a DJ"</v>
      </c>
      <c r="C286" t="str">
        <f t="shared" si="58"/>
        <v/>
      </c>
      <c r="D286" t="str">
        <f t="shared" si="59"/>
        <v/>
      </c>
      <c r="E286" t="str">
        <f t="shared" si="60"/>
        <v/>
      </c>
      <c r="F286" t="str">
        <f t="shared" si="61"/>
        <v>"a bar"</v>
      </c>
      <c r="G286" t="str">
        <f t="shared" si="62"/>
        <v>"a weapon"</v>
      </c>
      <c r="H286" t="str">
        <f t="shared" si="63"/>
        <v>"a mace","a maul","a hammer"</v>
      </c>
      <c r="I286" t="str">
        <f t="shared" si="64"/>
        <v/>
      </c>
      <c r="J286" t="str">
        <f t="shared" si="65"/>
        <v>"a blunt"</v>
      </c>
      <c r="K286" t="str">
        <f t="shared" si="66"/>
        <v/>
      </c>
      <c r="L286" t="str">
        <f t="shared" si="67"/>
        <v/>
      </c>
      <c r="M286" t="str">
        <f t="shared" si="68"/>
        <v>"swing"</v>
      </c>
      <c r="N286" t="str">
        <f t="shared" si="69"/>
        <v/>
      </c>
      <c r="O286" t="s">
        <v>1453</v>
      </c>
      <c r="Q286" s="1" t="s">
        <v>1459</v>
      </c>
      <c r="S286" t="s">
        <v>217</v>
      </c>
      <c r="T286" t="s">
        <v>1465</v>
      </c>
      <c r="U286" t="s">
        <v>1206</v>
      </c>
      <c r="V286" t="s">
        <v>1475</v>
      </c>
      <c r="AF286" t="s">
        <v>778</v>
      </c>
      <c r="AI286" t="s">
        <v>1398</v>
      </c>
      <c r="AL286" t="s">
        <v>1476</v>
      </c>
      <c r="AM286" t="s">
        <v>1477</v>
      </c>
      <c r="AN286" t="s">
        <v>1397</v>
      </c>
      <c r="AR286" t="s">
        <v>1766</v>
      </c>
      <c r="BA286" t="s">
        <v>2032</v>
      </c>
    </row>
    <row r="287" spans="1:58" x14ac:dyDescent="0.25">
      <c r="A287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7" t="str">
        <f t="shared" si="57"/>
        <v/>
      </c>
      <c r="C287" t="str">
        <f t="shared" si="58"/>
        <v/>
      </c>
      <c r="D287" t="str">
        <f t="shared" si="59"/>
        <v/>
      </c>
      <c r="E287" t="str">
        <f t="shared" si="60"/>
        <v/>
      </c>
      <c r="F287" t="str">
        <f t="shared" si="61"/>
        <v>"a butt"</v>
      </c>
      <c r="G287" t="str">
        <f t="shared" si="62"/>
        <v>"an end"</v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1453</v>
      </c>
      <c r="Q287" s="1" t="s">
        <v>1460</v>
      </c>
      <c r="S287" t="s">
        <v>217</v>
      </c>
      <c r="AF287" t="s">
        <v>1479</v>
      </c>
      <c r="AI287" t="s">
        <v>1478</v>
      </c>
    </row>
    <row r="288" spans="1:58" x14ac:dyDescent="0.25">
      <c r="A288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/>
      </c>
      <c r="G288" t="str">
        <f t="shared" si="62"/>
        <v>"a lump"</v>
      </c>
      <c r="H288" t="str">
        <f t="shared" si="63"/>
        <v/>
      </c>
      <c r="I288" t="str">
        <f t="shared" si="64"/>
        <v/>
      </c>
      <c r="J288" t="str">
        <f t="shared" si="65"/>
        <v/>
      </c>
      <c r="K288" t="str">
        <f t="shared" si="66"/>
        <v/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1453</v>
      </c>
      <c r="Q288" s="1" t="s">
        <v>1461</v>
      </c>
      <c r="S288" t="s">
        <v>217</v>
      </c>
      <c r="AI288" t="s">
        <v>1480</v>
      </c>
    </row>
    <row r="289" spans="1:56" x14ac:dyDescent="0.25">
      <c r="A289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9" t="str">
        <f t="shared" si="57"/>
        <v>"feathers","a beak","wings"</v>
      </c>
      <c r="C289" t="str">
        <f t="shared" si="58"/>
        <v>"the river","a river"</v>
      </c>
      <c r="D289" t="str">
        <f t="shared" si="59"/>
        <v/>
      </c>
      <c r="E289" t="str">
        <f t="shared" si="60"/>
        <v/>
      </c>
      <c r="F289" t="str">
        <f t="shared" si="61"/>
        <v/>
      </c>
      <c r="G289" t="str">
        <f t="shared" si="62"/>
        <v>"a bird","an animal"</v>
      </c>
      <c r="H289" t="str">
        <f t="shared" si="63"/>
        <v>"a mallard"</v>
      </c>
      <c r="I289" t="str">
        <f t="shared" si="64"/>
        <v/>
      </c>
      <c r="J289" t="str">
        <f t="shared" si="65"/>
        <v>"a feathered"</v>
      </c>
      <c r="K289" t="str">
        <f t="shared" si="66"/>
        <v>"flies","quacks"</v>
      </c>
      <c r="L289" t="str">
        <f t="shared" si="67"/>
        <v>"a flying","a quacking"</v>
      </c>
      <c r="M289" t="str">
        <f t="shared" si="68"/>
        <v>"eat"</v>
      </c>
      <c r="N289" t="str">
        <f t="shared" si="69"/>
        <v/>
      </c>
      <c r="O289" t="s">
        <v>186</v>
      </c>
      <c r="Q289" s="1" t="s">
        <v>185</v>
      </c>
      <c r="S289" t="s">
        <v>217</v>
      </c>
      <c r="T289" t="s">
        <v>438</v>
      </c>
      <c r="U289" t="s">
        <v>256</v>
      </c>
      <c r="V289" t="s">
        <v>240</v>
      </c>
      <c r="W289" t="s">
        <v>720</v>
      </c>
      <c r="X289" t="s">
        <v>583</v>
      </c>
      <c r="AI289" t="s">
        <v>1013</v>
      </c>
      <c r="AJ289" t="s">
        <v>768</v>
      </c>
      <c r="AL289" t="s">
        <v>1273</v>
      </c>
      <c r="AR289" t="s">
        <v>1701</v>
      </c>
      <c r="AU289" t="s">
        <v>1787</v>
      </c>
      <c r="AV289" t="s">
        <v>1955</v>
      </c>
      <c r="AX289" t="s">
        <v>1686</v>
      </c>
      <c r="AY289" t="s">
        <v>1956</v>
      </c>
      <c r="BA289" t="s">
        <v>1843</v>
      </c>
    </row>
    <row r="290" spans="1:56" x14ac:dyDescent="0.25">
      <c r="A290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90" t="str">
        <f t="shared" si="57"/>
        <v/>
      </c>
      <c r="C290" t="str">
        <f t="shared" si="58"/>
        <v>"a hockey match"</v>
      </c>
      <c r="D290" t="str">
        <f t="shared" si="59"/>
        <v>"an ice rink"</v>
      </c>
      <c r="E290" t="str">
        <f t="shared" si="60"/>
        <v/>
      </c>
      <c r="F290" t="str">
        <f t="shared" si="61"/>
        <v/>
      </c>
      <c r="G290" t="str">
        <f t="shared" si="62"/>
        <v/>
      </c>
      <c r="H290" t="str">
        <f t="shared" si="63"/>
        <v/>
      </c>
      <c r="I290" t="str">
        <f t="shared" si="64"/>
        <v/>
      </c>
      <c r="J290" t="str">
        <f t="shared" si="65"/>
        <v/>
      </c>
      <c r="K290" t="str">
        <f t="shared" si="66"/>
        <v/>
      </c>
      <c r="L290" t="str">
        <f t="shared" si="67"/>
        <v/>
      </c>
      <c r="M290" t="str">
        <f t="shared" si="68"/>
        <v>"hit"</v>
      </c>
      <c r="N290" t="str">
        <f t="shared" si="69"/>
        <v/>
      </c>
      <c r="O290" t="s">
        <v>186</v>
      </c>
      <c r="Q290" s="1" t="s">
        <v>187</v>
      </c>
      <c r="S290" t="s">
        <v>217</v>
      </c>
      <c r="W290" t="s">
        <v>738</v>
      </c>
      <c r="Z290" t="s">
        <v>737</v>
      </c>
      <c r="BA290" t="s">
        <v>48</v>
      </c>
    </row>
    <row r="291" spans="1:56" x14ac:dyDescent="0.25">
      <c r="A291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91" t="str">
        <f t="shared" si="57"/>
        <v>"foreplay","a climax","an orgasm"</v>
      </c>
      <c r="C291" t="str">
        <f t="shared" si="58"/>
        <v/>
      </c>
      <c r="D291" t="str">
        <f t="shared" si="59"/>
        <v>"tinder"</v>
      </c>
      <c r="E291" t="str">
        <f t="shared" si="60"/>
        <v>"tinder","a prostitute","a hooker"</v>
      </c>
      <c r="F291" t="str">
        <f t="shared" si="61"/>
        <v>"a shag","a lay","a sexual partner"</v>
      </c>
      <c r="G291" t="str">
        <f t="shared" si="62"/>
        <v/>
      </c>
      <c r="H291" t="str">
        <f t="shared" si="63"/>
        <v/>
      </c>
      <c r="I291" t="str">
        <f t="shared" si="64"/>
        <v/>
      </c>
      <c r="J291" t="str">
        <f t="shared" si="65"/>
        <v/>
      </c>
      <c r="K291" t="str">
        <f t="shared" si="66"/>
        <v/>
      </c>
      <c r="L291" t="str">
        <f t="shared" si="67"/>
        <v/>
      </c>
      <c r="M291" t="str">
        <f t="shared" si="68"/>
        <v/>
      </c>
      <c r="N291" t="str">
        <f t="shared" si="69"/>
        <v/>
      </c>
      <c r="O291" t="s">
        <v>186</v>
      </c>
      <c r="Q291" s="1" t="s">
        <v>188</v>
      </c>
      <c r="R291" t="b">
        <v>1</v>
      </c>
      <c r="S291" t="s">
        <v>217</v>
      </c>
      <c r="T291" t="s">
        <v>476</v>
      </c>
      <c r="U291" t="s">
        <v>477</v>
      </c>
      <c r="V291" t="s">
        <v>478</v>
      </c>
      <c r="Z291" t="s">
        <v>728</v>
      </c>
      <c r="AC291" t="s">
        <v>728</v>
      </c>
      <c r="AD291" t="s">
        <v>729</v>
      </c>
      <c r="AE291" t="s">
        <v>747</v>
      </c>
      <c r="AF291" t="s">
        <v>1265</v>
      </c>
      <c r="AG291" t="s">
        <v>1267</v>
      </c>
      <c r="AH291" t="s">
        <v>1266</v>
      </c>
    </row>
    <row r="292" spans="1:56" x14ac:dyDescent="0.25">
      <c r="A292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92" t="str">
        <f t="shared" si="57"/>
        <v/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"chance"</v>
      </c>
      <c r="G292" t="str">
        <f t="shared" si="62"/>
        <v/>
      </c>
      <c r="H292" t="str">
        <f t="shared" si="63"/>
        <v>"fortune","misfortune"</v>
      </c>
      <c r="I292" t="str">
        <f t="shared" si="64"/>
        <v/>
      </c>
      <c r="J292" t="str">
        <f t="shared" si="65"/>
        <v>"a flukey","a risky"</v>
      </c>
      <c r="K292" t="str">
        <f t="shared" si="66"/>
        <v>"runs out"</v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186</v>
      </c>
      <c r="Q292" s="1" t="s">
        <v>189</v>
      </c>
      <c r="S292" t="s">
        <v>217</v>
      </c>
      <c r="AF292" t="s">
        <v>1274</v>
      </c>
      <c r="AL292" t="s">
        <v>1275</v>
      </c>
      <c r="AM292" t="s">
        <v>1276</v>
      </c>
      <c r="AR292" t="s">
        <v>1714</v>
      </c>
      <c r="AS292" t="s">
        <v>1715</v>
      </c>
      <c r="AU292" t="s">
        <v>1957</v>
      </c>
    </row>
    <row r="293" spans="1:56" x14ac:dyDescent="0.25">
      <c r="A293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93" t="str">
        <f t="shared" si="57"/>
        <v>"ingredients","knives","a kitchen"</v>
      </c>
      <c r="C293" t="str">
        <f t="shared" si="58"/>
        <v>"the kitchen","a kitchen","a restaurant"</v>
      </c>
      <c r="D293" t="str">
        <f t="shared" si="59"/>
        <v/>
      </c>
      <c r="E293" t="str">
        <f t="shared" si="60"/>
        <v/>
      </c>
      <c r="F293" t="str">
        <f t="shared" si="61"/>
        <v>"a chef"</v>
      </c>
      <c r="G293" t="str">
        <f t="shared" si="62"/>
        <v/>
      </c>
      <c r="H293" t="str">
        <f t="shared" si="63"/>
        <v>"a baker"</v>
      </c>
      <c r="I293" t="str">
        <f t="shared" si="64"/>
        <v/>
      </c>
      <c r="J293" t="str">
        <f t="shared" si="65"/>
        <v/>
      </c>
      <c r="K293" t="str">
        <f t="shared" si="66"/>
        <v/>
      </c>
      <c r="L293" t="str">
        <f t="shared" si="67"/>
        <v/>
      </c>
      <c r="M293" t="str">
        <f t="shared" si="68"/>
        <v/>
      </c>
      <c r="N293" t="str">
        <f t="shared" si="69"/>
        <v/>
      </c>
      <c r="O293" t="s">
        <v>186</v>
      </c>
      <c r="Q293" s="1" t="s">
        <v>190</v>
      </c>
      <c r="S293" t="s">
        <v>217</v>
      </c>
      <c r="T293" t="s">
        <v>479</v>
      </c>
      <c r="U293" t="s">
        <v>480</v>
      </c>
      <c r="V293" t="s">
        <v>481</v>
      </c>
      <c r="W293" t="s">
        <v>574</v>
      </c>
      <c r="X293" t="s">
        <v>481</v>
      </c>
      <c r="Y293" t="s">
        <v>739</v>
      </c>
      <c r="AF293" t="s">
        <v>1277</v>
      </c>
      <c r="AL293" t="s">
        <v>490</v>
      </c>
    </row>
    <row r="294" spans="1:56" x14ac:dyDescent="0.25">
      <c r="A294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4" t="str">
        <f t="shared" si="57"/>
        <v>"antlers","hooves"</v>
      </c>
      <c r="C294" t="str">
        <f t="shared" si="58"/>
        <v>"the woods","a tip jar"</v>
      </c>
      <c r="D294" t="str">
        <f t="shared" si="59"/>
        <v/>
      </c>
      <c r="E294" t="str">
        <f t="shared" si="60"/>
        <v/>
      </c>
      <c r="F294" t="str">
        <f t="shared" si="61"/>
        <v>"a dollar"</v>
      </c>
      <c r="G294" t="str">
        <f t="shared" si="62"/>
        <v>"a deer","an animal","a wild animal"</v>
      </c>
      <c r="H294" t="str">
        <f t="shared" si="63"/>
        <v/>
      </c>
      <c r="I294" t="str">
        <f t="shared" si="64"/>
        <v/>
      </c>
      <c r="J294" t="str">
        <f t="shared" si="65"/>
        <v>"a horned"</v>
      </c>
      <c r="K294" t="str">
        <f t="shared" si="66"/>
        <v/>
      </c>
      <c r="L294" t="str">
        <f t="shared" si="67"/>
        <v/>
      </c>
      <c r="M294" t="str">
        <f t="shared" si="68"/>
        <v>"spend"</v>
      </c>
      <c r="N294" t="str">
        <f t="shared" si="69"/>
        <v/>
      </c>
      <c r="O294" t="s">
        <v>186</v>
      </c>
      <c r="Q294" s="1" t="s">
        <v>191</v>
      </c>
      <c r="S294" t="s">
        <v>217</v>
      </c>
      <c r="T294" t="s">
        <v>482</v>
      </c>
      <c r="U294" t="s">
        <v>286</v>
      </c>
      <c r="W294" t="s">
        <v>675</v>
      </c>
      <c r="X294" t="s">
        <v>740</v>
      </c>
      <c r="AF294" t="s">
        <v>1278</v>
      </c>
      <c r="AI294" t="s">
        <v>1120</v>
      </c>
      <c r="AJ294" t="s">
        <v>768</v>
      </c>
      <c r="AK294" t="s">
        <v>667</v>
      </c>
      <c r="AR294" t="s">
        <v>1666</v>
      </c>
      <c r="BA294" t="s">
        <v>1958</v>
      </c>
    </row>
    <row r="295" spans="1:56" x14ac:dyDescent="0.25">
      <c r="A295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5" t="str">
        <f t="shared" si="57"/>
        <v/>
      </c>
      <c r="C295" t="str">
        <f t="shared" si="58"/>
        <v>"a farmyard","a field"</v>
      </c>
      <c r="D295" t="str">
        <f t="shared" si="59"/>
        <v>"the bottom of your shoe"</v>
      </c>
      <c r="E295" t="str">
        <f t="shared" si="60"/>
        <v/>
      </c>
      <c r="F295" t="str">
        <f t="shared" si="61"/>
        <v>"dirt"</v>
      </c>
      <c r="G295" t="str">
        <f t="shared" si="62"/>
        <v>"a stain"</v>
      </c>
      <c r="H295" t="str">
        <f t="shared" si="63"/>
        <v/>
      </c>
      <c r="I295" t="str">
        <f t="shared" si="64"/>
        <v>"rubbish"</v>
      </c>
      <c r="J295" t="str">
        <f t="shared" si="65"/>
        <v>"a dirty"</v>
      </c>
      <c r="K295" t="str">
        <f t="shared" si="66"/>
        <v/>
      </c>
      <c r="L295" t="str">
        <f t="shared" si="67"/>
        <v/>
      </c>
      <c r="M295" t="str">
        <f t="shared" si="68"/>
        <v>"clean up"</v>
      </c>
      <c r="N295" t="str">
        <f t="shared" si="69"/>
        <v/>
      </c>
      <c r="O295" t="s">
        <v>186</v>
      </c>
      <c r="Q295" s="1" t="s">
        <v>192</v>
      </c>
      <c r="S295" t="s">
        <v>217</v>
      </c>
      <c r="W295" t="s">
        <v>636</v>
      </c>
      <c r="X295" t="s">
        <v>654</v>
      </c>
      <c r="Z295" t="s">
        <v>615</v>
      </c>
      <c r="AF295" t="s">
        <v>1279</v>
      </c>
      <c r="AI295" t="s">
        <v>391</v>
      </c>
      <c r="AO295" t="s">
        <v>522</v>
      </c>
      <c r="AR295" t="s">
        <v>1716</v>
      </c>
      <c r="BA295" t="s">
        <v>1927</v>
      </c>
    </row>
    <row r="296" spans="1:56" x14ac:dyDescent="0.25">
      <c r="A296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6" t="str">
        <f t="shared" si="57"/>
        <v>"a child","kids"</v>
      </c>
      <c r="C296" t="str">
        <f t="shared" si="58"/>
        <v/>
      </c>
      <c r="D296" t="str">
        <f t="shared" si="59"/>
        <v/>
      </c>
      <c r="E296" t="str">
        <f t="shared" si="60"/>
        <v/>
      </c>
      <c r="F296" t="str">
        <f t="shared" si="61"/>
        <v>"a mother"</v>
      </c>
      <c r="G296" t="str">
        <f t="shared" si="62"/>
        <v>"a parent"</v>
      </c>
      <c r="H296" t="str">
        <f t="shared" si="63"/>
        <v/>
      </c>
      <c r="I296" t="str">
        <f t="shared" si="64"/>
        <v/>
      </c>
      <c r="J296" t="str">
        <f t="shared" si="65"/>
        <v>"a maternal","a parental"</v>
      </c>
      <c r="K296" t="str">
        <f t="shared" si="66"/>
        <v/>
      </c>
      <c r="L296" t="str">
        <f t="shared" si="67"/>
        <v/>
      </c>
      <c r="M296" t="str">
        <f t="shared" si="68"/>
        <v/>
      </c>
      <c r="N296" t="str">
        <f t="shared" si="69"/>
        <v/>
      </c>
      <c r="O296" t="s">
        <v>333</v>
      </c>
      <c r="Q296" s="1" t="s">
        <v>332</v>
      </c>
      <c r="S296" t="s">
        <v>217</v>
      </c>
      <c r="T296" t="s">
        <v>530</v>
      </c>
      <c r="U296" t="s">
        <v>531</v>
      </c>
      <c r="AF296" t="s">
        <v>1371</v>
      </c>
      <c r="AI296" t="s">
        <v>1372</v>
      </c>
      <c r="AR296" t="s">
        <v>1737</v>
      </c>
      <c r="AS296" t="s">
        <v>1738</v>
      </c>
    </row>
    <row r="297" spans="1:56" x14ac:dyDescent="0.25">
      <c r="A297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7" t="str">
        <f t="shared" si="57"/>
        <v>"cheeks"</v>
      </c>
      <c r="C297" t="str">
        <f t="shared" si="58"/>
        <v>"your pants"</v>
      </c>
      <c r="D297" t="str">
        <f t="shared" si="59"/>
        <v/>
      </c>
      <c r="E297" t="str">
        <f t="shared" si="60"/>
        <v/>
      </c>
      <c r="F297" t="str">
        <f t="shared" si="61"/>
        <v>"a tramp"</v>
      </c>
      <c r="G297" t="str">
        <f t="shared" si="62"/>
        <v>"a body part","a rear"</v>
      </c>
      <c r="H297" t="str">
        <f t="shared" si="63"/>
        <v/>
      </c>
      <c r="I297" t="str">
        <f t="shared" si="64"/>
        <v>"a seat"</v>
      </c>
      <c r="J297" t="str">
        <f t="shared" si="65"/>
        <v/>
      </c>
      <c r="K297" t="str">
        <f t="shared" si="66"/>
        <v>"farts","poops"</v>
      </c>
      <c r="L297" t="str">
        <f t="shared" si="67"/>
        <v>"a farting","a pooping"</v>
      </c>
      <c r="M297" t="str">
        <f t="shared" si="68"/>
        <v>"wipe"</v>
      </c>
      <c r="N297" t="str">
        <f t="shared" si="69"/>
        <v>"a wiped"</v>
      </c>
      <c r="O297" t="s">
        <v>333</v>
      </c>
      <c r="Q297" s="1" t="s">
        <v>334</v>
      </c>
      <c r="S297" t="s">
        <v>217</v>
      </c>
      <c r="T297" t="s">
        <v>532</v>
      </c>
      <c r="W297" t="s">
        <v>785</v>
      </c>
      <c r="AF297" t="s">
        <v>1373</v>
      </c>
      <c r="AI297" t="s">
        <v>1019</v>
      </c>
      <c r="AJ297" t="s">
        <v>1374</v>
      </c>
      <c r="AO297" t="s">
        <v>1169</v>
      </c>
      <c r="AU297" t="s">
        <v>2000</v>
      </c>
      <c r="AV297" t="s">
        <v>2002</v>
      </c>
      <c r="AX297" t="s">
        <v>2001</v>
      </c>
      <c r="AY297" t="s">
        <v>2003</v>
      </c>
      <c r="BA297" t="s">
        <v>2004</v>
      </c>
      <c r="BD297" t="s">
        <v>2005</v>
      </c>
    </row>
    <row r="298" spans="1:56" x14ac:dyDescent="0.25">
      <c r="A298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8" t="str">
        <f t="shared" si="57"/>
        <v>"numbers","an answer"</v>
      </c>
      <c r="C298" t="str">
        <f t="shared" si="58"/>
        <v/>
      </c>
      <c r="D298" t="str">
        <f t="shared" si="59"/>
        <v/>
      </c>
      <c r="E298" t="str">
        <f t="shared" si="60"/>
        <v/>
      </c>
      <c r="F298" t="str">
        <f t="shared" si="61"/>
        <v>"a total"</v>
      </c>
      <c r="G298" t="str">
        <f t="shared" si="62"/>
        <v>"an equation"</v>
      </c>
      <c r="H298" t="str">
        <f t="shared" si="63"/>
        <v/>
      </c>
      <c r="I298" t="str">
        <f t="shared" si="64"/>
        <v/>
      </c>
      <c r="J298" t="str">
        <f t="shared" si="65"/>
        <v>"a mathematical","a total"</v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333</v>
      </c>
      <c r="Q298" s="1" t="s">
        <v>335</v>
      </c>
      <c r="S298" t="s">
        <v>217</v>
      </c>
      <c r="T298" t="s">
        <v>533</v>
      </c>
      <c r="U298" t="s">
        <v>534</v>
      </c>
      <c r="AF298" t="s">
        <v>1375</v>
      </c>
      <c r="AI298" t="s">
        <v>742</v>
      </c>
      <c r="AR298" t="s">
        <v>1717</v>
      </c>
      <c r="AS298" t="s">
        <v>1375</v>
      </c>
    </row>
    <row r="299" spans="1:56" x14ac:dyDescent="0.25">
      <c r="A299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9" t="str">
        <f t="shared" si="57"/>
        <v/>
      </c>
      <c r="C299" t="str">
        <f t="shared" si="58"/>
        <v/>
      </c>
      <c r="D299" t="str">
        <f t="shared" si="59"/>
        <v>"the bottom of your shoe"</v>
      </c>
      <c r="E299" t="str">
        <f t="shared" si="60"/>
        <v/>
      </c>
      <c r="F299" t="str">
        <f t="shared" si="61"/>
        <v/>
      </c>
      <c r="G299" t="str">
        <f t="shared" si="62"/>
        <v/>
      </c>
      <c r="H299" t="str">
        <f t="shared" si="63"/>
        <v/>
      </c>
      <c r="I299" t="str">
        <f t="shared" si="64"/>
        <v/>
      </c>
      <c r="J299" t="str">
        <f t="shared" si="65"/>
        <v>"a chewy"</v>
      </c>
      <c r="K299" t="str">
        <f t="shared" si="66"/>
        <v/>
      </c>
      <c r="L299" t="str">
        <f t="shared" si="67"/>
        <v/>
      </c>
      <c r="M299" t="str">
        <f t="shared" si="68"/>
        <v>"chew"</v>
      </c>
      <c r="N299" t="str">
        <f t="shared" si="69"/>
        <v>"a chewed"</v>
      </c>
      <c r="O299" t="s">
        <v>333</v>
      </c>
      <c r="Q299" s="1" t="s">
        <v>336</v>
      </c>
      <c r="S299" t="s">
        <v>217</v>
      </c>
      <c r="Z299" t="s">
        <v>615</v>
      </c>
      <c r="AR299" t="s">
        <v>1739</v>
      </c>
      <c r="BA299" t="s">
        <v>2006</v>
      </c>
      <c r="BD299" t="s">
        <v>2007</v>
      </c>
    </row>
    <row r="300" spans="1:56" x14ac:dyDescent="0.25">
      <c r="A300" t="str">
        <f t="shared" si="56"/>
        <v>{"spelling": "egg", "group": "_eg", "pos": "Noun", "adult": false, "has": ["a yolk","a shell"], "in": ["a carton","an omelette"],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300" t="str">
        <f t="shared" si="57"/>
        <v>"a yolk","a shell"</v>
      </c>
      <c r="C300" t="str">
        <f t="shared" si="58"/>
        <v>"a carton","an omelette"</v>
      </c>
      <c r="D300" t="str">
        <f t="shared" si="59"/>
        <v>"toast"</v>
      </c>
      <c r="E300" t="str">
        <f t="shared" si="60"/>
        <v>"a chicken","a farm"</v>
      </c>
      <c r="F300" t="str">
        <f t="shared" si="61"/>
        <v/>
      </c>
      <c r="G300" t="str">
        <f t="shared" si="62"/>
        <v>"a food","an ingredient"</v>
      </c>
      <c r="H300" t="str">
        <f t="shared" si="63"/>
        <v/>
      </c>
      <c r="I300" t="str">
        <f t="shared" si="64"/>
        <v/>
      </c>
      <c r="J300" t="str">
        <f t="shared" si="65"/>
        <v>"a round","a fragile"</v>
      </c>
      <c r="K300" t="str">
        <f t="shared" si="66"/>
        <v>"hatches"</v>
      </c>
      <c r="L300" t="str">
        <f t="shared" si="67"/>
        <v>"a hatching"</v>
      </c>
      <c r="M300" t="str">
        <f t="shared" si="68"/>
        <v>"eat","crack","lay"</v>
      </c>
      <c r="N300" t="str">
        <f t="shared" si="69"/>
        <v>"a laid"</v>
      </c>
      <c r="O300" t="s">
        <v>894</v>
      </c>
      <c r="Q300" s="1" t="s">
        <v>1816</v>
      </c>
      <c r="S300" t="s">
        <v>217</v>
      </c>
      <c r="T300" t="s">
        <v>1817</v>
      </c>
      <c r="U300" t="s">
        <v>464</v>
      </c>
      <c r="W300" t="s">
        <v>1818</v>
      </c>
      <c r="X300" t="s">
        <v>2149</v>
      </c>
      <c r="Z300" t="s">
        <v>715</v>
      </c>
      <c r="AC300" t="s">
        <v>1819</v>
      </c>
      <c r="AD300" t="s">
        <v>629</v>
      </c>
      <c r="AI300" t="s">
        <v>1820</v>
      </c>
      <c r="AJ300" t="s">
        <v>955</v>
      </c>
      <c r="AR300" t="s">
        <v>1745</v>
      </c>
      <c r="AS300" t="s">
        <v>1821</v>
      </c>
      <c r="AU300" t="s">
        <v>2064</v>
      </c>
      <c r="AX300" t="s">
        <v>2065</v>
      </c>
      <c r="BA300" t="s">
        <v>1843</v>
      </c>
      <c r="BB300" t="s">
        <v>2066</v>
      </c>
      <c r="BC300" t="s">
        <v>181</v>
      </c>
      <c r="BD300" t="s">
        <v>2067</v>
      </c>
    </row>
    <row r="301" spans="1:56" x14ac:dyDescent="0.25">
      <c r="A301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301" t="str">
        <f t="shared" si="57"/>
        <v>"a foot","a knee","a shin"</v>
      </c>
      <c r="C301" t="str">
        <f t="shared" si="58"/>
        <v/>
      </c>
      <c r="D301" t="str">
        <f t="shared" si="59"/>
        <v/>
      </c>
      <c r="E301" t="str">
        <f t="shared" si="60"/>
        <v/>
      </c>
      <c r="F301" t="str">
        <f t="shared" si="61"/>
        <v/>
      </c>
      <c r="G301" t="str">
        <f t="shared" si="62"/>
        <v>"a limb","a body part"</v>
      </c>
      <c r="H301" t="str">
        <f t="shared" si="63"/>
        <v/>
      </c>
      <c r="I301" t="str">
        <f t="shared" si="64"/>
        <v/>
      </c>
      <c r="J301" t="str">
        <f t="shared" si="65"/>
        <v/>
      </c>
      <c r="K301" t="str">
        <f t="shared" si="66"/>
        <v/>
      </c>
      <c r="L301" t="str">
        <f t="shared" si="67"/>
        <v/>
      </c>
      <c r="M301" t="str">
        <f t="shared" si="68"/>
        <v/>
      </c>
      <c r="N301" t="str">
        <f t="shared" si="69"/>
        <v/>
      </c>
      <c r="O301" t="s">
        <v>894</v>
      </c>
      <c r="Q301" s="1" t="s">
        <v>895</v>
      </c>
      <c r="S301" t="s">
        <v>217</v>
      </c>
      <c r="T301" t="s">
        <v>651</v>
      </c>
      <c r="U301" t="s">
        <v>898</v>
      </c>
      <c r="V301" t="s">
        <v>899</v>
      </c>
      <c r="AI301" t="s">
        <v>1446</v>
      </c>
      <c r="AJ301" t="s">
        <v>1019</v>
      </c>
    </row>
    <row r="302" spans="1:56" x14ac:dyDescent="0.25">
      <c r="A302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302" t="str">
        <f t="shared" si="57"/>
        <v/>
      </c>
      <c r="C302" t="str">
        <f t="shared" si="58"/>
        <v/>
      </c>
      <c r="D302" t="str">
        <f t="shared" si="59"/>
        <v>"a washing line"</v>
      </c>
      <c r="E302" t="str">
        <f t="shared" si="60"/>
        <v/>
      </c>
      <c r="F302" t="str">
        <f t="shared" si="61"/>
        <v/>
      </c>
      <c r="G302" t="str">
        <f t="shared" si="62"/>
        <v/>
      </c>
      <c r="H302" t="str">
        <f t="shared" si="63"/>
        <v/>
      </c>
      <c r="I302" t="str">
        <f t="shared" si="64"/>
        <v/>
      </c>
      <c r="J302" t="str">
        <f t="shared" si="65"/>
        <v/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894</v>
      </c>
      <c r="Q302" s="1" t="s">
        <v>896</v>
      </c>
      <c r="S302" t="s">
        <v>217</v>
      </c>
      <c r="Z302" t="s">
        <v>900</v>
      </c>
    </row>
    <row r="303" spans="1:56" x14ac:dyDescent="0.25">
      <c r="A303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303" t="str">
        <f t="shared" si="57"/>
        <v>"beer","ale"</v>
      </c>
      <c r="C303" t="str">
        <f t="shared" si="58"/>
        <v>"a brewery","a pub","a bar"</v>
      </c>
      <c r="D303" t="str">
        <f t="shared" si="59"/>
        <v/>
      </c>
      <c r="E303" t="str">
        <f t="shared" si="60"/>
        <v>"a brewery"</v>
      </c>
      <c r="F303" t="str">
        <f t="shared" si="61"/>
        <v>"a cask"</v>
      </c>
      <c r="G303" t="str">
        <f t="shared" si="62"/>
        <v>"a container"</v>
      </c>
      <c r="H303" t="str">
        <f t="shared" si="63"/>
        <v/>
      </c>
      <c r="I303" t="str">
        <f t="shared" si="64"/>
        <v/>
      </c>
      <c r="J303" t="str">
        <f t="shared" si="65"/>
        <v/>
      </c>
      <c r="K303" t="str">
        <f t="shared" si="66"/>
        <v/>
      </c>
      <c r="L303" t="str">
        <f t="shared" si="67"/>
        <v/>
      </c>
      <c r="M303" t="str">
        <f t="shared" si="68"/>
        <v>"tap"</v>
      </c>
      <c r="N303" t="str">
        <f t="shared" si="69"/>
        <v>"a tapped"</v>
      </c>
      <c r="O303" t="s">
        <v>894</v>
      </c>
      <c r="Q303" s="1" t="s">
        <v>897</v>
      </c>
      <c r="S303" t="s">
        <v>217</v>
      </c>
      <c r="T303" t="s">
        <v>901</v>
      </c>
      <c r="U303" t="s">
        <v>902</v>
      </c>
      <c r="W303" t="s">
        <v>903</v>
      </c>
      <c r="X303" t="s">
        <v>904</v>
      </c>
      <c r="Y303" t="s">
        <v>778</v>
      </c>
      <c r="AC303" t="s">
        <v>903</v>
      </c>
      <c r="AF303" t="s">
        <v>1447</v>
      </c>
      <c r="AI303" t="s">
        <v>972</v>
      </c>
      <c r="BA303" t="s">
        <v>148</v>
      </c>
      <c r="BD303" t="s">
        <v>2068</v>
      </c>
    </row>
    <row r="304" spans="1:56" x14ac:dyDescent="0.25">
      <c r="A304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4" t="str">
        <f t="shared" si="57"/>
        <v/>
      </c>
      <c r="C304" t="str">
        <f t="shared" si="58"/>
        <v/>
      </c>
      <c r="D304" t="str">
        <f t="shared" si="59"/>
        <v/>
      </c>
      <c r="E304" t="str">
        <f t="shared" si="60"/>
        <v/>
      </c>
      <c r="F304" t="str">
        <f t="shared" si="61"/>
        <v/>
      </c>
      <c r="G304" t="str">
        <f t="shared" si="62"/>
        <v>"a gap"</v>
      </c>
      <c r="H304" t="str">
        <f t="shared" si="63"/>
        <v/>
      </c>
      <c r="I304" t="str">
        <f t="shared" si="64"/>
        <v/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/>
      </c>
      <c r="N304" t="str">
        <f t="shared" si="69"/>
        <v/>
      </c>
      <c r="O304" t="s">
        <v>905</v>
      </c>
      <c r="Q304" s="1" t="s">
        <v>906</v>
      </c>
      <c r="S304" t="s">
        <v>217</v>
      </c>
      <c r="AI304" t="s">
        <v>1448</v>
      </c>
    </row>
    <row r="305" spans="1:56" x14ac:dyDescent="0.25">
      <c r="A305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5" t="str">
        <f t="shared" si="57"/>
        <v>"a smell"</v>
      </c>
      <c r="C305" t="str">
        <f t="shared" si="58"/>
        <v>"a canister"</v>
      </c>
      <c r="D305" t="str">
        <f t="shared" si="59"/>
        <v/>
      </c>
      <c r="E305" t="str">
        <f t="shared" si="60"/>
        <v>"a fart"</v>
      </c>
      <c r="F305" t="str">
        <f t="shared" si="61"/>
        <v/>
      </c>
      <c r="G305" t="str">
        <f t="shared" si="62"/>
        <v/>
      </c>
      <c r="H305" t="str">
        <f t="shared" si="63"/>
        <v>"a fart","a vapour"</v>
      </c>
      <c r="I305" t="str">
        <f t="shared" si="64"/>
        <v/>
      </c>
      <c r="J305" t="str">
        <f t="shared" si="65"/>
        <v/>
      </c>
      <c r="K305" t="str">
        <f t="shared" si="66"/>
        <v>"smells","stinks"</v>
      </c>
      <c r="L305" t="str">
        <f t="shared" si="67"/>
        <v>"a stinking"</v>
      </c>
      <c r="M305" t="str">
        <f t="shared" si="68"/>
        <v>"smell"</v>
      </c>
      <c r="N305" t="str">
        <f t="shared" si="69"/>
        <v/>
      </c>
      <c r="O305" t="s">
        <v>905</v>
      </c>
      <c r="Q305" s="1" t="s">
        <v>907</v>
      </c>
      <c r="S305" t="s">
        <v>217</v>
      </c>
      <c r="T305" t="s">
        <v>388</v>
      </c>
      <c r="W305" t="s">
        <v>910</v>
      </c>
      <c r="AC305" t="s">
        <v>911</v>
      </c>
      <c r="AL305" t="s">
        <v>911</v>
      </c>
      <c r="AM305" t="s">
        <v>1449</v>
      </c>
      <c r="AU305" t="s">
        <v>1845</v>
      </c>
      <c r="AV305" t="s">
        <v>1827</v>
      </c>
      <c r="AX305" t="s">
        <v>1860</v>
      </c>
      <c r="BA305" t="s">
        <v>214</v>
      </c>
    </row>
    <row r="306" spans="1:56" x14ac:dyDescent="0.25">
      <c r="A306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6" t="str">
        <f t="shared" si="57"/>
        <v>"a skirt"</v>
      </c>
      <c r="C306" t="str">
        <f t="shared" si="58"/>
        <v>"a dress","a skirt","pigtails"</v>
      </c>
      <c r="D306" t="str">
        <f t="shared" si="59"/>
        <v/>
      </c>
      <c r="E306" t="str">
        <f t="shared" si="60"/>
        <v/>
      </c>
      <c r="F306" t="str">
        <f t="shared" si="61"/>
        <v>"a girl"</v>
      </c>
      <c r="G306" t="str">
        <f t="shared" si="62"/>
        <v>"a woman"</v>
      </c>
      <c r="H306" t="str">
        <f t="shared" si="63"/>
        <v/>
      </c>
      <c r="I306" t="str">
        <f t="shared" si="64"/>
        <v>"a lady"</v>
      </c>
      <c r="J306" t="str">
        <f t="shared" si="65"/>
        <v>"a female","a feminine"</v>
      </c>
      <c r="K306" t="str">
        <f t="shared" si="66"/>
        <v/>
      </c>
      <c r="L306" t="str">
        <f t="shared" si="67"/>
        <v/>
      </c>
      <c r="M306" t="str">
        <f t="shared" si="68"/>
        <v/>
      </c>
      <c r="N306" t="str">
        <f t="shared" si="69"/>
        <v/>
      </c>
      <c r="O306" t="s">
        <v>905</v>
      </c>
      <c r="Q306" s="1" t="s">
        <v>908</v>
      </c>
      <c r="S306" t="s">
        <v>217</v>
      </c>
      <c r="T306" t="s">
        <v>912</v>
      </c>
      <c r="W306" t="s">
        <v>913</v>
      </c>
      <c r="X306" t="s">
        <v>912</v>
      </c>
      <c r="Y306" t="s">
        <v>914</v>
      </c>
      <c r="AF306" t="s">
        <v>927</v>
      </c>
      <c r="AI306" t="s">
        <v>926</v>
      </c>
      <c r="AO306" t="s">
        <v>1450</v>
      </c>
      <c r="AR306" t="s">
        <v>1719</v>
      </c>
      <c r="AS306" t="s">
        <v>1639</v>
      </c>
    </row>
    <row r="307" spans="1:56" x14ac:dyDescent="0.25">
      <c r="A307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7" t="str">
        <f t="shared" si="57"/>
        <v>"weight"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>"a weight"</v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>"a large"</v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905</v>
      </c>
      <c r="Q307" s="1" t="s">
        <v>909</v>
      </c>
      <c r="S307" t="s">
        <v>217</v>
      </c>
      <c r="T307" t="s">
        <v>915</v>
      </c>
      <c r="AF307" t="s">
        <v>1366</v>
      </c>
      <c r="AR307" t="s">
        <v>1648</v>
      </c>
    </row>
    <row r="308" spans="1:56" x14ac:dyDescent="0.25">
      <c r="A308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8" t="str">
        <f t="shared" si="57"/>
        <v>"ships","boats","yachts"</v>
      </c>
      <c r="C308" t="str">
        <f t="shared" si="58"/>
        <v/>
      </c>
      <c r="D308" t="str">
        <f t="shared" si="59"/>
        <v>"the coast"</v>
      </c>
      <c r="E308" t="str">
        <f t="shared" si="60"/>
        <v/>
      </c>
      <c r="F308" t="str">
        <f t="shared" si="61"/>
        <v>"a harbour"</v>
      </c>
      <c r="G308" t="str">
        <f t="shared" si="62"/>
        <v/>
      </c>
      <c r="H308" t="str">
        <f t="shared" si="63"/>
        <v/>
      </c>
      <c r="I308" t="str">
        <f t="shared" si="64"/>
        <v>"a cove"</v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>"sail into"</v>
      </c>
      <c r="N308" t="str">
        <f t="shared" si="69"/>
        <v/>
      </c>
      <c r="O308" t="s">
        <v>916</v>
      </c>
      <c r="Q308" s="1" t="s">
        <v>621</v>
      </c>
      <c r="S308" t="s">
        <v>217</v>
      </c>
      <c r="T308" t="s">
        <v>473</v>
      </c>
      <c r="U308" t="s">
        <v>919</v>
      </c>
      <c r="V308" t="s">
        <v>920</v>
      </c>
      <c r="Z308" t="s">
        <v>921</v>
      </c>
      <c r="AF308" t="s">
        <v>1451</v>
      </c>
      <c r="AO308" t="s">
        <v>730</v>
      </c>
      <c r="BA308" t="s">
        <v>1953</v>
      </c>
    </row>
    <row r="309" spans="1:56" x14ac:dyDescent="0.25">
      <c r="A309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9" t="str">
        <f t="shared" si="57"/>
        <v/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blemish"</v>
      </c>
      <c r="H309" t="str">
        <f t="shared" si="63"/>
        <v/>
      </c>
      <c r="I309" t="str">
        <f t="shared" si="64"/>
        <v>"a mole","a spot"</v>
      </c>
      <c r="J309" t="str">
        <f t="shared" si="65"/>
        <v/>
      </c>
      <c r="K309" t="str">
        <f t="shared" si="66"/>
        <v/>
      </c>
      <c r="L309" t="str">
        <f t="shared" si="67"/>
        <v/>
      </c>
      <c r="M309" t="str">
        <f t="shared" si="68"/>
        <v/>
      </c>
      <c r="N309" t="str">
        <f t="shared" si="69"/>
        <v/>
      </c>
      <c r="O309" t="s">
        <v>916</v>
      </c>
      <c r="Q309" s="1" t="s">
        <v>917</v>
      </c>
      <c r="S309" t="s">
        <v>217</v>
      </c>
      <c r="AI309" t="s">
        <v>1024</v>
      </c>
      <c r="AO309" t="s">
        <v>1026</v>
      </c>
      <c r="AP309" t="s">
        <v>1023</v>
      </c>
    </row>
    <row r="310" spans="1:56" x14ac:dyDescent="0.25">
      <c r="A310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 post"], "property": ["a defensive","a defensible","a fortified"], "acts": ["protects"], "actsCont": [], "recipient": ["invade","siege"], "recipientPast": ["a besieged"]},</v>
      </c>
      <c r="B310" t="str">
        <f t="shared" si="57"/>
        <v>"a drawbridge","walls","towers"</v>
      </c>
      <c r="C310" t="str">
        <f t="shared" si="58"/>
        <v>"a castle"</v>
      </c>
      <c r="D310" t="str">
        <f t="shared" si="59"/>
        <v/>
      </c>
      <c r="E310" t="str">
        <f t="shared" si="60"/>
        <v/>
      </c>
      <c r="F310" t="str">
        <f t="shared" si="61"/>
        <v>"a keep","a castle"</v>
      </c>
      <c r="G310" t="str">
        <f t="shared" si="62"/>
        <v/>
      </c>
      <c r="H310" t="str">
        <f t="shared" si="63"/>
        <v/>
      </c>
      <c r="I310" t="str">
        <f t="shared" si="64"/>
        <v>"a guard post"</v>
      </c>
      <c r="J310" t="str">
        <f t="shared" si="65"/>
        <v>"a defensive","a defensible","a fortified"</v>
      </c>
      <c r="K310" t="str">
        <f t="shared" si="66"/>
        <v>"protects"</v>
      </c>
      <c r="L310" t="str">
        <f t="shared" si="67"/>
        <v/>
      </c>
      <c r="M310" t="str">
        <f t="shared" si="68"/>
        <v>"invade","siege"</v>
      </c>
      <c r="N310" t="str">
        <f t="shared" si="69"/>
        <v>"a besieged"</v>
      </c>
      <c r="O310" t="s">
        <v>916</v>
      </c>
      <c r="Q310" s="1" t="s">
        <v>918</v>
      </c>
      <c r="S310" t="s">
        <v>217</v>
      </c>
      <c r="T310" t="s">
        <v>281</v>
      </c>
      <c r="U310" t="s">
        <v>922</v>
      </c>
      <c r="V310" t="s">
        <v>923</v>
      </c>
      <c r="W310" t="s">
        <v>625</v>
      </c>
      <c r="AF310" t="s">
        <v>1452</v>
      </c>
      <c r="AG310" t="s">
        <v>625</v>
      </c>
      <c r="AO310" t="s">
        <v>2150</v>
      </c>
      <c r="AR310" t="s">
        <v>1665</v>
      </c>
      <c r="AS310" t="s">
        <v>1762</v>
      </c>
      <c r="AT310" t="s">
        <v>1763</v>
      </c>
      <c r="AU310" t="s">
        <v>2069</v>
      </c>
      <c r="BA310" t="s">
        <v>2070</v>
      </c>
      <c r="BB310" t="s">
        <v>2151</v>
      </c>
      <c r="BD310" t="s">
        <v>2152</v>
      </c>
    </row>
    <row r="311" spans="1:56" x14ac:dyDescent="0.25">
      <c r="A311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11" t="str">
        <f t="shared" si="57"/>
        <v>"judges","lawyers"</v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916</v>
      </c>
      <c r="Q311" s="1" t="s">
        <v>791</v>
      </c>
      <c r="S311" t="s">
        <v>217</v>
      </c>
      <c r="T311" t="s">
        <v>924</v>
      </c>
      <c r="U311" t="s">
        <v>925</v>
      </c>
    </row>
    <row r="312" spans="1:56" x14ac:dyDescent="0.25">
      <c r="A312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12" t="str">
        <f t="shared" si="57"/>
        <v/>
      </c>
      <c r="C312" t="str">
        <f t="shared" si="58"/>
        <v>"a condom"</v>
      </c>
      <c r="D312" t="str">
        <f t="shared" si="59"/>
        <v/>
      </c>
      <c r="E312" t="str">
        <f t="shared" si="60"/>
        <v>"your dick","your cock"</v>
      </c>
      <c r="F312" t="str">
        <f t="shared" si="61"/>
        <v>"spunk","jizz","sperm"</v>
      </c>
      <c r="G312" t="str">
        <f t="shared" si="62"/>
        <v>"an emission"</v>
      </c>
      <c r="H312" t="str">
        <f t="shared" si="63"/>
        <v/>
      </c>
      <c r="I312" t="str">
        <f t="shared" si="64"/>
        <v/>
      </c>
      <c r="J312" t="str">
        <f t="shared" si="65"/>
        <v/>
      </c>
      <c r="K312" t="str">
        <f t="shared" si="66"/>
        <v/>
      </c>
      <c r="L312" t="str">
        <f t="shared" si="67"/>
        <v/>
      </c>
      <c r="M312" t="str">
        <f t="shared" si="68"/>
        <v/>
      </c>
      <c r="N312" t="str">
        <f t="shared" si="69"/>
        <v/>
      </c>
      <c r="O312" t="s">
        <v>333</v>
      </c>
      <c r="Q312" s="1" t="s">
        <v>337</v>
      </c>
      <c r="R312" t="b">
        <v>1</v>
      </c>
      <c r="S312" t="s">
        <v>217</v>
      </c>
      <c r="W312" t="s">
        <v>786</v>
      </c>
      <c r="AC312" t="s">
        <v>787</v>
      </c>
      <c r="AD312" t="s">
        <v>788</v>
      </c>
      <c r="AF312" t="s">
        <v>1376</v>
      </c>
      <c r="AG312" t="s">
        <v>1377</v>
      </c>
      <c r="AH312" t="s">
        <v>1378</v>
      </c>
      <c r="AI312" t="s">
        <v>1045</v>
      </c>
    </row>
    <row r="313" spans="1:56" x14ac:dyDescent="0.25">
      <c r="A313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13" t="str">
        <f t="shared" si="57"/>
        <v>"a setup","a punchline"</v>
      </c>
      <c r="C313" t="str">
        <f t="shared" si="58"/>
        <v/>
      </c>
      <c r="D313" t="str">
        <f t="shared" si="59"/>
        <v/>
      </c>
      <c r="E313" t="str">
        <f t="shared" si="60"/>
        <v/>
      </c>
      <c r="F313" t="str">
        <f t="shared" si="61"/>
        <v/>
      </c>
      <c r="G313" t="str">
        <f t="shared" si="62"/>
        <v>"a joke","a riddle"</v>
      </c>
      <c r="H313" t="str">
        <f t="shared" si="63"/>
        <v/>
      </c>
      <c r="I313" t="str">
        <f t="shared" si="64"/>
        <v/>
      </c>
      <c r="J313" t="str">
        <f t="shared" si="65"/>
        <v>"a funny","a hilarious"</v>
      </c>
      <c r="K313" t="str">
        <f t="shared" si="66"/>
        <v/>
      </c>
      <c r="L313" t="str">
        <f t="shared" si="67"/>
        <v/>
      </c>
      <c r="M313" t="str">
        <f t="shared" si="68"/>
        <v>"tell"</v>
      </c>
      <c r="N313" t="str">
        <f t="shared" si="69"/>
        <v/>
      </c>
      <c r="O313" t="s">
        <v>329</v>
      </c>
      <c r="Q313" s="1" t="s">
        <v>328</v>
      </c>
      <c r="S313" t="s">
        <v>217</v>
      </c>
      <c r="T313" t="s">
        <v>526</v>
      </c>
      <c r="U313" t="s">
        <v>527</v>
      </c>
      <c r="AI313" t="s">
        <v>1049</v>
      </c>
      <c r="AJ313" t="s">
        <v>1365</v>
      </c>
      <c r="AR313" t="s">
        <v>1655</v>
      </c>
      <c r="AS313" t="s">
        <v>1664</v>
      </c>
      <c r="BA313" t="s">
        <v>1971</v>
      </c>
    </row>
    <row r="314" spans="1:56" x14ac:dyDescent="0.25">
      <c r="A314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4" t="str">
        <f t="shared" si="57"/>
        <v>"a lot in it"</v>
      </c>
      <c r="C314" t="str">
        <f t="shared" si="58"/>
        <v/>
      </c>
      <c r="D314" t="str">
        <f t="shared" si="59"/>
        <v/>
      </c>
      <c r="E314" t="str">
        <f t="shared" si="60"/>
        <v/>
      </c>
      <c r="F314" t="str">
        <f t="shared" si="61"/>
        <v/>
      </c>
      <c r="G314" t="str">
        <f t="shared" si="62"/>
        <v>"a weight"</v>
      </c>
      <c r="H314" t="str">
        <f t="shared" si="63"/>
        <v/>
      </c>
      <c r="I314" t="str">
        <f t="shared" si="64"/>
        <v>"a lot"</v>
      </c>
      <c r="J314" t="str">
        <f t="shared" si="65"/>
        <v>"a heavy","a weighty"</v>
      </c>
      <c r="K314" t="str">
        <f t="shared" si="66"/>
        <v/>
      </c>
      <c r="L314" t="str">
        <f t="shared" si="67"/>
        <v/>
      </c>
      <c r="M314" t="str">
        <f t="shared" si="68"/>
        <v/>
      </c>
      <c r="N314" t="str">
        <f t="shared" si="69"/>
        <v/>
      </c>
      <c r="O314" t="s">
        <v>329</v>
      </c>
      <c r="Q314" s="1" t="s">
        <v>27</v>
      </c>
      <c r="S314" t="s">
        <v>217</v>
      </c>
      <c r="T314" t="s">
        <v>239</v>
      </c>
      <c r="AI314" t="s">
        <v>1366</v>
      </c>
      <c r="AO314" t="s">
        <v>978</v>
      </c>
      <c r="AR314" t="s">
        <v>1734</v>
      </c>
      <c r="AS314" t="s">
        <v>1735</v>
      </c>
    </row>
    <row r="315" spans="1:56" x14ac:dyDescent="0.25">
      <c r="A315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5" t="str">
        <f t="shared" si="57"/>
        <v/>
      </c>
      <c r="C315" t="str">
        <f t="shared" si="58"/>
        <v/>
      </c>
      <c r="D315" t="str">
        <f t="shared" si="59"/>
        <v/>
      </c>
      <c r="E315" t="str">
        <f t="shared" si="60"/>
        <v/>
      </c>
      <c r="F315" t="str">
        <f t="shared" si="61"/>
        <v/>
      </c>
      <c r="G315" t="str">
        <f t="shared" si="62"/>
        <v/>
      </c>
      <c r="H315" t="str">
        <f t="shared" si="63"/>
        <v/>
      </c>
      <c r="I315" t="str">
        <f t="shared" si="64"/>
        <v/>
      </c>
      <c r="J315" t="str">
        <f t="shared" si="65"/>
        <v/>
      </c>
      <c r="K315" t="str">
        <f t="shared" si="66"/>
        <v/>
      </c>
      <c r="L315" t="str">
        <f t="shared" si="67"/>
        <v/>
      </c>
      <c r="M315" t="str">
        <f t="shared" si="68"/>
        <v/>
      </c>
      <c r="N315" t="str">
        <f t="shared" si="69"/>
        <v/>
      </c>
      <c r="O315" t="s">
        <v>347</v>
      </c>
      <c r="P315" t="b">
        <v>1</v>
      </c>
      <c r="Q315" s="1" t="s">
        <v>1481</v>
      </c>
      <c r="S315" t="s">
        <v>1489</v>
      </c>
    </row>
    <row r="316" spans="1:56" x14ac:dyDescent="0.25">
      <c r="A316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6" t="str">
        <f t="shared" si="57"/>
        <v>"rays","light"</v>
      </c>
      <c r="C316" t="str">
        <f t="shared" si="58"/>
        <v>"space","the sky"</v>
      </c>
      <c r="D316" t="str">
        <f t="shared" si="59"/>
        <v/>
      </c>
      <c r="E316" t="str">
        <f t="shared" si="60"/>
        <v/>
      </c>
      <c r="F316" t="str">
        <f t="shared" si="61"/>
        <v/>
      </c>
      <c r="G316" t="str">
        <f t="shared" si="62"/>
        <v>"a star"</v>
      </c>
      <c r="H316" t="str">
        <f t="shared" si="63"/>
        <v/>
      </c>
      <c r="I316" t="str">
        <f t="shared" si="64"/>
        <v/>
      </c>
      <c r="J316" t="str">
        <f t="shared" si="65"/>
        <v>"a bright","a stellar"</v>
      </c>
      <c r="K316" t="str">
        <f t="shared" si="66"/>
        <v>"burns","shines"</v>
      </c>
      <c r="L316" t="str">
        <f t="shared" si="67"/>
        <v>"a burning","a shining"</v>
      </c>
      <c r="M316" t="str">
        <f t="shared" si="68"/>
        <v/>
      </c>
      <c r="N316" t="str">
        <f t="shared" si="69"/>
        <v/>
      </c>
      <c r="O316" t="s">
        <v>329</v>
      </c>
      <c r="Q316" s="1" t="s">
        <v>330</v>
      </c>
      <c r="S316" t="s">
        <v>217</v>
      </c>
      <c r="T316" t="s">
        <v>528</v>
      </c>
      <c r="U316" t="s">
        <v>112</v>
      </c>
      <c r="W316" t="s">
        <v>782</v>
      </c>
      <c r="X316" t="s">
        <v>591</v>
      </c>
      <c r="AI316" t="s">
        <v>1367</v>
      </c>
      <c r="AR316" t="s">
        <v>1684</v>
      </c>
      <c r="AS316" t="s">
        <v>1736</v>
      </c>
      <c r="AU316" t="s">
        <v>1988</v>
      </c>
      <c r="AV316" t="s">
        <v>1912</v>
      </c>
      <c r="AX316" t="s">
        <v>1723</v>
      </c>
      <c r="AY316" t="s">
        <v>1685</v>
      </c>
    </row>
    <row r="317" spans="1:56" x14ac:dyDescent="0.25">
      <c r="A317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7" t="str">
        <f t="shared" si="57"/>
        <v>"currants","dough"</v>
      </c>
      <c r="C317" t="str">
        <f t="shared" si="58"/>
        <v>"the oven"</v>
      </c>
      <c r="D317" t="str">
        <f t="shared" si="59"/>
        <v/>
      </c>
      <c r="E317" t="str">
        <f t="shared" si="60"/>
        <v>"the bakery","a baker"</v>
      </c>
      <c r="F317" t="str">
        <f t="shared" si="61"/>
        <v/>
      </c>
      <c r="G317" t="str">
        <f t="shared" si="62"/>
        <v>"a bread","a bakery product"</v>
      </c>
      <c r="H317" t="str">
        <f t="shared" si="63"/>
        <v>"a bap","a roll"</v>
      </c>
      <c r="I317" t="str">
        <f t="shared" si="64"/>
        <v/>
      </c>
      <c r="J317" t="str">
        <f t="shared" si="65"/>
        <v/>
      </c>
      <c r="K317" t="str">
        <f t="shared" si="66"/>
        <v/>
      </c>
      <c r="L317" t="str">
        <f t="shared" si="67"/>
        <v/>
      </c>
      <c r="M317" t="str">
        <f t="shared" si="68"/>
        <v>"eat","bake"</v>
      </c>
      <c r="N317" t="str">
        <f t="shared" si="69"/>
        <v>"a baked"</v>
      </c>
      <c r="O317" t="s">
        <v>329</v>
      </c>
      <c r="Q317" s="1" t="s">
        <v>331</v>
      </c>
      <c r="S317" t="s">
        <v>217</v>
      </c>
      <c r="T317" t="s">
        <v>529</v>
      </c>
      <c r="U317" t="s">
        <v>95</v>
      </c>
      <c r="W317" t="s">
        <v>783</v>
      </c>
      <c r="AC317" t="s">
        <v>784</v>
      </c>
      <c r="AD317" t="s">
        <v>490</v>
      </c>
      <c r="AI317" t="s">
        <v>1215</v>
      </c>
      <c r="AJ317" t="s">
        <v>1368</v>
      </c>
      <c r="AL317" t="s">
        <v>1369</v>
      </c>
      <c r="AM317" t="s">
        <v>1370</v>
      </c>
      <c r="BA317" t="s">
        <v>1843</v>
      </c>
      <c r="BB317" t="s">
        <v>1844</v>
      </c>
      <c r="BD317" t="s">
        <v>1884</v>
      </c>
    </row>
    <row r="318" spans="1:56" x14ac:dyDescent="0.25">
      <c r="A318" t="str">
        <f t="shared" ref="A318:A337" si="70"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8" t="str">
        <f t="shared" ref="B318:B337" si="71">SUBSTITUTE(SUBSTITUTE(_xlfn.CONCAT("""",T318,""",""",U318,""",""",V318,""""),",""""",""),"""""","")</f>
        <v/>
      </c>
      <c r="C318" t="str">
        <f t="shared" ref="C318:C337" si="72">SUBSTITUTE(SUBSTITUTE(_xlfn.CONCAT("""",W318,""",""",X318,""",""",Y318,""""),",""""",""),"""""","")</f>
        <v/>
      </c>
      <c r="D318" t="str">
        <f t="shared" ref="D318:D337" si="73">SUBSTITUTE(SUBSTITUTE(_xlfn.CONCAT("""",Z318,""",""",AA318,""",""",AB318,""""),",""""",""),"""""","")</f>
        <v/>
      </c>
      <c r="E318" t="str">
        <f t="shared" ref="E318:E337" si="74">SUBSTITUTE(SUBSTITUTE(_xlfn.CONCAT("""",AC318,""",""",AD318,""",""",AE318,""""),",""""",""),"""""","")</f>
        <v/>
      </c>
      <c r="F318" t="str">
        <f t="shared" ref="F318:F337" si="75">SUBSTITUTE(SUBSTITUTE(_xlfn.CONCAT("""",AF318,""",""",AG318,""",""",AH318,""""),",""""",""),"""""","")</f>
        <v/>
      </c>
      <c r="G318" t="str">
        <f t="shared" ref="G318:G337" si="76">SUBSTITUTE(SUBSTITUTE(_xlfn.CONCAT("""",AI318,""",""",AJ318,""",""",AK318,""""),",""""",""),"""""","")</f>
        <v/>
      </c>
      <c r="H318" t="str">
        <f t="shared" ref="H318:H337" si="77">SUBSTITUTE(SUBSTITUTE(_xlfn.CONCAT("""",AL318,""",""",AM318,""",""",AN318,""""),",""""",""),"""""","")</f>
        <v/>
      </c>
      <c r="I318" t="str">
        <f t="shared" ref="I318:I337" si="78">SUBSTITUTE(SUBSTITUTE(_xlfn.CONCAT("""",AO318,""",""",AP318,""",""",AQ318,""""),",""""",""),"""""","")</f>
        <v/>
      </c>
      <c r="J318" t="str">
        <f t="shared" ref="J318:J337" si="79">SUBSTITUTE(SUBSTITUTE(_xlfn.CONCAT("""",AR318,""",""",AS318,""",""",AT318,""""),",""""",""),"""""","")</f>
        <v/>
      </c>
      <c r="K318" t="str">
        <f t="shared" ref="K318:K337" si="80">SUBSTITUTE(SUBSTITUTE(_xlfn.CONCAT("""",AU318,""",""",AV318,""",""",AW318,""""),",""""",""),"""""","")</f>
        <v/>
      </c>
      <c r="L318" t="str">
        <f t="shared" ref="L318:L337" si="81">SUBSTITUTE(SUBSTITUTE(_xlfn.CONCAT("""",AX318,""",""",AY318,""",""",AZ318,""""),",""""",""),"""""","")</f>
        <v/>
      </c>
      <c r="M318" t="str">
        <f t="shared" ref="M318:M337" si="82">SUBSTITUTE(SUBSTITUTE(_xlfn.CONCAT("""",BA318,""",""",BB318,""",""",BC318,""""),",""""",""),"""""","")</f>
        <v/>
      </c>
      <c r="N318" t="str">
        <f t="shared" ref="N318:N337" si="83">SUBSTITUTE(SUBSTITUTE(_xlfn.CONCAT("""",BD318,""",""",BE318,""",""",BF318,""""),",""""",""),"""""","")</f>
        <v/>
      </c>
      <c r="O318" t="s">
        <v>339</v>
      </c>
      <c r="P318" t="b">
        <v>1</v>
      </c>
      <c r="Q318" s="1" t="s">
        <v>338</v>
      </c>
      <c r="S318" t="s">
        <v>424</v>
      </c>
    </row>
    <row r="319" spans="1:56" x14ac:dyDescent="0.25">
      <c r="A319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9" t="str">
        <f t="shared" si="71"/>
        <v>"a tail","paws"</v>
      </c>
      <c r="C319" t="str">
        <f t="shared" si="72"/>
        <v>"a kennel"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dog","a pet","an animal"</v>
      </c>
      <c r="H319" t="str">
        <f t="shared" si="77"/>
        <v/>
      </c>
      <c r="I319" t="str">
        <f t="shared" si="78"/>
        <v/>
      </c>
      <c r="J319" t="str">
        <f t="shared" si="79"/>
        <v>"a fluffy","a canine"</v>
      </c>
      <c r="K319" t="str">
        <f t="shared" si="80"/>
        <v>"barks","yaps"</v>
      </c>
      <c r="L319" t="str">
        <f t="shared" si="81"/>
        <v>"a barking","a yapping"</v>
      </c>
      <c r="M319" t="str">
        <f t="shared" si="82"/>
        <v>"play with","feed","walk"</v>
      </c>
      <c r="N319" t="str">
        <f t="shared" si="83"/>
        <v/>
      </c>
      <c r="O319" t="s">
        <v>339</v>
      </c>
      <c r="Q319" s="1" t="s">
        <v>340</v>
      </c>
      <c r="S319" t="s">
        <v>217</v>
      </c>
      <c r="T319" t="s">
        <v>232</v>
      </c>
      <c r="U319" t="s">
        <v>535</v>
      </c>
      <c r="W319" t="s">
        <v>584</v>
      </c>
      <c r="AI319" t="s">
        <v>668</v>
      </c>
      <c r="AJ319" t="s">
        <v>1379</v>
      </c>
      <c r="AK319" t="s">
        <v>768</v>
      </c>
      <c r="AR319" t="s">
        <v>1653</v>
      </c>
      <c r="AS319" t="s">
        <v>1740</v>
      </c>
      <c r="AU319" t="s">
        <v>1805</v>
      </c>
      <c r="AV319" t="s">
        <v>2008</v>
      </c>
      <c r="AX319" t="s">
        <v>2009</v>
      </c>
      <c r="AY319" t="s">
        <v>2010</v>
      </c>
      <c r="BA319" t="s">
        <v>1807</v>
      </c>
      <c r="BB319" t="s">
        <v>1808</v>
      </c>
      <c r="BC319" t="s">
        <v>1809</v>
      </c>
    </row>
    <row r="320" spans="1:56" x14ac:dyDescent="0.25">
      <c r="A320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20" t="str">
        <f t="shared" si="71"/>
        <v>"a handle","a saucer"</v>
      </c>
      <c r="C320" t="str">
        <f t="shared" si="72"/>
        <v/>
      </c>
      <c r="D320" t="str">
        <f t="shared" si="73"/>
        <v/>
      </c>
      <c r="E320" t="str">
        <f t="shared" si="74"/>
        <v/>
      </c>
      <c r="F320" t="str">
        <f t="shared" si="75"/>
        <v>"a mug"</v>
      </c>
      <c r="G320" t="str">
        <f t="shared" si="76"/>
        <v>"china"</v>
      </c>
      <c r="H320" t="str">
        <f t="shared" si="77"/>
        <v/>
      </c>
      <c r="I320" t="str">
        <f t="shared" si="78"/>
        <v>"a glass"</v>
      </c>
      <c r="J320" t="str">
        <f t="shared" si="79"/>
        <v/>
      </c>
      <c r="K320" t="str">
        <f t="shared" si="80"/>
        <v/>
      </c>
      <c r="L320" t="str">
        <f t="shared" si="81"/>
        <v/>
      </c>
      <c r="M320" t="str">
        <f t="shared" si="82"/>
        <v>"drink from"</v>
      </c>
      <c r="N320" t="str">
        <f t="shared" si="83"/>
        <v/>
      </c>
      <c r="O320" t="s">
        <v>339</v>
      </c>
      <c r="Q320" s="1" t="s">
        <v>341</v>
      </c>
      <c r="S320" t="s">
        <v>217</v>
      </c>
      <c r="T320" t="s">
        <v>401</v>
      </c>
      <c r="U320" t="s">
        <v>536</v>
      </c>
      <c r="AF320" t="s">
        <v>1380</v>
      </c>
      <c r="AI320" t="s">
        <v>1382</v>
      </c>
      <c r="AO320" t="s">
        <v>1381</v>
      </c>
      <c r="BA320" t="s">
        <v>2011</v>
      </c>
    </row>
    <row r="321" spans="1:56" x14ac:dyDescent="0.25">
      <c r="A321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21" t="str">
        <f t="shared" si="71"/>
        <v>"armies","combatants","an opponent"</v>
      </c>
      <c r="C321" t="str">
        <f t="shared" si="72"/>
        <v/>
      </c>
      <c r="D321" t="str">
        <f t="shared" si="73"/>
        <v>"campaign"</v>
      </c>
      <c r="E321" t="str">
        <f t="shared" si="74"/>
        <v/>
      </c>
      <c r="F321" t="str">
        <f t="shared" si="75"/>
        <v/>
      </c>
      <c r="G321" t="str">
        <f t="shared" si="76"/>
        <v>"a conflict","combat"</v>
      </c>
      <c r="H321" t="str">
        <f t="shared" si="77"/>
        <v>"a battle","an engagement"</v>
      </c>
      <c r="I321" t="str">
        <f t="shared" si="78"/>
        <v>"a fight"</v>
      </c>
      <c r="J321" t="str">
        <f t="shared" si="79"/>
        <v/>
      </c>
      <c r="K321" t="str">
        <f t="shared" si="80"/>
        <v>"kills"</v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347</v>
      </c>
      <c r="Q321" s="1" t="s">
        <v>1482</v>
      </c>
      <c r="S321" t="s">
        <v>217</v>
      </c>
      <c r="T321" t="s">
        <v>1490</v>
      </c>
      <c r="U321" t="s">
        <v>414</v>
      </c>
      <c r="V321" t="s">
        <v>1138</v>
      </c>
      <c r="Z321" t="s">
        <v>1491</v>
      </c>
      <c r="AI321" t="s">
        <v>1493</v>
      </c>
      <c r="AJ321" t="s">
        <v>1149</v>
      </c>
      <c r="AL321" t="s">
        <v>1147</v>
      </c>
      <c r="AM321" t="s">
        <v>1492</v>
      </c>
      <c r="AO321" t="s">
        <v>968</v>
      </c>
      <c r="AU321" t="s">
        <v>2074</v>
      </c>
    </row>
    <row r="322" spans="1:56" x14ac:dyDescent="0.25">
      <c r="A322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22" t="str">
        <f t="shared" si="71"/>
        <v/>
      </c>
      <c r="C322" t="str">
        <f t="shared" si="72"/>
        <v>"the past"</v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>"a historic","an ancient"</v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347</v>
      </c>
      <c r="Q322" s="1" t="s">
        <v>1483</v>
      </c>
      <c r="S322" t="s">
        <v>217</v>
      </c>
      <c r="W322" t="s">
        <v>1494</v>
      </c>
      <c r="AR322" t="s">
        <v>1767</v>
      </c>
      <c r="AS322" t="s">
        <v>1768</v>
      </c>
    </row>
    <row r="323" spans="1:56" x14ac:dyDescent="0.25">
      <c r="A323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23" t="str">
        <f t="shared" si="71"/>
        <v>"a liquid"</v>
      </c>
      <c r="C323" t="str">
        <f t="shared" si="72"/>
        <v>"a bar","a pub"</v>
      </c>
      <c r="D323" t="str">
        <f t="shared" si="73"/>
        <v/>
      </c>
      <c r="E323" t="str">
        <f t="shared" si="74"/>
        <v/>
      </c>
      <c r="F323" t="str">
        <f t="shared" si="75"/>
        <v/>
      </c>
      <c r="G323" t="str">
        <f t="shared" si="76"/>
        <v>"a measure"</v>
      </c>
      <c r="H323" t="str">
        <f t="shared" si="77"/>
        <v>"a shot","a jigger"</v>
      </c>
      <c r="I323" t="str">
        <f t="shared" si="78"/>
        <v>"a drink"</v>
      </c>
      <c r="J323" t="str">
        <f t="shared" si="79"/>
        <v/>
      </c>
      <c r="K323" t="str">
        <f t="shared" si="80"/>
        <v/>
      </c>
      <c r="L323" t="str">
        <f t="shared" si="81"/>
        <v/>
      </c>
      <c r="M323" t="str">
        <f t="shared" si="82"/>
        <v/>
      </c>
      <c r="N323" t="str">
        <f t="shared" si="83"/>
        <v/>
      </c>
      <c r="O323" t="s">
        <v>347</v>
      </c>
      <c r="Q323" s="1" t="s">
        <v>1484</v>
      </c>
      <c r="S323" t="s">
        <v>217</v>
      </c>
      <c r="T323" t="s">
        <v>1310</v>
      </c>
      <c r="W323" t="s">
        <v>778</v>
      </c>
      <c r="X323" t="s">
        <v>904</v>
      </c>
      <c r="AI323" t="s">
        <v>1495</v>
      </c>
      <c r="AL323" t="s">
        <v>1496</v>
      </c>
      <c r="AM323" t="s">
        <v>1497</v>
      </c>
      <c r="AO323" t="s">
        <v>1354</v>
      </c>
    </row>
    <row r="324" spans="1:56" x14ac:dyDescent="0.25">
      <c r="A324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4" t="str">
        <f t="shared" si="71"/>
        <v>"a handle","a bell"</v>
      </c>
      <c r="C324" t="str">
        <f t="shared" si="72"/>
        <v>"a house","a hallway"</v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>"a gate"</v>
      </c>
      <c r="I324" t="str">
        <f t="shared" si="78"/>
        <v/>
      </c>
      <c r="J324" t="str">
        <f t="shared" si="79"/>
        <v>"an open","a closed"</v>
      </c>
      <c r="K324" t="str">
        <f t="shared" si="80"/>
        <v>"opens","closes","slams"</v>
      </c>
      <c r="L324" t="str">
        <f t="shared" si="81"/>
        <v>"an opening","a closing"</v>
      </c>
      <c r="M324" t="str">
        <f t="shared" si="82"/>
        <v>"open","close","slam"</v>
      </c>
      <c r="N324" t="str">
        <f t="shared" si="83"/>
        <v/>
      </c>
      <c r="O324" t="s">
        <v>347</v>
      </c>
      <c r="Q324" s="1" t="s">
        <v>1485</v>
      </c>
      <c r="S324" t="s">
        <v>217</v>
      </c>
      <c r="T324" t="s">
        <v>401</v>
      </c>
      <c r="U324" t="s">
        <v>1498</v>
      </c>
      <c r="W324" t="s">
        <v>800</v>
      </c>
      <c r="X324" t="s">
        <v>1499</v>
      </c>
      <c r="AL324" t="s">
        <v>1500</v>
      </c>
      <c r="AR324" t="s">
        <v>1769</v>
      </c>
      <c r="AS324" t="s">
        <v>1770</v>
      </c>
      <c r="AU324" t="s">
        <v>2075</v>
      </c>
      <c r="AV324" t="s">
        <v>2076</v>
      </c>
      <c r="AW324" t="s">
        <v>2077</v>
      </c>
      <c r="AX324" t="s">
        <v>1117</v>
      </c>
      <c r="AY324" t="s">
        <v>2078</v>
      </c>
      <c r="BA324" t="s">
        <v>1837</v>
      </c>
      <c r="BB324" t="s">
        <v>1838</v>
      </c>
      <c r="BC324" t="s">
        <v>166</v>
      </c>
    </row>
    <row r="325" spans="1:56" x14ac:dyDescent="0.25">
      <c r="A325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5" t="str">
        <f t="shared" si="71"/>
        <v>"blood","bones"</v>
      </c>
      <c r="C325" t="str">
        <f t="shared" si="72"/>
        <v>"battle","war","a murder"</v>
      </c>
      <c r="D325" t="str">
        <f t="shared" si="73"/>
        <v/>
      </c>
      <c r="E325" t="str">
        <f t="shared" si="74"/>
        <v>"a victim"</v>
      </c>
      <c r="F325" t="str">
        <f t="shared" si="75"/>
        <v/>
      </c>
      <c r="G325" t="str">
        <f t="shared" si="76"/>
        <v>"someone's remains"</v>
      </c>
      <c r="H325" t="str">
        <f t="shared" si="77"/>
        <v/>
      </c>
      <c r="I325" t="str">
        <f t="shared" si="78"/>
        <v>"offal"</v>
      </c>
      <c r="J325" t="str">
        <f t="shared" si="79"/>
        <v>"a vicious","a bloody"</v>
      </c>
      <c r="K325" t="str">
        <f t="shared" si="80"/>
        <v/>
      </c>
      <c r="L325" t="str">
        <f t="shared" si="81"/>
        <v/>
      </c>
      <c r="M325" t="str">
        <f t="shared" si="82"/>
        <v/>
      </c>
      <c r="N325" t="str">
        <f t="shared" si="83"/>
        <v/>
      </c>
      <c r="O325" t="s">
        <v>347</v>
      </c>
      <c r="Q325" s="1" t="s">
        <v>1486</v>
      </c>
      <c r="R325" t="b">
        <v>1</v>
      </c>
      <c r="S325" t="s">
        <v>217</v>
      </c>
      <c r="T325" t="s">
        <v>389</v>
      </c>
      <c r="U325" t="s">
        <v>543</v>
      </c>
      <c r="W325" t="s">
        <v>1501</v>
      </c>
      <c r="X325" t="s">
        <v>1482</v>
      </c>
      <c r="Y325" t="s">
        <v>1502</v>
      </c>
      <c r="AC325" t="s">
        <v>460</v>
      </c>
      <c r="AI325" t="s">
        <v>1504</v>
      </c>
      <c r="AO325" t="s">
        <v>1503</v>
      </c>
      <c r="AR325" t="s">
        <v>1771</v>
      </c>
      <c r="AS325" t="s">
        <v>1772</v>
      </c>
    </row>
    <row r="326" spans="1:56" x14ac:dyDescent="0.25">
      <c r="A326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/>
      </c>
      <c r="F326" t="str">
        <f t="shared" si="75"/>
        <v/>
      </c>
      <c r="G326" t="str">
        <f t="shared" si="76"/>
        <v/>
      </c>
      <c r="H326" t="str">
        <f t="shared" si="77"/>
        <v/>
      </c>
      <c r="I326" t="str">
        <f t="shared" si="78"/>
        <v/>
      </c>
      <c r="J326" t="str">
        <f t="shared" si="79"/>
        <v/>
      </c>
      <c r="K326" t="str">
        <f t="shared" si="80"/>
        <v/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1525</v>
      </c>
      <c r="P326" t="b">
        <v>1</v>
      </c>
      <c r="Q326" s="1" t="s">
        <v>1526</v>
      </c>
      <c r="S326" t="s">
        <v>424</v>
      </c>
    </row>
    <row r="327" spans="1:56" x14ac:dyDescent="0.25">
      <c r="A327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7" t="str">
        <f t="shared" si="71"/>
        <v>"a pimp","fishnets"</v>
      </c>
      <c r="C327" t="str">
        <f t="shared" si="72"/>
        <v>"a dark alley","a brothel"</v>
      </c>
      <c r="D327" t="str">
        <f t="shared" si="73"/>
        <v>"the streets","a street corner"</v>
      </c>
      <c r="E327" t="str">
        <f t="shared" si="74"/>
        <v>"a brothel"</v>
      </c>
      <c r="F327" t="str">
        <f t="shared" si="75"/>
        <v>"a prostitute","a ho","a hooker"</v>
      </c>
      <c r="G327" t="str">
        <f t="shared" si="76"/>
        <v/>
      </c>
      <c r="H327" t="str">
        <f t="shared" si="77"/>
        <v/>
      </c>
      <c r="I327" t="str">
        <f t="shared" si="78"/>
        <v/>
      </c>
      <c r="J327" t="str">
        <f t="shared" si="79"/>
        <v>"a slutty","a skanky"</v>
      </c>
      <c r="K327" t="str">
        <f t="shared" si="80"/>
        <v>"shags","sucks","fucks"</v>
      </c>
      <c r="L327" t="str">
        <f t="shared" si="81"/>
        <v>"a shagging","a fucking"</v>
      </c>
      <c r="M327" t="str">
        <f t="shared" si="82"/>
        <v>"shag","fuck","sleep with"</v>
      </c>
      <c r="N327" t="str">
        <f t="shared" si="83"/>
        <v/>
      </c>
      <c r="O327" t="s">
        <v>347</v>
      </c>
      <c r="Q327" s="1" t="s">
        <v>1487</v>
      </c>
      <c r="R327" t="b">
        <v>1</v>
      </c>
      <c r="S327" t="s">
        <v>217</v>
      </c>
      <c r="T327" t="s">
        <v>402</v>
      </c>
      <c r="U327" t="s">
        <v>403</v>
      </c>
      <c r="W327" t="s">
        <v>655</v>
      </c>
      <c r="X327" t="s">
        <v>656</v>
      </c>
      <c r="Z327" t="s">
        <v>657</v>
      </c>
      <c r="AA327" t="s">
        <v>658</v>
      </c>
      <c r="AC327" t="s">
        <v>656</v>
      </c>
      <c r="AF327" t="s">
        <v>729</v>
      </c>
      <c r="AG327" t="s">
        <v>1505</v>
      </c>
      <c r="AH327" t="s">
        <v>747</v>
      </c>
      <c r="AR327" t="s">
        <v>1678</v>
      </c>
      <c r="AS327" t="s">
        <v>1677</v>
      </c>
      <c r="AU327" t="s">
        <v>1889</v>
      </c>
      <c r="AV327" t="s">
        <v>2079</v>
      </c>
      <c r="AW327" t="s">
        <v>1890</v>
      </c>
      <c r="AX327" t="s">
        <v>1891</v>
      </c>
      <c r="AY327" t="s">
        <v>1892</v>
      </c>
      <c r="BA327" t="s">
        <v>1888</v>
      </c>
      <c r="BB327" t="s">
        <v>188</v>
      </c>
      <c r="BC327" t="s">
        <v>1893</v>
      </c>
    </row>
    <row r="328" spans="1:56" x14ac:dyDescent="0.25">
      <c r="A328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8" t="str">
        <f t="shared" si="71"/>
        <v>"no friends","no conversation"</v>
      </c>
      <c r="C328" t="str">
        <f t="shared" si="72"/>
        <v/>
      </c>
      <c r="D328" t="str">
        <f t="shared" si="73"/>
        <v/>
      </c>
      <c r="E328" t="str">
        <f t="shared" si="74"/>
        <v/>
      </c>
      <c r="F328" t="str">
        <f t="shared" si="75"/>
        <v/>
      </c>
      <c r="G328" t="str">
        <f t="shared" si="76"/>
        <v/>
      </c>
      <c r="H328" t="str">
        <f t="shared" si="77"/>
        <v/>
      </c>
      <c r="I328" t="str">
        <f t="shared" si="78"/>
        <v/>
      </c>
      <c r="J328" t="str">
        <f t="shared" si="79"/>
        <v/>
      </c>
      <c r="K328" t="str">
        <f t="shared" si="80"/>
        <v/>
      </c>
      <c r="L328" t="str">
        <f t="shared" si="81"/>
        <v/>
      </c>
      <c r="M328" t="str">
        <f t="shared" si="82"/>
        <v>"drill"</v>
      </c>
      <c r="N328" t="str">
        <f t="shared" si="83"/>
        <v>"a drilled"</v>
      </c>
      <c r="O328" t="s">
        <v>347</v>
      </c>
      <c r="Q328" s="1" t="s">
        <v>1488</v>
      </c>
      <c r="S328" t="s">
        <v>217</v>
      </c>
      <c r="T328" t="s">
        <v>248</v>
      </c>
      <c r="U328" t="s">
        <v>1506</v>
      </c>
      <c r="BA328" t="s">
        <v>2080</v>
      </c>
      <c r="BD328" t="s">
        <v>2081</v>
      </c>
    </row>
    <row r="329" spans="1:56" x14ac:dyDescent="0.25">
      <c r="A329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9" t="str">
        <f t="shared" si="71"/>
        <v>"scales","fins","gills"</v>
      </c>
      <c r="C329" t="str">
        <f t="shared" si="72"/>
        <v>"the sea","the ocean","a pond"</v>
      </c>
      <c r="D329" t="str">
        <f t="shared" si="73"/>
        <v/>
      </c>
      <c r="E329" t="str">
        <f t="shared" si="74"/>
        <v/>
      </c>
      <c r="F329" t="str">
        <f t="shared" si="75"/>
        <v/>
      </c>
      <c r="G329" t="str">
        <f t="shared" si="76"/>
        <v>"an animal","an aquatic animal"</v>
      </c>
      <c r="H329" t="str">
        <f t="shared" si="77"/>
        <v>"a shark","a salmon","a tuna"</v>
      </c>
      <c r="I329" t="str">
        <f t="shared" si="78"/>
        <v>"sealife"</v>
      </c>
      <c r="J329" t="str">
        <f t="shared" si="79"/>
        <v>"a scaly","an underwater"</v>
      </c>
      <c r="K329" t="str">
        <f t="shared" si="80"/>
        <v>"swims"</v>
      </c>
      <c r="L329" t="str">
        <f t="shared" si="81"/>
        <v>"a swimming"</v>
      </c>
      <c r="M329" t="str">
        <f t="shared" si="82"/>
        <v>"catch","eat"</v>
      </c>
      <c r="N329" t="str">
        <f t="shared" si="83"/>
        <v/>
      </c>
      <c r="O329" t="s">
        <v>1507</v>
      </c>
      <c r="Q329" s="1" t="s">
        <v>1508</v>
      </c>
      <c r="S329" t="s">
        <v>217</v>
      </c>
      <c r="T329" t="s">
        <v>1511</v>
      </c>
      <c r="U329" t="s">
        <v>386</v>
      </c>
      <c r="V329" t="s">
        <v>471</v>
      </c>
      <c r="W329" t="s">
        <v>582</v>
      </c>
      <c r="X329" t="s">
        <v>581</v>
      </c>
      <c r="Y329" t="s">
        <v>1065</v>
      </c>
      <c r="AI329" t="s">
        <v>768</v>
      </c>
      <c r="AJ329" t="s">
        <v>1516</v>
      </c>
      <c r="AL329" t="s">
        <v>1513</v>
      </c>
      <c r="AM329" t="s">
        <v>1514</v>
      </c>
      <c r="AN329" t="s">
        <v>1515</v>
      </c>
      <c r="AO329" t="s">
        <v>1512</v>
      </c>
      <c r="AR329" t="s">
        <v>1773</v>
      </c>
      <c r="AS329" t="s">
        <v>1764</v>
      </c>
      <c r="AU329" t="s">
        <v>2082</v>
      </c>
      <c r="AX329" t="s">
        <v>2083</v>
      </c>
      <c r="BA329" t="s">
        <v>1962</v>
      </c>
      <c r="BB329" t="s">
        <v>1843</v>
      </c>
    </row>
    <row r="330" spans="1:56" x14ac:dyDescent="0.25">
      <c r="A330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30" t="str">
        <f t="shared" si="71"/>
        <v/>
      </c>
      <c r="C330" t="str">
        <f t="shared" si="72"/>
        <v/>
      </c>
      <c r="D330" t="str">
        <f t="shared" si="73"/>
        <v/>
      </c>
      <c r="E330" t="str">
        <f t="shared" si="74"/>
        <v>"a genie","a fairy godmother"</v>
      </c>
      <c r="F330" t="str">
        <f t="shared" si="75"/>
        <v/>
      </c>
      <c r="G330" t="str">
        <f t="shared" si="76"/>
        <v>"a desire","a want","a craving"</v>
      </c>
      <c r="H330" t="str">
        <f t="shared" si="77"/>
        <v/>
      </c>
      <c r="I330" t="str">
        <f t="shared" si="78"/>
        <v>"a hope"</v>
      </c>
      <c r="J330" t="str">
        <f t="shared" si="79"/>
        <v/>
      </c>
      <c r="K330" t="str">
        <f t="shared" si="80"/>
        <v>"comes true"</v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1507</v>
      </c>
      <c r="Q330" s="1" t="s">
        <v>1509</v>
      </c>
      <c r="S330" t="s">
        <v>217</v>
      </c>
      <c r="AC330" t="s">
        <v>1357</v>
      </c>
      <c r="AD330" t="s">
        <v>1517</v>
      </c>
      <c r="AI330" t="s">
        <v>1518</v>
      </c>
      <c r="AJ330" t="s">
        <v>1519</v>
      </c>
      <c r="AK330" t="s">
        <v>1520</v>
      </c>
      <c r="AO330" t="s">
        <v>1521</v>
      </c>
      <c r="AU330" t="s">
        <v>2084</v>
      </c>
    </row>
    <row r="331" spans="1:56" x14ac:dyDescent="0.25">
      <c r="A331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31" t="str">
        <f t="shared" si="71"/>
        <v/>
      </c>
      <c r="C331" t="str">
        <f t="shared" si="72"/>
        <v>"a kitchen","a cupboard"</v>
      </c>
      <c r="D331" t="str">
        <f t="shared" si="73"/>
        <v/>
      </c>
      <c r="E331" t="str">
        <f t="shared" si="74"/>
        <v/>
      </c>
      <c r="F331" t="str">
        <f t="shared" si="75"/>
        <v/>
      </c>
      <c r="G331" t="str">
        <f t="shared" si="76"/>
        <v>"china","a platter"</v>
      </c>
      <c r="H331" t="str">
        <f t="shared" si="77"/>
        <v/>
      </c>
      <c r="I331" t="str">
        <f t="shared" si="78"/>
        <v>"a plate","a bowl"</v>
      </c>
      <c r="J331" t="str">
        <f t="shared" si="79"/>
        <v/>
      </c>
      <c r="K331" t="str">
        <f t="shared" si="80"/>
        <v/>
      </c>
      <c r="L331" t="str">
        <f t="shared" si="81"/>
        <v/>
      </c>
      <c r="M331" t="str">
        <f t="shared" si="82"/>
        <v/>
      </c>
      <c r="N331" t="str">
        <f t="shared" si="83"/>
        <v/>
      </c>
      <c r="O331" t="s">
        <v>1507</v>
      </c>
      <c r="Q331" s="1" t="s">
        <v>1510</v>
      </c>
      <c r="S331" t="s">
        <v>217</v>
      </c>
      <c r="W331" t="s">
        <v>481</v>
      </c>
      <c r="X331" t="s">
        <v>1522</v>
      </c>
      <c r="AI331" t="s">
        <v>1382</v>
      </c>
      <c r="AJ331" t="s">
        <v>1523</v>
      </c>
      <c r="AO331" t="s">
        <v>1270</v>
      </c>
      <c r="AP331" t="s">
        <v>1524</v>
      </c>
    </row>
    <row r="332" spans="1:56" x14ac:dyDescent="0.25">
      <c r="A332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32" t="str">
        <f t="shared" si="71"/>
        <v>"a gun","a uniform"</v>
      </c>
      <c r="C332" t="str">
        <f t="shared" si="72"/>
        <v>"the army","the police"</v>
      </c>
      <c r="D332" t="str">
        <f t="shared" si="73"/>
        <v>"patrol"</v>
      </c>
      <c r="E332" t="str">
        <f t="shared" si="74"/>
        <v/>
      </c>
      <c r="F332" t="str">
        <f t="shared" si="75"/>
        <v/>
      </c>
      <c r="G332" t="str">
        <f t="shared" si="76"/>
        <v>"a soldier","a police officer"</v>
      </c>
      <c r="H332" t="str">
        <f t="shared" si="77"/>
        <v/>
      </c>
      <c r="I332" t="str">
        <f t="shared" si="78"/>
        <v>"an officer"</v>
      </c>
      <c r="J332" t="str">
        <f t="shared" si="79"/>
        <v/>
      </c>
      <c r="K332" t="str">
        <f t="shared" si="80"/>
        <v>"patrols"</v>
      </c>
      <c r="L332" t="str">
        <f t="shared" si="81"/>
        <v>"a patrolling"</v>
      </c>
      <c r="M332" t="str">
        <f t="shared" si="82"/>
        <v/>
      </c>
      <c r="N332" t="str">
        <f t="shared" si="83"/>
        <v/>
      </c>
      <c r="O332" t="s">
        <v>1525</v>
      </c>
      <c r="Q332" s="1" t="s">
        <v>1527</v>
      </c>
      <c r="S332" t="s">
        <v>217</v>
      </c>
      <c r="T332" t="s">
        <v>1533</v>
      </c>
      <c r="U332" t="s">
        <v>1534</v>
      </c>
      <c r="W332" t="s">
        <v>1535</v>
      </c>
      <c r="X332" t="s">
        <v>1536</v>
      </c>
      <c r="Z332" t="s">
        <v>1537</v>
      </c>
      <c r="AI332" t="s">
        <v>1539</v>
      </c>
      <c r="AJ332" t="s">
        <v>1540</v>
      </c>
      <c r="AO332" t="s">
        <v>1538</v>
      </c>
      <c r="AU332" t="s">
        <v>2085</v>
      </c>
      <c r="AX332" t="s">
        <v>2086</v>
      </c>
    </row>
    <row r="333" spans="1:56" x14ac:dyDescent="0.25">
      <c r="A333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33" t="str">
        <f t="shared" si="71"/>
        <v>"no morals"</v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 liar"</v>
      </c>
      <c r="G333" t="str">
        <f t="shared" si="76"/>
        <v/>
      </c>
      <c r="H333" t="str">
        <f t="shared" si="77"/>
        <v>"a con","a conman"</v>
      </c>
      <c r="I333" t="str">
        <f t="shared" si="78"/>
        <v>"a lawyer","a politician","a trickster"</v>
      </c>
      <c r="J333" t="str">
        <f t="shared" si="79"/>
        <v>"a deceitful"</v>
      </c>
      <c r="K333" t="str">
        <f t="shared" si="80"/>
        <v>"lies","deceives"</v>
      </c>
      <c r="L333" t="str">
        <f t="shared" si="81"/>
        <v>"a lying","a deceiving"</v>
      </c>
      <c r="M333" t="str">
        <f t="shared" si="82"/>
        <v/>
      </c>
      <c r="N333" t="str">
        <f t="shared" si="83"/>
        <v/>
      </c>
      <c r="O333" t="s">
        <v>1525</v>
      </c>
      <c r="Q333" s="1" t="s">
        <v>1528</v>
      </c>
      <c r="S333" t="s">
        <v>217</v>
      </c>
      <c r="T333" t="s">
        <v>229</v>
      </c>
      <c r="AF333" t="s">
        <v>988</v>
      </c>
      <c r="AL333" t="s">
        <v>1233</v>
      </c>
      <c r="AM333" t="s">
        <v>719</v>
      </c>
      <c r="AO333" t="s">
        <v>596</v>
      </c>
      <c r="AP333" t="s">
        <v>748</v>
      </c>
      <c r="AQ333" t="s">
        <v>1541</v>
      </c>
      <c r="AR333" t="s">
        <v>1650</v>
      </c>
      <c r="AU333" t="s">
        <v>1801</v>
      </c>
      <c r="AV333" t="s">
        <v>1968</v>
      </c>
      <c r="AX333" t="s">
        <v>1853</v>
      </c>
      <c r="AY333" t="s">
        <v>1967</v>
      </c>
    </row>
    <row r="334" spans="1:56" x14ac:dyDescent="0.25">
      <c r="A334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4" t="str">
        <f t="shared" si="71"/>
        <v>"tools","barrels"</v>
      </c>
      <c r="C334" t="str">
        <f t="shared" si="72"/>
        <v/>
      </c>
      <c r="D334" t="str">
        <f t="shared" si="73"/>
        <v/>
      </c>
      <c r="E334" t="str">
        <f t="shared" si="74"/>
        <v/>
      </c>
      <c r="F334" t="str">
        <f t="shared" si="75"/>
        <v>"a barrel maker"</v>
      </c>
      <c r="G334" t="str">
        <f t="shared" si="76"/>
        <v>"a craftsman","an artisan"</v>
      </c>
      <c r="H334" t="str">
        <f t="shared" si="77"/>
        <v/>
      </c>
      <c r="I334" t="str">
        <f t="shared" si="78"/>
        <v/>
      </c>
      <c r="J334" t="str">
        <f t="shared" si="79"/>
        <v/>
      </c>
      <c r="K334" t="str">
        <f t="shared" si="80"/>
        <v/>
      </c>
      <c r="L334" t="str">
        <f t="shared" si="81"/>
        <v/>
      </c>
      <c r="M334" t="str">
        <f t="shared" si="82"/>
        <v/>
      </c>
      <c r="N334" t="str">
        <f t="shared" si="83"/>
        <v/>
      </c>
      <c r="O334" t="s">
        <v>1525</v>
      </c>
      <c r="Q334" s="1" t="s">
        <v>1529</v>
      </c>
      <c r="S334" t="s">
        <v>217</v>
      </c>
      <c r="T334" t="s">
        <v>1542</v>
      </c>
      <c r="U334" t="s">
        <v>1543</v>
      </c>
      <c r="AF334" t="s">
        <v>1544</v>
      </c>
      <c r="AI334" t="s">
        <v>1545</v>
      </c>
      <c r="AJ334" t="s">
        <v>1546</v>
      </c>
    </row>
    <row r="335" spans="1:56" x14ac:dyDescent="0.25">
      <c r="A335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5" t="str">
        <f t="shared" si="71"/>
        <v>"mistakes"</v>
      </c>
      <c r="C335" t="str">
        <f t="shared" si="72"/>
        <v/>
      </c>
      <c r="D335" t="str">
        <f t="shared" si="73"/>
        <v>"tv","a DVD"</v>
      </c>
      <c r="E335" t="str">
        <f t="shared" si="74"/>
        <v>"a movie","a film"</v>
      </c>
      <c r="F335" t="str">
        <f t="shared" si="75"/>
        <v>"an outtake"</v>
      </c>
      <c r="G335" t="str">
        <f t="shared" si="76"/>
        <v>"a mistake"</v>
      </c>
      <c r="H335" t="str">
        <f t="shared" si="77"/>
        <v/>
      </c>
      <c r="I335" t="str">
        <f t="shared" si="78"/>
        <v/>
      </c>
      <c r="J335" t="str">
        <f t="shared" si="79"/>
        <v>"an accidental"</v>
      </c>
      <c r="K335" t="str">
        <f t="shared" si="80"/>
        <v/>
      </c>
      <c r="L335" t="str">
        <f t="shared" si="81"/>
        <v/>
      </c>
      <c r="M335" t="str">
        <f t="shared" si="82"/>
        <v>"watch","laugh at"</v>
      </c>
      <c r="N335" t="str">
        <f t="shared" si="83"/>
        <v>"a watched"</v>
      </c>
      <c r="O335" t="s">
        <v>1525</v>
      </c>
      <c r="Q335" s="1" t="s">
        <v>1530</v>
      </c>
      <c r="S335" t="s">
        <v>217</v>
      </c>
      <c r="T335" t="s">
        <v>1548</v>
      </c>
      <c r="Z335" t="s">
        <v>617</v>
      </c>
      <c r="AA335" t="s">
        <v>1550</v>
      </c>
      <c r="AC335" t="s">
        <v>1551</v>
      </c>
      <c r="AD335" t="s">
        <v>1552</v>
      </c>
      <c r="AF335" t="s">
        <v>1547</v>
      </c>
      <c r="AI335" t="s">
        <v>1549</v>
      </c>
      <c r="AR335" t="s">
        <v>1774</v>
      </c>
      <c r="BA335" t="s">
        <v>1905</v>
      </c>
      <c r="BB335" t="s">
        <v>2087</v>
      </c>
      <c r="BD335" t="s">
        <v>1906</v>
      </c>
    </row>
    <row r="336" spans="1:56" x14ac:dyDescent="0.25">
      <c r="A336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6" t="str">
        <f t="shared" si="71"/>
        <v/>
      </c>
      <c r="C336" t="str">
        <f t="shared" si="72"/>
        <v/>
      </c>
      <c r="D336" t="str">
        <f t="shared" si="73"/>
        <v/>
      </c>
      <c r="E336" t="str">
        <f t="shared" si="74"/>
        <v/>
      </c>
      <c r="F336" t="str">
        <f t="shared" si="75"/>
        <v>"an investigator"</v>
      </c>
      <c r="G336" t="str">
        <f t="shared" si="76"/>
        <v/>
      </c>
      <c r="H336" t="str">
        <f t="shared" si="77"/>
        <v>"a paparazzi","a detective"</v>
      </c>
      <c r="I336" t="str">
        <f t="shared" si="78"/>
        <v/>
      </c>
      <c r="J336" t="str">
        <f t="shared" si="79"/>
        <v/>
      </c>
      <c r="K336" t="str">
        <f t="shared" si="80"/>
        <v/>
      </c>
      <c r="L336" t="str">
        <f t="shared" si="81"/>
        <v/>
      </c>
      <c r="M336" t="str">
        <f t="shared" si="82"/>
        <v/>
      </c>
      <c r="N336" t="str">
        <f t="shared" si="83"/>
        <v/>
      </c>
      <c r="O336" t="s">
        <v>1525</v>
      </c>
      <c r="Q336" s="1" t="s">
        <v>1531</v>
      </c>
      <c r="S336" t="s">
        <v>217</v>
      </c>
      <c r="AF336" t="s">
        <v>1553</v>
      </c>
      <c r="AL336" t="s">
        <v>1554</v>
      </c>
      <c r="AM336" t="s">
        <v>1555</v>
      </c>
    </row>
    <row r="337" spans="1:57" x14ac:dyDescent="0.25">
      <c r="A337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7" t="str">
        <f t="shared" si="71"/>
        <v/>
      </c>
      <c r="C337" t="str">
        <f t="shared" si="72"/>
        <v/>
      </c>
      <c r="D337" t="str">
        <f t="shared" si="73"/>
        <v/>
      </c>
      <c r="E337" t="str">
        <f t="shared" si="74"/>
        <v/>
      </c>
      <c r="F337" t="str">
        <f t="shared" si="75"/>
        <v>"an actor"</v>
      </c>
      <c r="G337" t="str">
        <f t="shared" si="76"/>
        <v>"an entertainer"</v>
      </c>
      <c r="H337" t="str">
        <f t="shared" si="77"/>
        <v/>
      </c>
      <c r="I337" t="str">
        <f t="shared" si="78"/>
        <v/>
      </c>
      <c r="J337" t="str">
        <f t="shared" si="79"/>
        <v/>
      </c>
      <c r="K337" t="str">
        <f t="shared" si="80"/>
        <v>"acts","sings","performs"</v>
      </c>
      <c r="L337" t="str">
        <f t="shared" si="81"/>
        <v>"an acting","a singing","a performing"</v>
      </c>
      <c r="M337" t="str">
        <f t="shared" si="82"/>
        <v/>
      </c>
      <c r="N337" t="str">
        <f t="shared" si="83"/>
        <v/>
      </c>
      <c r="O337" t="s">
        <v>1525</v>
      </c>
      <c r="Q337" s="1" t="s">
        <v>1532</v>
      </c>
      <c r="S337" t="s">
        <v>217</v>
      </c>
      <c r="AF337" t="s">
        <v>1556</v>
      </c>
      <c r="AI337" t="s">
        <v>1557</v>
      </c>
      <c r="AU337" t="s">
        <v>2088</v>
      </c>
      <c r="AV337" t="s">
        <v>2089</v>
      </c>
      <c r="AW337" t="s">
        <v>2092</v>
      </c>
      <c r="AX337" t="s">
        <v>2090</v>
      </c>
      <c r="AY337" t="s">
        <v>2091</v>
      </c>
      <c r="AZ337" t="s">
        <v>2093</v>
      </c>
    </row>
    <row r="338" spans="1:57" x14ac:dyDescent="0.25">
      <c r="A338" t="str">
        <f t="shared" ref="A338:A350" si="84">CONCATENATE("{""spelling"": """,Q338,""", ""group"": """,O338,""", ""pos"": """,S338,""", ""adult"": ",IF(R338=TRUE,"true","false"),", ""has"": [",B338,"]",", ""in"": [",C338,"]",", ""on"": [",D338,"]",", ""from"": [",E338,"]",", ""is"": [",F338,"]",", ""typeOf"": [",G338,"]",", ""supertypeOf"": [",H338,"]",", ""nearlyIs"": [",I338,"]",", ""property"": [",J338,"]",", ""acts"": [",K338,"]",", ""actsCont"": [",L338,"]",", ""recipient"": [",M338,"]",", ""recipientPast"": [",N338,"]},")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8" t="str">
        <f t="shared" ref="B338:B350" si="85">SUBSTITUTE(SUBSTITUTE(_xlfn.CONCAT("""",T338,""",""",U338,""",""",V338,""""),",""""",""),"""""","")</f>
        <v>"a start point","an end point","a gradient"</v>
      </c>
      <c r="C338" t="str">
        <f t="shared" ref="C338:C350" si="86">SUBSTITUTE(SUBSTITUTE(_xlfn.CONCAT("""",W338,""",""",X338,""",""",Y338,""""),",""""",""),"""""","")</f>
        <v>"a drawing"</v>
      </c>
      <c r="D338" t="str">
        <f t="shared" ref="D338:D350" si="87">SUBSTITUTE(SUBSTITUTE(_xlfn.CONCAT("""",Z338,""",""",AA338,""",""",AB338,""""),",""""",""),"""""","")</f>
        <v/>
      </c>
      <c r="E338" t="str">
        <f t="shared" ref="E338:E350" si="88">SUBSTITUTE(SUBSTITUTE(_xlfn.CONCAT("""",AC338,""",""",AD338,""",""",AE338,""""),",""""",""),"""""","")</f>
        <v/>
      </c>
      <c r="F338" t="str">
        <f t="shared" ref="F338:F350" si="89">SUBSTITUTE(SUBSTITUTE(_xlfn.CONCAT("""",AF338,""",""",AG338,""",""",AH338,""""),",""""",""),"""""","")</f>
        <v>"a queue"</v>
      </c>
      <c r="G338" t="str">
        <f t="shared" ref="G338:G350" si="90">SUBSTITUTE(SUBSTITUTE(_xlfn.CONCAT("""",AI338,""",""",AJ338,""",""",AK338,""""),",""""",""),"""""","")</f>
        <v>"a shape"</v>
      </c>
      <c r="H338" t="str">
        <f t="shared" ref="H338:H350" si="91">SUBSTITUTE(SUBSTITUTE(_xlfn.CONCAT("""",AL338,""",""",AM338,""",""",AN338,""""),",""""",""),"""""","")</f>
        <v>"a tangent","an intersection"</v>
      </c>
      <c r="I338" t="str">
        <f t="shared" ref="I338:I350" si="92">SUBSTITUTE(SUBSTITUTE(_xlfn.CONCAT("""",AO338,""",""",AP338,""",""",AQ338,""""),",""""",""),"""""","")</f>
        <v>"a stroke"</v>
      </c>
      <c r="J338" t="str">
        <f t="shared" ref="J338:J350" si="93">SUBSTITUTE(SUBSTITUTE(_xlfn.CONCAT("""",AR338,""",""",AS338,""",""",AT338,""""),",""""",""),"""""","")</f>
        <v>"a straight"</v>
      </c>
      <c r="K338" t="str">
        <f t="shared" ref="K338:K350" si="94">SUBSTITUTE(SUBSTITUTE(_xlfn.CONCAT("""",AU338,""",""",AV338,""",""",AW338,""""),",""""",""),"""""","")</f>
        <v/>
      </c>
      <c r="L338" t="str">
        <f t="shared" ref="L338:L350" si="95">SUBSTITUTE(SUBSTITUTE(_xlfn.CONCAT("""",AX338,""",""",AY338,""",""",AZ338,""""),",""""",""),"""""","")</f>
        <v/>
      </c>
      <c r="M338" t="str">
        <f t="shared" ref="M338:M350" si="96">SUBSTITUTE(SUBSTITUTE(_xlfn.CONCAT("""",BA338,""",""",BB338,""",""",BC338,""""),",""""",""),"""""","")</f>
        <v>"draw"</v>
      </c>
      <c r="N338" t="str">
        <f t="shared" ref="N338:N350" si="97">SUBSTITUTE(SUBSTITUTE(_xlfn.CONCAT("""",BD338,""",""",BE338,""",""",BF338,""""),",""""",""),"""""","")</f>
        <v>"a drawn"</v>
      </c>
      <c r="O338" t="s">
        <v>1558</v>
      </c>
      <c r="Q338" s="1" t="s">
        <v>844</v>
      </c>
      <c r="S338" t="s">
        <v>217</v>
      </c>
      <c r="T338" t="s">
        <v>1565</v>
      </c>
      <c r="U338" t="s">
        <v>1567</v>
      </c>
      <c r="V338" t="s">
        <v>1568</v>
      </c>
      <c r="W338" t="s">
        <v>1569</v>
      </c>
      <c r="AF338" t="s">
        <v>1566</v>
      </c>
      <c r="AI338" t="s">
        <v>1112</v>
      </c>
      <c r="AL338" t="s">
        <v>1571</v>
      </c>
      <c r="AM338" t="s">
        <v>1572</v>
      </c>
      <c r="AO338" t="s">
        <v>1570</v>
      </c>
      <c r="AR338" t="s">
        <v>1775</v>
      </c>
      <c r="BA338" t="s">
        <v>1841</v>
      </c>
      <c r="BD338" t="s">
        <v>1882</v>
      </c>
    </row>
    <row r="339" spans="1:57" x14ac:dyDescent="0.25">
      <c r="A339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9" t="str">
        <f t="shared" si="85"/>
        <v>"alcohol","tannins"</v>
      </c>
      <c r="C339" t="str">
        <f t="shared" si="86"/>
        <v>"a bottle","a glass","a cask"</v>
      </c>
      <c r="D339" t="str">
        <f t="shared" si="87"/>
        <v/>
      </c>
      <c r="E339" t="str">
        <f t="shared" si="88"/>
        <v>"a bottle","a cask"</v>
      </c>
      <c r="F339" t="str">
        <f t="shared" si="89"/>
        <v/>
      </c>
      <c r="G339" t="str">
        <f t="shared" si="90"/>
        <v>"alcohol","a beverage","a drink"</v>
      </c>
      <c r="H339" t="str">
        <f t="shared" si="91"/>
        <v>"a merlot","a chardonnay","a pinot noir"</v>
      </c>
      <c r="I339" t="str">
        <f t="shared" si="92"/>
        <v>"champagne"</v>
      </c>
      <c r="J339" t="str">
        <f t="shared" si="93"/>
        <v>"an alcoholic"</v>
      </c>
      <c r="K339" t="str">
        <f t="shared" si="94"/>
        <v/>
      </c>
      <c r="L339" t="str">
        <f t="shared" si="95"/>
        <v/>
      </c>
      <c r="M339" t="str">
        <f t="shared" si="96"/>
        <v>"drink","bottle"</v>
      </c>
      <c r="N339" t="str">
        <f t="shared" si="97"/>
        <v>"a bottled"</v>
      </c>
      <c r="O339" t="s">
        <v>1558</v>
      </c>
      <c r="Q339" s="1" t="s">
        <v>1559</v>
      </c>
      <c r="S339" t="s">
        <v>217</v>
      </c>
      <c r="T339" t="s">
        <v>1574</v>
      </c>
      <c r="U339" t="s">
        <v>1575</v>
      </c>
      <c r="W339" t="s">
        <v>709</v>
      </c>
      <c r="X339" t="s">
        <v>1381</v>
      </c>
      <c r="Y339" t="s">
        <v>1447</v>
      </c>
      <c r="AC339" t="s">
        <v>709</v>
      </c>
      <c r="AD339" t="s">
        <v>1447</v>
      </c>
      <c r="AI339" t="s">
        <v>1574</v>
      </c>
      <c r="AJ339" t="s">
        <v>1576</v>
      </c>
      <c r="AK339" t="s">
        <v>1354</v>
      </c>
      <c r="AL339" t="s">
        <v>1577</v>
      </c>
      <c r="AM339" t="s">
        <v>1578</v>
      </c>
      <c r="AN339" t="s">
        <v>1579</v>
      </c>
      <c r="AO339" t="s">
        <v>1580</v>
      </c>
      <c r="AR339" t="s">
        <v>1733</v>
      </c>
      <c r="BA339" t="s">
        <v>1998</v>
      </c>
      <c r="BB339" t="s">
        <v>2094</v>
      </c>
      <c r="BD339" t="s">
        <v>2095</v>
      </c>
    </row>
    <row r="340" spans="1:57" x14ac:dyDescent="0.25">
      <c r="A340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40" t="str">
        <f t="shared" si="85"/>
        <v>"leaves","needles","bark"</v>
      </c>
      <c r="C340" t="str">
        <f t="shared" si="86"/>
        <v>"a forest","a wood","the woods"</v>
      </c>
      <c r="D340" t="str">
        <f t="shared" si="87"/>
        <v/>
      </c>
      <c r="E340" t="str">
        <f t="shared" si="88"/>
        <v/>
      </c>
      <c r="F340" t="str">
        <f t="shared" si="89"/>
        <v/>
      </c>
      <c r="G340" t="str">
        <f t="shared" si="90"/>
        <v>"a tree","an evergreen"</v>
      </c>
      <c r="H340" t="str">
        <f t="shared" si="91"/>
        <v>"a fir"</v>
      </c>
      <c r="I340" t="str">
        <f t="shared" si="92"/>
        <v/>
      </c>
      <c r="J340" t="str">
        <f t="shared" si="93"/>
        <v>"an evergreen"</v>
      </c>
      <c r="K340" t="str">
        <f t="shared" si="94"/>
        <v/>
      </c>
      <c r="L340" t="str">
        <f t="shared" si="95"/>
        <v/>
      </c>
      <c r="M340" t="str">
        <f t="shared" si="96"/>
        <v>"chop down"</v>
      </c>
      <c r="N340" t="str">
        <f t="shared" si="97"/>
        <v/>
      </c>
      <c r="O340" t="s">
        <v>1558</v>
      </c>
      <c r="Q340" s="1" t="s">
        <v>1560</v>
      </c>
      <c r="S340" t="s">
        <v>217</v>
      </c>
      <c r="T340" t="s">
        <v>219</v>
      </c>
      <c r="U340" t="s">
        <v>1581</v>
      </c>
      <c r="V340" t="s">
        <v>425</v>
      </c>
      <c r="W340" t="s">
        <v>565</v>
      </c>
      <c r="X340" t="s">
        <v>674</v>
      </c>
      <c r="Y340" t="s">
        <v>675</v>
      </c>
      <c r="AI340" t="s">
        <v>590</v>
      </c>
      <c r="AJ340" t="s">
        <v>1583</v>
      </c>
      <c r="AL340" t="s">
        <v>1582</v>
      </c>
      <c r="AR340" t="s">
        <v>1583</v>
      </c>
      <c r="BA340" t="s">
        <v>1791</v>
      </c>
    </row>
    <row r="341" spans="1:57" x14ac:dyDescent="0.25">
      <c r="A341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41" t="str">
        <f t="shared" si="85"/>
        <v>"a post","instructions"</v>
      </c>
      <c r="C341" t="str">
        <f t="shared" si="86"/>
        <v/>
      </c>
      <c r="D341" t="str">
        <f t="shared" si="87"/>
        <v>"a street"</v>
      </c>
      <c r="E341" t="str">
        <f t="shared" si="88"/>
        <v/>
      </c>
      <c r="F341" t="str">
        <f t="shared" si="89"/>
        <v/>
      </c>
      <c r="G341" t="str">
        <f t="shared" si="90"/>
        <v>"a mark","a pointer"</v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>"read"</v>
      </c>
      <c r="N341" t="str">
        <f t="shared" si="97"/>
        <v/>
      </c>
      <c r="O341" t="s">
        <v>1558</v>
      </c>
      <c r="Q341" s="1" t="s">
        <v>1561</v>
      </c>
      <c r="S341" t="s">
        <v>217</v>
      </c>
      <c r="T341" t="s">
        <v>1585</v>
      </c>
      <c r="U341" t="s">
        <v>1586</v>
      </c>
      <c r="Z341" t="s">
        <v>1587</v>
      </c>
      <c r="AI341" t="s">
        <v>1290</v>
      </c>
      <c r="AJ341" t="s">
        <v>1588</v>
      </c>
      <c r="BA341" t="s">
        <v>2047</v>
      </c>
    </row>
    <row r="342" spans="1:57" x14ac:dyDescent="0.25">
      <c r="A342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42" t="str">
        <f t="shared" si="85"/>
        <v>"a cost"</v>
      </c>
      <c r="C342" t="str">
        <f t="shared" si="86"/>
        <v/>
      </c>
      <c r="D342" t="str">
        <f t="shared" si="87"/>
        <v/>
      </c>
      <c r="E342" t="str">
        <f t="shared" si="88"/>
        <v>"a court","a police officer","a judge"</v>
      </c>
      <c r="F342" t="str">
        <f t="shared" si="89"/>
        <v>"a fee"</v>
      </c>
      <c r="G342" t="str">
        <f t="shared" si="90"/>
        <v>"a punishment","a charge"</v>
      </c>
      <c r="H342" t="str">
        <f t="shared" si="91"/>
        <v/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>"pay"</v>
      </c>
      <c r="N342" t="str">
        <f t="shared" si="97"/>
        <v/>
      </c>
      <c r="O342" t="s">
        <v>1558</v>
      </c>
      <c r="Q342" s="1" t="s">
        <v>1562</v>
      </c>
      <c r="S342" t="s">
        <v>217</v>
      </c>
      <c r="T342" t="s">
        <v>1589</v>
      </c>
      <c r="AC342" t="s">
        <v>594</v>
      </c>
      <c r="AD342" t="s">
        <v>1540</v>
      </c>
      <c r="AE342" t="s">
        <v>1590</v>
      </c>
      <c r="AF342" t="s">
        <v>1593</v>
      </c>
      <c r="AI342" t="s">
        <v>1591</v>
      </c>
      <c r="AJ342" t="s">
        <v>1592</v>
      </c>
      <c r="BA342" t="s">
        <v>2096</v>
      </c>
    </row>
    <row r="343" spans="1:57" x14ac:dyDescent="0.25">
      <c r="A343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43" t="str">
        <f t="shared" si="85"/>
        <v>"grapes","leaves","a stem"</v>
      </c>
      <c r="C343" t="str">
        <f t="shared" si="86"/>
        <v>"a field"</v>
      </c>
      <c r="D343" t="str">
        <f t="shared" si="87"/>
        <v>"a wall","a trellis"</v>
      </c>
      <c r="E343" t="str">
        <f t="shared" si="88"/>
        <v/>
      </c>
      <c r="F343" t="str">
        <f t="shared" si="89"/>
        <v/>
      </c>
      <c r="G343" t="str">
        <f t="shared" si="90"/>
        <v>"a plant"</v>
      </c>
      <c r="H343" t="str">
        <f t="shared" si="91"/>
        <v>"a grape"</v>
      </c>
      <c r="I343" t="str">
        <f t="shared" si="92"/>
        <v/>
      </c>
      <c r="J343" t="str">
        <f t="shared" si="93"/>
        <v/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1558</v>
      </c>
      <c r="Q343" s="1" t="s">
        <v>1563</v>
      </c>
      <c r="S343" t="s">
        <v>217</v>
      </c>
      <c r="T343" t="s">
        <v>1573</v>
      </c>
      <c r="U343" t="s">
        <v>219</v>
      </c>
      <c r="V343" t="s">
        <v>1597</v>
      </c>
      <c r="W343" t="s">
        <v>654</v>
      </c>
      <c r="Z343" t="s">
        <v>1594</v>
      </c>
      <c r="AA343" t="s">
        <v>1595</v>
      </c>
      <c r="AI343" t="s">
        <v>1168</v>
      </c>
      <c r="AL343" t="s">
        <v>1596</v>
      </c>
    </row>
    <row r="344" spans="1:57" x14ac:dyDescent="0.25">
      <c r="A344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4" t="str">
        <f t="shared" si="85"/>
        <v>"diamonds","a detonator","gold"</v>
      </c>
      <c r="C344" t="str">
        <f t="shared" si="86"/>
        <v>"the mountains"</v>
      </c>
      <c r="D344" t="str">
        <f t="shared" si="87"/>
        <v>"a battlefield"</v>
      </c>
      <c r="E344" t="str">
        <f t="shared" si="88"/>
        <v/>
      </c>
      <c r="F344" t="str">
        <f t="shared" si="89"/>
        <v/>
      </c>
      <c r="G344" t="str">
        <f t="shared" si="90"/>
        <v>"a pit","an explosive","a bomb"</v>
      </c>
      <c r="H344" t="str">
        <f t="shared" si="91"/>
        <v>"a quarry"</v>
      </c>
      <c r="I344" t="str">
        <f t="shared" si="92"/>
        <v>"a tripwire"</v>
      </c>
      <c r="J344" t="str">
        <f t="shared" si="93"/>
        <v/>
      </c>
      <c r="K344" t="str">
        <f t="shared" si="94"/>
        <v>"explodes"</v>
      </c>
      <c r="L344" t="str">
        <f t="shared" si="95"/>
        <v/>
      </c>
      <c r="M344" t="str">
        <f t="shared" si="96"/>
        <v>"lay","dig","excavate"</v>
      </c>
      <c r="N344" t="str">
        <f t="shared" si="97"/>
        <v>"a laid","an excavated"</v>
      </c>
      <c r="O344" t="s">
        <v>1558</v>
      </c>
      <c r="Q344" s="1" t="s">
        <v>1564</v>
      </c>
      <c r="S344" t="s">
        <v>217</v>
      </c>
      <c r="T344" t="s">
        <v>1600</v>
      </c>
      <c r="U344" t="s">
        <v>1598</v>
      </c>
      <c r="V344" t="s">
        <v>1599</v>
      </c>
      <c r="W344" t="s">
        <v>1601</v>
      </c>
      <c r="Z344" t="s">
        <v>1602</v>
      </c>
      <c r="AI344" t="s">
        <v>290</v>
      </c>
      <c r="AJ344" t="s">
        <v>1603</v>
      </c>
      <c r="AK344" t="s">
        <v>1604</v>
      </c>
      <c r="AL344" t="s">
        <v>1605</v>
      </c>
      <c r="AO344" t="s">
        <v>1606</v>
      </c>
      <c r="AU344" t="s">
        <v>2097</v>
      </c>
      <c r="BA344" t="s">
        <v>181</v>
      </c>
      <c r="BB344" t="s">
        <v>1980</v>
      </c>
      <c r="BC344" t="s">
        <v>2098</v>
      </c>
      <c r="BD344" t="s">
        <v>2067</v>
      </c>
      <c r="BE344" t="s">
        <v>2099</v>
      </c>
    </row>
    <row r="345" spans="1:57" x14ac:dyDescent="0.25">
      <c r="A345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5" t="str">
        <f t="shared" si="85"/>
        <v/>
      </c>
      <c r="C345" t="str">
        <f t="shared" si="86"/>
        <v/>
      </c>
      <c r="D345" t="str">
        <f t="shared" si="87"/>
        <v/>
      </c>
      <c r="E345" t="str">
        <f t="shared" si="88"/>
        <v/>
      </c>
      <c r="F345" t="str">
        <f t="shared" si="89"/>
        <v/>
      </c>
      <c r="G345" t="str">
        <f t="shared" si="90"/>
        <v/>
      </c>
      <c r="H345" t="str">
        <f t="shared" si="91"/>
        <v/>
      </c>
      <c r="I345" t="str">
        <f t="shared" si="92"/>
        <v/>
      </c>
      <c r="J345" t="str">
        <f t="shared" si="93"/>
        <v/>
      </c>
      <c r="K345" t="str">
        <f t="shared" si="94"/>
        <v/>
      </c>
      <c r="L345" t="str">
        <f t="shared" si="95"/>
        <v/>
      </c>
      <c r="M345" t="str">
        <f t="shared" si="96"/>
        <v/>
      </c>
      <c r="N345" t="str">
        <f t="shared" si="97"/>
        <v/>
      </c>
      <c r="O345" t="s">
        <v>2107</v>
      </c>
      <c r="P345" t="b">
        <v>1</v>
      </c>
      <c r="Q345" s="1" t="s">
        <v>2108</v>
      </c>
      <c r="S345" t="s">
        <v>424</v>
      </c>
    </row>
    <row r="346" spans="1:57" x14ac:dyDescent="0.25">
      <c r="A346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6" t="str">
        <f t="shared" si="85"/>
        <v/>
      </c>
      <c r="C346" t="str">
        <f t="shared" si="86"/>
        <v/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>"a direction","a side"</v>
      </c>
      <c r="H346" t="str">
        <f t="shared" si="91"/>
        <v>"a peak","a summit"</v>
      </c>
      <c r="I346" t="str">
        <f t="shared" si="92"/>
        <v/>
      </c>
      <c r="J346" t="str">
        <f t="shared" si="93"/>
        <v/>
      </c>
      <c r="K346" t="str">
        <f t="shared" si="94"/>
        <v/>
      </c>
      <c r="L346" t="str">
        <f t="shared" si="95"/>
        <v/>
      </c>
      <c r="M346" t="str">
        <f t="shared" si="96"/>
        <v/>
      </c>
      <c r="N346" t="str">
        <f t="shared" si="97"/>
        <v/>
      </c>
      <c r="O346" t="s">
        <v>1607</v>
      </c>
      <c r="Q346" s="1" t="s">
        <v>1608</v>
      </c>
      <c r="S346" t="s">
        <v>217</v>
      </c>
      <c r="AI346" t="s">
        <v>1616</v>
      </c>
      <c r="AJ346" t="s">
        <v>1193</v>
      </c>
      <c r="AL346" t="s">
        <v>1614</v>
      </c>
      <c r="AM346" t="s">
        <v>1615</v>
      </c>
    </row>
    <row r="347" spans="1:57" x14ac:dyDescent="0.25">
      <c r="A347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7" t="str">
        <f t="shared" si="85"/>
        <v>"elaborate clothes"</v>
      </c>
      <c r="C347" t="str">
        <f t="shared" si="86"/>
        <v/>
      </c>
      <c r="D347" t="str">
        <f t="shared" si="87"/>
        <v/>
      </c>
      <c r="E347" t="str">
        <f t="shared" si="88"/>
        <v/>
      </c>
      <c r="F347" t="str">
        <f t="shared" si="89"/>
        <v>"a dandy"</v>
      </c>
      <c r="G347" t="str">
        <f t="shared" si="90"/>
        <v>"a poser"</v>
      </c>
      <c r="H347" t="str">
        <f t="shared" si="91"/>
        <v/>
      </c>
      <c r="I347" t="str">
        <f t="shared" si="92"/>
        <v>"a toff"</v>
      </c>
      <c r="J347" t="str">
        <f t="shared" si="93"/>
        <v>"a posh","a well-dressed"</v>
      </c>
      <c r="K347" t="str">
        <f t="shared" si="94"/>
        <v/>
      </c>
      <c r="L347" t="str">
        <f t="shared" si="95"/>
        <v/>
      </c>
      <c r="M347" t="str">
        <f t="shared" si="96"/>
        <v/>
      </c>
      <c r="N347" t="str">
        <f t="shared" si="97"/>
        <v/>
      </c>
      <c r="O347" t="s">
        <v>1607</v>
      </c>
      <c r="Q347" s="1" t="s">
        <v>1610</v>
      </c>
      <c r="S347" t="s">
        <v>217</v>
      </c>
      <c r="T347" t="s">
        <v>1617</v>
      </c>
      <c r="AF347" t="s">
        <v>1618</v>
      </c>
      <c r="AI347" t="s">
        <v>1619</v>
      </c>
      <c r="AO347" t="s">
        <v>1620</v>
      </c>
      <c r="AR347" t="s">
        <v>1727</v>
      </c>
      <c r="AS347" t="s">
        <v>1776</v>
      </c>
    </row>
    <row r="348" spans="1:57" x14ac:dyDescent="0.25">
      <c r="A348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8" t="str">
        <f t="shared" si="85"/>
        <v/>
      </c>
      <c r="C348" t="str">
        <f t="shared" si="86"/>
        <v/>
      </c>
      <c r="D348" t="str">
        <f t="shared" si="87"/>
        <v/>
      </c>
      <c r="E348" t="str">
        <f t="shared" si="88"/>
        <v>"a rabbit","a kangaroo"</v>
      </c>
      <c r="F348" t="str">
        <f t="shared" si="89"/>
        <v/>
      </c>
      <c r="G348" t="str">
        <f t="shared" si="90"/>
        <v>"a jump","a movement","a bounce"</v>
      </c>
      <c r="H348" t="str">
        <f t="shared" si="91"/>
        <v/>
      </c>
      <c r="I348" t="str">
        <f t="shared" si="92"/>
        <v/>
      </c>
      <c r="J348" t="str">
        <f t="shared" si="93"/>
        <v/>
      </c>
      <c r="K348" t="str">
        <f t="shared" si="94"/>
        <v/>
      </c>
      <c r="L348" t="str">
        <f t="shared" si="95"/>
        <v/>
      </c>
      <c r="M348" t="str">
        <f t="shared" si="96"/>
        <v>"brew"</v>
      </c>
      <c r="N348" t="str">
        <f t="shared" si="97"/>
        <v/>
      </c>
      <c r="O348" t="s">
        <v>1607</v>
      </c>
      <c r="Q348" s="1" t="s">
        <v>1611</v>
      </c>
      <c r="S348" t="s">
        <v>217</v>
      </c>
      <c r="AC348" t="s">
        <v>1621</v>
      </c>
      <c r="AD348" t="s">
        <v>1622</v>
      </c>
      <c r="AI348" t="s">
        <v>1623</v>
      </c>
      <c r="AJ348" t="s">
        <v>1082</v>
      </c>
      <c r="AK348" t="s">
        <v>1624</v>
      </c>
      <c r="BA348" t="s">
        <v>2100</v>
      </c>
    </row>
    <row r="349" spans="1:57" x14ac:dyDescent="0.25">
      <c r="A349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9" t="str">
        <f t="shared" si="85"/>
        <v>"a uniform","a badge","handcuffs"</v>
      </c>
      <c r="C349" t="str">
        <f t="shared" si="86"/>
        <v>"the police force"</v>
      </c>
      <c r="D349" t="str">
        <f t="shared" si="87"/>
        <v/>
      </c>
      <c r="E349" t="str">
        <f t="shared" si="88"/>
        <v/>
      </c>
      <c r="F349" t="str">
        <f t="shared" si="89"/>
        <v>"a police officer"</v>
      </c>
      <c r="G349" t="str">
        <f t="shared" si="90"/>
        <v/>
      </c>
      <c r="H349" t="str">
        <f t="shared" si="91"/>
        <v>"a trooper"</v>
      </c>
      <c r="I349" t="str">
        <f t="shared" si="92"/>
        <v/>
      </c>
      <c r="J349" t="str">
        <f t="shared" si="93"/>
        <v/>
      </c>
      <c r="K349" t="str">
        <f t="shared" si="94"/>
        <v>"patrols"</v>
      </c>
      <c r="L349" t="str">
        <f t="shared" si="95"/>
        <v>"a patrolling"</v>
      </c>
      <c r="M349" t="str">
        <f t="shared" si="96"/>
        <v/>
      </c>
      <c r="N349" t="str">
        <f t="shared" si="97"/>
        <v/>
      </c>
      <c r="O349" t="s">
        <v>1607</v>
      </c>
      <c r="Q349" s="1" t="s">
        <v>1612</v>
      </c>
      <c r="S349" t="s">
        <v>217</v>
      </c>
      <c r="T349" t="s">
        <v>1534</v>
      </c>
      <c r="U349" t="s">
        <v>1625</v>
      </c>
      <c r="V349" t="s">
        <v>1626</v>
      </c>
      <c r="W349" t="s">
        <v>1627</v>
      </c>
      <c r="AF349" t="s">
        <v>1540</v>
      </c>
      <c r="AL349" t="s">
        <v>1628</v>
      </c>
      <c r="AU349" t="s">
        <v>2085</v>
      </c>
      <c r="AX349" t="s">
        <v>2086</v>
      </c>
    </row>
    <row r="350" spans="1:57" x14ac:dyDescent="0.25">
      <c r="A350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50" t="str">
        <f t="shared" si="85"/>
        <v>"a handle"</v>
      </c>
      <c r="C350" t="str">
        <f t="shared" si="86"/>
        <v>"a cleaning trolley"</v>
      </c>
      <c r="D350" t="str">
        <f t="shared" si="87"/>
        <v/>
      </c>
      <c r="E350" t="str">
        <f t="shared" si="88"/>
        <v/>
      </c>
      <c r="F350" t="str">
        <f t="shared" si="89"/>
        <v/>
      </c>
      <c r="G350" t="str">
        <f t="shared" si="90"/>
        <v/>
      </c>
      <c r="H350" t="str">
        <f t="shared" si="91"/>
        <v>"a tool","a cleaning product"</v>
      </c>
      <c r="I350" t="str">
        <f t="shared" si="92"/>
        <v>"a broom"</v>
      </c>
      <c r="J350" t="str">
        <f t="shared" si="93"/>
        <v/>
      </c>
      <c r="K350" t="str">
        <f t="shared" si="94"/>
        <v>"cleans"</v>
      </c>
      <c r="L350" t="str">
        <f t="shared" si="95"/>
        <v>"a cleaning"</v>
      </c>
      <c r="M350" t="str">
        <f t="shared" si="96"/>
        <v/>
      </c>
      <c r="N350" t="str">
        <f t="shared" si="97"/>
        <v/>
      </c>
      <c r="O350" t="s">
        <v>1607</v>
      </c>
      <c r="Q350" s="1" t="s">
        <v>1613</v>
      </c>
      <c r="S350" t="s">
        <v>217</v>
      </c>
      <c r="T350" t="s">
        <v>401</v>
      </c>
      <c r="W350" t="s">
        <v>1629</v>
      </c>
      <c r="AL350" t="s">
        <v>1002</v>
      </c>
      <c r="AM350" t="s">
        <v>1631</v>
      </c>
      <c r="AO350" t="s">
        <v>1630</v>
      </c>
      <c r="AU350" t="s">
        <v>2101</v>
      </c>
      <c r="AX350" t="s">
        <v>2102</v>
      </c>
    </row>
    <row r="351" spans="1:57" x14ac:dyDescent="0.25">
      <c r="A351" t="str">
        <f t="shared" ref="A351:A355" si="98">CONCATENATE("{""spelling"": """,Q351,""", ""group"": """,O351,""", ""pos"": """,S351,""", ""adult"": ",IF(R351=TRUE,"true","false"),", ""has"": [",B351,"]",", ""in"": [",C351,"]",", ""on"": [",D351,"]",", ""from"": [",E351,"]",", ""is"": [",F351,"]",", ""typeOf"": [",G351,"]",", ""supertypeOf"": [",H351,"]",", ""nearlyIs"": [",I351,"]",", ""property"": [",J351,"]",", ""acts"": [",K351,"]",", ""actsCont"": [",L351,"]",", ""recipient"": [",M351,"]",", ""recipientPast"": [",N351,"]},")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51" t="str">
        <f t="shared" ref="B351:B355" si="99">SUBSTITUTE(SUBSTITUTE(_xlfn.CONCAT("""",T351,""",""",U351,""",""",V351,""""),",""""",""),"""""","")</f>
        <v/>
      </c>
      <c r="C351" t="str">
        <f t="shared" ref="C351:C355" si="100">SUBSTITUTE(SUBSTITUTE(_xlfn.CONCAT("""",W351,""",""",X351,""",""",Y351,""""),",""""",""),"""""","")</f>
        <v/>
      </c>
      <c r="D351" t="str">
        <f t="shared" ref="D351:D355" si="101">SUBSTITUTE(SUBSTITUTE(_xlfn.CONCAT("""",Z351,""",""",AA351,""",""",AB351,""""),",""""",""),"""""","")</f>
        <v/>
      </c>
      <c r="E351" t="str">
        <f t="shared" ref="E351:E355" si="102">SUBSTITUTE(SUBSTITUTE(_xlfn.CONCAT("""",AC351,""",""",AD351,""",""",AE351,""""),",""""",""),"""""","")</f>
        <v/>
      </c>
      <c r="F351" t="str">
        <f t="shared" ref="F351:F355" si="103">SUBSTITUTE(SUBSTITUTE(_xlfn.CONCAT("""",AF351,""",""",AG351,""",""",AH351,""""),",""""",""),"""""","")</f>
        <v/>
      </c>
      <c r="G351" t="str">
        <f t="shared" ref="G351:G355" si="104">SUBSTITUTE(SUBSTITUTE(_xlfn.CONCAT("""",AI351,""",""",AJ351,""",""",AK351,""""),",""""",""),"""""","")</f>
        <v/>
      </c>
      <c r="H351" t="str">
        <f t="shared" ref="H351:H355" si="105">SUBSTITUTE(SUBSTITUTE(_xlfn.CONCAT("""",AL351,""",""",AM351,""",""",AN351,""""),",""""",""),"""""","")</f>
        <v/>
      </c>
      <c r="I351" t="str">
        <f t="shared" ref="I351:I355" si="106">SUBSTITUTE(SUBSTITUTE(_xlfn.CONCAT("""",AO351,""",""",AP351,""",""",AQ351,""""),",""""",""),"""""","")</f>
        <v/>
      </c>
      <c r="J351" t="str">
        <f t="shared" ref="J351:J355" si="107">SUBSTITUTE(SUBSTITUTE(_xlfn.CONCAT("""",AR351,""",""",AS351,""",""",AT351,""""),",""""",""),"""""","")</f>
        <v/>
      </c>
      <c r="K351" t="str">
        <f t="shared" ref="K351:K355" si="108">SUBSTITUTE(SUBSTITUTE(_xlfn.CONCAT("""",AU351,""",""",AV351,""",""",AW351,""""),",""""",""),"""""","")</f>
        <v/>
      </c>
      <c r="L351" t="str">
        <f t="shared" ref="L351:L355" si="109">SUBSTITUTE(SUBSTITUTE(_xlfn.CONCAT("""",AX351,""",""",AY351,""",""",AZ351,""""),",""""",""),"""""","")</f>
        <v/>
      </c>
      <c r="M351" t="str">
        <f t="shared" ref="M351:M355" si="110">SUBSTITUTE(SUBSTITUTE(_xlfn.CONCAT("""",BA351,""",""",BB351,""",""",BC351,""""),",""""",""),"""""","")</f>
        <v/>
      </c>
      <c r="N351" t="str">
        <f t="shared" ref="N351:N355" si="111">SUBSTITUTE(SUBSTITUTE(_xlfn.CONCAT("""",BD351,""",""",BE351,""",""",BF351,""""),",""""",""),"""""","")</f>
        <v/>
      </c>
      <c r="O351" t="s">
        <v>2107</v>
      </c>
      <c r="P351" t="b">
        <v>1</v>
      </c>
      <c r="Q351" s="1" t="s">
        <v>2114</v>
      </c>
      <c r="S351" t="s">
        <v>424</v>
      </c>
    </row>
    <row r="352" spans="1:57" x14ac:dyDescent="0.25">
      <c r="A352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52" t="str">
        <f t="shared" si="99"/>
        <v/>
      </c>
      <c r="C352" t="str">
        <f t="shared" si="100"/>
        <v/>
      </c>
      <c r="D352" t="str">
        <f t="shared" si="101"/>
        <v/>
      </c>
      <c r="E352" t="str">
        <f t="shared" si="102"/>
        <v/>
      </c>
      <c r="F352" t="str">
        <f t="shared" si="103"/>
        <v/>
      </c>
      <c r="G352" t="str">
        <f t="shared" si="104"/>
        <v/>
      </c>
      <c r="H352" t="str">
        <f t="shared" si="105"/>
        <v/>
      </c>
      <c r="I352" t="str">
        <f t="shared" si="106"/>
        <v/>
      </c>
      <c r="J352" t="str">
        <f t="shared" si="107"/>
        <v/>
      </c>
      <c r="K352" t="str">
        <f t="shared" si="108"/>
        <v/>
      </c>
      <c r="L352" t="str">
        <f t="shared" si="109"/>
        <v/>
      </c>
      <c r="M352" t="str">
        <f t="shared" si="110"/>
        <v/>
      </c>
      <c r="N352" t="str">
        <f t="shared" si="111"/>
        <v/>
      </c>
      <c r="O352" t="s">
        <v>2107</v>
      </c>
      <c r="P352" t="b">
        <v>1</v>
      </c>
      <c r="Q352" s="1" t="s">
        <v>2116</v>
      </c>
      <c r="S352" t="s">
        <v>424</v>
      </c>
    </row>
    <row r="353" spans="1:19" x14ac:dyDescent="0.25">
      <c r="A353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53" t="str">
        <f t="shared" si="99"/>
        <v/>
      </c>
      <c r="C353" t="str">
        <f t="shared" si="100"/>
        <v/>
      </c>
      <c r="D353" t="str">
        <f t="shared" si="101"/>
        <v/>
      </c>
      <c r="E353" t="str">
        <f t="shared" si="102"/>
        <v/>
      </c>
      <c r="F353" t="str">
        <f t="shared" si="103"/>
        <v/>
      </c>
      <c r="G353" t="str">
        <f t="shared" si="104"/>
        <v/>
      </c>
      <c r="H353" t="str">
        <f t="shared" si="105"/>
        <v/>
      </c>
      <c r="I353" t="str">
        <f t="shared" si="106"/>
        <v/>
      </c>
      <c r="J353" t="str">
        <f t="shared" si="107"/>
        <v/>
      </c>
      <c r="K353" t="str">
        <f t="shared" si="108"/>
        <v/>
      </c>
      <c r="L353" t="str">
        <f t="shared" si="109"/>
        <v/>
      </c>
      <c r="M353" t="str">
        <f t="shared" si="110"/>
        <v/>
      </c>
      <c r="N353" t="str">
        <f t="shared" si="111"/>
        <v/>
      </c>
      <c r="O353" t="s">
        <v>2107</v>
      </c>
      <c r="P353" t="b">
        <v>1</v>
      </c>
      <c r="Q353" s="1" t="s">
        <v>2117</v>
      </c>
      <c r="S353" t="s">
        <v>424</v>
      </c>
    </row>
    <row r="354" spans="1:19" x14ac:dyDescent="0.25">
      <c r="A354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4" t="str">
        <f t="shared" si="99"/>
        <v/>
      </c>
      <c r="C354" t="str">
        <f t="shared" si="100"/>
        <v/>
      </c>
      <c r="D354" t="str">
        <f t="shared" si="101"/>
        <v/>
      </c>
      <c r="E354" t="str">
        <f t="shared" si="102"/>
        <v/>
      </c>
      <c r="F354" t="str">
        <f t="shared" si="103"/>
        <v/>
      </c>
      <c r="G354" t="str">
        <f t="shared" si="104"/>
        <v/>
      </c>
      <c r="H354" t="str">
        <f t="shared" si="105"/>
        <v/>
      </c>
      <c r="I354" t="str">
        <f t="shared" si="106"/>
        <v/>
      </c>
      <c r="J354" t="str">
        <f t="shared" si="107"/>
        <v/>
      </c>
      <c r="K354" t="str">
        <f t="shared" si="108"/>
        <v/>
      </c>
      <c r="L354" t="str">
        <f t="shared" si="109"/>
        <v/>
      </c>
      <c r="M354" t="str">
        <f t="shared" si="110"/>
        <v/>
      </c>
      <c r="N354" t="str">
        <f t="shared" si="111"/>
        <v/>
      </c>
      <c r="O354" t="s">
        <v>2107</v>
      </c>
      <c r="P354" t="b">
        <v>1</v>
      </c>
      <c r="Q354" s="1" t="s">
        <v>2118</v>
      </c>
      <c r="S354" t="s">
        <v>424</v>
      </c>
    </row>
    <row r="355" spans="1:19" x14ac:dyDescent="0.25">
      <c r="A355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5" t="str">
        <f t="shared" si="99"/>
        <v/>
      </c>
      <c r="C355" t="str">
        <f t="shared" si="100"/>
        <v/>
      </c>
      <c r="D355" t="str">
        <f t="shared" si="101"/>
        <v/>
      </c>
      <c r="E355" t="str">
        <f t="shared" si="102"/>
        <v/>
      </c>
      <c r="F355" t="str">
        <f t="shared" si="103"/>
        <v/>
      </c>
      <c r="G355" t="str">
        <f t="shared" si="104"/>
        <v/>
      </c>
      <c r="H355" t="str">
        <f t="shared" si="105"/>
        <v/>
      </c>
      <c r="I355" t="str">
        <f t="shared" si="106"/>
        <v/>
      </c>
      <c r="J355" t="str">
        <f t="shared" si="107"/>
        <v/>
      </c>
      <c r="K355" t="str">
        <f t="shared" si="108"/>
        <v/>
      </c>
      <c r="L355" t="str">
        <f t="shared" si="109"/>
        <v/>
      </c>
      <c r="M355" t="str">
        <f t="shared" si="110"/>
        <v/>
      </c>
      <c r="N355" t="str">
        <f t="shared" si="111"/>
        <v/>
      </c>
      <c r="O355" t="s">
        <v>2107</v>
      </c>
      <c r="P355" t="b">
        <v>1</v>
      </c>
      <c r="Q355" s="1" t="s">
        <v>2119</v>
      </c>
      <c r="S355" t="s">
        <v>428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2019-03-20T10:49:40Z</dcterms:modified>
</cp:coreProperties>
</file>