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iu/Dropbox/WCHIU-Documents/COVID-19-Bayesian-SEIR-US/Figures/"/>
    </mc:Choice>
  </mc:AlternateContent>
  <xr:revisionPtr revIDLastSave="0" documentId="8_{C0283908-C657-AF4E-ABAC-8080EE7138F1}" xr6:coauthVersionLast="45" xr6:coauthVersionMax="45" xr10:uidLastSave="{00000000-0000-0000-0000-000000000000}"/>
  <bookViews>
    <workbookView xWindow="2780" yWindow="1560" windowWidth="28040" windowHeight="17440" xr2:uid="{BFD51C5D-B2F8-2940-AEF1-DFA3F9A914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<sst xmlns="http://schemas.openxmlformats.org/spreadsheetml/2006/main" count="32" uniqueCount="18">
  <si>
    <t>Response:</t>
  </si>
  <si>
    <t>Df</t>
  </si>
  <si>
    <t>Sum Sq</t>
  </si>
  <si>
    <t>Mean Sq</t>
  </si>
  <si>
    <t>F value</t>
  </si>
  <si>
    <t>Pr(&gt;F)</t>
  </si>
  <si>
    <t>R0</t>
  </si>
  <si>
    <t>&lt;</t>
  </si>
  <si>
    <t>***</t>
  </si>
  <si>
    <t>HygienePwr</t>
  </si>
  <si>
    <t>ThetaMin</t>
  </si>
  <si>
    <t>FracTraced</t>
  </si>
  <si>
    <t>FAsymp</t>
  </si>
  <si>
    <t>lambda</t>
  </si>
  <si>
    <t>rho</t>
  </si>
  <si>
    <t>Residuals</t>
  </si>
  <si>
    <t>rMax</t>
  </si>
  <si>
    <t>PctSumSq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</si>
</sst>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9AA3-7C82-6D48-8854-E06B40725C41}">
  <dimension ref="A1:I11"/>
  <sheetViews>
    <sheetView tabSelected="1" workbookViewId="0">
      <selection activeCell="D3" sqref="D3"/>
    </sheetView>
  </sheetViews>
  <sheetFormatPr baseColWidth="10" defaultRowHeight="16"/>
  <sheetData>
    <row r="1" spans="1:9">
      <c r="A1" t="s">
        <v>0</v>
      </c>
    </row>
    <row r="2" spans="1:9">
      <c r="B2" t="s">
        <v>1</v>
      </c>
      <c r="C2" t="s">
        <v>2</v>
      </c>
      <c r="D2" t="s">
        <v>17</v>
      </c>
      <c r="E2" t="s">
        <v>3</v>
      </c>
      <c r="F2" t="s">
        <v>4</v>
      </c>
      <c r="H2" t="s">
        <v>5</v>
      </c>
    </row>
    <row r="3" spans="1:9">
      <c r="A3" t="s">
        <v>6</v>
      </c>
      <c r="B3">
        <v>1</v>
      </c>
      <c r="C3">
        <v>323.22000000000003</v>
      </c>
      <c r="D3" s="2">
        <f>C3/SUM($C$3:$C$11)</f>
        <v>7.9586726188863977E-2</v>
      </c>
      <c r="E3">
        <v>323.22000000000003</v>
      </c>
      <c r="F3">
        <v>11951.1</v>
      </c>
      <c r="G3" t="s">
        <v>7</v>
      </c>
      <c r="H3" s="1">
        <v>2.2E-16</v>
      </c>
      <c r="I3" t="s">
        <v>8</v>
      </c>
    </row>
    <row r="4" spans="1:9">
      <c r="A4" t="s">
        <v>9</v>
      </c>
      <c r="B4">
        <v>1</v>
      </c>
      <c r="C4">
        <v>235.35</v>
      </c>
      <c r="D4" s="2">
        <f t="shared" ref="D4:D11" si="0">C4/SUM($C$3:$C$11)</f>
        <v>5.7950423886359549E-2</v>
      </c>
      <c r="E4">
        <v>235.35</v>
      </c>
      <c r="F4">
        <v>8702.2000000000007</v>
      </c>
      <c r="G4" t="s">
        <v>7</v>
      </c>
      <c r="H4" s="1">
        <v>2.2E-16</v>
      </c>
      <c r="I4" t="s">
        <v>8</v>
      </c>
    </row>
    <row r="5" spans="1:9">
      <c r="A5" t="s">
        <v>10</v>
      </c>
      <c r="B5">
        <v>1</v>
      </c>
      <c r="C5">
        <v>191.38</v>
      </c>
      <c r="D5" s="2">
        <f t="shared" si="0"/>
        <v>4.7123654656347949E-2</v>
      </c>
      <c r="E5">
        <v>191.38</v>
      </c>
      <c r="F5">
        <v>7076.1</v>
      </c>
      <c r="G5" t="s">
        <v>7</v>
      </c>
      <c r="H5" s="1">
        <v>2.2E-16</v>
      </c>
      <c r="I5" t="s">
        <v>8</v>
      </c>
    </row>
    <row r="6" spans="1:9">
      <c r="A6" t="s">
        <v>16</v>
      </c>
      <c r="B6">
        <v>1</v>
      </c>
      <c r="C6">
        <v>1050.67</v>
      </c>
      <c r="D6" s="2">
        <f t="shared" si="0"/>
        <v>0.25870733743225577</v>
      </c>
      <c r="E6">
        <v>1050.67</v>
      </c>
      <c r="F6">
        <v>38848.699999999997</v>
      </c>
      <c r="G6" t="s">
        <v>7</v>
      </c>
      <c r="H6" s="1">
        <v>2.2E-16</v>
      </c>
      <c r="I6" t="s">
        <v>8</v>
      </c>
    </row>
    <row r="7" spans="1:9">
      <c r="A7" t="s">
        <v>11</v>
      </c>
      <c r="B7">
        <v>1</v>
      </c>
      <c r="C7">
        <v>711.01</v>
      </c>
      <c r="D7" s="2">
        <f t="shared" si="0"/>
        <v>0.17507257653469516</v>
      </c>
      <c r="E7">
        <v>711.01</v>
      </c>
      <c r="F7">
        <v>26289.7</v>
      </c>
      <c r="G7" t="s">
        <v>7</v>
      </c>
      <c r="H7" s="1">
        <v>2.2E-16</v>
      </c>
      <c r="I7" t="s">
        <v>8</v>
      </c>
    </row>
    <row r="8" spans="1:9">
      <c r="A8" t="s">
        <v>12</v>
      </c>
      <c r="B8">
        <v>1</v>
      </c>
      <c r="C8">
        <v>120.84</v>
      </c>
      <c r="D8" s="2">
        <f t="shared" si="0"/>
        <v>2.9754532493850384E-2</v>
      </c>
      <c r="E8">
        <v>120.84</v>
      </c>
      <c r="F8">
        <v>4468</v>
      </c>
      <c r="G8" t="s">
        <v>7</v>
      </c>
      <c r="H8" s="1">
        <v>2.2E-16</v>
      </c>
      <c r="I8" t="s">
        <v>8</v>
      </c>
    </row>
    <row r="9" spans="1:9">
      <c r="A9" t="s">
        <v>13</v>
      </c>
      <c r="B9">
        <v>1</v>
      </c>
      <c r="C9">
        <v>564.94000000000005</v>
      </c>
      <c r="D9" s="2">
        <f t="shared" si="0"/>
        <v>0.13910564040943263</v>
      </c>
      <c r="E9">
        <v>564.94000000000005</v>
      </c>
      <c r="F9">
        <v>20888.5</v>
      </c>
      <c r="G9" t="s">
        <v>7</v>
      </c>
      <c r="H9" s="1">
        <v>2.2E-16</v>
      </c>
      <c r="I9" t="s">
        <v>8</v>
      </c>
    </row>
    <row r="10" spans="1:9">
      <c r="A10" t="s">
        <v>14</v>
      </c>
      <c r="B10">
        <v>1</v>
      </c>
      <c r="C10">
        <v>174.41</v>
      </c>
      <c r="D10" s="2">
        <f t="shared" si="0"/>
        <v>4.294511761215198E-2</v>
      </c>
      <c r="E10">
        <v>174.41</v>
      </c>
      <c r="F10">
        <v>6448.9</v>
      </c>
      <c r="G10" t="s">
        <v>7</v>
      </c>
      <c r="H10" s="1">
        <v>2.2E-16</v>
      </c>
      <c r="I10" t="s">
        <v>8</v>
      </c>
    </row>
    <row r="11" spans="1:9">
      <c r="A11" t="s">
        <v>15</v>
      </c>
      <c r="B11">
        <v>5491</v>
      </c>
      <c r="C11">
        <v>689.41</v>
      </c>
      <c r="D11" s="2">
        <f t="shared" si="0"/>
        <v>0.16975399078604264</v>
      </c>
      <c r="E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2020-07-26T16:12:22Z</dcterms:created>
  <dcterms:modified xsi:type="dcterms:W3CDTF">2020-07-26T16:21:59Z</dcterms:modified>
</cp:coreProperties>
</file>