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iu/Dropbox/WCHIU-Documents/COVID-19-US-Semi-Empirical/International/"/>
    </mc:Choice>
  </mc:AlternateContent>
  <xr:revisionPtr revIDLastSave="0" documentId="13_ncr:1_{65CF475A-E66E-5640-86E9-7241BF9FDEE3}" xr6:coauthVersionLast="47" xr6:coauthVersionMax="47" xr10:uidLastSave="{00000000-0000-0000-0000-000000000000}"/>
  <bookViews>
    <workbookView xWindow="2520" yWindow="2280" windowWidth="27640" windowHeight="16940" xr2:uid="{00000000-000D-0000-FFFF-FFFF00000000}"/>
  </bookViews>
  <sheets>
    <sheet name="EnglandTestPositivityData" sheetId="1" r:id="rId1"/>
  </sheets>
  <calcPr calcId="191029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" i="1"/>
</calcChain>
</file>

<file path=xl/sharedStrings.xml><?xml version="1.0" encoding="utf-8"?>
<sst xmlns="http://schemas.openxmlformats.org/spreadsheetml/2006/main" count="523" uniqueCount="19">
  <si>
    <t>date</t>
  </si>
  <si>
    <t>numDate</t>
  </si>
  <si>
    <t>location</t>
  </si>
  <si>
    <t>areaCode</t>
  </si>
  <si>
    <t>population</t>
  </si>
  <si>
    <t>Cases_14</t>
  </si>
  <si>
    <t>Tests_14</t>
  </si>
  <si>
    <t>new_cases</t>
  </si>
  <si>
    <t>new_tests</t>
  </si>
  <si>
    <t>PositivePct_14</t>
  </si>
  <si>
    <t>TestsPer1000_14</t>
  </si>
  <si>
    <t>Cases_14_pop</t>
  </si>
  <si>
    <t>Cases_pop</t>
  </si>
  <si>
    <t>TestsPer1000</t>
  </si>
  <si>
    <t>PositivePct</t>
  </si>
  <si>
    <t>CumulPosPct</t>
  </si>
  <si>
    <t>England</t>
  </si>
  <si>
    <t>E92000001</t>
  </si>
  <si>
    <t>CumulPos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</si>
</sst>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workbookViewId="0">
      <selection activeCell="P5" sqref="P5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18</v>
      </c>
      <c r="Q1" t="s">
        <v>15</v>
      </c>
    </row>
    <row r="2" spans="1:17" x14ac:dyDescent="0.2">
      <c r="A2" s="1">
        <v>43921</v>
      </c>
      <c r="B2">
        <v>91</v>
      </c>
      <c r="C2" t="s">
        <v>16</v>
      </c>
      <c r="D2" t="s">
        <v>17</v>
      </c>
      <c r="E2">
        <v>56287000</v>
      </c>
      <c r="F2">
        <v>1389.357143</v>
      </c>
      <c r="G2">
        <v>10412</v>
      </c>
      <c r="H2">
        <v>2414</v>
      </c>
      <c r="I2">
        <v>10412</v>
      </c>
      <c r="J2">
        <v>13.343806600000001</v>
      </c>
      <c r="K2">
        <v>0.184980546</v>
      </c>
      <c r="L2">
        <v>2.468344632</v>
      </c>
      <c r="M2">
        <v>4.2887345210000003</v>
      </c>
      <c r="N2">
        <v>0.184980546</v>
      </c>
      <c r="O2">
        <v>13.343806600000001</v>
      </c>
      <c r="P2">
        <f>SUM(H$2:H2)</f>
        <v>2414</v>
      </c>
      <c r="Q2">
        <f>P2/E2*100</f>
        <v>4.2887345212926607E-3</v>
      </c>
    </row>
    <row r="3" spans="1:17" x14ac:dyDescent="0.2">
      <c r="A3" s="1">
        <v>43922</v>
      </c>
      <c r="B3">
        <v>92</v>
      </c>
      <c r="C3" t="s">
        <v>16</v>
      </c>
      <c r="D3" t="s">
        <v>17</v>
      </c>
      <c r="E3">
        <v>56287000</v>
      </c>
      <c r="F3">
        <v>1604</v>
      </c>
      <c r="G3">
        <v>10363</v>
      </c>
      <c r="H3">
        <v>3630</v>
      </c>
      <c r="I3">
        <v>10314</v>
      </c>
      <c r="J3">
        <v>15.47814339</v>
      </c>
      <c r="K3">
        <v>0.18411000799999999</v>
      </c>
      <c r="L3">
        <v>2.8496810990000001</v>
      </c>
      <c r="M3">
        <v>6.4490912639999998</v>
      </c>
      <c r="N3">
        <v>0.18323946899999999</v>
      </c>
      <c r="O3">
        <v>15.55167733</v>
      </c>
      <c r="P3">
        <f>SUM(H$2:H3)</f>
        <v>6044</v>
      </c>
      <c r="Q3">
        <f t="shared" ref="Q3:Q66" si="0">P3/E3*100</f>
        <v>1.0737825785705403E-2</v>
      </c>
    </row>
    <row r="4" spans="1:17" x14ac:dyDescent="0.2">
      <c r="A4" s="1">
        <v>43923</v>
      </c>
      <c r="B4">
        <v>93</v>
      </c>
      <c r="C4" t="s">
        <v>16</v>
      </c>
      <c r="D4" t="s">
        <v>17</v>
      </c>
      <c r="E4">
        <v>56287000</v>
      </c>
      <c r="F4">
        <v>1818.9285709999999</v>
      </c>
      <c r="G4">
        <v>10830</v>
      </c>
      <c r="H4">
        <v>3583</v>
      </c>
      <c r="I4">
        <v>11764</v>
      </c>
      <c r="J4">
        <v>16.795277670000001</v>
      </c>
      <c r="K4">
        <v>0.192406772</v>
      </c>
      <c r="L4">
        <v>3.2315251680000001</v>
      </c>
      <c r="M4">
        <v>6.3655906340000001</v>
      </c>
      <c r="N4">
        <v>0.209000302</v>
      </c>
      <c r="O4">
        <v>15.46182057</v>
      </c>
      <c r="P4">
        <f>SUM(H$2:H4)</f>
        <v>9627</v>
      </c>
      <c r="Q4">
        <f t="shared" si="0"/>
        <v>1.7103416419421889E-2</v>
      </c>
    </row>
    <row r="5" spans="1:17" x14ac:dyDescent="0.2">
      <c r="A5" s="1">
        <v>43924</v>
      </c>
      <c r="B5">
        <v>94</v>
      </c>
      <c r="C5" t="s">
        <v>16</v>
      </c>
      <c r="D5" t="s">
        <v>17</v>
      </c>
      <c r="E5">
        <v>56287000</v>
      </c>
      <c r="F5">
        <v>2029.5</v>
      </c>
      <c r="G5">
        <v>10868.5</v>
      </c>
      <c r="H5">
        <v>3576</v>
      </c>
      <c r="I5">
        <v>10984</v>
      </c>
      <c r="J5">
        <v>18.673229979999999</v>
      </c>
      <c r="K5">
        <v>0.193090767</v>
      </c>
      <c r="L5">
        <v>3.6056282980000001</v>
      </c>
      <c r="M5">
        <v>6.3531543700000004</v>
      </c>
      <c r="N5">
        <v>0.195142751</v>
      </c>
      <c r="O5">
        <v>18.476875459999999</v>
      </c>
      <c r="P5">
        <f>SUM(H$2:H5)</f>
        <v>13203</v>
      </c>
      <c r="Q5">
        <f t="shared" si="0"/>
        <v>2.3456570788992128E-2</v>
      </c>
    </row>
    <row r="6" spans="1:17" x14ac:dyDescent="0.2">
      <c r="A6" s="1">
        <v>43925</v>
      </c>
      <c r="B6">
        <v>95</v>
      </c>
      <c r="C6" t="s">
        <v>16</v>
      </c>
      <c r="D6" t="s">
        <v>17</v>
      </c>
      <c r="E6">
        <v>56287000</v>
      </c>
      <c r="F6">
        <v>2175</v>
      </c>
      <c r="G6">
        <v>10911.8</v>
      </c>
      <c r="H6">
        <v>2910</v>
      </c>
      <c r="I6">
        <v>11085</v>
      </c>
      <c r="J6">
        <v>19.932550079999999</v>
      </c>
      <c r="K6">
        <v>0.19386003900000001</v>
      </c>
      <c r="L6">
        <v>3.8641249310000001</v>
      </c>
      <c r="M6">
        <v>5.1699326670000003</v>
      </c>
      <c r="N6">
        <v>0.19693712599999999</v>
      </c>
      <c r="O6">
        <v>19.621109610000001</v>
      </c>
      <c r="P6">
        <f>SUM(H$2:H6)</f>
        <v>16113</v>
      </c>
      <c r="Q6">
        <f t="shared" si="0"/>
        <v>2.8626503455504822E-2</v>
      </c>
    </row>
    <row r="7" spans="1:17" x14ac:dyDescent="0.2">
      <c r="A7" s="1">
        <v>43926</v>
      </c>
      <c r="B7">
        <v>96</v>
      </c>
      <c r="C7" t="s">
        <v>16</v>
      </c>
      <c r="D7" t="s">
        <v>17</v>
      </c>
      <c r="E7">
        <v>56287000</v>
      </c>
      <c r="F7">
        <v>2501.5714290000001</v>
      </c>
      <c r="G7">
        <v>10717.666670000001</v>
      </c>
      <c r="H7">
        <v>5107</v>
      </c>
      <c r="I7">
        <v>9747</v>
      </c>
      <c r="J7">
        <v>23.340634730000001</v>
      </c>
      <c r="K7">
        <v>0.190411048</v>
      </c>
      <c r="L7">
        <v>4.4443147239999998</v>
      </c>
      <c r="M7">
        <v>9.0731429989999999</v>
      </c>
      <c r="N7">
        <v>0.17316609499999999</v>
      </c>
      <c r="O7">
        <v>25.665039790000002</v>
      </c>
      <c r="P7">
        <f>SUM(H$2:H7)</f>
        <v>21220</v>
      </c>
      <c r="Q7">
        <f t="shared" si="0"/>
        <v>3.7699646454776414E-2</v>
      </c>
    </row>
    <row r="8" spans="1:17" x14ac:dyDescent="0.2">
      <c r="A8" s="1">
        <v>43927</v>
      </c>
      <c r="B8">
        <v>97</v>
      </c>
      <c r="C8" t="s">
        <v>16</v>
      </c>
      <c r="D8" t="s">
        <v>17</v>
      </c>
      <c r="E8">
        <v>56287000</v>
      </c>
      <c r="F8">
        <v>2671.7857140000001</v>
      </c>
      <c r="G8">
        <v>10767.28571</v>
      </c>
      <c r="H8">
        <v>3176</v>
      </c>
      <c r="I8">
        <v>11065</v>
      </c>
      <c r="J8">
        <v>24.813920469999999</v>
      </c>
      <c r="K8">
        <v>0.19129258499999999</v>
      </c>
      <c r="L8">
        <v>4.7467189840000001</v>
      </c>
      <c r="M8">
        <v>5.6425107040000002</v>
      </c>
      <c r="N8">
        <v>0.196581804</v>
      </c>
      <c r="O8">
        <v>24.146278479999999</v>
      </c>
      <c r="P8">
        <f>SUM(H$2:H8)</f>
        <v>24396</v>
      </c>
      <c r="Q8">
        <f t="shared" si="0"/>
        <v>4.3342157158846623E-2</v>
      </c>
    </row>
    <row r="9" spans="1:17" x14ac:dyDescent="0.2">
      <c r="A9" s="1">
        <v>43928</v>
      </c>
      <c r="B9">
        <v>98</v>
      </c>
      <c r="C9" t="s">
        <v>16</v>
      </c>
      <c r="D9" t="s">
        <v>17</v>
      </c>
      <c r="E9">
        <v>56287000</v>
      </c>
      <c r="F9">
        <v>2794.6428569999998</v>
      </c>
      <c r="G9">
        <v>10786</v>
      </c>
      <c r="H9">
        <v>2978</v>
      </c>
      <c r="I9">
        <v>10917</v>
      </c>
      <c r="J9">
        <v>25.909909670000001</v>
      </c>
      <c r="K9">
        <v>0.19162506400000001</v>
      </c>
      <c r="L9">
        <v>4.9649881090000001</v>
      </c>
      <c r="M9">
        <v>5.2907420900000002</v>
      </c>
      <c r="N9">
        <v>0.19395242200000001</v>
      </c>
      <c r="O9">
        <v>25.59900025</v>
      </c>
      <c r="P9">
        <f>SUM(H$2:H9)</f>
        <v>27374</v>
      </c>
      <c r="Q9">
        <f t="shared" si="0"/>
        <v>4.8632899248494323E-2</v>
      </c>
    </row>
    <row r="10" spans="1:17" x14ac:dyDescent="0.2">
      <c r="A10" s="1">
        <v>43929</v>
      </c>
      <c r="B10">
        <v>99</v>
      </c>
      <c r="C10" t="s">
        <v>16</v>
      </c>
      <c r="D10" t="s">
        <v>17</v>
      </c>
      <c r="E10">
        <v>56287000</v>
      </c>
      <c r="F10">
        <v>3055.9285709999999</v>
      </c>
      <c r="G10">
        <v>11090.77778</v>
      </c>
      <c r="H10">
        <v>4788</v>
      </c>
      <c r="I10">
        <v>13529</v>
      </c>
      <c r="J10">
        <v>27.55378056</v>
      </c>
      <c r="K10">
        <v>0.197039774</v>
      </c>
      <c r="L10">
        <v>5.4291907039999998</v>
      </c>
      <c r="M10">
        <v>8.5064046760000007</v>
      </c>
      <c r="N10">
        <v>0.240357454</v>
      </c>
      <c r="O10">
        <v>22.5879856</v>
      </c>
      <c r="P10">
        <f>SUM(H$2:H10)</f>
        <v>32162</v>
      </c>
      <c r="Q10">
        <f t="shared" si="0"/>
        <v>5.713930392452965E-2</v>
      </c>
    </row>
    <row r="11" spans="1:17" x14ac:dyDescent="0.2">
      <c r="A11" s="1">
        <v>43930</v>
      </c>
      <c r="B11">
        <v>100</v>
      </c>
      <c r="C11" t="s">
        <v>16</v>
      </c>
      <c r="D11" t="s">
        <v>17</v>
      </c>
      <c r="E11">
        <v>56287000</v>
      </c>
      <c r="F11">
        <v>3198</v>
      </c>
      <c r="G11">
        <v>11436</v>
      </c>
      <c r="H11">
        <v>3798</v>
      </c>
      <c r="I11">
        <v>14543</v>
      </c>
      <c r="J11">
        <v>27.964323190000002</v>
      </c>
      <c r="K11">
        <v>0.20317302400000001</v>
      </c>
      <c r="L11">
        <v>5.6815961059999998</v>
      </c>
      <c r="M11">
        <v>6.7475616040000004</v>
      </c>
      <c r="N11">
        <v>0.25837227099999999</v>
      </c>
      <c r="O11">
        <v>21.989960809999999</v>
      </c>
      <c r="P11">
        <f>SUM(H$2:H11)</f>
        <v>35960</v>
      </c>
      <c r="Q11">
        <f t="shared" si="0"/>
        <v>6.3886865528452394E-2</v>
      </c>
    </row>
    <row r="12" spans="1:17" x14ac:dyDescent="0.2">
      <c r="A12" s="1">
        <v>43931</v>
      </c>
      <c r="B12">
        <v>101</v>
      </c>
      <c r="C12" t="s">
        <v>16</v>
      </c>
      <c r="D12" t="s">
        <v>17</v>
      </c>
      <c r="E12">
        <v>56287000</v>
      </c>
      <c r="F12">
        <v>3323.5</v>
      </c>
      <c r="G12">
        <v>11614.54545</v>
      </c>
      <c r="H12">
        <v>4263</v>
      </c>
      <c r="I12">
        <v>13400</v>
      </c>
      <c r="J12">
        <v>28.61498121</v>
      </c>
      <c r="K12">
        <v>0.20634507899999999</v>
      </c>
      <c r="L12">
        <v>5.9045605559999998</v>
      </c>
      <c r="M12">
        <v>7.5736848649999997</v>
      </c>
      <c r="N12">
        <v>0.238065628</v>
      </c>
      <c r="O12">
        <v>24.802238809999999</v>
      </c>
      <c r="P12">
        <f>SUM(H$2:H12)</f>
        <v>40223</v>
      </c>
      <c r="Q12">
        <f t="shared" si="0"/>
        <v>7.1460550393518923E-2</v>
      </c>
    </row>
    <row r="13" spans="1:17" x14ac:dyDescent="0.2">
      <c r="A13" s="1">
        <v>43932</v>
      </c>
      <c r="B13">
        <v>102</v>
      </c>
      <c r="C13" t="s">
        <v>16</v>
      </c>
      <c r="D13" t="s">
        <v>17</v>
      </c>
      <c r="E13">
        <v>56287000</v>
      </c>
      <c r="F13">
        <v>3445.0714290000001</v>
      </c>
      <c r="G13">
        <v>11691.666670000001</v>
      </c>
      <c r="H13">
        <v>3841</v>
      </c>
      <c r="I13">
        <v>12540</v>
      </c>
      <c r="J13">
        <v>29.46604215</v>
      </c>
      <c r="K13">
        <v>0.20771522100000001</v>
      </c>
      <c r="L13">
        <v>6.1205454699999997</v>
      </c>
      <c r="M13">
        <v>6.8239557980000001</v>
      </c>
      <c r="N13">
        <v>0.22278678900000001</v>
      </c>
      <c r="O13">
        <v>27.472658920000001</v>
      </c>
      <c r="P13">
        <f>SUM(H$2:H13)</f>
        <v>44064</v>
      </c>
      <c r="Q13">
        <f t="shared" si="0"/>
        <v>7.8284506191482944E-2</v>
      </c>
    </row>
    <row r="14" spans="1:17" x14ac:dyDescent="0.2">
      <c r="A14" s="1">
        <v>43933</v>
      </c>
      <c r="B14">
        <v>103</v>
      </c>
      <c r="C14" t="s">
        <v>16</v>
      </c>
      <c r="D14" t="s">
        <v>17</v>
      </c>
      <c r="E14">
        <v>56287000</v>
      </c>
      <c r="F14">
        <v>3560.2142859999999</v>
      </c>
      <c r="G14">
        <v>11590.30769</v>
      </c>
      <c r="H14">
        <v>3672</v>
      </c>
      <c r="I14">
        <v>10374</v>
      </c>
      <c r="J14">
        <v>30.717168000000001</v>
      </c>
      <c r="K14">
        <v>0.20591446899999999</v>
      </c>
      <c r="L14">
        <v>6.3251093249999997</v>
      </c>
      <c r="M14">
        <v>6.5237088490000001</v>
      </c>
      <c r="N14">
        <v>0.18430543499999999</v>
      </c>
      <c r="O14">
        <v>34.31862624</v>
      </c>
      <c r="P14">
        <f>SUM(H$2:H14)</f>
        <v>47736</v>
      </c>
      <c r="Q14">
        <f t="shared" si="0"/>
        <v>8.4808215040773183E-2</v>
      </c>
    </row>
    <row r="15" spans="1:17" x14ac:dyDescent="0.2">
      <c r="A15" s="1">
        <v>43934</v>
      </c>
      <c r="B15">
        <v>104</v>
      </c>
      <c r="C15" t="s">
        <v>16</v>
      </c>
      <c r="D15" t="s">
        <v>17</v>
      </c>
      <c r="E15">
        <v>56287000</v>
      </c>
      <c r="F15">
        <v>3623.9285709999999</v>
      </c>
      <c r="G15">
        <v>11479.07143</v>
      </c>
      <c r="H15">
        <v>2999</v>
      </c>
      <c r="I15">
        <v>10033</v>
      </c>
      <c r="J15">
        <v>31.56987561</v>
      </c>
      <c r="K15">
        <v>0.203938235</v>
      </c>
      <c r="L15">
        <v>6.4383047089999996</v>
      </c>
      <c r="M15">
        <v>5.3280508820000003</v>
      </c>
      <c r="N15">
        <v>0.178247197</v>
      </c>
      <c r="O15">
        <v>36.120089419999999</v>
      </c>
      <c r="P15">
        <f>SUM(H$2:H15)</f>
        <v>50735</v>
      </c>
      <c r="Q15">
        <f t="shared" si="0"/>
        <v>9.0136265922859629E-2</v>
      </c>
    </row>
    <row r="16" spans="1:17" x14ac:dyDescent="0.2">
      <c r="A16" s="1">
        <v>43935</v>
      </c>
      <c r="B16">
        <v>105</v>
      </c>
      <c r="C16" t="s">
        <v>16</v>
      </c>
      <c r="D16" t="s">
        <v>17</v>
      </c>
      <c r="E16">
        <v>56287000</v>
      </c>
      <c r="F16">
        <v>3726.7857140000001</v>
      </c>
      <c r="G16">
        <v>11566.57143</v>
      </c>
      <c r="H16">
        <v>3854</v>
      </c>
      <c r="I16">
        <v>11637</v>
      </c>
      <c r="J16">
        <v>32.220314700000003</v>
      </c>
      <c r="K16">
        <v>0.20549276799999999</v>
      </c>
      <c r="L16">
        <v>6.6210416509999996</v>
      </c>
      <c r="M16">
        <v>6.8470517170000003</v>
      </c>
      <c r="N16">
        <v>0.20674400800000001</v>
      </c>
      <c r="O16">
        <v>32.025313349999998</v>
      </c>
      <c r="P16">
        <f>SUM(H$2:H16)</f>
        <v>54589</v>
      </c>
      <c r="Q16">
        <f t="shared" si="0"/>
        <v>9.6983317639952396E-2</v>
      </c>
    </row>
    <row r="17" spans="1:17" x14ac:dyDescent="0.2">
      <c r="A17" s="1">
        <v>43936</v>
      </c>
      <c r="B17">
        <v>106</v>
      </c>
      <c r="C17" t="s">
        <v>16</v>
      </c>
      <c r="D17" t="s">
        <v>17</v>
      </c>
      <c r="E17">
        <v>56287000</v>
      </c>
      <c r="F17">
        <v>3695.2142859999999</v>
      </c>
      <c r="G17">
        <v>11808.71429</v>
      </c>
      <c r="H17">
        <v>3188</v>
      </c>
      <c r="I17">
        <v>13704</v>
      </c>
      <c r="J17">
        <v>31.292266000000001</v>
      </c>
      <c r="K17">
        <v>0.2097947</v>
      </c>
      <c r="L17">
        <v>6.5649515620000001</v>
      </c>
      <c r="M17">
        <v>5.6638300140000002</v>
      </c>
      <c r="N17">
        <v>0.24346651999999999</v>
      </c>
      <c r="O17">
        <v>26.964494200000001</v>
      </c>
      <c r="P17">
        <f>SUM(H$2:H17)</f>
        <v>57777</v>
      </c>
      <c r="Q17">
        <f t="shared" si="0"/>
        <v>0.10264714765398761</v>
      </c>
    </row>
    <row r="18" spans="1:17" x14ac:dyDescent="0.2">
      <c r="A18" s="1">
        <v>43937</v>
      </c>
      <c r="B18">
        <v>107</v>
      </c>
      <c r="C18" t="s">
        <v>16</v>
      </c>
      <c r="D18" t="s">
        <v>17</v>
      </c>
      <c r="E18">
        <v>56287000</v>
      </c>
      <c r="F18">
        <v>3662</v>
      </c>
      <c r="G18">
        <v>12076.78571</v>
      </c>
      <c r="H18">
        <v>3118</v>
      </c>
      <c r="I18">
        <v>15517</v>
      </c>
      <c r="J18">
        <v>30.322637879999998</v>
      </c>
      <c r="K18">
        <v>0.21455728199999999</v>
      </c>
      <c r="L18">
        <v>6.5059427579999998</v>
      </c>
      <c r="M18">
        <v>5.5394673729999999</v>
      </c>
      <c r="N18">
        <v>0.27567644400000002</v>
      </c>
      <c r="O18">
        <v>23.599922670000002</v>
      </c>
      <c r="P18">
        <f>SUM(H$2:H18)</f>
        <v>60895</v>
      </c>
      <c r="Q18">
        <f t="shared" si="0"/>
        <v>0.10818661502656031</v>
      </c>
    </row>
    <row r="19" spans="1:17" x14ac:dyDescent="0.2">
      <c r="A19" s="1">
        <v>43938</v>
      </c>
      <c r="B19">
        <v>108</v>
      </c>
      <c r="C19" t="s">
        <v>16</v>
      </c>
      <c r="D19" t="s">
        <v>17</v>
      </c>
      <c r="E19">
        <v>56287000</v>
      </c>
      <c r="F19">
        <v>3691.2142859999999</v>
      </c>
      <c r="G19">
        <v>12336.35714</v>
      </c>
      <c r="H19">
        <v>3985</v>
      </c>
      <c r="I19">
        <v>14618</v>
      </c>
      <c r="J19">
        <v>29.92142853</v>
      </c>
      <c r="K19">
        <v>0.219168851</v>
      </c>
      <c r="L19">
        <v>6.5578451250000001</v>
      </c>
      <c r="M19">
        <v>7.0797875179999998</v>
      </c>
      <c r="N19">
        <v>0.259704728</v>
      </c>
      <c r="O19">
        <v>25.251158060000002</v>
      </c>
      <c r="P19">
        <f>SUM(H$2:H19)</f>
        <v>64880</v>
      </c>
      <c r="Q19">
        <f t="shared" si="0"/>
        <v>0.11526640254410432</v>
      </c>
    </row>
    <row r="20" spans="1:17" x14ac:dyDescent="0.2">
      <c r="A20" s="1">
        <v>43939</v>
      </c>
      <c r="B20">
        <v>109</v>
      </c>
      <c r="C20" t="s">
        <v>16</v>
      </c>
      <c r="D20" t="s">
        <v>17</v>
      </c>
      <c r="E20">
        <v>56287000</v>
      </c>
      <c r="F20">
        <v>3736.7857140000001</v>
      </c>
      <c r="G20">
        <v>12533.78571</v>
      </c>
      <c r="H20">
        <v>3548</v>
      </c>
      <c r="I20">
        <v>13849</v>
      </c>
      <c r="J20">
        <v>29.813703530000002</v>
      </c>
      <c r="K20">
        <v>0.222676386</v>
      </c>
      <c r="L20">
        <v>6.6388077430000001</v>
      </c>
      <c r="M20">
        <v>6.3034093130000004</v>
      </c>
      <c r="N20">
        <v>0.246042603</v>
      </c>
      <c r="O20">
        <v>26.982350449999998</v>
      </c>
      <c r="P20">
        <f>SUM(H$2:H20)</f>
        <v>68428</v>
      </c>
      <c r="Q20">
        <f t="shared" si="0"/>
        <v>0.12156981185708957</v>
      </c>
    </row>
    <row r="21" spans="1:17" x14ac:dyDescent="0.2">
      <c r="A21" s="1">
        <v>43940</v>
      </c>
      <c r="B21">
        <v>110</v>
      </c>
      <c r="C21" t="s">
        <v>16</v>
      </c>
      <c r="D21" t="s">
        <v>17</v>
      </c>
      <c r="E21">
        <v>56287000</v>
      </c>
      <c r="F21">
        <v>3629.6428569999998</v>
      </c>
      <c r="G21">
        <v>12643.57143</v>
      </c>
      <c r="H21">
        <v>3607</v>
      </c>
      <c r="I21">
        <v>11284</v>
      </c>
      <c r="J21">
        <v>28.707417660000001</v>
      </c>
      <c r="K21">
        <v>0.22462684899999999</v>
      </c>
      <c r="L21">
        <v>6.4484567610000001</v>
      </c>
      <c r="M21">
        <v>6.4082292540000001</v>
      </c>
      <c r="N21">
        <v>0.20047257800000001</v>
      </c>
      <c r="O21">
        <v>32.166278419999998</v>
      </c>
      <c r="P21">
        <f>SUM(H$2:H21)</f>
        <v>72035</v>
      </c>
      <c r="Q21">
        <f t="shared" si="0"/>
        <v>0.12797804111073605</v>
      </c>
    </row>
    <row r="22" spans="1:17" x14ac:dyDescent="0.2">
      <c r="A22" s="1">
        <v>43941</v>
      </c>
      <c r="B22">
        <v>111</v>
      </c>
      <c r="C22" t="s">
        <v>16</v>
      </c>
      <c r="D22" t="s">
        <v>17</v>
      </c>
      <c r="E22">
        <v>56287000</v>
      </c>
      <c r="F22">
        <v>3574.2857140000001</v>
      </c>
      <c r="G22">
        <v>12749.07143</v>
      </c>
      <c r="H22">
        <v>2401</v>
      </c>
      <c r="I22">
        <v>12542</v>
      </c>
      <c r="J22">
        <v>28.035655259999999</v>
      </c>
      <c r="K22">
        <v>0.226501171</v>
      </c>
      <c r="L22">
        <v>6.3501087539999999</v>
      </c>
      <c r="M22">
        <v>4.2656386020000001</v>
      </c>
      <c r="N22">
        <v>0.22282232099999999</v>
      </c>
      <c r="O22">
        <v>28.498530649999999</v>
      </c>
      <c r="P22">
        <f>SUM(H$2:H22)</f>
        <v>74436</v>
      </c>
      <c r="Q22">
        <f t="shared" si="0"/>
        <v>0.13224367971289994</v>
      </c>
    </row>
    <row r="23" spans="1:17" x14ac:dyDescent="0.2">
      <c r="A23" s="1">
        <v>43942</v>
      </c>
      <c r="B23">
        <v>112</v>
      </c>
      <c r="C23" t="s">
        <v>16</v>
      </c>
      <c r="D23" t="s">
        <v>17</v>
      </c>
      <c r="E23">
        <v>56287000</v>
      </c>
      <c r="F23">
        <v>3582.0714290000001</v>
      </c>
      <c r="G23">
        <v>13143.85714</v>
      </c>
      <c r="H23">
        <v>3087</v>
      </c>
      <c r="I23">
        <v>16444</v>
      </c>
      <c r="J23">
        <v>27.252817719999999</v>
      </c>
      <c r="K23">
        <v>0.23351496999999999</v>
      </c>
      <c r="L23">
        <v>6.3639409249999996</v>
      </c>
      <c r="M23">
        <v>5.4843924880000001</v>
      </c>
      <c r="N23">
        <v>0.29214561100000003</v>
      </c>
      <c r="O23">
        <v>21.783455539999999</v>
      </c>
      <c r="P23">
        <f>SUM(H$2:H23)</f>
        <v>77523</v>
      </c>
      <c r="Q23">
        <f t="shared" si="0"/>
        <v>0.13772807220139641</v>
      </c>
    </row>
    <row r="24" spans="1:17" x14ac:dyDescent="0.2">
      <c r="A24" s="1">
        <v>43943</v>
      </c>
      <c r="B24">
        <v>113</v>
      </c>
      <c r="C24" t="s">
        <v>16</v>
      </c>
      <c r="D24" t="s">
        <v>17</v>
      </c>
      <c r="E24">
        <v>56287000</v>
      </c>
      <c r="F24">
        <v>3455.7857140000001</v>
      </c>
      <c r="G24">
        <v>13337</v>
      </c>
      <c r="H24">
        <v>3020</v>
      </c>
      <c r="I24">
        <v>16233</v>
      </c>
      <c r="J24">
        <v>25.911267259999999</v>
      </c>
      <c r="K24">
        <v>0.23694636399999999</v>
      </c>
      <c r="L24">
        <v>6.1395805680000004</v>
      </c>
      <c r="M24">
        <v>5.3653596749999997</v>
      </c>
      <c r="N24">
        <v>0.28839696599999998</v>
      </c>
      <c r="O24">
        <v>21.288644819999998</v>
      </c>
      <c r="P24">
        <f>SUM(H$2:H24)</f>
        <v>80543</v>
      </c>
      <c r="Q24">
        <f t="shared" si="0"/>
        <v>0.14309343187592161</v>
      </c>
    </row>
    <row r="25" spans="1:17" x14ac:dyDescent="0.2">
      <c r="A25" s="1">
        <v>43944</v>
      </c>
      <c r="B25">
        <v>114</v>
      </c>
      <c r="C25" t="s">
        <v>16</v>
      </c>
      <c r="D25" t="s">
        <v>17</v>
      </c>
      <c r="E25">
        <v>56287000</v>
      </c>
      <c r="F25">
        <v>3404.7857140000001</v>
      </c>
      <c r="G25">
        <v>13508.71429</v>
      </c>
      <c r="H25">
        <v>3084</v>
      </c>
      <c r="I25">
        <v>16947</v>
      </c>
      <c r="J25">
        <v>25.20436544</v>
      </c>
      <c r="K25">
        <v>0.23999705599999999</v>
      </c>
      <c r="L25">
        <v>6.0489735009999999</v>
      </c>
      <c r="M25">
        <v>5.4790626610000004</v>
      </c>
      <c r="N25">
        <v>0.30108195500000001</v>
      </c>
      <c r="O25">
        <v>20.090787240000001</v>
      </c>
      <c r="P25">
        <f>SUM(H$2:H25)</f>
        <v>83627</v>
      </c>
      <c r="Q25">
        <f t="shared" si="0"/>
        <v>0.14857249453692684</v>
      </c>
    </row>
    <row r="26" spans="1:17" x14ac:dyDescent="0.2">
      <c r="A26" s="1">
        <v>43945</v>
      </c>
      <c r="B26">
        <v>115</v>
      </c>
      <c r="C26" t="s">
        <v>16</v>
      </c>
      <c r="D26" t="s">
        <v>17</v>
      </c>
      <c r="E26">
        <v>56287000</v>
      </c>
      <c r="F26">
        <v>3314.8571430000002</v>
      </c>
      <c r="G26">
        <v>13800.78571</v>
      </c>
      <c r="H26">
        <v>3004</v>
      </c>
      <c r="I26">
        <v>17489</v>
      </c>
      <c r="J26">
        <v>24.019336370000001</v>
      </c>
      <c r="K26">
        <v>0.245186024</v>
      </c>
      <c r="L26">
        <v>5.8892055770000002</v>
      </c>
      <c r="M26">
        <v>5.3369339279999997</v>
      </c>
      <c r="N26">
        <v>0.31071117700000001</v>
      </c>
      <c r="O26">
        <v>18.95395473</v>
      </c>
      <c r="P26">
        <f>SUM(H$2:H26)</f>
        <v>86631</v>
      </c>
      <c r="Q26">
        <f t="shared" si="0"/>
        <v>0.15390942846483202</v>
      </c>
    </row>
    <row r="27" spans="1:17" x14ac:dyDescent="0.2">
      <c r="A27" s="1">
        <v>43946</v>
      </c>
      <c r="B27">
        <v>116</v>
      </c>
      <c r="C27" t="s">
        <v>16</v>
      </c>
      <c r="D27" t="s">
        <v>17</v>
      </c>
      <c r="E27">
        <v>56287000</v>
      </c>
      <c r="F27">
        <v>3242.3571430000002</v>
      </c>
      <c r="G27">
        <v>13964.71429</v>
      </c>
      <c r="H27">
        <v>2826</v>
      </c>
      <c r="I27">
        <v>14835</v>
      </c>
      <c r="J27">
        <v>23.218213250000002</v>
      </c>
      <c r="K27">
        <v>0.248098394</v>
      </c>
      <c r="L27">
        <v>5.7604014120000002</v>
      </c>
      <c r="M27">
        <v>5.0206974969999996</v>
      </c>
      <c r="N27">
        <v>0.26355996900000001</v>
      </c>
      <c r="O27">
        <v>21.856131730000001</v>
      </c>
      <c r="P27">
        <f>SUM(H$2:H27)</f>
        <v>89457</v>
      </c>
      <c r="Q27">
        <f t="shared" si="0"/>
        <v>0.1589301259615897</v>
      </c>
    </row>
    <row r="28" spans="1:17" x14ac:dyDescent="0.2">
      <c r="A28" s="1">
        <v>43947</v>
      </c>
      <c r="B28">
        <v>117</v>
      </c>
      <c r="C28" t="s">
        <v>16</v>
      </c>
      <c r="D28" t="s">
        <v>17</v>
      </c>
      <c r="E28">
        <v>56287000</v>
      </c>
      <c r="F28">
        <v>3133.7857140000001</v>
      </c>
      <c r="G28">
        <v>14273.64286</v>
      </c>
      <c r="H28">
        <v>2152</v>
      </c>
      <c r="I28">
        <v>14699</v>
      </c>
      <c r="J28">
        <v>21.95505202</v>
      </c>
      <c r="K28">
        <v>0.253586847</v>
      </c>
      <c r="L28">
        <v>5.5675124169999997</v>
      </c>
      <c r="M28">
        <v>3.8232629199999999</v>
      </c>
      <c r="N28">
        <v>0.26114378100000002</v>
      </c>
      <c r="O28">
        <v>21.319720490000002</v>
      </c>
      <c r="P28">
        <f>SUM(H$2:H28)</f>
        <v>91609</v>
      </c>
      <c r="Q28">
        <f t="shared" si="0"/>
        <v>0.16275338888197985</v>
      </c>
    </row>
    <row r="29" spans="1:17" x14ac:dyDescent="0.2">
      <c r="A29" s="1">
        <v>43948</v>
      </c>
      <c r="B29">
        <v>118</v>
      </c>
      <c r="C29" t="s">
        <v>16</v>
      </c>
      <c r="D29" t="s">
        <v>17</v>
      </c>
      <c r="E29">
        <v>56287000</v>
      </c>
      <c r="F29">
        <v>3081.2857140000001</v>
      </c>
      <c r="G29">
        <v>14492.5</v>
      </c>
      <c r="H29">
        <v>2264</v>
      </c>
      <c r="I29">
        <v>13097</v>
      </c>
      <c r="J29">
        <v>21.261243499999999</v>
      </c>
      <c r="K29">
        <v>0.25747508299999999</v>
      </c>
      <c r="L29">
        <v>5.4742404359999997</v>
      </c>
      <c r="M29">
        <v>4.0222431470000002</v>
      </c>
      <c r="N29">
        <v>0.23268250200000001</v>
      </c>
      <c r="O29">
        <v>23.526652779999999</v>
      </c>
      <c r="P29">
        <f>SUM(H$2:H29)</f>
        <v>93873</v>
      </c>
      <c r="Q29">
        <f t="shared" si="0"/>
        <v>0.16677563202871001</v>
      </c>
    </row>
    <row r="30" spans="1:17" x14ac:dyDescent="0.2">
      <c r="A30" s="1">
        <v>43949</v>
      </c>
      <c r="B30">
        <v>119</v>
      </c>
      <c r="C30" t="s">
        <v>16</v>
      </c>
      <c r="D30" t="s">
        <v>17</v>
      </c>
      <c r="E30">
        <v>56287000</v>
      </c>
      <c r="F30">
        <v>2948.0714290000001</v>
      </c>
      <c r="G30">
        <v>15056</v>
      </c>
      <c r="H30">
        <v>1989</v>
      </c>
      <c r="I30">
        <v>19526</v>
      </c>
      <c r="J30">
        <v>19.580708210000001</v>
      </c>
      <c r="K30">
        <v>0.26748627600000002</v>
      </c>
      <c r="L30">
        <v>5.2375707150000004</v>
      </c>
      <c r="M30">
        <v>3.533675627</v>
      </c>
      <c r="N30">
        <v>0.34690070499999998</v>
      </c>
      <c r="O30">
        <v>15.09818411</v>
      </c>
      <c r="P30">
        <f>SUM(H$2:H30)</f>
        <v>95862</v>
      </c>
      <c r="Q30">
        <f t="shared" si="0"/>
        <v>0.17030930765540889</v>
      </c>
    </row>
    <row r="31" spans="1:17" x14ac:dyDescent="0.2">
      <c r="A31" s="1">
        <v>43950</v>
      </c>
      <c r="B31">
        <v>120</v>
      </c>
      <c r="C31" t="s">
        <v>16</v>
      </c>
      <c r="D31" t="s">
        <v>17</v>
      </c>
      <c r="E31">
        <v>56287000</v>
      </c>
      <c r="F31">
        <v>2820.5714290000001</v>
      </c>
      <c r="G31">
        <v>16025.92857</v>
      </c>
      <c r="H31">
        <v>1403</v>
      </c>
      <c r="I31">
        <v>27283</v>
      </c>
      <c r="J31">
        <v>17.60004992</v>
      </c>
      <c r="K31">
        <v>0.28471811600000002</v>
      </c>
      <c r="L31">
        <v>5.0110530469999999</v>
      </c>
      <c r="M31">
        <v>2.4925826569999998</v>
      </c>
      <c r="N31">
        <v>0.484712278</v>
      </c>
      <c r="O31">
        <v>10.33820118</v>
      </c>
      <c r="P31">
        <f>SUM(H$2:H31)</f>
        <v>97265</v>
      </c>
      <c r="Q31">
        <f t="shared" si="0"/>
        <v>0.17280189031215024</v>
      </c>
    </row>
    <row r="32" spans="1:17" x14ac:dyDescent="0.2">
      <c r="A32" s="1">
        <v>43951</v>
      </c>
      <c r="B32">
        <v>121</v>
      </c>
      <c r="C32" t="s">
        <v>16</v>
      </c>
      <c r="D32" t="s">
        <v>17</v>
      </c>
      <c r="E32">
        <v>56287000</v>
      </c>
      <c r="F32">
        <v>2775.2857140000001</v>
      </c>
      <c r="G32">
        <v>17403.78571</v>
      </c>
      <c r="H32">
        <v>2484</v>
      </c>
      <c r="I32">
        <v>34807</v>
      </c>
      <c r="J32">
        <v>15.94644843</v>
      </c>
      <c r="K32">
        <v>0.30919725199999998</v>
      </c>
      <c r="L32">
        <v>4.9305980319999998</v>
      </c>
      <c r="M32">
        <v>4.4130971629999998</v>
      </c>
      <c r="N32">
        <v>0.61838435199999997</v>
      </c>
      <c r="O32">
        <v>7.9733551130000002</v>
      </c>
      <c r="P32">
        <f>SUM(H$2:H32)</f>
        <v>99749</v>
      </c>
      <c r="Q32">
        <f t="shared" si="0"/>
        <v>0.17721498747490541</v>
      </c>
    </row>
    <row r="33" spans="1:17" x14ac:dyDescent="0.2">
      <c r="A33" s="1">
        <v>43952</v>
      </c>
      <c r="B33">
        <v>122</v>
      </c>
      <c r="C33" t="s">
        <v>16</v>
      </c>
      <c r="D33" t="s">
        <v>17</v>
      </c>
      <c r="E33">
        <v>56287000</v>
      </c>
      <c r="F33">
        <v>2669.2857140000001</v>
      </c>
      <c r="G33">
        <v>18745.92857</v>
      </c>
      <c r="H33">
        <v>2501</v>
      </c>
      <c r="I33">
        <v>33408</v>
      </c>
      <c r="J33">
        <v>14.239282429999999</v>
      </c>
      <c r="K33">
        <v>0.33304188499999998</v>
      </c>
      <c r="L33">
        <v>4.7422774609999996</v>
      </c>
      <c r="M33">
        <v>4.443299519</v>
      </c>
      <c r="N33">
        <v>0.59352958899999997</v>
      </c>
      <c r="O33">
        <v>7.9899596329999998</v>
      </c>
      <c r="P33">
        <f>SUM(H$2:H33)</f>
        <v>102250</v>
      </c>
      <c r="Q33">
        <f t="shared" si="0"/>
        <v>0.1816582869934443</v>
      </c>
    </row>
    <row r="34" spans="1:17" x14ac:dyDescent="0.2">
      <c r="A34" s="1">
        <v>43953</v>
      </c>
      <c r="B34">
        <v>123</v>
      </c>
      <c r="C34" t="s">
        <v>16</v>
      </c>
      <c r="D34" t="s">
        <v>17</v>
      </c>
      <c r="E34">
        <v>56287000</v>
      </c>
      <c r="F34">
        <v>2575</v>
      </c>
      <c r="G34">
        <v>19447</v>
      </c>
      <c r="H34">
        <v>2228</v>
      </c>
      <c r="I34">
        <v>23664</v>
      </c>
      <c r="J34">
        <v>13.24111688</v>
      </c>
      <c r="K34">
        <v>0.34549718400000001</v>
      </c>
      <c r="L34">
        <v>4.5747685970000003</v>
      </c>
      <c r="M34">
        <v>3.9582852169999998</v>
      </c>
      <c r="N34">
        <v>0.42041679300000001</v>
      </c>
      <c r="O34">
        <v>10.88150778</v>
      </c>
      <c r="P34">
        <f>SUM(H$2:H34)</f>
        <v>104478</v>
      </c>
      <c r="Q34">
        <f t="shared" si="0"/>
        <v>0.18561657221027947</v>
      </c>
    </row>
    <row r="35" spans="1:17" x14ac:dyDescent="0.2">
      <c r="A35" s="1">
        <v>43954</v>
      </c>
      <c r="B35">
        <v>124</v>
      </c>
      <c r="C35" t="s">
        <v>16</v>
      </c>
      <c r="D35" t="s">
        <v>17</v>
      </c>
      <c r="E35">
        <v>56287000</v>
      </c>
      <c r="F35">
        <v>2461.5714290000001</v>
      </c>
      <c r="G35">
        <v>20147.92857</v>
      </c>
      <c r="H35">
        <v>2019</v>
      </c>
      <c r="I35">
        <v>21097</v>
      </c>
      <c r="J35">
        <v>12.21749134</v>
      </c>
      <c r="K35">
        <v>0.35794994499999999</v>
      </c>
      <c r="L35">
        <v>4.3732503569999999</v>
      </c>
      <c r="M35">
        <v>3.586973902</v>
      </c>
      <c r="N35">
        <v>0.37481123500000002</v>
      </c>
      <c r="O35">
        <v>11.66787424</v>
      </c>
      <c r="P35">
        <f>SUM(H$2:H35)</f>
        <v>106497</v>
      </c>
      <c r="Q35">
        <f t="shared" si="0"/>
        <v>0.18920354611189086</v>
      </c>
    </row>
    <row r="36" spans="1:17" x14ac:dyDescent="0.2">
      <c r="A36" s="1">
        <v>43955</v>
      </c>
      <c r="B36">
        <v>125</v>
      </c>
      <c r="C36" t="s">
        <v>16</v>
      </c>
      <c r="D36" t="s">
        <v>17</v>
      </c>
      <c r="E36">
        <v>56287000</v>
      </c>
      <c r="F36">
        <v>2396.1428569999998</v>
      </c>
      <c r="G36">
        <v>20850.71429</v>
      </c>
      <c r="H36">
        <v>1485</v>
      </c>
      <c r="I36">
        <v>22381</v>
      </c>
      <c r="J36">
        <v>11.491898190000001</v>
      </c>
      <c r="K36">
        <v>0.37043570100000001</v>
      </c>
      <c r="L36">
        <v>4.2570093580000004</v>
      </c>
      <c r="M36">
        <v>2.6382646080000001</v>
      </c>
      <c r="N36">
        <v>0.39762289699999998</v>
      </c>
      <c r="O36">
        <v>10.70614743</v>
      </c>
      <c r="P36">
        <f>SUM(H$2:H36)</f>
        <v>107982</v>
      </c>
      <c r="Q36">
        <f t="shared" si="0"/>
        <v>0.19184181072005971</v>
      </c>
    </row>
    <row r="37" spans="1:17" x14ac:dyDescent="0.2">
      <c r="A37" s="1">
        <v>43956</v>
      </c>
      <c r="B37">
        <v>126</v>
      </c>
      <c r="C37" t="s">
        <v>16</v>
      </c>
      <c r="D37" t="s">
        <v>17</v>
      </c>
      <c r="E37">
        <v>56287000</v>
      </c>
      <c r="F37">
        <v>2307.2142859999999</v>
      </c>
      <c r="G37">
        <v>21624</v>
      </c>
      <c r="H37">
        <v>1842</v>
      </c>
      <c r="I37">
        <v>27270</v>
      </c>
      <c r="J37">
        <v>10.66969241</v>
      </c>
      <c r="K37">
        <v>0.38417396599999998</v>
      </c>
      <c r="L37">
        <v>4.0990180430000001</v>
      </c>
      <c r="M37">
        <v>3.2725140800000001</v>
      </c>
      <c r="N37">
        <v>0.48448131900000002</v>
      </c>
      <c r="O37">
        <v>8.4606317769999997</v>
      </c>
      <c r="P37">
        <f>SUM(H$2:H37)</f>
        <v>109824</v>
      </c>
      <c r="Q37">
        <f t="shared" si="0"/>
        <v>0.19511432479968732</v>
      </c>
    </row>
    <row r="38" spans="1:17" x14ac:dyDescent="0.2">
      <c r="A38" s="1">
        <v>43957</v>
      </c>
      <c r="B38">
        <v>127</v>
      </c>
      <c r="C38" t="s">
        <v>16</v>
      </c>
      <c r="D38" t="s">
        <v>17</v>
      </c>
      <c r="E38">
        <v>56287000</v>
      </c>
      <c r="F38">
        <v>2206.5714290000001</v>
      </c>
      <c r="G38">
        <v>22407.57143</v>
      </c>
      <c r="H38">
        <v>1611</v>
      </c>
      <c r="I38">
        <v>27203</v>
      </c>
      <c r="J38">
        <v>9.847436772</v>
      </c>
      <c r="K38">
        <v>0.39809496700000002</v>
      </c>
      <c r="L38">
        <v>3.9202150200000001</v>
      </c>
      <c r="M38">
        <v>2.8621173629999999</v>
      </c>
      <c r="N38">
        <v>0.483290991</v>
      </c>
      <c r="O38">
        <v>8.111500307</v>
      </c>
      <c r="P38">
        <f>SUM(H$2:H38)</f>
        <v>111435</v>
      </c>
      <c r="Q38">
        <f t="shared" si="0"/>
        <v>0.19797644216248866</v>
      </c>
    </row>
    <row r="39" spans="1:17" x14ac:dyDescent="0.2">
      <c r="A39" s="1">
        <v>43958</v>
      </c>
      <c r="B39">
        <v>128</v>
      </c>
      <c r="C39" t="s">
        <v>16</v>
      </c>
      <c r="D39" t="s">
        <v>17</v>
      </c>
      <c r="E39">
        <v>56287000</v>
      </c>
      <c r="F39">
        <v>2138.6428569999998</v>
      </c>
      <c r="G39">
        <v>23184.21429</v>
      </c>
      <c r="H39">
        <v>2133</v>
      </c>
      <c r="I39">
        <v>27820</v>
      </c>
      <c r="J39">
        <v>9.2245647440000003</v>
      </c>
      <c r="K39">
        <v>0.41189287600000002</v>
      </c>
      <c r="L39">
        <v>3.799532498</v>
      </c>
      <c r="M39">
        <v>3.7895073460000002</v>
      </c>
      <c r="N39">
        <v>0.49425266899999998</v>
      </c>
      <c r="O39">
        <v>7.6874293930000004</v>
      </c>
      <c r="P39">
        <f>SUM(H$2:H39)</f>
        <v>113568</v>
      </c>
      <c r="Q39">
        <f t="shared" si="0"/>
        <v>0.20176594950876756</v>
      </c>
    </row>
    <row r="40" spans="1:17" x14ac:dyDescent="0.2">
      <c r="A40" s="1">
        <v>43959</v>
      </c>
      <c r="B40">
        <v>129</v>
      </c>
      <c r="C40" t="s">
        <v>16</v>
      </c>
      <c r="D40" t="s">
        <v>17</v>
      </c>
      <c r="E40">
        <v>56287000</v>
      </c>
      <c r="F40">
        <v>2045.0714290000001</v>
      </c>
      <c r="G40">
        <v>23876</v>
      </c>
      <c r="H40">
        <v>1694</v>
      </c>
      <c r="I40">
        <v>27174</v>
      </c>
      <c r="J40">
        <v>8.5653854440000003</v>
      </c>
      <c r="K40">
        <v>0.42418320399999998</v>
      </c>
      <c r="L40">
        <v>3.6332926410000002</v>
      </c>
      <c r="M40">
        <v>3.0095759229999999</v>
      </c>
      <c r="N40">
        <v>0.48277577399999999</v>
      </c>
      <c r="O40">
        <v>7.5258387740000003</v>
      </c>
      <c r="P40">
        <f>SUM(H$2:H40)</f>
        <v>115262</v>
      </c>
      <c r="Q40">
        <f t="shared" si="0"/>
        <v>0.20477552543216015</v>
      </c>
    </row>
    <row r="41" spans="1:17" x14ac:dyDescent="0.2">
      <c r="A41" s="1">
        <v>43960</v>
      </c>
      <c r="B41">
        <v>130</v>
      </c>
      <c r="C41" t="s">
        <v>16</v>
      </c>
      <c r="D41" t="s">
        <v>17</v>
      </c>
      <c r="E41">
        <v>56287000</v>
      </c>
      <c r="F41">
        <v>1939.5714290000001</v>
      </c>
      <c r="G41">
        <v>24440.5</v>
      </c>
      <c r="H41">
        <v>1349</v>
      </c>
      <c r="I41">
        <v>22738</v>
      </c>
      <c r="J41">
        <v>7.9358909540000004</v>
      </c>
      <c r="K41">
        <v>0.43421216299999998</v>
      </c>
      <c r="L41">
        <v>3.445860374</v>
      </c>
      <c r="M41">
        <v>2.3966457619999999</v>
      </c>
      <c r="N41">
        <v>0.40396539199999998</v>
      </c>
      <c r="O41">
        <v>8.5300880840000008</v>
      </c>
      <c r="P41">
        <f>SUM(H$2:H41)</f>
        <v>116611</v>
      </c>
      <c r="Q41">
        <f t="shared" si="0"/>
        <v>0.20717217119405901</v>
      </c>
    </row>
    <row r="42" spans="1:17" x14ac:dyDescent="0.2">
      <c r="A42" s="1">
        <v>43961</v>
      </c>
      <c r="B42">
        <v>131</v>
      </c>
      <c r="C42" t="s">
        <v>16</v>
      </c>
      <c r="D42" t="s">
        <v>17</v>
      </c>
      <c r="E42">
        <v>56287000</v>
      </c>
      <c r="F42">
        <v>1857.7857140000001</v>
      </c>
      <c r="G42">
        <v>24929.71429</v>
      </c>
      <c r="H42">
        <v>1007</v>
      </c>
      <c r="I42">
        <v>21548</v>
      </c>
      <c r="J42">
        <v>7.4520938870000002</v>
      </c>
      <c r="K42">
        <v>0.44290358800000001</v>
      </c>
      <c r="L42">
        <v>3.3005591239999998</v>
      </c>
      <c r="M42">
        <v>1.7890454280000001</v>
      </c>
      <c r="N42">
        <v>0.38282374299999999</v>
      </c>
      <c r="O42">
        <v>8.6216155289999996</v>
      </c>
      <c r="P42">
        <f>SUM(H$2:H42)</f>
        <v>117618</v>
      </c>
      <c r="Q42">
        <f t="shared" si="0"/>
        <v>0.20896121662195535</v>
      </c>
    </row>
    <row r="43" spans="1:17" x14ac:dyDescent="0.2">
      <c r="A43" s="1">
        <v>43962</v>
      </c>
      <c r="B43">
        <v>132</v>
      </c>
      <c r="C43" t="s">
        <v>16</v>
      </c>
      <c r="D43" t="s">
        <v>17</v>
      </c>
      <c r="E43">
        <v>56287000</v>
      </c>
      <c r="F43">
        <v>1759.7142859999999</v>
      </c>
      <c r="G43">
        <v>25479.64286</v>
      </c>
      <c r="H43">
        <v>891</v>
      </c>
      <c r="I43">
        <v>20796</v>
      </c>
      <c r="J43">
        <v>6.9063538119999999</v>
      </c>
      <c r="K43">
        <v>0.45267366999999997</v>
      </c>
      <c r="L43">
        <v>3.1263245259999999</v>
      </c>
      <c r="M43">
        <v>1.5829587650000001</v>
      </c>
      <c r="N43">
        <v>0.36946364199999998</v>
      </c>
      <c r="O43">
        <v>8.4617921030000005</v>
      </c>
      <c r="P43">
        <f>SUM(H$2:H43)</f>
        <v>118509</v>
      </c>
      <c r="Q43">
        <f t="shared" si="0"/>
        <v>0.21054417538685666</v>
      </c>
    </row>
    <row r="44" spans="1:17" x14ac:dyDescent="0.2">
      <c r="A44" s="1">
        <v>43963</v>
      </c>
      <c r="B44">
        <v>133</v>
      </c>
      <c r="C44" t="s">
        <v>16</v>
      </c>
      <c r="D44" t="s">
        <v>17</v>
      </c>
      <c r="E44">
        <v>56287000</v>
      </c>
      <c r="F44">
        <v>1693.857143</v>
      </c>
      <c r="G44">
        <v>25942.5</v>
      </c>
      <c r="H44">
        <v>1067</v>
      </c>
      <c r="I44">
        <v>26006</v>
      </c>
      <c r="J44">
        <v>6.5292749069999996</v>
      </c>
      <c r="K44">
        <v>0.46089683199999998</v>
      </c>
      <c r="L44">
        <v>3.0093221219999999</v>
      </c>
      <c r="M44">
        <v>1.895641978</v>
      </c>
      <c r="N44">
        <v>0.462024979</v>
      </c>
      <c r="O44">
        <v>6.5133320880000003</v>
      </c>
      <c r="P44">
        <f>SUM(H$2:H44)</f>
        <v>119576</v>
      </c>
      <c r="Q44">
        <f t="shared" si="0"/>
        <v>0.21243981736457795</v>
      </c>
    </row>
    <row r="45" spans="1:17" x14ac:dyDescent="0.2">
      <c r="A45" s="1">
        <v>43964</v>
      </c>
      <c r="B45">
        <v>134</v>
      </c>
      <c r="C45" t="s">
        <v>16</v>
      </c>
      <c r="D45" t="s">
        <v>17</v>
      </c>
      <c r="E45">
        <v>56287000</v>
      </c>
      <c r="F45">
        <v>1675.5</v>
      </c>
      <c r="G45">
        <v>25787.57143</v>
      </c>
      <c r="H45">
        <v>1146</v>
      </c>
      <c r="I45">
        <v>25114</v>
      </c>
      <c r="J45">
        <v>6.497315983</v>
      </c>
      <c r="K45">
        <v>0.458144357</v>
      </c>
      <c r="L45">
        <v>2.9767086539999998</v>
      </c>
      <c r="M45">
        <v>2.0359941020000001</v>
      </c>
      <c r="N45">
        <v>0.44617762500000002</v>
      </c>
      <c r="O45">
        <v>6.6715776059999996</v>
      </c>
      <c r="P45">
        <f>SUM(H$2:H45)</f>
        <v>120722</v>
      </c>
      <c r="Q45">
        <f t="shared" si="0"/>
        <v>0.21447581146623551</v>
      </c>
    </row>
    <row r="46" spans="1:17" x14ac:dyDescent="0.2">
      <c r="A46" s="1">
        <v>43965</v>
      </c>
      <c r="B46">
        <v>135</v>
      </c>
      <c r="C46" t="s">
        <v>16</v>
      </c>
      <c r="D46" t="s">
        <v>17</v>
      </c>
      <c r="E46">
        <v>56287000</v>
      </c>
      <c r="F46">
        <v>1583</v>
      </c>
      <c r="G46">
        <v>25169.85714</v>
      </c>
      <c r="H46">
        <v>1189</v>
      </c>
      <c r="I46">
        <v>26159</v>
      </c>
      <c r="J46">
        <v>6.2892689099999997</v>
      </c>
      <c r="K46">
        <v>0.44716998899999999</v>
      </c>
      <c r="L46">
        <v>2.8123723059999999</v>
      </c>
      <c r="M46">
        <v>2.1123882960000002</v>
      </c>
      <c r="N46">
        <v>0.464743191</v>
      </c>
      <c r="O46">
        <v>6.0514545660000003</v>
      </c>
      <c r="P46">
        <f>SUM(H$2:H46)</f>
        <v>121911</v>
      </c>
      <c r="Q46">
        <f t="shared" si="0"/>
        <v>0.21658819976193436</v>
      </c>
    </row>
    <row r="47" spans="1:17" x14ac:dyDescent="0.2">
      <c r="A47" s="1">
        <v>43966</v>
      </c>
      <c r="B47">
        <v>136</v>
      </c>
      <c r="C47" t="s">
        <v>16</v>
      </c>
      <c r="D47" t="s">
        <v>17</v>
      </c>
      <c r="E47">
        <v>56287000</v>
      </c>
      <c r="F47">
        <v>1483.7857140000001</v>
      </c>
      <c r="G47">
        <v>24878.92857</v>
      </c>
      <c r="H47">
        <v>1112</v>
      </c>
      <c r="I47">
        <v>29335</v>
      </c>
      <c r="J47">
        <v>5.9640257820000002</v>
      </c>
      <c r="K47">
        <v>0.442001325</v>
      </c>
      <c r="L47">
        <v>2.6361072970000001</v>
      </c>
      <c r="M47">
        <v>1.9755893899999999</v>
      </c>
      <c r="N47">
        <v>0.52116829799999997</v>
      </c>
      <c r="O47">
        <v>5.0580729990000002</v>
      </c>
      <c r="P47">
        <f>SUM(H$2:H47)</f>
        <v>123023</v>
      </c>
      <c r="Q47">
        <f t="shared" si="0"/>
        <v>0.21856378915202446</v>
      </c>
    </row>
    <row r="48" spans="1:17" x14ac:dyDescent="0.2">
      <c r="A48" s="1">
        <v>43967</v>
      </c>
      <c r="B48">
        <v>137</v>
      </c>
      <c r="C48" t="s">
        <v>16</v>
      </c>
      <c r="D48" t="s">
        <v>17</v>
      </c>
      <c r="E48">
        <v>56287000</v>
      </c>
      <c r="F48">
        <v>1405.7857140000001</v>
      </c>
      <c r="G48">
        <v>25009.64286</v>
      </c>
      <c r="H48">
        <v>1136</v>
      </c>
      <c r="I48">
        <v>25494</v>
      </c>
      <c r="J48">
        <v>5.6209747669999999</v>
      </c>
      <c r="K48">
        <v>0.44432360700000001</v>
      </c>
      <c r="L48">
        <v>2.4975317819999998</v>
      </c>
      <c r="M48">
        <v>2.0182280100000001</v>
      </c>
      <c r="N48">
        <v>0.45292874</v>
      </c>
      <c r="O48">
        <v>5.5141826089999997</v>
      </c>
      <c r="P48">
        <f>SUM(H$2:H48)</f>
        <v>124159</v>
      </c>
      <c r="Q48">
        <f t="shared" si="0"/>
        <v>0.22058201716204451</v>
      </c>
    </row>
    <row r="49" spans="1:17" x14ac:dyDescent="0.2">
      <c r="A49" s="1">
        <v>43968</v>
      </c>
      <c r="B49">
        <v>138</v>
      </c>
      <c r="C49" t="s">
        <v>16</v>
      </c>
      <c r="D49" t="s">
        <v>17</v>
      </c>
      <c r="E49">
        <v>56287000</v>
      </c>
      <c r="F49">
        <v>1317.857143</v>
      </c>
      <c r="G49">
        <v>24900.85714</v>
      </c>
      <c r="H49">
        <v>788</v>
      </c>
      <c r="I49">
        <v>19574</v>
      </c>
      <c r="J49">
        <v>5.2924167840000003</v>
      </c>
      <c r="K49">
        <v>0.44239091000000003</v>
      </c>
      <c r="L49">
        <v>2.3413170769999998</v>
      </c>
      <c r="M49">
        <v>1.3999680210000001</v>
      </c>
      <c r="N49">
        <v>0.347753478</v>
      </c>
      <c r="O49">
        <v>6.7326920550000002</v>
      </c>
      <c r="P49">
        <f>SUM(H$2:H49)</f>
        <v>124947</v>
      </c>
      <c r="Q49">
        <f t="shared" si="0"/>
        <v>0.22198198518307957</v>
      </c>
    </row>
    <row r="50" spans="1:17" x14ac:dyDescent="0.2">
      <c r="A50" s="1">
        <v>43969</v>
      </c>
      <c r="B50">
        <v>139</v>
      </c>
      <c r="C50" t="s">
        <v>16</v>
      </c>
      <c r="D50" t="s">
        <v>17</v>
      </c>
      <c r="E50">
        <v>56287000</v>
      </c>
      <c r="F50">
        <v>1270.0714290000001</v>
      </c>
      <c r="G50">
        <v>24952.71429</v>
      </c>
      <c r="H50">
        <v>816</v>
      </c>
      <c r="I50">
        <v>23107</v>
      </c>
      <c r="J50">
        <v>5.0899129209999998</v>
      </c>
      <c r="K50">
        <v>0.44331220900000001</v>
      </c>
      <c r="L50">
        <v>2.2564205390000001</v>
      </c>
      <c r="M50">
        <v>1.449713078</v>
      </c>
      <c r="N50">
        <v>0.41052107900000001</v>
      </c>
      <c r="O50">
        <v>5.4964791130000004</v>
      </c>
      <c r="P50">
        <f>SUM(H$2:H50)</f>
        <v>125763</v>
      </c>
      <c r="Q50">
        <f t="shared" si="0"/>
        <v>0.22343169826069964</v>
      </c>
    </row>
    <row r="51" spans="1:17" x14ac:dyDescent="0.2">
      <c r="A51" s="1">
        <v>43970</v>
      </c>
      <c r="B51">
        <v>140</v>
      </c>
      <c r="C51" t="s">
        <v>16</v>
      </c>
      <c r="D51" t="s">
        <v>17</v>
      </c>
      <c r="E51">
        <v>56287000</v>
      </c>
      <c r="F51">
        <v>1199.7142859999999</v>
      </c>
      <c r="G51">
        <v>25048.5</v>
      </c>
      <c r="H51">
        <v>857</v>
      </c>
      <c r="I51">
        <v>28611</v>
      </c>
      <c r="J51">
        <v>4.7895653859999996</v>
      </c>
      <c r="K51">
        <v>0.44501394599999999</v>
      </c>
      <c r="L51">
        <v>2.131423394</v>
      </c>
      <c r="M51">
        <v>1.5225540529999999</v>
      </c>
      <c r="N51">
        <v>0.508305648</v>
      </c>
      <c r="O51">
        <v>4.1931924279999997</v>
      </c>
      <c r="P51">
        <f>SUM(H$2:H51)</f>
        <v>126620</v>
      </c>
      <c r="Q51">
        <f t="shared" si="0"/>
        <v>0.22495425231403343</v>
      </c>
    </row>
    <row r="52" spans="1:17" x14ac:dyDescent="0.2">
      <c r="A52" s="1">
        <v>43971</v>
      </c>
      <c r="B52">
        <v>141</v>
      </c>
      <c r="C52" t="s">
        <v>16</v>
      </c>
      <c r="D52" t="s">
        <v>17</v>
      </c>
      <c r="E52">
        <v>56287000</v>
      </c>
      <c r="F52">
        <v>1143.5</v>
      </c>
      <c r="G52">
        <v>25306.64286</v>
      </c>
      <c r="H52">
        <v>824</v>
      </c>
      <c r="I52">
        <v>30817</v>
      </c>
      <c r="J52">
        <v>4.5185764329999998</v>
      </c>
      <c r="K52">
        <v>0.44960013599999998</v>
      </c>
      <c r="L52">
        <v>2.031552579</v>
      </c>
      <c r="M52">
        <v>1.463925951</v>
      </c>
      <c r="N52">
        <v>0.54749764599999995</v>
      </c>
      <c r="O52">
        <v>3.7106142709999999</v>
      </c>
      <c r="P52">
        <f>SUM(H$2:H52)</f>
        <v>127444</v>
      </c>
      <c r="Q52">
        <f t="shared" si="0"/>
        <v>0.22641817826496349</v>
      </c>
    </row>
    <row r="53" spans="1:17" x14ac:dyDescent="0.2">
      <c r="A53" s="1">
        <v>43972</v>
      </c>
      <c r="B53">
        <v>142</v>
      </c>
      <c r="C53" t="s">
        <v>16</v>
      </c>
      <c r="D53" t="s">
        <v>17</v>
      </c>
      <c r="E53">
        <v>56287000</v>
      </c>
      <c r="F53">
        <v>1052.142857</v>
      </c>
      <c r="G53">
        <v>25510.28571</v>
      </c>
      <c r="H53">
        <v>854</v>
      </c>
      <c r="I53">
        <v>30671</v>
      </c>
      <c r="J53">
        <v>4.1243868020000001</v>
      </c>
      <c r="K53">
        <v>0.45321807400000003</v>
      </c>
      <c r="L53">
        <v>1.869246642</v>
      </c>
      <c r="M53">
        <v>1.517224226</v>
      </c>
      <c r="N53">
        <v>0.54490379700000002</v>
      </c>
      <c r="O53">
        <v>3.4304158880000002</v>
      </c>
      <c r="P53">
        <f>SUM(H$2:H53)</f>
        <v>128298</v>
      </c>
      <c r="Q53">
        <f t="shared" si="0"/>
        <v>0.22793540249080604</v>
      </c>
    </row>
    <row r="54" spans="1:17" x14ac:dyDescent="0.2">
      <c r="A54" s="1">
        <v>43973</v>
      </c>
      <c r="B54">
        <v>143</v>
      </c>
      <c r="C54" t="s">
        <v>16</v>
      </c>
      <c r="D54" t="s">
        <v>17</v>
      </c>
      <c r="E54">
        <v>56287000</v>
      </c>
      <c r="F54">
        <v>1008.5</v>
      </c>
      <c r="G54">
        <v>25603.57143</v>
      </c>
      <c r="H54">
        <v>1083</v>
      </c>
      <c r="I54">
        <v>28480</v>
      </c>
      <c r="J54">
        <v>3.9389036129999999</v>
      </c>
      <c r="K54">
        <v>0.45487539599999999</v>
      </c>
      <c r="L54">
        <v>1.791710342</v>
      </c>
      <c r="M54">
        <v>1.9240677239999999</v>
      </c>
      <c r="N54">
        <v>0.50597829000000005</v>
      </c>
      <c r="O54">
        <v>3.5410814610000001</v>
      </c>
      <c r="P54">
        <f>SUM(H$2:H54)</f>
        <v>129381</v>
      </c>
      <c r="Q54">
        <f t="shared" si="0"/>
        <v>0.22985947021514738</v>
      </c>
    </row>
    <row r="55" spans="1:17" x14ac:dyDescent="0.2">
      <c r="A55" s="1">
        <v>43974</v>
      </c>
      <c r="B55">
        <v>144</v>
      </c>
      <c r="C55" t="s">
        <v>16</v>
      </c>
      <c r="D55" t="s">
        <v>17</v>
      </c>
      <c r="E55">
        <v>56287000</v>
      </c>
      <c r="F55">
        <v>982.07142859999999</v>
      </c>
      <c r="G55">
        <v>25804.28571</v>
      </c>
      <c r="H55">
        <v>979</v>
      </c>
      <c r="I55">
        <v>25548</v>
      </c>
      <c r="J55">
        <v>3.8058462049999999</v>
      </c>
      <c r="K55">
        <v>0.45844130500000002</v>
      </c>
      <c r="L55">
        <v>1.7447570990000001</v>
      </c>
      <c r="M55">
        <v>1.7393003709999999</v>
      </c>
      <c r="N55">
        <v>0.45388810899999998</v>
      </c>
      <c r="O55">
        <v>3.8440246930000002</v>
      </c>
      <c r="P55">
        <f>SUM(H$2:H55)</f>
        <v>130360</v>
      </c>
      <c r="Q55">
        <f t="shared" si="0"/>
        <v>0.23159877058645867</v>
      </c>
    </row>
    <row r="56" spans="1:17" x14ac:dyDescent="0.2">
      <c r="A56" s="1">
        <v>43975</v>
      </c>
      <c r="B56">
        <v>145</v>
      </c>
      <c r="C56" t="s">
        <v>16</v>
      </c>
      <c r="D56" t="s">
        <v>17</v>
      </c>
      <c r="E56">
        <v>56287000</v>
      </c>
      <c r="F56">
        <v>951.85714289999999</v>
      </c>
      <c r="G56">
        <v>25687.35714</v>
      </c>
      <c r="H56">
        <v>584</v>
      </c>
      <c r="I56">
        <v>19911</v>
      </c>
      <c r="J56">
        <v>3.7055471980000001</v>
      </c>
      <c r="K56">
        <v>0.456363941</v>
      </c>
      <c r="L56">
        <v>1.691078123</v>
      </c>
      <c r="M56">
        <v>1.037539752</v>
      </c>
      <c r="N56">
        <v>0.35374065100000002</v>
      </c>
      <c r="O56">
        <v>4.7805592030000001</v>
      </c>
      <c r="P56">
        <f>SUM(H$2:H56)</f>
        <v>130944</v>
      </c>
      <c r="Q56">
        <f t="shared" si="0"/>
        <v>0.23263631033808874</v>
      </c>
    </row>
    <row r="57" spans="1:17" x14ac:dyDescent="0.2">
      <c r="A57" s="1">
        <v>43976</v>
      </c>
      <c r="B57">
        <v>146</v>
      </c>
      <c r="C57" t="s">
        <v>16</v>
      </c>
      <c r="D57" t="s">
        <v>17</v>
      </c>
      <c r="E57">
        <v>56287000</v>
      </c>
      <c r="F57">
        <v>923.5</v>
      </c>
      <c r="G57">
        <v>25619.42857</v>
      </c>
      <c r="H57">
        <v>494</v>
      </c>
      <c r="I57">
        <v>19845</v>
      </c>
      <c r="J57">
        <v>3.604686176</v>
      </c>
      <c r="K57">
        <v>0.45515711599999997</v>
      </c>
      <c r="L57">
        <v>1.6406985629999999</v>
      </c>
      <c r="M57">
        <v>0.87764492699999996</v>
      </c>
      <c r="N57">
        <v>0.35256808899999997</v>
      </c>
      <c r="O57">
        <v>4.6535651299999996</v>
      </c>
      <c r="P57">
        <f>SUM(H$2:H57)</f>
        <v>131438</v>
      </c>
      <c r="Q57">
        <f t="shared" si="0"/>
        <v>0.23351395526498125</v>
      </c>
    </row>
    <row r="58" spans="1:17" x14ac:dyDescent="0.2">
      <c r="A58" s="1">
        <v>43977</v>
      </c>
      <c r="B58">
        <v>147</v>
      </c>
      <c r="C58" t="s">
        <v>16</v>
      </c>
      <c r="D58" t="s">
        <v>17</v>
      </c>
      <c r="E58">
        <v>56287000</v>
      </c>
      <c r="F58">
        <v>882.42857140000001</v>
      </c>
      <c r="G58">
        <v>25369.78571</v>
      </c>
      <c r="H58">
        <v>492</v>
      </c>
      <c r="I58">
        <v>22511</v>
      </c>
      <c r="J58">
        <v>3.4782657659999998</v>
      </c>
      <c r="K58">
        <v>0.45072193799999999</v>
      </c>
      <c r="L58">
        <v>1.567730686</v>
      </c>
      <c r="M58">
        <v>0.87409170899999999</v>
      </c>
      <c r="N58">
        <v>0.399932489</v>
      </c>
      <c r="O58">
        <v>3.9199883230000001</v>
      </c>
      <c r="P58">
        <f>SUM(H$2:H58)</f>
        <v>131930</v>
      </c>
      <c r="Q58">
        <f t="shared" si="0"/>
        <v>0.23438804697354629</v>
      </c>
    </row>
    <row r="59" spans="1:17" x14ac:dyDescent="0.2">
      <c r="A59" s="1">
        <v>43978</v>
      </c>
      <c r="B59">
        <v>148</v>
      </c>
      <c r="C59" t="s">
        <v>16</v>
      </c>
      <c r="D59" t="s">
        <v>17</v>
      </c>
      <c r="E59">
        <v>56287000</v>
      </c>
      <c r="F59">
        <v>844.07142859999999</v>
      </c>
      <c r="G59">
        <v>25657.92857</v>
      </c>
      <c r="H59">
        <v>609</v>
      </c>
      <c r="I59">
        <v>29148</v>
      </c>
      <c r="J59">
        <v>3.2897099480000001</v>
      </c>
      <c r="K59">
        <v>0.45584110999999999</v>
      </c>
      <c r="L59">
        <v>1.499585035</v>
      </c>
      <c r="M59">
        <v>1.081954981</v>
      </c>
      <c r="N59">
        <v>0.51784603900000004</v>
      </c>
      <c r="O59">
        <v>2.8958125039999998</v>
      </c>
      <c r="P59">
        <f>SUM(H$2:H59)</f>
        <v>132539</v>
      </c>
      <c r="Q59">
        <f t="shared" si="0"/>
        <v>0.23547000195427006</v>
      </c>
    </row>
    <row r="60" spans="1:17" x14ac:dyDescent="0.2">
      <c r="A60" s="1">
        <v>43979</v>
      </c>
      <c r="B60">
        <v>149</v>
      </c>
      <c r="C60" t="s">
        <v>16</v>
      </c>
      <c r="D60" t="s">
        <v>17</v>
      </c>
      <c r="E60">
        <v>56287000</v>
      </c>
      <c r="F60">
        <v>796.2142857</v>
      </c>
      <c r="G60">
        <v>25904.35714</v>
      </c>
      <c r="H60">
        <v>519</v>
      </c>
      <c r="I60">
        <v>29609</v>
      </c>
      <c r="J60">
        <v>3.0736693499999999</v>
      </c>
      <c r="K60">
        <v>0.46021918299999998</v>
      </c>
      <c r="L60">
        <v>1.414561596</v>
      </c>
      <c r="M60">
        <v>0.92206015600000002</v>
      </c>
      <c r="N60">
        <v>0.52603620699999998</v>
      </c>
      <c r="O60">
        <v>2.6890954969999998</v>
      </c>
      <c r="P60">
        <f>SUM(H$2:H60)</f>
        <v>133058</v>
      </c>
      <c r="Q60">
        <f t="shared" si="0"/>
        <v>0.23639206211025637</v>
      </c>
    </row>
    <row r="61" spans="1:17" x14ac:dyDescent="0.2">
      <c r="A61" s="1">
        <v>43980</v>
      </c>
      <c r="B61">
        <v>150</v>
      </c>
      <c r="C61" t="s">
        <v>16</v>
      </c>
      <c r="D61" t="s">
        <v>17</v>
      </c>
      <c r="E61">
        <v>56287000</v>
      </c>
      <c r="F61">
        <v>756.7857143</v>
      </c>
      <c r="G61">
        <v>25961.78571</v>
      </c>
      <c r="H61">
        <v>560</v>
      </c>
      <c r="I61">
        <v>30139</v>
      </c>
      <c r="J61">
        <v>2.9149986929999998</v>
      </c>
      <c r="K61">
        <v>0.46123946399999999</v>
      </c>
      <c r="L61">
        <v>1.344512435</v>
      </c>
      <c r="M61">
        <v>0.99490113199999997</v>
      </c>
      <c r="N61">
        <v>0.53545223600000003</v>
      </c>
      <c r="O61">
        <v>2.5109848179999998</v>
      </c>
      <c r="P61">
        <f>SUM(H$2:H61)</f>
        <v>133618</v>
      </c>
      <c r="Q61">
        <f t="shared" si="0"/>
        <v>0.23738696324195641</v>
      </c>
    </row>
    <row r="62" spans="1:17" x14ac:dyDescent="0.2">
      <c r="A62" s="1">
        <v>43981</v>
      </c>
      <c r="B62">
        <v>151</v>
      </c>
      <c r="C62" t="s">
        <v>16</v>
      </c>
      <c r="D62" t="s">
        <v>17</v>
      </c>
      <c r="E62">
        <v>56287000</v>
      </c>
      <c r="F62">
        <v>726.7142857</v>
      </c>
      <c r="G62">
        <v>25913.85714</v>
      </c>
      <c r="H62">
        <v>715</v>
      </c>
      <c r="I62">
        <v>24823</v>
      </c>
      <c r="J62">
        <v>2.8043462680000002</v>
      </c>
      <c r="K62">
        <v>0.46038796100000001</v>
      </c>
      <c r="L62">
        <v>1.291087259</v>
      </c>
      <c r="M62">
        <v>1.270275552</v>
      </c>
      <c r="N62">
        <v>0.44100769299999998</v>
      </c>
      <c r="O62">
        <v>2.927584441</v>
      </c>
      <c r="P62">
        <f>SUM(H$2:H62)</f>
        <v>134333</v>
      </c>
      <c r="Q62">
        <f t="shared" si="0"/>
        <v>0.23865723879403769</v>
      </c>
    </row>
    <row r="63" spans="1:17" x14ac:dyDescent="0.2">
      <c r="A63" s="1">
        <v>43982</v>
      </c>
      <c r="B63">
        <v>152</v>
      </c>
      <c r="C63" t="s">
        <v>16</v>
      </c>
      <c r="D63" t="s">
        <v>17</v>
      </c>
      <c r="E63">
        <v>56287000</v>
      </c>
      <c r="F63">
        <v>693.2857143</v>
      </c>
      <c r="G63">
        <v>26039.42857</v>
      </c>
      <c r="H63">
        <v>320</v>
      </c>
      <c r="I63">
        <v>21332</v>
      </c>
      <c r="J63">
        <v>2.662445961</v>
      </c>
      <c r="K63">
        <v>0.46261887400000001</v>
      </c>
      <c r="L63">
        <v>1.231697753</v>
      </c>
      <c r="M63">
        <v>0.56851493200000003</v>
      </c>
      <c r="N63">
        <v>0.37898626699999999</v>
      </c>
      <c r="O63">
        <v>3.2499799089999999</v>
      </c>
      <c r="P63">
        <f>SUM(H$2:H63)</f>
        <v>134653</v>
      </c>
      <c r="Q63">
        <f t="shared" si="0"/>
        <v>0.23922575372643773</v>
      </c>
    </row>
    <row r="64" spans="1:17" x14ac:dyDescent="0.2">
      <c r="A64" s="1">
        <v>43983</v>
      </c>
      <c r="B64">
        <v>153</v>
      </c>
      <c r="C64" t="s">
        <v>16</v>
      </c>
      <c r="D64" t="s">
        <v>17</v>
      </c>
      <c r="E64">
        <v>56287000</v>
      </c>
      <c r="F64">
        <v>656</v>
      </c>
      <c r="G64">
        <v>26048.92857</v>
      </c>
      <c r="H64">
        <v>294</v>
      </c>
      <c r="I64">
        <v>23240</v>
      </c>
      <c r="J64">
        <v>2.5183377440000001</v>
      </c>
      <c r="K64">
        <v>0.46278765199999999</v>
      </c>
      <c r="L64">
        <v>1.1654556110000001</v>
      </c>
      <c r="M64">
        <v>0.52232309399999999</v>
      </c>
      <c r="N64">
        <v>0.41288396999999999</v>
      </c>
      <c r="O64">
        <v>2.822719449</v>
      </c>
      <c r="P64">
        <f>SUM(H$2:H64)</f>
        <v>134947</v>
      </c>
      <c r="Q64">
        <f t="shared" si="0"/>
        <v>0.23974807682058025</v>
      </c>
    </row>
    <row r="65" spans="1:17" x14ac:dyDescent="0.2">
      <c r="A65" s="1">
        <v>43984</v>
      </c>
      <c r="B65">
        <v>154</v>
      </c>
      <c r="C65" t="s">
        <v>16</v>
      </c>
      <c r="D65" t="s">
        <v>17</v>
      </c>
      <c r="E65">
        <v>56287000</v>
      </c>
      <c r="F65">
        <v>626.5</v>
      </c>
      <c r="G65">
        <v>26207.28571</v>
      </c>
      <c r="H65">
        <v>444</v>
      </c>
      <c r="I65">
        <v>30828</v>
      </c>
      <c r="J65">
        <v>2.3905566060000001</v>
      </c>
      <c r="K65">
        <v>0.46560104000000002</v>
      </c>
      <c r="L65">
        <v>1.113045641</v>
      </c>
      <c r="M65">
        <v>0.78881446899999996</v>
      </c>
      <c r="N65">
        <v>0.54769307300000003</v>
      </c>
      <c r="O65">
        <v>2.0322434149999999</v>
      </c>
      <c r="P65">
        <f>SUM(H$2:H65)</f>
        <v>135391</v>
      </c>
      <c r="Q65">
        <f t="shared" si="0"/>
        <v>0.24053689128928527</v>
      </c>
    </row>
    <row r="66" spans="1:17" x14ac:dyDescent="0.2">
      <c r="A66" s="1">
        <v>43985</v>
      </c>
      <c r="B66">
        <v>155</v>
      </c>
      <c r="C66" t="s">
        <v>16</v>
      </c>
      <c r="D66" t="s">
        <v>17</v>
      </c>
      <c r="E66">
        <v>56287000</v>
      </c>
      <c r="F66">
        <v>600.64285710000001</v>
      </c>
      <c r="G66">
        <v>26252</v>
      </c>
      <c r="H66">
        <v>462</v>
      </c>
      <c r="I66">
        <v>31443</v>
      </c>
      <c r="J66">
        <v>2.2879889420000001</v>
      </c>
      <c r="K66">
        <v>0.466395438</v>
      </c>
      <c r="L66">
        <v>1.067107604</v>
      </c>
      <c r="M66">
        <v>0.82079343400000004</v>
      </c>
      <c r="N66">
        <v>0.558619219</v>
      </c>
      <c r="O66">
        <v>1.9102593809999999</v>
      </c>
      <c r="P66">
        <f>SUM(H$2:H66)</f>
        <v>135853</v>
      </c>
      <c r="Q66">
        <f t="shared" si="0"/>
        <v>0.24135768472293781</v>
      </c>
    </row>
    <row r="67" spans="1:17" x14ac:dyDescent="0.2">
      <c r="A67" s="1">
        <v>43986</v>
      </c>
      <c r="B67">
        <v>156</v>
      </c>
      <c r="C67" t="s">
        <v>16</v>
      </c>
      <c r="D67" t="s">
        <v>17</v>
      </c>
      <c r="E67">
        <v>56287000</v>
      </c>
      <c r="F67">
        <v>570.42857140000001</v>
      </c>
      <c r="G67">
        <v>26268.85714</v>
      </c>
      <c r="H67">
        <v>431</v>
      </c>
      <c r="I67">
        <v>30907</v>
      </c>
      <c r="J67">
        <v>2.1715012890000001</v>
      </c>
      <c r="K67">
        <v>0.46669492299999998</v>
      </c>
      <c r="L67">
        <v>1.0134286269999999</v>
      </c>
      <c r="M67">
        <v>0.76571855</v>
      </c>
      <c r="N67">
        <v>0.54909659399999999</v>
      </c>
      <c r="O67">
        <v>1.8456290529999999</v>
      </c>
      <c r="P67">
        <f>SUM(H$2:H67)</f>
        <v>136284</v>
      </c>
      <c r="Q67">
        <f t="shared" ref="Q67:Q130" si="1">P67/E67*100</f>
        <v>0.24212340327251408</v>
      </c>
    </row>
    <row r="68" spans="1:17" x14ac:dyDescent="0.2">
      <c r="A68" s="1">
        <v>43987</v>
      </c>
      <c r="B68">
        <v>157</v>
      </c>
      <c r="C68" t="s">
        <v>16</v>
      </c>
      <c r="D68" t="s">
        <v>17</v>
      </c>
      <c r="E68">
        <v>56287000</v>
      </c>
      <c r="F68">
        <v>525.2857143</v>
      </c>
      <c r="G68">
        <v>26339.5</v>
      </c>
      <c r="H68">
        <v>451</v>
      </c>
      <c r="I68">
        <v>29469</v>
      </c>
      <c r="J68">
        <v>1.9942888599999999</v>
      </c>
      <c r="K68">
        <v>0.46794997100000002</v>
      </c>
      <c r="L68">
        <v>0.93322741399999998</v>
      </c>
      <c r="M68">
        <v>0.80125073300000005</v>
      </c>
      <c r="N68">
        <v>0.52354895400000001</v>
      </c>
      <c r="O68">
        <v>1.782502678</v>
      </c>
      <c r="P68">
        <f>SUM(H$2:H68)</f>
        <v>136735</v>
      </c>
      <c r="Q68">
        <f t="shared" si="1"/>
        <v>0.24292465400536536</v>
      </c>
    </row>
    <row r="69" spans="1:17" x14ac:dyDescent="0.2">
      <c r="A69" s="1">
        <v>43988</v>
      </c>
      <c r="B69">
        <v>158</v>
      </c>
      <c r="C69" t="s">
        <v>16</v>
      </c>
      <c r="D69" t="s">
        <v>17</v>
      </c>
      <c r="E69">
        <v>56287000</v>
      </c>
      <c r="F69">
        <v>485.5</v>
      </c>
      <c r="G69">
        <v>26492.78571</v>
      </c>
      <c r="H69">
        <v>422</v>
      </c>
      <c r="I69">
        <v>27694</v>
      </c>
      <c r="J69">
        <v>1.8325743670000001</v>
      </c>
      <c r="K69">
        <v>0.47067325900000001</v>
      </c>
      <c r="L69">
        <v>0.86254374899999997</v>
      </c>
      <c r="M69">
        <v>0.74972906699999997</v>
      </c>
      <c r="N69">
        <v>0.49201414199999999</v>
      </c>
      <c r="O69">
        <v>1.753087311</v>
      </c>
      <c r="P69">
        <f>SUM(H$2:H69)</f>
        <v>137157</v>
      </c>
      <c r="Q69">
        <f t="shared" si="1"/>
        <v>0.24367438307246791</v>
      </c>
    </row>
    <row r="70" spans="1:17" x14ac:dyDescent="0.2">
      <c r="A70" s="1">
        <v>43989</v>
      </c>
      <c r="B70">
        <v>159</v>
      </c>
      <c r="C70" t="s">
        <v>16</v>
      </c>
      <c r="D70" t="s">
        <v>17</v>
      </c>
      <c r="E70">
        <v>56287000</v>
      </c>
      <c r="F70">
        <v>460.07142859999999</v>
      </c>
      <c r="G70">
        <v>26752</v>
      </c>
      <c r="H70">
        <v>228</v>
      </c>
      <c r="I70">
        <v>23540</v>
      </c>
      <c r="J70">
        <v>1.7197646099999999</v>
      </c>
      <c r="K70">
        <v>0.47527848299999997</v>
      </c>
      <c r="L70">
        <v>0.817367116</v>
      </c>
      <c r="M70">
        <v>0.40506688899999999</v>
      </c>
      <c r="N70">
        <v>0.418213797</v>
      </c>
      <c r="O70">
        <v>1.954424081</v>
      </c>
      <c r="P70">
        <f>SUM(H$2:H70)</f>
        <v>137385</v>
      </c>
      <c r="Q70">
        <f t="shared" si="1"/>
        <v>0.24407944996180289</v>
      </c>
    </row>
    <row r="71" spans="1:17" x14ac:dyDescent="0.2">
      <c r="A71" s="1">
        <v>43990</v>
      </c>
      <c r="B71">
        <v>160</v>
      </c>
      <c r="C71" t="s">
        <v>16</v>
      </c>
      <c r="D71" t="s">
        <v>17</v>
      </c>
      <c r="E71">
        <v>56287000</v>
      </c>
      <c r="F71">
        <v>431.35714289999999</v>
      </c>
      <c r="G71">
        <v>27122.71429</v>
      </c>
      <c r="H71">
        <v>92</v>
      </c>
      <c r="I71">
        <v>25035</v>
      </c>
      <c r="J71">
        <v>1.5903907639999999</v>
      </c>
      <c r="K71">
        <v>0.48186462699999999</v>
      </c>
      <c r="L71">
        <v>0.76635305300000001</v>
      </c>
      <c r="M71">
        <v>0.16344804299999999</v>
      </c>
      <c r="N71">
        <v>0.444774104</v>
      </c>
      <c r="O71">
        <v>1.7230163489999999</v>
      </c>
      <c r="P71">
        <f>SUM(H$2:H71)</f>
        <v>137477</v>
      </c>
      <c r="Q71">
        <f t="shared" si="1"/>
        <v>0.2442428980048679</v>
      </c>
    </row>
    <row r="72" spans="1:17" x14ac:dyDescent="0.2">
      <c r="A72" s="1">
        <v>43991</v>
      </c>
      <c r="B72">
        <v>161</v>
      </c>
      <c r="C72" t="s">
        <v>16</v>
      </c>
      <c r="D72" t="s">
        <v>17</v>
      </c>
      <c r="E72">
        <v>56287000</v>
      </c>
      <c r="F72">
        <v>442.7142857</v>
      </c>
      <c r="G72">
        <v>28028.14286</v>
      </c>
      <c r="H72">
        <v>651</v>
      </c>
      <c r="I72">
        <v>35187</v>
      </c>
      <c r="J72">
        <v>1.5795348549999999</v>
      </c>
      <c r="K72">
        <v>0.49795055399999999</v>
      </c>
      <c r="L72">
        <v>0.78653025700000001</v>
      </c>
      <c r="M72">
        <v>1.1565725659999999</v>
      </c>
      <c r="N72">
        <v>0.62513546600000003</v>
      </c>
      <c r="O72">
        <v>1.2581757060000001</v>
      </c>
      <c r="P72">
        <f>SUM(H$2:H72)</f>
        <v>138128</v>
      </c>
      <c r="Q72">
        <f t="shared" si="1"/>
        <v>0.24539947057046918</v>
      </c>
    </row>
    <row r="73" spans="1:17" x14ac:dyDescent="0.2">
      <c r="A73" s="1">
        <v>43992</v>
      </c>
      <c r="B73">
        <v>162</v>
      </c>
      <c r="C73" t="s">
        <v>16</v>
      </c>
      <c r="D73" t="s">
        <v>17</v>
      </c>
      <c r="E73">
        <v>56287000</v>
      </c>
      <c r="F73">
        <v>403.7142857</v>
      </c>
      <c r="G73">
        <v>28395.42857</v>
      </c>
      <c r="H73">
        <v>63</v>
      </c>
      <c r="I73">
        <v>34290</v>
      </c>
      <c r="J73">
        <v>1.421758029</v>
      </c>
      <c r="K73">
        <v>0.50447578599999998</v>
      </c>
      <c r="L73">
        <v>0.71724250000000001</v>
      </c>
      <c r="M73">
        <v>0.11192637699999999</v>
      </c>
      <c r="N73">
        <v>0.60919928199999995</v>
      </c>
      <c r="O73">
        <v>1.1773528310000001</v>
      </c>
      <c r="P73">
        <f>SUM(H$2:H73)</f>
        <v>138191</v>
      </c>
      <c r="Q73">
        <f t="shared" si="1"/>
        <v>0.24551139694778545</v>
      </c>
    </row>
    <row r="74" spans="1:17" x14ac:dyDescent="0.2">
      <c r="A74" s="1">
        <v>43993</v>
      </c>
      <c r="B74">
        <v>163</v>
      </c>
      <c r="C74" t="s">
        <v>16</v>
      </c>
      <c r="D74" t="s">
        <v>17</v>
      </c>
      <c r="E74">
        <v>56287000</v>
      </c>
      <c r="F74">
        <v>388.35714289999999</v>
      </c>
      <c r="G74">
        <v>28504.07143</v>
      </c>
      <c r="H74">
        <v>304</v>
      </c>
      <c r="I74">
        <v>31130</v>
      </c>
      <c r="J74">
        <v>1.3624620039999999</v>
      </c>
      <c r="K74">
        <v>0.50640594500000002</v>
      </c>
      <c r="L74">
        <v>0.68995885899999998</v>
      </c>
      <c r="M74">
        <v>0.540089186</v>
      </c>
      <c r="N74">
        <v>0.55305843300000002</v>
      </c>
      <c r="O74">
        <v>1.2475333850000001</v>
      </c>
      <c r="P74">
        <f>SUM(H$2:H74)</f>
        <v>138495</v>
      </c>
      <c r="Q74">
        <f t="shared" si="1"/>
        <v>0.24605148613356548</v>
      </c>
    </row>
    <row r="75" spans="1:17" x14ac:dyDescent="0.2">
      <c r="A75" s="1">
        <v>43994</v>
      </c>
      <c r="B75">
        <v>164</v>
      </c>
      <c r="C75" t="s">
        <v>16</v>
      </c>
      <c r="D75" t="s">
        <v>17</v>
      </c>
      <c r="E75">
        <v>56287000</v>
      </c>
      <c r="F75">
        <v>376.35714289999999</v>
      </c>
      <c r="G75">
        <v>28553.92857</v>
      </c>
      <c r="H75">
        <v>392</v>
      </c>
      <c r="I75">
        <v>30837</v>
      </c>
      <c r="J75">
        <v>1.3180573099999999</v>
      </c>
      <c r="K75">
        <v>0.50729171200000001</v>
      </c>
      <c r="L75">
        <v>0.668639549</v>
      </c>
      <c r="M75">
        <v>0.69643079200000002</v>
      </c>
      <c r="N75">
        <v>0.54785296800000005</v>
      </c>
      <c r="O75">
        <v>1.220472623</v>
      </c>
      <c r="P75">
        <f>SUM(H$2:H75)</f>
        <v>138887</v>
      </c>
      <c r="Q75">
        <f t="shared" si="1"/>
        <v>0.24674791692575548</v>
      </c>
    </row>
    <row r="76" spans="1:17" x14ac:dyDescent="0.2">
      <c r="A76" s="1">
        <v>43995</v>
      </c>
      <c r="B76">
        <v>165</v>
      </c>
      <c r="C76" t="s">
        <v>16</v>
      </c>
      <c r="D76" t="s">
        <v>17</v>
      </c>
      <c r="E76">
        <v>56287000</v>
      </c>
      <c r="F76">
        <v>351.85714289999999</v>
      </c>
      <c r="G76">
        <v>28964.92857</v>
      </c>
      <c r="H76">
        <v>372</v>
      </c>
      <c r="I76">
        <v>30577</v>
      </c>
      <c r="J76">
        <v>1.2147695860000001</v>
      </c>
      <c r="K76">
        <v>0.51459357500000003</v>
      </c>
      <c r="L76">
        <v>0.62511262400000001</v>
      </c>
      <c r="M76">
        <v>0.66089860899999997</v>
      </c>
      <c r="N76">
        <v>0.543233784</v>
      </c>
      <c r="O76">
        <v>1.150724868</v>
      </c>
      <c r="P76">
        <f>SUM(H$2:H76)</f>
        <v>139259</v>
      </c>
      <c r="Q76">
        <f t="shared" si="1"/>
        <v>0.24740881553467053</v>
      </c>
    </row>
    <row r="77" spans="1:17" x14ac:dyDescent="0.2">
      <c r="A77" s="1">
        <v>43996</v>
      </c>
      <c r="B77">
        <v>166</v>
      </c>
      <c r="C77" t="s">
        <v>16</v>
      </c>
      <c r="D77" t="s">
        <v>17</v>
      </c>
      <c r="E77">
        <v>56287000</v>
      </c>
      <c r="F77">
        <v>349.85714289999999</v>
      </c>
      <c r="G77">
        <v>29129.21429</v>
      </c>
      <c r="H77">
        <v>292</v>
      </c>
      <c r="I77">
        <v>23632</v>
      </c>
      <c r="J77">
        <v>1.201052453</v>
      </c>
      <c r="K77">
        <v>0.51751228999999999</v>
      </c>
      <c r="L77">
        <v>0.62155940600000004</v>
      </c>
      <c r="M77">
        <v>0.51876987600000002</v>
      </c>
      <c r="N77">
        <v>0.41984827800000002</v>
      </c>
      <c r="O77">
        <v>1.4804381470000001</v>
      </c>
      <c r="P77">
        <f>SUM(H$2:H77)</f>
        <v>139551</v>
      </c>
      <c r="Q77">
        <f t="shared" si="1"/>
        <v>0.24792758541048554</v>
      </c>
    </row>
    <row r="78" spans="1:17" x14ac:dyDescent="0.2">
      <c r="A78" s="1">
        <v>43997</v>
      </c>
      <c r="B78">
        <v>167</v>
      </c>
      <c r="C78" t="s">
        <v>16</v>
      </c>
      <c r="D78" t="s">
        <v>17</v>
      </c>
      <c r="E78">
        <v>56287000</v>
      </c>
      <c r="F78">
        <v>344.5</v>
      </c>
      <c r="G78">
        <v>29479.85714</v>
      </c>
      <c r="H78">
        <v>219</v>
      </c>
      <c r="I78">
        <v>28149</v>
      </c>
      <c r="J78">
        <v>1.1685945369999999</v>
      </c>
      <c r="K78">
        <v>0.52374184300000004</v>
      </c>
      <c r="L78">
        <v>0.61204185700000002</v>
      </c>
      <c r="M78">
        <v>0.38907740699999999</v>
      </c>
      <c r="N78">
        <v>0.50009771400000003</v>
      </c>
      <c r="O78">
        <v>1.2238445419999999</v>
      </c>
      <c r="P78">
        <f>SUM(H$2:H78)</f>
        <v>139770</v>
      </c>
      <c r="Q78">
        <f t="shared" si="1"/>
        <v>0.24831666281734682</v>
      </c>
    </row>
    <row r="79" spans="1:17" x14ac:dyDescent="0.2">
      <c r="A79" s="1">
        <v>43998</v>
      </c>
      <c r="B79">
        <v>168</v>
      </c>
      <c r="C79" t="s">
        <v>16</v>
      </c>
      <c r="D79" t="s">
        <v>17</v>
      </c>
      <c r="E79">
        <v>56287000</v>
      </c>
      <c r="F79">
        <v>330.7857143</v>
      </c>
      <c r="G79">
        <v>29799.28571</v>
      </c>
      <c r="H79">
        <v>252</v>
      </c>
      <c r="I79">
        <v>35300</v>
      </c>
      <c r="J79">
        <v>1.110045782</v>
      </c>
      <c r="K79">
        <v>0.52941684099999997</v>
      </c>
      <c r="L79">
        <v>0.58767693099999996</v>
      </c>
      <c r="M79">
        <v>0.447705509</v>
      </c>
      <c r="N79">
        <v>0.62714303500000002</v>
      </c>
      <c r="O79">
        <v>0.93707001199999995</v>
      </c>
      <c r="P79">
        <f>SUM(H$2:H79)</f>
        <v>140022</v>
      </c>
      <c r="Q79">
        <f t="shared" si="1"/>
        <v>0.24876436832661186</v>
      </c>
    </row>
    <row r="80" spans="1:17" x14ac:dyDescent="0.2">
      <c r="A80" s="1">
        <v>43999</v>
      </c>
      <c r="B80">
        <v>169</v>
      </c>
      <c r="C80" t="s">
        <v>16</v>
      </c>
      <c r="D80" t="s">
        <v>17</v>
      </c>
      <c r="E80">
        <v>56287000</v>
      </c>
      <c r="F80">
        <v>315.7857143</v>
      </c>
      <c r="G80">
        <v>30060.28571</v>
      </c>
      <c r="H80">
        <v>252</v>
      </c>
      <c r="I80">
        <v>35097</v>
      </c>
      <c r="J80">
        <v>1.050508027</v>
      </c>
      <c r="K80">
        <v>0.53405379100000006</v>
      </c>
      <c r="L80">
        <v>0.56102779400000002</v>
      </c>
      <c r="M80">
        <v>0.447705509</v>
      </c>
      <c r="N80">
        <v>0.62353651799999998</v>
      </c>
      <c r="O80">
        <v>0.899751301</v>
      </c>
      <c r="P80">
        <f>SUM(H$2:H80)</f>
        <v>140274</v>
      </c>
      <c r="Q80">
        <f t="shared" si="1"/>
        <v>0.24921207383587687</v>
      </c>
    </row>
    <row r="81" spans="1:17" x14ac:dyDescent="0.2">
      <c r="A81" s="1">
        <v>44000</v>
      </c>
      <c r="B81">
        <v>170</v>
      </c>
      <c r="C81" t="s">
        <v>16</v>
      </c>
      <c r="D81" t="s">
        <v>17</v>
      </c>
      <c r="E81">
        <v>56287000</v>
      </c>
      <c r="F81">
        <v>305.07142859999999</v>
      </c>
      <c r="G81">
        <v>30267.35714</v>
      </c>
      <c r="H81">
        <v>281</v>
      </c>
      <c r="I81">
        <v>33806</v>
      </c>
      <c r="J81">
        <v>1.007922255</v>
      </c>
      <c r="K81">
        <v>0.53773264099999996</v>
      </c>
      <c r="L81">
        <v>0.541992696</v>
      </c>
      <c r="M81">
        <v>0.49922717500000002</v>
      </c>
      <c r="N81">
        <v>0.60060049400000004</v>
      </c>
      <c r="O81">
        <v>0.902417998</v>
      </c>
      <c r="P81">
        <f>SUM(H$2:H81)</f>
        <v>140555</v>
      </c>
      <c r="Q81">
        <f t="shared" si="1"/>
        <v>0.24971130101089065</v>
      </c>
    </row>
    <row r="82" spans="1:17" x14ac:dyDescent="0.2">
      <c r="A82" s="1">
        <v>44001</v>
      </c>
      <c r="B82">
        <v>171</v>
      </c>
      <c r="C82" t="s">
        <v>16</v>
      </c>
      <c r="D82" t="s">
        <v>17</v>
      </c>
      <c r="E82">
        <v>56287000</v>
      </c>
      <c r="F82">
        <v>295.92857140000001</v>
      </c>
      <c r="G82">
        <v>30628.85714</v>
      </c>
      <c r="H82">
        <v>323</v>
      </c>
      <c r="I82">
        <v>34530</v>
      </c>
      <c r="J82">
        <v>0.96617568899999995</v>
      </c>
      <c r="K82">
        <v>0.54415508300000004</v>
      </c>
      <c r="L82">
        <v>0.52574941200000003</v>
      </c>
      <c r="M82">
        <v>0.57384475999999995</v>
      </c>
      <c r="N82">
        <v>0.61346314400000002</v>
      </c>
      <c r="O82">
        <v>0.85701874099999997</v>
      </c>
      <c r="P82">
        <f>SUM(H$2:H82)</f>
        <v>140878</v>
      </c>
      <c r="Q82">
        <f t="shared" si="1"/>
        <v>0.25028514577078187</v>
      </c>
    </row>
    <row r="83" spans="1:17" x14ac:dyDescent="0.2">
      <c r="A83" s="1">
        <v>44002</v>
      </c>
      <c r="B83">
        <v>172</v>
      </c>
      <c r="C83" t="s">
        <v>16</v>
      </c>
      <c r="D83" t="s">
        <v>17</v>
      </c>
      <c r="E83">
        <v>56287000</v>
      </c>
      <c r="F83">
        <v>288.92857140000001</v>
      </c>
      <c r="G83">
        <v>30665.21429</v>
      </c>
      <c r="H83">
        <v>324</v>
      </c>
      <c r="I83">
        <v>28203</v>
      </c>
      <c r="J83">
        <v>0.94220300800000001</v>
      </c>
      <c r="K83">
        <v>0.544801007</v>
      </c>
      <c r="L83">
        <v>0.51331314800000005</v>
      </c>
      <c r="M83">
        <v>0.57562136900000005</v>
      </c>
      <c r="N83">
        <v>0.50105708199999999</v>
      </c>
      <c r="O83">
        <v>1.024460417</v>
      </c>
      <c r="P83">
        <f>SUM(H$2:H83)</f>
        <v>141202</v>
      </c>
      <c r="Q83">
        <f t="shared" si="1"/>
        <v>0.2508607671398369</v>
      </c>
    </row>
    <row r="84" spans="1:17" x14ac:dyDescent="0.2">
      <c r="A84" s="1">
        <v>44003</v>
      </c>
      <c r="B84">
        <v>173</v>
      </c>
      <c r="C84" t="s">
        <v>16</v>
      </c>
      <c r="D84" t="s">
        <v>17</v>
      </c>
      <c r="E84">
        <v>56287000</v>
      </c>
      <c r="F84">
        <v>288</v>
      </c>
      <c r="G84">
        <v>30640</v>
      </c>
      <c r="H84">
        <v>215</v>
      </c>
      <c r="I84">
        <v>23187</v>
      </c>
      <c r="J84">
        <v>0.93994778099999998</v>
      </c>
      <c r="K84">
        <v>0.54435304799999995</v>
      </c>
      <c r="L84">
        <v>0.511663439</v>
      </c>
      <c r="M84">
        <v>0.38197097000000002</v>
      </c>
      <c r="N84">
        <v>0.41194236699999998</v>
      </c>
      <c r="O84">
        <v>1.2420753010000001</v>
      </c>
      <c r="P84">
        <f>SUM(H$2:H84)</f>
        <v>141417</v>
      </c>
      <c r="Q84">
        <f t="shared" si="1"/>
        <v>0.25124273811004316</v>
      </c>
    </row>
    <row r="85" spans="1:17" x14ac:dyDescent="0.2">
      <c r="A85" s="1">
        <v>44004</v>
      </c>
      <c r="B85">
        <v>174</v>
      </c>
      <c r="C85" t="s">
        <v>16</v>
      </c>
      <c r="D85" t="s">
        <v>17</v>
      </c>
      <c r="E85">
        <v>56287000</v>
      </c>
      <c r="F85">
        <v>294.14285710000001</v>
      </c>
      <c r="G85">
        <v>30987</v>
      </c>
      <c r="H85">
        <v>178</v>
      </c>
      <c r="I85">
        <v>29893</v>
      </c>
      <c r="J85">
        <v>0.94924599700000001</v>
      </c>
      <c r="K85">
        <v>0.55051788199999996</v>
      </c>
      <c r="L85">
        <v>0.52257689500000004</v>
      </c>
      <c r="M85">
        <v>0.31623643099999998</v>
      </c>
      <c r="N85">
        <v>0.53108177700000003</v>
      </c>
      <c r="O85">
        <v>0.98398574000000005</v>
      </c>
      <c r="P85">
        <f>SUM(H$2:H85)</f>
        <v>141595</v>
      </c>
      <c r="Q85">
        <f t="shared" si="1"/>
        <v>0.25155897454119069</v>
      </c>
    </row>
    <row r="86" spans="1:17" x14ac:dyDescent="0.2">
      <c r="A86" s="1">
        <v>44005</v>
      </c>
      <c r="B86">
        <v>175</v>
      </c>
      <c r="C86" t="s">
        <v>16</v>
      </c>
      <c r="D86" t="s">
        <v>17</v>
      </c>
      <c r="E86">
        <v>56287000</v>
      </c>
      <c r="F86">
        <v>262.64285710000001</v>
      </c>
      <c r="G86">
        <v>31194.71429</v>
      </c>
      <c r="H86">
        <v>210</v>
      </c>
      <c r="I86">
        <v>38095</v>
      </c>
      <c r="J86">
        <v>0.84194666699999998</v>
      </c>
      <c r="K86">
        <v>0.55420815300000004</v>
      </c>
      <c r="L86">
        <v>0.46661370699999999</v>
      </c>
      <c r="M86">
        <v>0.37308792400000002</v>
      </c>
      <c r="N86">
        <v>0.67679926099999999</v>
      </c>
      <c r="O86">
        <v>0.68944180899999996</v>
      </c>
      <c r="P86">
        <f>SUM(H$2:H86)</f>
        <v>141805</v>
      </c>
      <c r="Q86">
        <f t="shared" si="1"/>
        <v>0.2519320624655782</v>
      </c>
    </row>
    <row r="87" spans="1:17" x14ac:dyDescent="0.2">
      <c r="A87" s="1">
        <v>44006</v>
      </c>
      <c r="B87">
        <v>176</v>
      </c>
      <c r="C87" t="s">
        <v>16</v>
      </c>
      <c r="D87" t="s">
        <v>17</v>
      </c>
      <c r="E87">
        <v>56287000</v>
      </c>
      <c r="F87">
        <v>265.7857143</v>
      </c>
      <c r="G87">
        <v>31307.57143</v>
      </c>
      <c r="H87">
        <v>107</v>
      </c>
      <c r="I87">
        <v>35870</v>
      </c>
      <c r="J87">
        <v>0.84895027700000003</v>
      </c>
      <c r="K87">
        <v>0.556213183</v>
      </c>
      <c r="L87">
        <v>0.47219733600000002</v>
      </c>
      <c r="M87">
        <v>0.190097181</v>
      </c>
      <c r="N87">
        <v>0.63726970699999996</v>
      </c>
      <c r="O87">
        <v>0.74096937399999996</v>
      </c>
      <c r="P87">
        <f>SUM(H$2:H87)</f>
        <v>141912</v>
      </c>
      <c r="Q87">
        <f t="shared" si="1"/>
        <v>0.25212215964609946</v>
      </c>
    </row>
    <row r="88" spans="1:17" x14ac:dyDescent="0.2">
      <c r="A88" s="1">
        <v>44007</v>
      </c>
      <c r="B88">
        <v>177</v>
      </c>
      <c r="C88" t="s">
        <v>16</v>
      </c>
      <c r="D88" t="s">
        <v>17</v>
      </c>
      <c r="E88">
        <v>56287000</v>
      </c>
      <c r="F88">
        <v>262.7142857</v>
      </c>
      <c r="G88">
        <v>31497</v>
      </c>
      <c r="H88">
        <v>261</v>
      </c>
      <c r="I88">
        <v>33782</v>
      </c>
      <c r="J88">
        <v>0.83409304299999998</v>
      </c>
      <c r="K88">
        <v>0.55957858800000004</v>
      </c>
      <c r="L88">
        <v>0.46674060699999997</v>
      </c>
      <c r="M88">
        <v>0.46369499199999997</v>
      </c>
      <c r="N88">
        <v>0.60017410800000004</v>
      </c>
      <c r="O88">
        <v>0.77767534699999996</v>
      </c>
      <c r="P88">
        <f>SUM(H$2:H88)</f>
        <v>142173</v>
      </c>
      <c r="Q88">
        <f t="shared" si="1"/>
        <v>0.25258585463783823</v>
      </c>
    </row>
    <row r="89" spans="1:17" x14ac:dyDescent="0.2">
      <c r="A89" s="1">
        <v>44008</v>
      </c>
      <c r="B89">
        <v>178</v>
      </c>
      <c r="C89" t="s">
        <v>16</v>
      </c>
      <c r="D89" t="s">
        <v>17</v>
      </c>
      <c r="E89">
        <v>56287000</v>
      </c>
      <c r="F89">
        <v>247.2142857</v>
      </c>
      <c r="G89">
        <v>31881.57143</v>
      </c>
      <c r="H89">
        <v>175</v>
      </c>
      <c r="I89">
        <v>36221</v>
      </c>
      <c r="J89">
        <v>0.77541436799999996</v>
      </c>
      <c r="K89">
        <v>0.56641092000000004</v>
      </c>
      <c r="L89">
        <v>0.43920316500000001</v>
      </c>
      <c r="M89">
        <v>0.31090660399999998</v>
      </c>
      <c r="N89">
        <v>0.64350560499999998</v>
      </c>
      <c r="O89">
        <v>0.68251645699999997</v>
      </c>
      <c r="P89">
        <f>SUM(H$2:H89)</f>
        <v>142348</v>
      </c>
      <c r="Q89">
        <f t="shared" si="1"/>
        <v>0.25289676124149446</v>
      </c>
    </row>
    <row r="90" spans="1:17" x14ac:dyDescent="0.2">
      <c r="A90" s="1">
        <v>44009</v>
      </c>
      <c r="B90">
        <v>179</v>
      </c>
      <c r="C90" t="s">
        <v>16</v>
      </c>
      <c r="D90" t="s">
        <v>17</v>
      </c>
      <c r="E90">
        <v>56287000</v>
      </c>
      <c r="F90">
        <v>234.35714290000001</v>
      </c>
      <c r="G90">
        <v>32075.35714</v>
      </c>
      <c r="H90">
        <v>192</v>
      </c>
      <c r="I90">
        <v>33290</v>
      </c>
      <c r="J90">
        <v>0.73064546699999999</v>
      </c>
      <c r="K90">
        <v>0.56985373399999995</v>
      </c>
      <c r="L90">
        <v>0.41636104800000001</v>
      </c>
      <c r="M90">
        <v>0.34110895899999999</v>
      </c>
      <c r="N90">
        <v>0.59143319100000002</v>
      </c>
      <c r="O90">
        <v>0.70398661100000004</v>
      </c>
      <c r="P90">
        <f>SUM(H$2:H90)</f>
        <v>142540</v>
      </c>
      <c r="Q90">
        <f t="shared" si="1"/>
        <v>0.25323787020093447</v>
      </c>
    </row>
    <row r="91" spans="1:17" x14ac:dyDescent="0.2">
      <c r="A91" s="1">
        <v>44010</v>
      </c>
      <c r="B91">
        <v>180</v>
      </c>
      <c r="C91" t="s">
        <v>16</v>
      </c>
      <c r="D91" t="s">
        <v>17</v>
      </c>
      <c r="E91">
        <v>56287000</v>
      </c>
      <c r="F91">
        <v>223.64285709999999</v>
      </c>
      <c r="G91">
        <v>32085.78571</v>
      </c>
      <c r="H91">
        <v>142</v>
      </c>
      <c r="I91">
        <v>23778</v>
      </c>
      <c r="J91">
        <v>0.697015367</v>
      </c>
      <c r="K91">
        <v>0.57003900900000004</v>
      </c>
      <c r="L91">
        <v>0.39732594900000001</v>
      </c>
      <c r="M91">
        <v>0.25227850099999999</v>
      </c>
      <c r="N91">
        <v>0.422442127</v>
      </c>
      <c r="O91">
        <v>0.94054528199999998</v>
      </c>
      <c r="P91">
        <f>SUM(H$2:H91)</f>
        <v>142682</v>
      </c>
      <c r="Q91">
        <f t="shared" si="1"/>
        <v>0.253490148702187</v>
      </c>
    </row>
    <row r="92" spans="1:17" x14ac:dyDescent="0.2">
      <c r="A92" s="1">
        <v>44011</v>
      </c>
      <c r="B92">
        <v>181</v>
      </c>
      <c r="C92" t="s">
        <v>16</v>
      </c>
      <c r="D92" t="s">
        <v>17</v>
      </c>
      <c r="E92">
        <v>56287000</v>
      </c>
      <c r="F92">
        <v>215.07142859999999</v>
      </c>
      <c r="G92">
        <v>32358.92857</v>
      </c>
      <c r="H92">
        <v>99</v>
      </c>
      <c r="I92">
        <v>31973</v>
      </c>
      <c r="J92">
        <v>0.66464323199999997</v>
      </c>
      <c r="K92">
        <v>0.57489168999999996</v>
      </c>
      <c r="L92">
        <v>0.38209787099999998</v>
      </c>
      <c r="M92">
        <v>0.17588430699999999</v>
      </c>
      <c r="N92">
        <v>0.56803524800000005</v>
      </c>
      <c r="O92">
        <v>0.67266577599999999</v>
      </c>
      <c r="P92">
        <f>SUM(H$2:H92)</f>
        <v>142781</v>
      </c>
      <c r="Q92">
        <f t="shared" si="1"/>
        <v>0.25366603300939827</v>
      </c>
    </row>
    <row r="93" spans="1:17" x14ac:dyDescent="0.2">
      <c r="A93" s="1">
        <v>44012</v>
      </c>
      <c r="B93">
        <v>182</v>
      </c>
      <c r="C93" t="s">
        <v>16</v>
      </c>
      <c r="D93" t="s">
        <v>17</v>
      </c>
      <c r="E93">
        <v>56287000</v>
      </c>
      <c r="F93">
        <v>211.07142859999999</v>
      </c>
      <c r="G93">
        <v>32701.28571</v>
      </c>
      <c r="H93">
        <v>196</v>
      </c>
      <c r="I93">
        <v>40093</v>
      </c>
      <c r="J93">
        <v>0.64545299700000003</v>
      </c>
      <c r="K93">
        <v>0.580974039</v>
      </c>
      <c r="L93">
        <v>0.37499143400000001</v>
      </c>
      <c r="M93">
        <v>0.34821539600000001</v>
      </c>
      <c r="N93">
        <v>0.71229591199999998</v>
      </c>
      <c r="O93">
        <v>0.52645456499999999</v>
      </c>
      <c r="P93">
        <f>SUM(H$2:H93)</f>
        <v>142977</v>
      </c>
      <c r="Q93">
        <f t="shared" si="1"/>
        <v>0.2540142484054933</v>
      </c>
    </row>
    <row r="94" spans="1:17" x14ac:dyDescent="0.2">
      <c r="A94" s="1">
        <v>44013</v>
      </c>
      <c r="B94">
        <v>183</v>
      </c>
      <c r="C94" t="s">
        <v>16</v>
      </c>
      <c r="D94" t="s">
        <v>17</v>
      </c>
      <c r="E94">
        <v>56287000</v>
      </c>
      <c r="F94">
        <v>205.7142857</v>
      </c>
      <c r="G94">
        <v>33201.64286</v>
      </c>
      <c r="H94">
        <v>177</v>
      </c>
      <c r="I94">
        <v>42102</v>
      </c>
      <c r="J94">
        <v>0.61959068299999998</v>
      </c>
      <c r="K94">
        <v>0.58986342999999997</v>
      </c>
      <c r="L94">
        <v>0.365473885</v>
      </c>
      <c r="M94">
        <v>0.314459822</v>
      </c>
      <c r="N94">
        <v>0.74798799000000005</v>
      </c>
      <c r="O94">
        <v>0.48860929600000003</v>
      </c>
      <c r="P94">
        <f>SUM(H$2:H94)</f>
        <v>143154</v>
      </c>
      <c r="Q94">
        <f t="shared" si="1"/>
        <v>0.25432870822747705</v>
      </c>
    </row>
    <row r="95" spans="1:17" x14ac:dyDescent="0.2">
      <c r="A95" s="1">
        <v>44014</v>
      </c>
      <c r="B95">
        <v>184</v>
      </c>
      <c r="C95" t="s">
        <v>16</v>
      </c>
      <c r="D95" t="s">
        <v>17</v>
      </c>
      <c r="E95">
        <v>56287000</v>
      </c>
      <c r="F95">
        <v>223</v>
      </c>
      <c r="G95">
        <v>33603.785709999996</v>
      </c>
      <c r="H95">
        <v>523</v>
      </c>
      <c r="I95">
        <v>39436</v>
      </c>
      <c r="J95">
        <v>0.66361570700000005</v>
      </c>
      <c r="K95">
        <v>0.59700793600000002</v>
      </c>
      <c r="L95">
        <v>0.39618384400000001</v>
      </c>
      <c r="M95">
        <v>0.92916659300000004</v>
      </c>
      <c r="N95">
        <v>0.70062358999999996</v>
      </c>
      <c r="O95">
        <v>0.56547317200000002</v>
      </c>
      <c r="P95">
        <f>SUM(H$2:H95)</f>
        <v>143677</v>
      </c>
      <c r="Q95">
        <f t="shared" si="1"/>
        <v>0.2552578748201183</v>
      </c>
    </row>
    <row r="96" spans="1:17" x14ac:dyDescent="0.2">
      <c r="A96" s="1">
        <v>44015</v>
      </c>
      <c r="B96">
        <v>185</v>
      </c>
      <c r="C96" t="s">
        <v>16</v>
      </c>
      <c r="D96" t="s">
        <v>17</v>
      </c>
      <c r="E96">
        <v>56287000</v>
      </c>
      <c r="F96">
        <v>235.7857143</v>
      </c>
      <c r="G96">
        <v>33979</v>
      </c>
      <c r="H96">
        <v>502</v>
      </c>
      <c r="I96">
        <v>39783</v>
      </c>
      <c r="J96">
        <v>0.69391599000000004</v>
      </c>
      <c r="K96">
        <v>0.60367402800000003</v>
      </c>
      <c r="L96">
        <v>0.41889906100000002</v>
      </c>
      <c r="M96">
        <v>0.89185780000000003</v>
      </c>
      <c r="N96">
        <v>0.70678842399999997</v>
      </c>
      <c r="O96">
        <v>0.59267957199999999</v>
      </c>
      <c r="P96">
        <f>SUM(H$2:H96)</f>
        <v>144179</v>
      </c>
      <c r="Q96">
        <f t="shared" si="1"/>
        <v>0.25614973262032081</v>
      </c>
    </row>
    <row r="97" spans="1:17" x14ac:dyDescent="0.2">
      <c r="A97" s="1">
        <v>44016</v>
      </c>
      <c r="B97">
        <v>186</v>
      </c>
      <c r="C97" t="s">
        <v>16</v>
      </c>
      <c r="D97" t="s">
        <v>17</v>
      </c>
      <c r="E97">
        <v>56287000</v>
      </c>
      <c r="F97">
        <v>254</v>
      </c>
      <c r="G97">
        <v>34404.214290000004</v>
      </c>
      <c r="H97">
        <v>579</v>
      </c>
      <c r="I97">
        <v>34156</v>
      </c>
      <c r="J97">
        <v>0.73828164699999999</v>
      </c>
      <c r="K97">
        <v>0.61122842399999999</v>
      </c>
      <c r="L97">
        <v>0.451258728</v>
      </c>
      <c r="M97">
        <v>1.028656706</v>
      </c>
      <c r="N97">
        <v>0.60681862600000003</v>
      </c>
      <c r="O97">
        <v>0.74364679700000003</v>
      </c>
      <c r="P97">
        <f>SUM(H$2:H97)</f>
        <v>144758</v>
      </c>
      <c r="Q97">
        <f t="shared" si="1"/>
        <v>0.25717838932613213</v>
      </c>
    </row>
    <row r="98" spans="1:17" x14ac:dyDescent="0.2">
      <c r="A98" s="1">
        <v>44017</v>
      </c>
      <c r="B98">
        <v>187</v>
      </c>
      <c r="C98" t="s">
        <v>16</v>
      </c>
      <c r="D98" t="s">
        <v>17</v>
      </c>
      <c r="E98">
        <v>56287000</v>
      </c>
      <c r="F98">
        <v>273.7857143</v>
      </c>
      <c r="G98">
        <v>34806.071430000004</v>
      </c>
      <c r="H98">
        <v>492</v>
      </c>
      <c r="I98">
        <v>28813</v>
      </c>
      <c r="J98">
        <v>0.78660332200000005</v>
      </c>
      <c r="K98">
        <v>0.61836785500000002</v>
      </c>
      <c r="L98">
        <v>0.48641020899999998</v>
      </c>
      <c r="M98">
        <v>0.87409170899999999</v>
      </c>
      <c r="N98">
        <v>0.51189439800000003</v>
      </c>
      <c r="O98">
        <v>0.95021592399999999</v>
      </c>
      <c r="P98">
        <f>SUM(H$2:H98)</f>
        <v>145250</v>
      </c>
      <c r="Q98">
        <f t="shared" si="1"/>
        <v>0.25805248103469719</v>
      </c>
    </row>
    <row r="99" spans="1:17" x14ac:dyDescent="0.2">
      <c r="A99" s="1">
        <v>44018</v>
      </c>
      <c r="B99">
        <v>188</v>
      </c>
      <c r="C99" t="s">
        <v>16</v>
      </c>
      <c r="D99" t="s">
        <v>17</v>
      </c>
      <c r="E99">
        <v>56287000</v>
      </c>
      <c r="F99">
        <v>284.7142857</v>
      </c>
      <c r="G99">
        <v>35078.571430000004</v>
      </c>
      <c r="H99">
        <v>331</v>
      </c>
      <c r="I99">
        <v>33708</v>
      </c>
      <c r="J99">
        <v>0.811647322</v>
      </c>
      <c r="K99">
        <v>0.62320911499999998</v>
      </c>
      <c r="L99">
        <v>0.50582600899999997</v>
      </c>
      <c r="M99">
        <v>0.58805763300000002</v>
      </c>
      <c r="N99">
        <v>0.598859417</v>
      </c>
      <c r="O99">
        <v>0.84464900200000004</v>
      </c>
      <c r="P99">
        <f>SUM(H$2:H99)</f>
        <v>145581</v>
      </c>
      <c r="Q99">
        <f t="shared" si="1"/>
        <v>0.25864053866789843</v>
      </c>
    </row>
    <row r="100" spans="1:17" x14ac:dyDescent="0.2">
      <c r="A100" s="1">
        <v>44019</v>
      </c>
      <c r="B100">
        <v>189</v>
      </c>
      <c r="C100" t="s">
        <v>16</v>
      </c>
      <c r="D100" t="s">
        <v>17</v>
      </c>
      <c r="E100">
        <v>56287000</v>
      </c>
      <c r="F100">
        <v>310.57142859999999</v>
      </c>
      <c r="G100">
        <v>35303.928569999996</v>
      </c>
      <c r="H100">
        <v>572</v>
      </c>
      <c r="I100">
        <v>41250</v>
      </c>
      <c r="J100">
        <v>0.87970784300000004</v>
      </c>
      <c r="K100">
        <v>0.62721283000000005</v>
      </c>
      <c r="L100">
        <v>0.55176404599999995</v>
      </c>
      <c r="M100">
        <v>1.0162204420000001</v>
      </c>
      <c r="N100">
        <v>0.73285127999999999</v>
      </c>
      <c r="O100">
        <v>0.75290043299999998</v>
      </c>
      <c r="P100">
        <f>SUM(H$2:H100)</f>
        <v>146153</v>
      </c>
      <c r="Q100">
        <f t="shared" si="1"/>
        <v>0.25965675910956348</v>
      </c>
    </row>
    <row r="101" spans="1:17" x14ac:dyDescent="0.2">
      <c r="A101" s="1">
        <v>44020</v>
      </c>
      <c r="B101">
        <v>190</v>
      </c>
      <c r="C101" t="s">
        <v>16</v>
      </c>
      <c r="D101" t="s">
        <v>17</v>
      </c>
      <c r="E101">
        <v>56287000</v>
      </c>
      <c r="F101">
        <v>346.2142857</v>
      </c>
      <c r="G101">
        <v>35836.285709999996</v>
      </c>
      <c r="H101">
        <v>606</v>
      </c>
      <c r="I101">
        <v>43323</v>
      </c>
      <c r="J101">
        <v>0.96609980299999998</v>
      </c>
      <c r="K101">
        <v>0.63667073600000001</v>
      </c>
      <c r="L101">
        <v>0.615087473</v>
      </c>
      <c r="M101">
        <v>1.0766251529999999</v>
      </c>
      <c r="N101">
        <v>0.76968038800000005</v>
      </c>
      <c r="O101">
        <v>0.79914660999999998</v>
      </c>
      <c r="P101">
        <f>SUM(H$2:H101)</f>
        <v>146759</v>
      </c>
      <c r="Q101">
        <f t="shared" si="1"/>
        <v>0.26073338426279602</v>
      </c>
    </row>
    <row r="102" spans="1:17" x14ac:dyDescent="0.2">
      <c r="A102" s="1">
        <v>44021</v>
      </c>
      <c r="B102">
        <v>191</v>
      </c>
      <c r="C102" t="s">
        <v>16</v>
      </c>
      <c r="D102" t="s">
        <v>17</v>
      </c>
      <c r="E102">
        <v>56287000</v>
      </c>
      <c r="F102">
        <v>371.64285710000001</v>
      </c>
      <c r="G102">
        <v>36243.214290000004</v>
      </c>
      <c r="H102">
        <v>617</v>
      </c>
      <c r="I102">
        <v>39479</v>
      </c>
      <c r="J102">
        <v>1.025413624</v>
      </c>
      <c r="K102">
        <v>0.64390026600000005</v>
      </c>
      <c r="L102">
        <v>0.66026410599999996</v>
      </c>
      <c r="M102">
        <v>1.0961678539999999</v>
      </c>
      <c r="N102">
        <v>0.70138753200000004</v>
      </c>
      <c r="O102">
        <v>0.94136846699999999</v>
      </c>
      <c r="P102">
        <f>SUM(H$2:H102)</f>
        <v>147376</v>
      </c>
      <c r="Q102">
        <f t="shared" si="1"/>
        <v>0.26182955211682984</v>
      </c>
    </row>
    <row r="103" spans="1:17" x14ac:dyDescent="0.2">
      <c r="A103" s="1">
        <v>44022</v>
      </c>
      <c r="B103">
        <v>192</v>
      </c>
      <c r="C103" t="s">
        <v>16</v>
      </c>
      <c r="D103" t="s">
        <v>17</v>
      </c>
      <c r="E103">
        <v>56287000</v>
      </c>
      <c r="F103">
        <v>393.42857140000001</v>
      </c>
      <c r="G103">
        <v>36596.285709999996</v>
      </c>
      <c r="H103">
        <v>480</v>
      </c>
      <c r="I103">
        <v>41164</v>
      </c>
      <c r="J103">
        <v>1.075050552</v>
      </c>
      <c r="K103">
        <v>0.65017296599999996</v>
      </c>
      <c r="L103">
        <v>0.69896880500000003</v>
      </c>
      <c r="M103">
        <v>0.85277239900000001</v>
      </c>
      <c r="N103">
        <v>0.73132339599999996</v>
      </c>
      <c r="O103">
        <v>0.95575884600000005</v>
      </c>
      <c r="P103">
        <f>SUM(H$2:H103)</f>
        <v>147856</v>
      </c>
      <c r="Q103">
        <f t="shared" si="1"/>
        <v>0.26268232451542989</v>
      </c>
    </row>
    <row r="104" spans="1:17" x14ac:dyDescent="0.2">
      <c r="A104" s="1">
        <v>44023</v>
      </c>
      <c r="B104">
        <v>193</v>
      </c>
      <c r="C104" t="s">
        <v>16</v>
      </c>
      <c r="D104" t="s">
        <v>17</v>
      </c>
      <c r="E104">
        <v>56287000</v>
      </c>
      <c r="F104">
        <v>437.2857143</v>
      </c>
      <c r="G104">
        <v>37075.214290000004</v>
      </c>
      <c r="H104">
        <v>806</v>
      </c>
      <c r="I104">
        <v>39995</v>
      </c>
      <c r="J104">
        <v>1.1794556629999999</v>
      </c>
      <c r="K104">
        <v>0.65868165400000001</v>
      </c>
      <c r="L104">
        <v>0.77688580699999998</v>
      </c>
      <c r="M104">
        <v>1.431946986</v>
      </c>
      <c r="N104">
        <v>0.71055483500000005</v>
      </c>
      <c r="O104">
        <v>1.093350955</v>
      </c>
      <c r="P104">
        <f>SUM(H$2:H104)</f>
        <v>148662</v>
      </c>
      <c r="Q104">
        <f t="shared" si="1"/>
        <v>0.26411427150141237</v>
      </c>
    </row>
    <row r="105" spans="1:17" x14ac:dyDescent="0.2">
      <c r="A105" s="1">
        <v>44024</v>
      </c>
      <c r="B105">
        <v>194</v>
      </c>
      <c r="C105" t="s">
        <v>16</v>
      </c>
      <c r="D105" t="s">
        <v>17</v>
      </c>
      <c r="E105">
        <v>56287000</v>
      </c>
      <c r="F105">
        <v>471.07142859999999</v>
      </c>
      <c r="G105">
        <v>37344.85714</v>
      </c>
      <c r="H105">
        <v>615</v>
      </c>
      <c r="I105">
        <v>27553</v>
      </c>
      <c r="J105">
        <v>1.2614091059999999</v>
      </c>
      <c r="K105">
        <v>0.66347215400000004</v>
      </c>
      <c r="L105">
        <v>0.836909817</v>
      </c>
      <c r="M105">
        <v>1.092614636</v>
      </c>
      <c r="N105">
        <v>0.48950912299999999</v>
      </c>
      <c r="O105">
        <v>1.7096919699999999</v>
      </c>
      <c r="P105">
        <f>SUM(H$2:H105)</f>
        <v>149277</v>
      </c>
      <c r="Q105">
        <f t="shared" si="1"/>
        <v>0.26520688613711874</v>
      </c>
    </row>
    <row r="106" spans="1:17" x14ac:dyDescent="0.2">
      <c r="A106" s="1">
        <v>44025</v>
      </c>
      <c r="B106">
        <v>195</v>
      </c>
      <c r="C106" t="s">
        <v>16</v>
      </c>
      <c r="D106" t="s">
        <v>17</v>
      </c>
      <c r="E106">
        <v>56287000</v>
      </c>
      <c r="F106">
        <v>499.5</v>
      </c>
      <c r="G106">
        <v>39646.64286</v>
      </c>
      <c r="H106">
        <v>497</v>
      </c>
      <c r="I106">
        <v>64198</v>
      </c>
      <c r="J106">
        <v>1.259879687</v>
      </c>
      <c r="K106">
        <v>0.70436589000000005</v>
      </c>
      <c r="L106">
        <v>0.88741627700000003</v>
      </c>
      <c r="M106">
        <v>0.88297475400000003</v>
      </c>
      <c r="N106">
        <v>1.140547551</v>
      </c>
      <c r="O106">
        <v>0.77806162199999995</v>
      </c>
      <c r="P106">
        <f>SUM(H$2:H106)</f>
        <v>149774</v>
      </c>
      <c r="Q106">
        <f t="shared" si="1"/>
        <v>0.26608986089150249</v>
      </c>
    </row>
    <row r="107" spans="1:17" x14ac:dyDescent="0.2">
      <c r="A107" s="1">
        <v>44026</v>
      </c>
      <c r="B107">
        <v>196</v>
      </c>
      <c r="C107" t="s">
        <v>16</v>
      </c>
      <c r="D107" t="s">
        <v>17</v>
      </c>
      <c r="E107">
        <v>56287000</v>
      </c>
      <c r="F107">
        <v>512.07142859999999</v>
      </c>
      <c r="G107">
        <v>43952.64286</v>
      </c>
      <c r="H107">
        <v>372</v>
      </c>
      <c r="I107">
        <v>100377</v>
      </c>
      <c r="J107">
        <v>1.1650526459999999</v>
      </c>
      <c r="K107">
        <v>0.78086668100000001</v>
      </c>
      <c r="L107">
        <v>0.90975079199999997</v>
      </c>
      <c r="M107">
        <v>0.66089860899999997</v>
      </c>
      <c r="N107">
        <v>1.7833069800000001</v>
      </c>
      <c r="O107">
        <v>0.51014817000000001</v>
      </c>
      <c r="P107">
        <f>SUM(H$2:H107)</f>
        <v>150146</v>
      </c>
      <c r="Q107">
        <f t="shared" si="1"/>
        <v>0.26675075950041754</v>
      </c>
    </row>
    <row r="108" spans="1:17" x14ac:dyDescent="0.2">
      <c r="A108" s="1">
        <v>44027</v>
      </c>
      <c r="B108">
        <v>197</v>
      </c>
      <c r="C108" t="s">
        <v>16</v>
      </c>
      <c r="D108" t="s">
        <v>17</v>
      </c>
      <c r="E108">
        <v>56287000</v>
      </c>
      <c r="F108">
        <v>535.57142859999999</v>
      </c>
      <c r="G108">
        <v>49275.428569999996</v>
      </c>
      <c r="H108">
        <v>506</v>
      </c>
      <c r="I108">
        <v>116621</v>
      </c>
      <c r="J108">
        <v>1.0868934969999999</v>
      </c>
      <c r="K108">
        <v>0.87543177900000002</v>
      </c>
      <c r="L108">
        <v>0.95150110799999998</v>
      </c>
      <c r="M108">
        <v>0.89896423700000005</v>
      </c>
      <c r="N108">
        <v>2.0718993729999999</v>
      </c>
      <c r="O108">
        <v>0.45924098499999999</v>
      </c>
      <c r="P108">
        <f>SUM(H$2:H108)</f>
        <v>150652</v>
      </c>
      <c r="Q108">
        <f t="shared" si="1"/>
        <v>0.26764972373727502</v>
      </c>
    </row>
    <row r="109" spans="1:17" x14ac:dyDescent="0.2">
      <c r="A109" s="1">
        <v>44028</v>
      </c>
      <c r="B109">
        <v>198</v>
      </c>
      <c r="C109" t="s">
        <v>16</v>
      </c>
      <c r="D109" t="s">
        <v>17</v>
      </c>
      <c r="E109">
        <v>56287000</v>
      </c>
      <c r="F109">
        <v>540.85714289999999</v>
      </c>
      <c r="G109">
        <v>55697.35714</v>
      </c>
      <c r="H109">
        <v>597</v>
      </c>
      <c r="I109">
        <v>129343</v>
      </c>
      <c r="J109">
        <v>0.97106428499999997</v>
      </c>
      <c r="K109">
        <v>0.98952435100000002</v>
      </c>
      <c r="L109">
        <v>0.96089175599999999</v>
      </c>
      <c r="M109">
        <v>1.060635671</v>
      </c>
      <c r="N109">
        <v>2.2979195909999999</v>
      </c>
      <c r="O109">
        <v>0.41815725799999998</v>
      </c>
      <c r="P109">
        <f>SUM(H$2:H109)</f>
        <v>151249</v>
      </c>
      <c r="Q109">
        <f t="shared" si="1"/>
        <v>0.26871035940803384</v>
      </c>
    </row>
    <row r="110" spans="1:17" x14ac:dyDescent="0.2">
      <c r="A110" s="1">
        <v>44029</v>
      </c>
      <c r="B110">
        <v>199</v>
      </c>
      <c r="C110" t="s">
        <v>16</v>
      </c>
      <c r="D110" t="s">
        <v>17</v>
      </c>
      <c r="E110">
        <v>56287000</v>
      </c>
      <c r="F110">
        <v>550.35714289999999</v>
      </c>
      <c r="G110">
        <v>62698.5</v>
      </c>
      <c r="H110">
        <v>635</v>
      </c>
      <c r="I110">
        <v>137799</v>
      </c>
      <c r="J110">
        <v>0.877783588</v>
      </c>
      <c r="K110">
        <v>1.1139072969999999</v>
      </c>
      <c r="L110">
        <v>0.97776954299999996</v>
      </c>
      <c r="M110">
        <v>1.1281468189999999</v>
      </c>
      <c r="N110">
        <v>2.4481496620000001</v>
      </c>
      <c r="O110">
        <v>0.39939124599999998</v>
      </c>
      <c r="P110">
        <f>SUM(H$2:H110)</f>
        <v>151884</v>
      </c>
      <c r="Q110">
        <f t="shared" si="1"/>
        <v>0.26983850622701511</v>
      </c>
    </row>
    <row r="111" spans="1:17" x14ac:dyDescent="0.2">
      <c r="A111" s="1">
        <v>44030</v>
      </c>
      <c r="B111">
        <v>200</v>
      </c>
      <c r="C111" t="s">
        <v>16</v>
      </c>
      <c r="D111" t="s">
        <v>17</v>
      </c>
      <c r="E111">
        <v>56287000</v>
      </c>
      <c r="F111">
        <v>565.85714289999999</v>
      </c>
      <c r="G111">
        <v>67920.5</v>
      </c>
      <c r="H111">
        <v>796</v>
      </c>
      <c r="I111">
        <v>107264</v>
      </c>
      <c r="J111">
        <v>0.83311686900000004</v>
      </c>
      <c r="K111">
        <v>1.2066818269999999</v>
      </c>
      <c r="L111">
        <v>1.005306985</v>
      </c>
      <c r="M111">
        <v>1.414180894</v>
      </c>
      <c r="N111">
        <v>1.9056620529999999</v>
      </c>
      <c r="O111">
        <v>0.52753686499999997</v>
      </c>
      <c r="P111">
        <f>SUM(H$2:H111)</f>
        <v>152680</v>
      </c>
      <c r="Q111">
        <f t="shared" si="1"/>
        <v>0.27125268712136014</v>
      </c>
    </row>
    <row r="112" spans="1:17" x14ac:dyDescent="0.2">
      <c r="A112" s="1">
        <v>44031</v>
      </c>
      <c r="B112">
        <v>201</v>
      </c>
      <c r="C112" t="s">
        <v>16</v>
      </c>
      <c r="D112" t="s">
        <v>17</v>
      </c>
      <c r="E112">
        <v>56287000</v>
      </c>
      <c r="F112">
        <v>578.7142857</v>
      </c>
      <c r="G112">
        <v>72064.785709999996</v>
      </c>
      <c r="H112">
        <v>672</v>
      </c>
      <c r="I112">
        <v>86833</v>
      </c>
      <c r="J112">
        <v>0.80304725799999999</v>
      </c>
      <c r="K112">
        <v>1.2803095870000001</v>
      </c>
      <c r="L112">
        <v>1.0281491030000001</v>
      </c>
      <c r="M112">
        <v>1.1938813580000001</v>
      </c>
      <c r="N112">
        <v>1.542683035</v>
      </c>
      <c r="O112">
        <v>0.66646814700000001</v>
      </c>
      <c r="P112">
        <f>SUM(H$2:H112)</f>
        <v>153352</v>
      </c>
      <c r="Q112">
        <f t="shared" si="1"/>
        <v>0.27244656847940019</v>
      </c>
    </row>
    <row r="113" spans="1:17" x14ac:dyDescent="0.2">
      <c r="A113" s="1">
        <v>44032</v>
      </c>
      <c r="B113">
        <v>202</v>
      </c>
      <c r="C113" t="s">
        <v>16</v>
      </c>
      <c r="D113" t="s">
        <v>17</v>
      </c>
      <c r="E113">
        <v>56287000</v>
      </c>
      <c r="F113">
        <v>593.2857143</v>
      </c>
      <c r="G113">
        <v>74733.714290000004</v>
      </c>
      <c r="H113">
        <v>535</v>
      </c>
      <c r="I113">
        <v>71073</v>
      </c>
      <c r="J113">
        <v>0.79386622200000001</v>
      </c>
      <c r="K113">
        <v>1.327726016</v>
      </c>
      <c r="L113">
        <v>1.0540368369999999</v>
      </c>
      <c r="M113">
        <v>0.95048590300000002</v>
      </c>
      <c r="N113">
        <v>1.2626894310000001</v>
      </c>
      <c r="O113">
        <v>0.83475541200000003</v>
      </c>
      <c r="P113">
        <f>SUM(H$2:H113)</f>
        <v>153887</v>
      </c>
      <c r="Q113">
        <f t="shared" si="1"/>
        <v>0.27339705438200651</v>
      </c>
    </row>
    <row r="114" spans="1:17" x14ac:dyDescent="0.2">
      <c r="A114" s="1">
        <v>44033</v>
      </c>
      <c r="B114">
        <v>203</v>
      </c>
      <c r="C114" t="s">
        <v>16</v>
      </c>
      <c r="D114" t="s">
        <v>17</v>
      </c>
      <c r="E114">
        <v>56287000</v>
      </c>
      <c r="F114">
        <v>580.92857140000001</v>
      </c>
      <c r="G114">
        <v>79480.214290000004</v>
      </c>
      <c r="H114">
        <v>399</v>
      </c>
      <c r="I114">
        <v>107701</v>
      </c>
      <c r="J114">
        <v>0.73090966899999998</v>
      </c>
      <c r="K114">
        <v>1.4120527700000001</v>
      </c>
      <c r="L114">
        <v>1.032083023</v>
      </c>
      <c r="M114">
        <v>0.708867056</v>
      </c>
      <c r="N114">
        <v>1.913425835</v>
      </c>
      <c r="O114">
        <v>0.53939013700000005</v>
      </c>
      <c r="P114">
        <f>SUM(H$2:H114)</f>
        <v>154286</v>
      </c>
      <c r="Q114">
        <f t="shared" si="1"/>
        <v>0.27410592143834278</v>
      </c>
    </row>
    <row r="115" spans="1:17" x14ac:dyDescent="0.2">
      <c r="A115" s="1">
        <v>44034</v>
      </c>
      <c r="B115">
        <v>204</v>
      </c>
      <c r="C115" t="s">
        <v>16</v>
      </c>
      <c r="D115" t="s">
        <v>17</v>
      </c>
      <c r="E115">
        <v>56287000</v>
      </c>
      <c r="F115">
        <v>574.7142857</v>
      </c>
      <c r="G115">
        <v>84516.285709999996</v>
      </c>
      <c r="H115">
        <v>519</v>
      </c>
      <c r="I115">
        <v>113828</v>
      </c>
      <c r="J115">
        <v>0.68000419199999995</v>
      </c>
      <c r="K115">
        <v>1.501524077</v>
      </c>
      <c r="L115">
        <v>1.0210426669999999</v>
      </c>
      <c r="M115">
        <v>0.92206015600000002</v>
      </c>
      <c r="N115">
        <v>2.0222786789999998</v>
      </c>
      <c r="O115">
        <v>0.50489711299999995</v>
      </c>
      <c r="P115">
        <f>SUM(H$2:H115)</f>
        <v>154805</v>
      </c>
      <c r="Q115">
        <f t="shared" si="1"/>
        <v>0.27502798159432906</v>
      </c>
    </row>
    <row r="116" spans="1:17" x14ac:dyDescent="0.2">
      <c r="A116" s="1">
        <v>44035</v>
      </c>
      <c r="B116">
        <v>205</v>
      </c>
      <c r="C116" t="s">
        <v>16</v>
      </c>
      <c r="D116" t="s">
        <v>17</v>
      </c>
      <c r="E116">
        <v>56287000</v>
      </c>
      <c r="F116">
        <v>580.7857143</v>
      </c>
      <c r="G116">
        <v>89541.928570000004</v>
      </c>
      <c r="H116">
        <v>702</v>
      </c>
      <c r="I116">
        <v>109838</v>
      </c>
      <c r="J116">
        <v>0.64861872399999998</v>
      </c>
      <c r="K116">
        <v>1.5908101079999999</v>
      </c>
      <c r="L116">
        <v>1.031829222</v>
      </c>
      <c r="M116">
        <v>1.247179633</v>
      </c>
      <c r="N116">
        <v>1.951391973</v>
      </c>
      <c r="O116">
        <v>0.52876574099999996</v>
      </c>
      <c r="P116">
        <f>SUM(H$2:H116)</f>
        <v>155507</v>
      </c>
      <c r="Q116">
        <f t="shared" si="1"/>
        <v>0.27627516122728163</v>
      </c>
    </row>
    <row r="117" spans="1:17" x14ac:dyDescent="0.2">
      <c r="A117" s="1">
        <v>44036</v>
      </c>
      <c r="B117">
        <v>206</v>
      </c>
      <c r="C117" t="s">
        <v>16</v>
      </c>
      <c r="D117" t="s">
        <v>17</v>
      </c>
      <c r="E117">
        <v>56287000</v>
      </c>
      <c r="F117">
        <v>595.64285710000001</v>
      </c>
      <c r="G117">
        <v>95183.071429999996</v>
      </c>
      <c r="H117">
        <v>688</v>
      </c>
      <c r="I117">
        <v>120140</v>
      </c>
      <c r="J117">
        <v>0.625786548</v>
      </c>
      <c r="K117">
        <v>1.6910311689999999</v>
      </c>
      <c r="L117">
        <v>1.058224558</v>
      </c>
      <c r="M117">
        <v>1.2223071050000001</v>
      </c>
      <c r="N117">
        <v>2.1344182489999999</v>
      </c>
      <c r="O117">
        <v>0.49579062499999998</v>
      </c>
      <c r="P117">
        <f>SUM(H$2:H117)</f>
        <v>156195</v>
      </c>
      <c r="Q117">
        <f t="shared" si="1"/>
        <v>0.27749746833194167</v>
      </c>
    </row>
    <row r="118" spans="1:17" x14ac:dyDescent="0.2">
      <c r="A118" s="1">
        <v>44037</v>
      </c>
      <c r="B118">
        <v>207</v>
      </c>
      <c r="C118" t="s">
        <v>16</v>
      </c>
      <c r="D118" t="s">
        <v>17</v>
      </c>
      <c r="E118">
        <v>56287000</v>
      </c>
      <c r="F118">
        <v>588.7857143</v>
      </c>
      <c r="G118">
        <v>100759.85709999999</v>
      </c>
      <c r="H118">
        <v>710</v>
      </c>
      <c r="I118">
        <v>118070</v>
      </c>
      <c r="J118">
        <v>0.58434552299999998</v>
      </c>
      <c r="K118">
        <v>1.7901088549999999</v>
      </c>
      <c r="L118">
        <v>1.046042095</v>
      </c>
      <c r="M118">
        <v>1.261392506</v>
      </c>
      <c r="N118">
        <v>2.09764244</v>
      </c>
      <c r="O118">
        <v>0.49867512000000003</v>
      </c>
      <c r="P118">
        <f>SUM(H$2:H118)</f>
        <v>156905</v>
      </c>
      <c r="Q118">
        <f t="shared" si="1"/>
        <v>0.27875886083820417</v>
      </c>
    </row>
    <row r="119" spans="1:17" x14ac:dyDescent="0.2">
      <c r="A119" s="1">
        <v>44038</v>
      </c>
      <c r="B119">
        <v>208</v>
      </c>
      <c r="C119" t="s">
        <v>16</v>
      </c>
      <c r="D119" t="s">
        <v>17</v>
      </c>
      <c r="E119">
        <v>56287000</v>
      </c>
      <c r="F119">
        <v>596.35714289999999</v>
      </c>
      <c r="G119">
        <v>105082</v>
      </c>
      <c r="H119">
        <v>721</v>
      </c>
      <c r="I119">
        <v>88063</v>
      </c>
      <c r="J119">
        <v>0.567515981</v>
      </c>
      <c r="K119">
        <v>1.866896441</v>
      </c>
      <c r="L119">
        <v>1.0594935649999999</v>
      </c>
      <c r="M119">
        <v>1.280935207</v>
      </c>
      <c r="N119">
        <v>1.5645353280000001</v>
      </c>
      <c r="O119">
        <v>0.67719376200000003</v>
      </c>
      <c r="P119">
        <f>SUM(H$2:H119)</f>
        <v>157626</v>
      </c>
      <c r="Q119">
        <f t="shared" si="1"/>
        <v>0.28003979604526802</v>
      </c>
    </row>
    <row r="120" spans="1:17" x14ac:dyDescent="0.2">
      <c r="A120" s="1">
        <v>44039</v>
      </c>
      <c r="B120">
        <v>209</v>
      </c>
      <c r="C120" t="s">
        <v>16</v>
      </c>
      <c r="D120" t="s">
        <v>17</v>
      </c>
      <c r="E120">
        <v>56287000</v>
      </c>
      <c r="F120">
        <v>604.85714289999999</v>
      </c>
      <c r="G120">
        <v>105426.35709999999</v>
      </c>
      <c r="H120">
        <v>616</v>
      </c>
      <c r="I120">
        <v>69019</v>
      </c>
      <c r="J120">
        <v>0.57372478699999996</v>
      </c>
      <c r="K120">
        <v>1.873014322</v>
      </c>
      <c r="L120">
        <v>1.074594743</v>
      </c>
      <c r="M120">
        <v>1.094391245</v>
      </c>
      <c r="N120">
        <v>1.2261978790000001</v>
      </c>
      <c r="O120">
        <v>0.87636323699999996</v>
      </c>
      <c r="P120">
        <f>SUM(H$2:H120)</f>
        <v>158242</v>
      </c>
      <c r="Q120">
        <f t="shared" si="1"/>
        <v>0.281134187290138</v>
      </c>
    </row>
    <row r="121" spans="1:17" x14ac:dyDescent="0.2">
      <c r="A121" s="1">
        <v>44040</v>
      </c>
      <c r="B121">
        <v>210</v>
      </c>
      <c r="C121" t="s">
        <v>16</v>
      </c>
      <c r="D121" t="s">
        <v>17</v>
      </c>
      <c r="E121">
        <v>56287000</v>
      </c>
      <c r="F121">
        <v>617.35714289999999</v>
      </c>
      <c r="G121">
        <v>106522.5714</v>
      </c>
      <c r="H121">
        <v>547</v>
      </c>
      <c r="I121">
        <v>115724</v>
      </c>
      <c r="J121">
        <v>0.57955523799999997</v>
      </c>
      <c r="K121">
        <v>1.8924897650000001</v>
      </c>
      <c r="L121">
        <v>1.0968023570000001</v>
      </c>
      <c r="M121">
        <v>0.971805213</v>
      </c>
      <c r="N121">
        <v>2.0559631889999999</v>
      </c>
      <c r="O121">
        <v>0.53347373300000001</v>
      </c>
      <c r="P121">
        <f>SUM(H$2:H121)</f>
        <v>158789</v>
      </c>
      <c r="Q121">
        <f t="shared" si="1"/>
        <v>0.28210599250270935</v>
      </c>
    </row>
    <row r="122" spans="1:17" x14ac:dyDescent="0.2">
      <c r="A122" s="1">
        <v>44041</v>
      </c>
      <c r="B122">
        <v>211</v>
      </c>
      <c r="C122" t="s">
        <v>16</v>
      </c>
      <c r="D122" t="s">
        <v>17</v>
      </c>
      <c r="E122">
        <v>56287000</v>
      </c>
      <c r="F122">
        <v>631.2142857</v>
      </c>
      <c r="G122">
        <v>107000.78569999999</v>
      </c>
      <c r="H122">
        <v>700</v>
      </c>
      <c r="I122">
        <v>123316</v>
      </c>
      <c r="J122">
        <v>0.58991556099999998</v>
      </c>
      <c r="K122">
        <v>1.9009857640000001</v>
      </c>
      <c r="L122">
        <v>1.1214210840000001</v>
      </c>
      <c r="M122">
        <v>1.243626415</v>
      </c>
      <c r="N122">
        <v>2.1908433559999998</v>
      </c>
      <c r="O122">
        <v>0.51186730499999999</v>
      </c>
      <c r="P122">
        <f>SUM(H$2:H122)</f>
        <v>159489</v>
      </c>
      <c r="Q122">
        <f t="shared" si="1"/>
        <v>0.28334961891733434</v>
      </c>
    </row>
    <row r="123" spans="1:17" x14ac:dyDescent="0.2">
      <c r="A123" s="1">
        <v>44042</v>
      </c>
      <c r="B123">
        <v>212</v>
      </c>
      <c r="C123" t="s">
        <v>16</v>
      </c>
      <c r="D123" t="s">
        <v>17</v>
      </c>
      <c r="E123">
        <v>56287000</v>
      </c>
      <c r="F123">
        <v>646.57142859999999</v>
      </c>
      <c r="G123">
        <v>107163.0714</v>
      </c>
      <c r="H123">
        <v>812</v>
      </c>
      <c r="I123">
        <v>131615</v>
      </c>
      <c r="J123">
        <v>0.60335283399999995</v>
      </c>
      <c r="K123">
        <v>1.9038689470000001</v>
      </c>
      <c r="L123">
        <v>1.148704725</v>
      </c>
      <c r="M123">
        <v>1.442606641</v>
      </c>
      <c r="N123">
        <v>2.3382841509999999</v>
      </c>
      <c r="O123">
        <v>0.491259681</v>
      </c>
      <c r="P123">
        <f>SUM(H$2:H123)</f>
        <v>160301</v>
      </c>
      <c r="Q123">
        <f t="shared" si="1"/>
        <v>0.28479222555829942</v>
      </c>
    </row>
    <row r="124" spans="1:17" x14ac:dyDescent="0.2">
      <c r="A124" s="1">
        <v>44043</v>
      </c>
      <c r="B124">
        <v>213</v>
      </c>
      <c r="C124" t="s">
        <v>16</v>
      </c>
      <c r="D124" t="s">
        <v>17</v>
      </c>
      <c r="E124">
        <v>56287000</v>
      </c>
      <c r="F124">
        <v>659.35714289999999</v>
      </c>
      <c r="G124">
        <v>106132.71430000001</v>
      </c>
      <c r="H124">
        <v>814</v>
      </c>
      <c r="I124">
        <v>123374</v>
      </c>
      <c r="J124">
        <v>0.62125721300000003</v>
      </c>
      <c r="K124">
        <v>1.885563528</v>
      </c>
      <c r="L124">
        <v>1.171419942</v>
      </c>
      <c r="M124">
        <v>1.446159859</v>
      </c>
      <c r="N124">
        <v>2.1918737899999998</v>
      </c>
      <c r="O124">
        <v>0.53443768000000003</v>
      </c>
      <c r="P124">
        <f>SUM(H$2:H124)</f>
        <v>161115</v>
      </c>
      <c r="Q124">
        <f t="shared" si="1"/>
        <v>0.28623838541759195</v>
      </c>
    </row>
    <row r="125" spans="1:17" x14ac:dyDescent="0.2">
      <c r="A125" s="1">
        <v>44044</v>
      </c>
      <c r="B125">
        <v>214</v>
      </c>
      <c r="C125" t="s">
        <v>16</v>
      </c>
      <c r="D125" t="s">
        <v>17</v>
      </c>
      <c r="E125">
        <v>56287000</v>
      </c>
      <c r="F125">
        <v>654.07142859999999</v>
      </c>
      <c r="G125">
        <v>106752.35709999999</v>
      </c>
      <c r="H125">
        <v>722</v>
      </c>
      <c r="I125">
        <v>115939</v>
      </c>
      <c r="J125">
        <v>0.61269975300000001</v>
      </c>
      <c r="K125">
        <v>1.8965721600000001</v>
      </c>
      <c r="L125">
        <v>1.1620292940000001</v>
      </c>
      <c r="M125">
        <v>1.2827118159999999</v>
      </c>
      <c r="N125">
        <v>2.0597828979999999</v>
      </c>
      <c r="O125">
        <v>0.56415134600000005</v>
      </c>
      <c r="P125">
        <f>SUM(H$2:H125)</f>
        <v>161837</v>
      </c>
      <c r="Q125">
        <f t="shared" si="1"/>
        <v>0.28752109723381952</v>
      </c>
    </row>
    <row r="126" spans="1:17" x14ac:dyDescent="0.2">
      <c r="A126" s="1">
        <v>44045</v>
      </c>
      <c r="B126">
        <v>215</v>
      </c>
      <c r="C126" t="s">
        <v>16</v>
      </c>
      <c r="D126" t="s">
        <v>17</v>
      </c>
      <c r="E126">
        <v>56287000</v>
      </c>
      <c r="F126">
        <v>654.35714289999999</v>
      </c>
      <c r="G126">
        <v>108090.28569999999</v>
      </c>
      <c r="H126">
        <v>676</v>
      </c>
      <c r="I126">
        <v>105564</v>
      </c>
      <c r="J126">
        <v>0.605380158</v>
      </c>
      <c r="K126">
        <v>1.9203419209999999</v>
      </c>
      <c r="L126">
        <v>1.162536896</v>
      </c>
      <c r="M126">
        <v>1.2009877950000001</v>
      </c>
      <c r="N126">
        <v>1.875459698</v>
      </c>
      <c r="O126">
        <v>0.61986770400000002</v>
      </c>
      <c r="P126">
        <f>SUM(H$2:H126)</f>
        <v>162513</v>
      </c>
      <c r="Q126">
        <f t="shared" si="1"/>
        <v>0.2887220850285146</v>
      </c>
    </row>
    <row r="127" spans="1:17" x14ac:dyDescent="0.2">
      <c r="A127" s="1">
        <v>44046</v>
      </c>
      <c r="B127">
        <v>216</v>
      </c>
      <c r="C127" t="s">
        <v>16</v>
      </c>
      <c r="D127" t="s">
        <v>17</v>
      </c>
      <c r="E127">
        <v>56287000</v>
      </c>
      <c r="F127">
        <v>677.2857143</v>
      </c>
      <c r="G127">
        <v>110922.9286</v>
      </c>
      <c r="H127">
        <v>856</v>
      </c>
      <c r="I127">
        <v>110730</v>
      </c>
      <c r="J127">
        <v>0.61059126600000002</v>
      </c>
      <c r="K127">
        <v>1.9706669139999999</v>
      </c>
      <c r="L127">
        <v>1.2032720059999999</v>
      </c>
      <c r="M127">
        <v>1.5207774439999999</v>
      </c>
      <c r="N127">
        <v>1.9672393269999999</v>
      </c>
      <c r="O127">
        <v>0.61165512</v>
      </c>
      <c r="P127">
        <f>SUM(H$2:H127)</f>
        <v>163369</v>
      </c>
      <c r="Q127">
        <f t="shared" si="1"/>
        <v>0.29024286247268466</v>
      </c>
    </row>
    <row r="128" spans="1:17" x14ac:dyDescent="0.2">
      <c r="A128" s="1">
        <v>44047</v>
      </c>
      <c r="B128">
        <v>217</v>
      </c>
      <c r="C128" t="s">
        <v>16</v>
      </c>
      <c r="D128" t="s">
        <v>17</v>
      </c>
      <c r="E128">
        <v>56287000</v>
      </c>
      <c r="F128">
        <v>692.85714289999999</v>
      </c>
      <c r="G128">
        <v>111989.5</v>
      </c>
      <c r="H128">
        <v>617</v>
      </c>
      <c r="I128">
        <v>122633</v>
      </c>
      <c r="J128">
        <v>0.61868045000000005</v>
      </c>
      <c r="K128">
        <v>1.9896157189999999</v>
      </c>
      <c r="L128">
        <v>1.230936349</v>
      </c>
      <c r="M128">
        <v>1.0961678539999999</v>
      </c>
      <c r="N128">
        <v>2.1787091159999998</v>
      </c>
      <c r="O128">
        <v>0.56498425600000002</v>
      </c>
      <c r="P128">
        <f>SUM(H$2:H128)</f>
        <v>163986</v>
      </c>
      <c r="Q128">
        <f t="shared" si="1"/>
        <v>0.29133903032671843</v>
      </c>
    </row>
    <row r="129" spans="1:17" x14ac:dyDescent="0.2">
      <c r="A129" s="1">
        <v>44048</v>
      </c>
      <c r="B129">
        <v>218</v>
      </c>
      <c r="C129" t="s">
        <v>16</v>
      </c>
      <c r="D129" t="s">
        <v>17</v>
      </c>
      <c r="E129">
        <v>56287000</v>
      </c>
      <c r="F129">
        <v>713.2142857</v>
      </c>
      <c r="G129">
        <v>113073.0714</v>
      </c>
      <c r="H129">
        <v>804</v>
      </c>
      <c r="I129">
        <v>128998</v>
      </c>
      <c r="J129">
        <v>0.63075520699999998</v>
      </c>
      <c r="K129">
        <v>2.0088665489999999</v>
      </c>
      <c r="L129">
        <v>1.267103036</v>
      </c>
      <c r="M129">
        <v>1.4283937680000001</v>
      </c>
      <c r="N129">
        <v>2.2917902890000001</v>
      </c>
      <c r="O129">
        <v>0.55288786300000003</v>
      </c>
      <c r="P129">
        <f>SUM(H$2:H129)</f>
        <v>164790</v>
      </c>
      <c r="Q129">
        <f t="shared" si="1"/>
        <v>0.29276742409437351</v>
      </c>
    </row>
    <row r="130" spans="1:17" x14ac:dyDescent="0.2">
      <c r="A130" s="1">
        <v>44049</v>
      </c>
      <c r="B130">
        <v>219</v>
      </c>
      <c r="C130" t="s">
        <v>16</v>
      </c>
      <c r="D130" t="s">
        <v>17</v>
      </c>
      <c r="E130">
        <v>56287000</v>
      </c>
      <c r="F130">
        <v>722.07142859999999</v>
      </c>
      <c r="G130">
        <v>115319.21430000001</v>
      </c>
      <c r="H130">
        <v>826</v>
      </c>
      <c r="I130">
        <v>141284</v>
      </c>
      <c r="J130">
        <v>0.62615014599999996</v>
      </c>
      <c r="K130">
        <v>2.0487717289999998</v>
      </c>
      <c r="L130">
        <v>1.282838717</v>
      </c>
      <c r="M130">
        <v>1.467479169</v>
      </c>
      <c r="N130">
        <v>2.5100644910000001</v>
      </c>
      <c r="O130">
        <v>0.51107799099999995</v>
      </c>
      <c r="P130">
        <f>SUM(H$2:H130)</f>
        <v>165616</v>
      </c>
      <c r="Q130">
        <f t="shared" si="1"/>
        <v>0.294234903263631</v>
      </c>
    </row>
    <row r="131" spans="1:17" x14ac:dyDescent="0.2">
      <c r="A131" s="1">
        <v>44050</v>
      </c>
      <c r="B131">
        <v>220</v>
      </c>
      <c r="C131" t="s">
        <v>16</v>
      </c>
      <c r="D131" t="s">
        <v>17</v>
      </c>
      <c r="E131">
        <v>56287000</v>
      </c>
      <c r="F131">
        <v>729.7857143</v>
      </c>
      <c r="G131">
        <v>116451.14290000001</v>
      </c>
      <c r="H131">
        <v>796</v>
      </c>
      <c r="I131">
        <v>135987</v>
      </c>
      <c r="J131">
        <v>0.62668832299999999</v>
      </c>
      <c r="K131">
        <v>2.0688816750000001</v>
      </c>
      <c r="L131">
        <v>1.296543988</v>
      </c>
      <c r="M131">
        <v>1.414180894</v>
      </c>
      <c r="N131">
        <v>2.4159575040000001</v>
      </c>
      <c r="O131">
        <v>0.53665844100000004</v>
      </c>
      <c r="P131">
        <f>SUM(H$2:H131)</f>
        <v>166412</v>
      </c>
      <c r="Q131">
        <f t="shared" ref="Q131:Q194" si="2">P131/E131*100</f>
        <v>0.29564908415797608</v>
      </c>
    </row>
    <row r="132" spans="1:17" x14ac:dyDescent="0.2">
      <c r="A132" s="1">
        <v>44051</v>
      </c>
      <c r="B132">
        <v>221</v>
      </c>
      <c r="C132" t="s">
        <v>16</v>
      </c>
      <c r="D132" t="s">
        <v>17</v>
      </c>
      <c r="E132">
        <v>56287000</v>
      </c>
      <c r="F132">
        <v>727.57142859999999</v>
      </c>
      <c r="G132">
        <v>117156.78569999999</v>
      </c>
      <c r="H132">
        <v>679</v>
      </c>
      <c r="I132">
        <v>127949</v>
      </c>
      <c r="J132">
        <v>0.62102371999999995</v>
      </c>
      <c r="K132">
        <v>2.081418191</v>
      </c>
      <c r="L132">
        <v>1.292610067</v>
      </c>
      <c r="M132">
        <v>1.206317622</v>
      </c>
      <c r="N132">
        <v>2.2731536590000001</v>
      </c>
      <c r="O132">
        <v>0.56864174700000003</v>
      </c>
      <c r="P132">
        <f>SUM(H$2:H132)</f>
        <v>167091</v>
      </c>
      <c r="Q132">
        <f t="shared" si="2"/>
        <v>0.2968554017801624</v>
      </c>
    </row>
    <row r="133" spans="1:17" x14ac:dyDescent="0.2">
      <c r="A133" s="1">
        <v>44052</v>
      </c>
      <c r="B133">
        <v>222</v>
      </c>
      <c r="C133" t="s">
        <v>16</v>
      </c>
      <c r="D133" t="s">
        <v>17</v>
      </c>
      <c r="E133">
        <v>56287000</v>
      </c>
      <c r="F133">
        <v>746.64285710000001</v>
      </c>
      <c r="G133">
        <v>120028.5</v>
      </c>
      <c r="H133">
        <v>988</v>
      </c>
      <c r="I133">
        <v>128267</v>
      </c>
      <c r="J133">
        <v>0.62205464300000002</v>
      </c>
      <c r="K133">
        <v>2.1324373300000001</v>
      </c>
      <c r="L133">
        <v>1.326492542</v>
      </c>
      <c r="M133">
        <v>1.7552898539999999</v>
      </c>
      <c r="N133">
        <v>2.2788032760000001</v>
      </c>
      <c r="O133">
        <v>0.58210050700000004</v>
      </c>
      <c r="P133">
        <f>SUM(H$2:H133)</f>
        <v>168079</v>
      </c>
      <c r="Q133">
        <f t="shared" si="2"/>
        <v>0.29861069163394743</v>
      </c>
    </row>
    <row r="134" spans="1:17" x14ac:dyDescent="0.2">
      <c r="A134" s="1">
        <v>44053</v>
      </c>
      <c r="B134">
        <v>223</v>
      </c>
      <c r="C134" t="s">
        <v>16</v>
      </c>
      <c r="D134" t="s">
        <v>17</v>
      </c>
      <c r="E134">
        <v>56287000</v>
      </c>
      <c r="F134">
        <v>752.57142859999999</v>
      </c>
      <c r="G134">
        <v>123317.64290000001</v>
      </c>
      <c r="H134">
        <v>699</v>
      </c>
      <c r="I134">
        <v>115067</v>
      </c>
      <c r="J134">
        <v>0.61027068900000003</v>
      </c>
      <c r="K134">
        <v>2.1908725439999999</v>
      </c>
      <c r="L134">
        <v>1.337025296</v>
      </c>
      <c r="M134">
        <v>1.241849805</v>
      </c>
      <c r="N134">
        <v>2.0442908659999999</v>
      </c>
      <c r="O134">
        <v>0.65402889500000005</v>
      </c>
      <c r="P134">
        <f>SUM(H$2:H134)</f>
        <v>168778</v>
      </c>
      <c r="Q134">
        <f t="shared" si="2"/>
        <v>0.29985254143940876</v>
      </c>
    </row>
    <row r="135" spans="1:17" x14ac:dyDescent="0.2">
      <c r="A135" s="1">
        <v>44054</v>
      </c>
      <c r="B135">
        <v>224</v>
      </c>
      <c r="C135" t="s">
        <v>16</v>
      </c>
      <c r="D135" t="s">
        <v>17</v>
      </c>
      <c r="E135">
        <v>56287000</v>
      </c>
      <c r="F135">
        <v>787.42857140000001</v>
      </c>
      <c r="G135">
        <v>124047.21430000001</v>
      </c>
      <c r="H135">
        <v>1035</v>
      </c>
      <c r="I135">
        <v>125938</v>
      </c>
      <c r="J135">
        <v>0.63478134200000003</v>
      </c>
      <c r="K135">
        <v>2.203834176</v>
      </c>
      <c r="L135">
        <v>1.398952816</v>
      </c>
      <c r="M135">
        <v>1.838790484</v>
      </c>
      <c r="N135">
        <v>2.2374260490000002</v>
      </c>
      <c r="O135">
        <v>0.62525097399999996</v>
      </c>
      <c r="P135">
        <f>SUM(H$2:H135)</f>
        <v>169813</v>
      </c>
      <c r="Q135">
        <f t="shared" si="2"/>
        <v>0.30169133192389003</v>
      </c>
    </row>
    <row r="136" spans="1:17" x14ac:dyDescent="0.2">
      <c r="A136" s="1">
        <v>44055</v>
      </c>
      <c r="B136">
        <v>225</v>
      </c>
      <c r="C136" t="s">
        <v>16</v>
      </c>
      <c r="D136" t="s">
        <v>17</v>
      </c>
      <c r="E136">
        <v>56287000</v>
      </c>
      <c r="F136">
        <v>803.5</v>
      </c>
      <c r="G136">
        <v>125882.14290000001</v>
      </c>
      <c r="H136">
        <v>925</v>
      </c>
      <c r="I136">
        <v>149005</v>
      </c>
      <c r="J136">
        <v>0.63829545799999998</v>
      </c>
      <c r="K136">
        <v>2.2364336859999998</v>
      </c>
      <c r="L136">
        <v>1.4275054629999999</v>
      </c>
      <c r="M136">
        <v>1.643363476</v>
      </c>
      <c r="N136">
        <v>2.647236484</v>
      </c>
      <c r="O136">
        <v>0.53924364999999996</v>
      </c>
      <c r="P136">
        <f>SUM(H$2:H136)</f>
        <v>170738</v>
      </c>
      <c r="Q136">
        <f t="shared" si="2"/>
        <v>0.3033346954003589</v>
      </c>
    </row>
    <row r="137" spans="1:17" x14ac:dyDescent="0.2">
      <c r="A137" s="1">
        <v>44056</v>
      </c>
      <c r="B137">
        <v>226</v>
      </c>
      <c r="C137" t="s">
        <v>16</v>
      </c>
      <c r="D137" t="s">
        <v>17</v>
      </c>
      <c r="E137">
        <v>56287000</v>
      </c>
      <c r="F137">
        <v>821.14285710000001</v>
      </c>
      <c r="G137">
        <v>126080.35709999999</v>
      </c>
      <c r="H137">
        <v>1059</v>
      </c>
      <c r="I137">
        <v>134390</v>
      </c>
      <c r="J137">
        <v>0.65128531999999995</v>
      </c>
      <c r="K137">
        <v>2.2399551789999999</v>
      </c>
      <c r="L137">
        <v>1.458849925</v>
      </c>
      <c r="M137">
        <v>1.881429104</v>
      </c>
      <c r="N137">
        <v>2.3875850550000002</v>
      </c>
      <c r="O137">
        <v>0.61101485</v>
      </c>
      <c r="P137">
        <f>SUM(H$2:H137)</f>
        <v>171797</v>
      </c>
      <c r="Q137">
        <f t="shared" si="2"/>
        <v>0.3052161245047702</v>
      </c>
    </row>
    <row r="138" spans="1:17" x14ac:dyDescent="0.2">
      <c r="A138" s="1">
        <v>44057</v>
      </c>
      <c r="B138">
        <v>227</v>
      </c>
      <c r="C138" t="s">
        <v>16</v>
      </c>
      <c r="D138" t="s">
        <v>17</v>
      </c>
      <c r="E138">
        <v>56287000</v>
      </c>
      <c r="F138">
        <v>854.7142857</v>
      </c>
      <c r="G138">
        <v>127317.5</v>
      </c>
      <c r="H138">
        <v>1284</v>
      </c>
      <c r="I138">
        <v>140694</v>
      </c>
      <c r="J138">
        <v>0.67132506199999997</v>
      </c>
      <c r="K138">
        <v>2.2619343719999998</v>
      </c>
      <c r="L138">
        <v>1.518493232</v>
      </c>
      <c r="M138">
        <v>2.2811661660000002</v>
      </c>
      <c r="N138">
        <v>2.499582497</v>
      </c>
      <c r="O138">
        <v>0.60749874599999998</v>
      </c>
      <c r="P138">
        <f>SUM(H$2:H138)</f>
        <v>173081</v>
      </c>
      <c r="Q138">
        <f t="shared" si="2"/>
        <v>0.30749729067102527</v>
      </c>
    </row>
    <row r="139" spans="1:17" x14ac:dyDescent="0.2">
      <c r="A139" s="1">
        <v>44058</v>
      </c>
      <c r="B139">
        <v>228</v>
      </c>
      <c r="C139" t="s">
        <v>16</v>
      </c>
      <c r="D139" t="s">
        <v>17</v>
      </c>
      <c r="E139">
        <v>56287000</v>
      </c>
      <c r="F139">
        <v>869.85714289999999</v>
      </c>
      <c r="G139">
        <v>129831.0714</v>
      </c>
      <c r="H139">
        <v>934</v>
      </c>
      <c r="I139">
        <v>151129</v>
      </c>
      <c r="J139">
        <v>0.66999149999999996</v>
      </c>
      <c r="K139">
        <v>2.3065907120000002</v>
      </c>
      <c r="L139">
        <v>1.5453961709999999</v>
      </c>
      <c r="M139">
        <v>1.659352959</v>
      </c>
      <c r="N139">
        <v>2.6849716629999998</v>
      </c>
      <c r="O139">
        <v>0.57557261900000001</v>
      </c>
      <c r="P139">
        <f>SUM(H$2:H139)</f>
        <v>174015</v>
      </c>
      <c r="Q139">
        <f t="shared" si="2"/>
        <v>0.30915664362996781</v>
      </c>
    </row>
    <row r="140" spans="1:17" x14ac:dyDescent="0.2">
      <c r="A140" s="1">
        <v>44059</v>
      </c>
      <c r="B140">
        <v>229</v>
      </c>
      <c r="C140" t="s">
        <v>16</v>
      </c>
      <c r="D140" t="s">
        <v>17</v>
      </c>
      <c r="E140">
        <v>56287000</v>
      </c>
      <c r="F140">
        <v>889.57142859999999</v>
      </c>
      <c r="G140">
        <v>132410.57139999999</v>
      </c>
      <c r="H140">
        <v>952</v>
      </c>
      <c r="I140">
        <v>141677</v>
      </c>
      <c r="J140">
        <v>0.67182810199999998</v>
      </c>
      <c r="K140">
        <v>2.3524183459999999</v>
      </c>
      <c r="L140">
        <v>1.580420752</v>
      </c>
      <c r="M140">
        <v>1.691331924</v>
      </c>
      <c r="N140">
        <v>2.5170465649999998</v>
      </c>
      <c r="O140">
        <v>0.62788697400000004</v>
      </c>
      <c r="P140">
        <f>SUM(H$2:H140)</f>
        <v>174967</v>
      </c>
      <c r="Q140">
        <f t="shared" si="2"/>
        <v>0.3108479755538579</v>
      </c>
    </row>
    <row r="141" spans="1:17" x14ac:dyDescent="0.2">
      <c r="A141" s="1">
        <v>44060</v>
      </c>
      <c r="B141">
        <v>230</v>
      </c>
      <c r="C141" t="s">
        <v>16</v>
      </c>
      <c r="D141" t="s">
        <v>17</v>
      </c>
      <c r="E141">
        <v>56287000</v>
      </c>
      <c r="F141">
        <v>873.7142857</v>
      </c>
      <c r="G141">
        <v>133054.78570000001</v>
      </c>
      <c r="H141">
        <v>634</v>
      </c>
      <c r="I141">
        <v>119749</v>
      </c>
      <c r="J141">
        <v>0.65665754200000004</v>
      </c>
      <c r="K141">
        <v>2.3638635159999999</v>
      </c>
      <c r="L141">
        <v>1.5522488059999999</v>
      </c>
      <c r="M141">
        <v>1.1263702099999999</v>
      </c>
      <c r="N141">
        <v>2.1274717070000002</v>
      </c>
      <c r="O141">
        <v>0.72962136300000002</v>
      </c>
      <c r="P141">
        <f>SUM(H$2:H141)</f>
        <v>175601</v>
      </c>
      <c r="Q141">
        <f t="shared" si="2"/>
        <v>0.31197434576367544</v>
      </c>
    </row>
    <row r="142" spans="1:17" x14ac:dyDescent="0.2">
      <c r="A142" s="1">
        <v>44061</v>
      </c>
      <c r="B142">
        <v>231</v>
      </c>
      <c r="C142" t="s">
        <v>16</v>
      </c>
      <c r="D142" t="s">
        <v>17</v>
      </c>
      <c r="E142">
        <v>56287000</v>
      </c>
      <c r="F142">
        <v>899.2857143</v>
      </c>
      <c r="G142">
        <v>133833.85709999999</v>
      </c>
      <c r="H142">
        <v>975</v>
      </c>
      <c r="I142">
        <v>133540</v>
      </c>
      <c r="J142">
        <v>0.671941864</v>
      </c>
      <c r="K142">
        <v>2.3777045700000001</v>
      </c>
      <c r="L142">
        <v>1.597679241</v>
      </c>
      <c r="M142">
        <v>1.732193935</v>
      </c>
      <c r="N142">
        <v>2.3724838770000001</v>
      </c>
      <c r="O142">
        <v>0.67342048399999999</v>
      </c>
      <c r="P142">
        <f>SUM(H$2:H142)</f>
        <v>176576</v>
      </c>
      <c r="Q142">
        <f t="shared" si="2"/>
        <v>0.31370653969833179</v>
      </c>
    </row>
    <row r="143" spans="1:17" x14ac:dyDescent="0.2">
      <c r="A143" s="1">
        <v>44062</v>
      </c>
      <c r="B143">
        <v>232</v>
      </c>
      <c r="C143" t="s">
        <v>16</v>
      </c>
      <c r="D143" t="s">
        <v>17</v>
      </c>
      <c r="E143">
        <v>56287000</v>
      </c>
      <c r="F143">
        <v>892.35714289999999</v>
      </c>
      <c r="G143">
        <v>135325.14290000001</v>
      </c>
      <c r="H143">
        <v>707</v>
      </c>
      <c r="I143">
        <v>149876</v>
      </c>
      <c r="J143">
        <v>0.65941710799999997</v>
      </c>
      <c r="K143">
        <v>2.4041988889999999</v>
      </c>
      <c r="L143">
        <v>1.585369877</v>
      </c>
      <c r="M143">
        <v>1.256062679</v>
      </c>
      <c r="N143">
        <v>2.66271075</v>
      </c>
      <c r="O143">
        <v>0.59539695699999995</v>
      </c>
      <c r="P143">
        <f>SUM(H$2:H143)</f>
        <v>177283</v>
      </c>
      <c r="Q143">
        <f t="shared" si="2"/>
        <v>0.31496260237710305</v>
      </c>
    </row>
    <row r="144" spans="1:17" x14ac:dyDescent="0.2">
      <c r="A144" s="1">
        <v>44063</v>
      </c>
      <c r="B144">
        <v>233</v>
      </c>
      <c r="C144" t="s">
        <v>16</v>
      </c>
      <c r="D144" t="s">
        <v>17</v>
      </c>
      <c r="E144">
        <v>56287000</v>
      </c>
      <c r="F144">
        <v>907.2857143</v>
      </c>
      <c r="G144">
        <v>135762</v>
      </c>
      <c r="H144">
        <v>1035</v>
      </c>
      <c r="I144">
        <v>147400</v>
      </c>
      <c r="J144">
        <v>0.66829135900000003</v>
      </c>
      <c r="K144">
        <v>2.411960133</v>
      </c>
      <c r="L144">
        <v>1.611892114</v>
      </c>
      <c r="M144">
        <v>1.838790484</v>
      </c>
      <c r="N144">
        <v>2.6187219069999998</v>
      </c>
      <c r="O144">
        <v>0.61552626499999996</v>
      </c>
      <c r="P144">
        <f>SUM(H$2:H144)</f>
        <v>178318</v>
      </c>
      <c r="Q144">
        <f t="shared" si="2"/>
        <v>0.31680139286158437</v>
      </c>
    </row>
    <row r="145" spans="1:17" x14ac:dyDescent="0.2">
      <c r="A145" s="1">
        <v>44064</v>
      </c>
      <c r="B145">
        <v>234</v>
      </c>
      <c r="C145" t="s">
        <v>16</v>
      </c>
      <c r="D145" t="s">
        <v>17</v>
      </c>
      <c r="E145">
        <v>56287000</v>
      </c>
      <c r="F145">
        <v>915.2857143</v>
      </c>
      <c r="G145">
        <v>137072.71429999999</v>
      </c>
      <c r="H145">
        <v>908</v>
      </c>
      <c r="I145">
        <v>154337</v>
      </c>
      <c r="J145">
        <v>0.66773735300000003</v>
      </c>
      <c r="K145">
        <v>2.4352464029999998</v>
      </c>
      <c r="L145">
        <v>1.6261049869999999</v>
      </c>
      <c r="M145">
        <v>1.6131611210000001</v>
      </c>
      <c r="N145">
        <v>2.741965285</v>
      </c>
      <c r="O145">
        <v>0.59304360899999997</v>
      </c>
      <c r="P145">
        <f>SUM(H$2:H145)</f>
        <v>179226</v>
      </c>
      <c r="Q145">
        <f t="shared" si="2"/>
        <v>0.31841455398226948</v>
      </c>
    </row>
    <row r="146" spans="1:17" x14ac:dyDescent="0.2">
      <c r="A146" s="1">
        <v>44065</v>
      </c>
      <c r="B146">
        <v>235</v>
      </c>
      <c r="C146" t="s">
        <v>16</v>
      </c>
      <c r="D146" t="s">
        <v>17</v>
      </c>
      <c r="E146">
        <v>56287000</v>
      </c>
      <c r="F146">
        <v>942.5</v>
      </c>
      <c r="G146">
        <v>137927.92860000001</v>
      </c>
      <c r="H146">
        <v>1060</v>
      </c>
      <c r="I146">
        <v>139922</v>
      </c>
      <c r="J146">
        <v>0.68332788700000002</v>
      </c>
      <c r="K146">
        <v>2.4504402179999998</v>
      </c>
      <c r="L146">
        <v>1.6744541369999999</v>
      </c>
      <c r="M146">
        <v>1.883205714</v>
      </c>
      <c r="N146">
        <v>2.4858670740000002</v>
      </c>
      <c r="O146">
        <v>0.67358957100000005</v>
      </c>
      <c r="P146">
        <f>SUM(H$2:H146)</f>
        <v>180286</v>
      </c>
      <c r="Q146">
        <f t="shared" si="2"/>
        <v>0.32029775969584451</v>
      </c>
    </row>
    <row r="147" spans="1:17" x14ac:dyDescent="0.2">
      <c r="A147" s="1">
        <v>44066</v>
      </c>
      <c r="B147">
        <v>236</v>
      </c>
      <c r="C147" t="s">
        <v>16</v>
      </c>
      <c r="D147" t="s">
        <v>17</v>
      </c>
      <c r="E147">
        <v>56287000</v>
      </c>
      <c r="F147">
        <v>938.92857140000001</v>
      </c>
      <c r="G147">
        <v>138450.71429999999</v>
      </c>
      <c r="H147">
        <v>938</v>
      </c>
      <c r="I147">
        <v>135586</v>
      </c>
      <c r="J147">
        <v>0.67816809499999997</v>
      </c>
      <c r="K147">
        <v>2.4597280769999998</v>
      </c>
      <c r="L147">
        <v>1.668109104</v>
      </c>
      <c r="M147">
        <v>1.666459396</v>
      </c>
      <c r="N147">
        <v>2.408833301</v>
      </c>
      <c r="O147">
        <v>0.69249669700000005</v>
      </c>
      <c r="P147">
        <f>SUM(H$2:H147)</f>
        <v>181224</v>
      </c>
      <c r="Q147">
        <f t="shared" si="2"/>
        <v>0.32196421909144207</v>
      </c>
    </row>
    <row r="148" spans="1:17" x14ac:dyDescent="0.2">
      <c r="A148" s="1">
        <v>44067</v>
      </c>
      <c r="B148">
        <v>237</v>
      </c>
      <c r="C148" t="s">
        <v>16</v>
      </c>
      <c r="D148" t="s">
        <v>17</v>
      </c>
      <c r="E148">
        <v>56287000</v>
      </c>
      <c r="F148">
        <v>943.14285710000001</v>
      </c>
      <c r="G148">
        <v>138155</v>
      </c>
      <c r="H148">
        <v>758</v>
      </c>
      <c r="I148">
        <v>110927</v>
      </c>
      <c r="J148">
        <v>0.68267008600000001</v>
      </c>
      <c r="K148">
        <v>2.4544743900000001</v>
      </c>
      <c r="L148">
        <v>1.675596243</v>
      </c>
      <c r="M148">
        <v>1.3466697459999999</v>
      </c>
      <c r="N148">
        <v>1.970739247</v>
      </c>
      <c r="O148">
        <v>0.85023741500000005</v>
      </c>
      <c r="P148">
        <f>SUM(H$2:H148)</f>
        <v>181982</v>
      </c>
      <c r="Q148">
        <f t="shared" si="2"/>
        <v>0.32331088883756465</v>
      </c>
    </row>
    <row r="149" spans="1:17" x14ac:dyDescent="0.2">
      <c r="A149" s="1">
        <v>44068</v>
      </c>
      <c r="B149">
        <v>238</v>
      </c>
      <c r="C149" t="s">
        <v>16</v>
      </c>
      <c r="D149" t="s">
        <v>17</v>
      </c>
      <c r="E149">
        <v>56287000</v>
      </c>
      <c r="F149">
        <v>945.2857143</v>
      </c>
      <c r="G149">
        <v>138423.57139999999</v>
      </c>
      <c r="H149">
        <v>1065</v>
      </c>
      <c r="I149">
        <v>129698</v>
      </c>
      <c r="J149">
        <v>0.68289360300000002</v>
      </c>
      <c r="K149">
        <v>2.4592458549999998</v>
      </c>
      <c r="L149">
        <v>1.6794032619999999</v>
      </c>
      <c r="M149">
        <v>1.892088759</v>
      </c>
      <c r="N149">
        <v>2.3042265529999999</v>
      </c>
      <c r="O149">
        <v>0.72883599899999996</v>
      </c>
      <c r="P149">
        <f>SUM(H$2:H149)</f>
        <v>183047</v>
      </c>
      <c r="Q149">
        <f t="shared" si="2"/>
        <v>0.32520297759695849</v>
      </c>
    </row>
    <row r="150" spans="1:17" x14ac:dyDescent="0.2">
      <c r="A150" s="1">
        <v>44069</v>
      </c>
      <c r="B150">
        <v>239</v>
      </c>
      <c r="C150" t="s">
        <v>16</v>
      </c>
      <c r="D150" t="s">
        <v>17</v>
      </c>
      <c r="E150">
        <v>56287000</v>
      </c>
      <c r="F150">
        <v>941.7142857</v>
      </c>
      <c r="G150">
        <v>138354.14290000001</v>
      </c>
      <c r="H150">
        <v>875</v>
      </c>
      <c r="I150">
        <v>148033</v>
      </c>
      <c r="J150">
        <v>0.68065492400000005</v>
      </c>
      <c r="K150">
        <v>2.45801238</v>
      </c>
      <c r="L150">
        <v>1.6730582300000001</v>
      </c>
      <c r="M150">
        <v>1.5545330180000001</v>
      </c>
      <c r="N150">
        <v>2.6299678430000002</v>
      </c>
      <c r="O150">
        <v>0.63615159200000004</v>
      </c>
      <c r="P150">
        <f>SUM(H$2:H150)</f>
        <v>183922</v>
      </c>
      <c r="Q150">
        <f t="shared" si="2"/>
        <v>0.32675751061523978</v>
      </c>
    </row>
    <row r="151" spans="1:17" x14ac:dyDescent="0.2">
      <c r="A151" s="1">
        <v>44070</v>
      </c>
      <c r="B151">
        <v>240</v>
      </c>
      <c r="C151" t="s">
        <v>16</v>
      </c>
      <c r="D151" t="s">
        <v>17</v>
      </c>
      <c r="E151">
        <v>56287000</v>
      </c>
      <c r="F151">
        <v>962.5</v>
      </c>
      <c r="G151">
        <v>139577.71429999999</v>
      </c>
      <c r="H151">
        <v>1350</v>
      </c>
      <c r="I151">
        <v>151520</v>
      </c>
      <c r="J151">
        <v>0.68957999800000003</v>
      </c>
      <c r="K151">
        <v>2.4797504629999998</v>
      </c>
      <c r="L151">
        <v>1.7099863200000001</v>
      </c>
      <c r="M151">
        <v>2.3984223710000001</v>
      </c>
      <c r="N151">
        <v>2.6919182049999999</v>
      </c>
      <c r="O151">
        <v>0.63522967299999999</v>
      </c>
      <c r="P151">
        <f>SUM(H$2:H151)</f>
        <v>185272</v>
      </c>
      <c r="Q151">
        <f t="shared" si="2"/>
        <v>0.32915593298630236</v>
      </c>
    </row>
    <row r="152" spans="1:17" x14ac:dyDescent="0.2">
      <c r="A152" s="1">
        <v>44071</v>
      </c>
      <c r="B152">
        <v>241</v>
      </c>
      <c r="C152" t="s">
        <v>16</v>
      </c>
      <c r="D152" t="s">
        <v>17</v>
      </c>
      <c r="E152">
        <v>56287000</v>
      </c>
      <c r="F152">
        <v>949.7857143</v>
      </c>
      <c r="G152">
        <v>139299.42860000001</v>
      </c>
      <c r="H152">
        <v>1106</v>
      </c>
      <c r="I152">
        <v>136798</v>
      </c>
      <c r="J152">
        <v>0.68183030200000005</v>
      </c>
      <c r="K152">
        <v>2.474806413</v>
      </c>
      <c r="L152">
        <v>1.6873980040000001</v>
      </c>
      <c r="M152">
        <v>1.9649297349999999</v>
      </c>
      <c r="N152">
        <v>2.430365804</v>
      </c>
      <c r="O152">
        <v>0.69429795299999997</v>
      </c>
      <c r="P152">
        <f>SUM(H$2:H152)</f>
        <v>186378</v>
      </c>
      <c r="Q152">
        <f t="shared" si="2"/>
        <v>0.33112086272140989</v>
      </c>
    </row>
    <row r="153" spans="1:17" x14ac:dyDescent="0.2">
      <c r="A153" s="1">
        <v>44072</v>
      </c>
      <c r="B153">
        <v>242</v>
      </c>
      <c r="C153" t="s">
        <v>16</v>
      </c>
      <c r="D153" t="s">
        <v>17</v>
      </c>
      <c r="E153">
        <v>56287000</v>
      </c>
      <c r="F153">
        <v>946.7142857</v>
      </c>
      <c r="G153">
        <v>137963</v>
      </c>
      <c r="H153">
        <v>891</v>
      </c>
      <c r="I153">
        <v>132419</v>
      </c>
      <c r="J153">
        <v>0.68620882800000005</v>
      </c>
      <c r="K153">
        <v>2.451063301</v>
      </c>
      <c r="L153">
        <v>1.681941275</v>
      </c>
      <c r="M153">
        <v>1.5829587650000001</v>
      </c>
      <c r="N153">
        <v>2.352568089</v>
      </c>
      <c r="O153">
        <v>0.71493840399999997</v>
      </c>
      <c r="P153">
        <f>SUM(H$2:H153)</f>
        <v>187269</v>
      </c>
      <c r="Q153">
        <f t="shared" si="2"/>
        <v>0.33270382148631122</v>
      </c>
    </row>
    <row r="154" spans="1:17" x14ac:dyDescent="0.2">
      <c r="A154" s="1">
        <v>44073</v>
      </c>
      <c r="B154">
        <v>243</v>
      </c>
      <c r="C154" t="s">
        <v>16</v>
      </c>
      <c r="D154" t="s">
        <v>17</v>
      </c>
      <c r="E154">
        <v>56287000</v>
      </c>
      <c r="F154">
        <v>984.92857140000001</v>
      </c>
      <c r="G154">
        <v>137213.14290000001</v>
      </c>
      <c r="H154">
        <v>1487</v>
      </c>
      <c r="I154">
        <v>131179</v>
      </c>
      <c r="J154">
        <v>0.71780920599999998</v>
      </c>
      <c r="K154">
        <v>2.4377412700000001</v>
      </c>
      <c r="L154">
        <v>1.749833126</v>
      </c>
      <c r="M154">
        <v>2.641817826</v>
      </c>
      <c r="N154">
        <v>2.3305381349999998</v>
      </c>
      <c r="O154">
        <v>0.750827931</v>
      </c>
      <c r="P154">
        <f>SUM(H$2:H154)</f>
        <v>188756</v>
      </c>
      <c r="Q154">
        <f t="shared" si="2"/>
        <v>0.33534563931280753</v>
      </c>
    </row>
    <row r="155" spans="1:17" x14ac:dyDescent="0.2">
      <c r="A155" s="1">
        <v>44074</v>
      </c>
      <c r="B155">
        <v>244</v>
      </c>
      <c r="C155" t="s">
        <v>16</v>
      </c>
      <c r="D155" t="s">
        <v>17</v>
      </c>
      <c r="E155">
        <v>56287000</v>
      </c>
      <c r="F155">
        <v>1021.714286</v>
      </c>
      <c r="G155">
        <v>137779.14290000001</v>
      </c>
      <c r="H155">
        <v>1149</v>
      </c>
      <c r="I155">
        <v>127673</v>
      </c>
      <c r="J155">
        <v>0.74155947300000002</v>
      </c>
      <c r="K155">
        <v>2.4477968780000001</v>
      </c>
      <c r="L155">
        <v>1.8151869629999999</v>
      </c>
      <c r="M155">
        <v>2.0413239289999998</v>
      </c>
      <c r="N155">
        <v>2.2682502179999999</v>
      </c>
      <c r="O155">
        <v>0.80025869699999996</v>
      </c>
      <c r="P155">
        <f>SUM(H$2:H155)</f>
        <v>189905</v>
      </c>
      <c r="Q155">
        <f t="shared" si="2"/>
        <v>0.33738696324195638</v>
      </c>
    </row>
    <row r="156" spans="1:17" x14ac:dyDescent="0.2">
      <c r="A156" s="1">
        <v>44075</v>
      </c>
      <c r="B156">
        <v>245</v>
      </c>
      <c r="C156" t="s">
        <v>16</v>
      </c>
      <c r="D156" t="s">
        <v>17</v>
      </c>
      <c r="E156">
        <v>56287000</v>
      </c>
      <c r="F156">
        <v>1026.4285709999999</v>
      </c>
      <c r="G156">
        <v>137117.92860000001</v>
      </c>
      <c r="H156">
        <v>1041</v>
      </c>
      <c r="I156">
        <v>124283</v>
      </c>
      <c r="J156">
        <v>0.74857356900000005</v>
      </c>
      <c r="K156">
        <v>2.4360496839999999</v>
      </c>
      <c r="L156">
        <v>1.823562406</v>
      </c>
      <c r="M156">
        <v>1.849450139</v>
      </c>
      <c r="N156">
        <v>2.2080231669999999</v>
      </c>
      <c r="O156">
        <v>0.82588010499999998</v>
      </c>
      <c r="P156">
        <f>SUM(H$2:H156)</f>
        <v>190946</v>
      </c>
      <c r="Q156">
        <f t="shared" si="2"/>
        <v>0.33923641338142019</v>
      </c>
    </row>
    <row r="157" spans="1:17" x14ac:dyDescent="0.2">
      <c r="A157" s="1">
        <v>44076</v>
      </c>
      <c r="B157">
        <v>246</v>
      </c>
      <c r="C157" t="s">
        <v>16</v>
      </c>
      <c r="D157" t="s">
        <v>17</v>
      </c>
      <c r="E157">
        <v>56287000</v>
      </c>
      <c r="F157">
        <v>1064.4285709999999</v>
      </c>
      <c r="G157">
        <v>136931.28570000001</v>
      </c>
      <c r="H157">
        <v>1239</v>
      </c>
      <c r="I157">
        <v>147263</v>
      </c>
      <c r="J157">
        <v>0.77734504999999998</v>
      </c>
      <c r="K157">
        <v>2.43273377</v>
      </c>
      <c r="L157">
        <v>1.8910735540000001</v>
      </c>
      <c r="M157">
        <v>2.2012187540000001</v>
      </c>
      <c r="N157">
        <v>2.6162879530000001</v>
      </c>
      <c r="O157">
        <v>0.72280788200000001</v>
      </c>
      <c r="P157">
        <f>SUM(H$2:H157)</f>
        <v>192185</v>
      </c>
      <c r="Q157">
        <f t="shared" si="2"/>
        <v>0.34143763213530653</v>
      </c>
    </row>
    <row r="158" spans="1:17" x14ac:dyDescent="0.2">
      <c r="A158" s="1">
        <v>44077</v>
      </c>
      <c r="B158">
        <v>247</v>
      </c>
      <c r="C158" t="s">
        <v>16</v>
      </c>
      <c r="D158" t="s">
        <v>17</v>
      </c>
      <c r="E158">
        <v>56287000</v>
      </c>
      <c r="F158">
        <v>1098.142857</v>
      </c>
      <c r="G158">
        <v>137109.35709999999</v>
      </c>
      <c r="H158">
        <v>1507</v>
      </c>
      <c r="I158">
        <v>149893</v>
      </c>
      <c r="J158">
        <v>0.80092480899999996</v>
      </c>
      <c r="K158">
        <v>2.4358974029999998</v>
      </c>
      <c r="L158">
        <v>1.9509706630000001</v>
      </c>
      <c r="M158">
        <v>2.6773500100000001</v>
      </c>
      <c r="N158">
        <v>2.6630127739999998</v>
      </c>
      <c r="O158">
        <v>0.73261783899999999</v>
      </c>
      <c r="P158">
        <f>SUM(H$2:H158)</f>
        <v>193692</v>
      </c>
      <c r="Q158">
        <f t="shared" si="2"/>
        <v>0.34411498214507791</v>
      </c>
    </row>
    <row r="159" spans="1:17" x14ac:dyDescent="0.2">
      <c r="A159" s="1">
        <v>44078</v>
      </c>
      <c r="B159">
        <v>248</v>
      </c>
      <c r="C159" t="s">
        <v>16</v>
      </c>
      <c r="D159" t="s">
        <v>17</v>
      </c>
      <c r="E159">
        <v>56287000</v>
      </c>
      <c r="F159">
        <v>1152.5</v>
      </c>
      <c r="G159">
        <v>137536.07139999999</v>
      </c>
      <c r="H159">
        <v>1669</v>
      </c>
      <c r="I159">
        <v>160311</v>
      </c>
      <c r="J159">
        <v>0.83796198899999996</v>
      </c>
      <c r="K159">
        <v>2.443478448</v>
      </c>
      <c r="L159">
        <v>2.0475420610000001</v>
      </c>
      <c r="M159">
        <v>2.9651606940000002</v>
      </c>
      <c r="N159">
        <v>2.8480999159999998</v>
      </c>
      <c r="O159">
        <v>0.718915109</v>
      </c>
      <c r="P159">
        <f>SUM(H$2:H159)</f>
        <v>195361</v>
      </c>
      <c r="Q159">
        <f t="shared" si="2"/>
        <v>0.34708014283937677</v>
      </c>
    </row>
    <row r="160" spans="1:17" x14ac:dyDescent="0.2">
      <c r="A160" s="1">
        <v>44079</v>
      </c>
      <c r="B160">
        <v>249</v>
      </c>
      <c r="C160" t="s">
        <v>16</v>
      </c>
      <c r="D160" t="s">
        <v>17</v>
      </c>
      <c r="E160">
        <v>56287000</v>
      </c>
      <c r="F160">
        <v>1182.2857140000001</v>
      </c>
      <c r="G160">
        <v>137267.14290000001</v>
      </c>
      <c r="H160">
        <v>1477</v>
      </c>
      <c r="I160">
        <v>136157</v>
      </c>
      <c r="J160">
        <v>0.86130277799999999</v>
      </c>
      <c r="K160">
        <v>2.4387006389999999</v>
      </c>
      <c r="L160">
        <v>2.1004596339999999</v>
      </c>
      <c r="M160">
        <v>2.6240517350000001</v>
      </c>
      <c r="N160">
        <v>2.4189777389999998</v>
      </c>
      <c r="O160">
        <v>0.86832532600000001</v>
      </c>
      <c r="P160">
        <f>SUM(H$2:H160)</f>
        <v>196838</v>
      </c>
      <c r="Q160">
        <f t="shared" si="2"/>
        <v>0.34970419457423563</v>
      </c>
    </row>
    <row r="161" spans="1:17" x14ac:dyDescent="0.2">
      <c r="A161" s="1">
        <v>44080</v>
      </c>
      <c r="B161">
        <v>250</v>
      </c>
      <c r="C161" t="s">
        <v>16</v>
      </c>
      <c r="D161" t="s">
        <v>17</v>
      </c>
      <c r="E161">
        <v>56287000</v>
      </c>
      <c r="F161">
        <v>1299.2857140000001</v>
      </c>
      <c r="G161">
        <v>137929.14290000001</v>
      </c>
      <c r="H161">
        <v>2576</v>
      </c>
      <c r="I161">
        <v>144854</v>
      </c>
      <c r="J161">
        <v>0.94199506200000005</v>
      </c>
      <c r="K161">
        <v>2.4504617909999999</v>
      </c>
      <c r="L161">
        <v>2.3083229059999999</v>
      </c>
      <c r="M161">
        <v>4.5765452059999996</v>
      </c>
      <c r="N161">
        <v>2.5734894380000002</v>
      </c>
      <c r="O161">
        <v>0.89696226199999995</v>
      </c>
      <c r="P161">
        <f>SUM(H$2:H161)</f>
        <v>199414</v>
      </c>
      <c r="Q161">
        <f t="shared" si="2"/>
        <v>0.35428073978005581</v>
      </c>
    </row>
    <row r="162" spans="1:17" x14ac:dyDescent="0.2">
      <c r="A162" s="1">
        <v>44081</v>
      </c>
      <c r="B162">
        <v>251</v>
      </c>
      <c r="C162" t="s">
        <v>16</v>
      </c>
      <c r="D162" t="s">
        <v>17</v>
      </c>
      <c r="E162">
        <v>56287000</v>
      </c>
      <c r="F162">
        <v>1425.7142859999999</v>
      </c>
      <c r="G162">
        <v>140691.92860000001</v>
      </c>
      <c r="H162">
        <v>2528</v>
      </c>
      <c r="I162">
        <v>149606</v>
      </c>
      <c r="J162">
        <v>1.0133589750000001</v>
      </c>
      <c r="K162">
        <v>2.4995456960000002</v>
      </c>
      <c r="L162">
        <v>2.532937065</v>
      </c>
      <c r="M162">
        <v>4.4912679659999997</v>
      </c>
      <c r="N162">
        <v>2.6579139060000001</v>
      </c>
      <c r="O162">
        <v>0.95297935</v>
      </c>
      <c r="P162">
        <f>SUM(H$2:H162)</f>
        <v>201942</v>
      </c>
      <c r="Q162">
        <f t="shared" si="2"/>
        <v>0.35877200774601592</v>
      </c>
    </row>
    <row r="163" spans="1:17" x14ac:dyDescent="0.2">
      <c r="A163" s="1">
        <v>44082</v>
      </c>
      <c r="B163">
        <v>252</v>
      </c>
      <c r="C163" t="s">
        <v>16</v>
      </c>
      <c r="D163" t="s">
        <v>17</v>
      </c>
      <c r="E163">
        <v>56287000</v>
      </c>
      <c r="F163">
        <v>1499.2142859999999</v>
      </c>
      <c r="G163">
        <v>142745.07139999999</v>
      </c>
      <c r="H163">
        <v>2094</v>
      </c>
      <c r="I163">
        <v>158442</v>
      </c>
      <c r="J163">
        <v>1.0502739400000001</v>
      </c>
      <c r="K163">
        <v>2.5360220199999999</v>
      </c>
      <c r="L163">
        <v>2.6635178380000002</v>
      </c>
      <c r="M163">
        <v>3.720219589</v>
      </c>
      <c r="N163">
        <v>2.8148950909999999</v>
      </c>
      <c r="O163">
        <v>0.94622277300000002</v>
      </c>
      <c r="P163">
        <f>SUM(H$2:H163)</f>
        <v>204036</v>
      </c>
      <c r="Q163">
        <f t="shared" si="2"/>
        <v>0.3624922273349086</v>
      </c>
    </row>
    <row r="164" spans="1:17" x14ac:dyDescent="0.2">
      <c r="A164" s="1">
        <v>44083</v>
      </c>
      <c r="B164">
        <v>253</v>
      </c>
      <c r="C164" t="s">
        <v>16</v>
      </c>
      <c r="D164" t="s">
        <v>17</v>
      </c>
      <c r="E164">
        <v>56287000</v>
      </c>
      <c r="F164">
        <v>1600</v>
      </c>
      <c r="G164">
        <v>144478.78570000001</v>
      </c>
      <c r="H164">
        <v>2286</v>
      </c>
      <c r="I164">
        <v>172305</v>
      </c>
      <c r="J164">
        <v>1.107429019</v>
      </c>
      <c r="K164">
        <v>2.5668233470000001</v>
      </c>
      <c r="L164">
        <v>2.8425746620000001</v>
      </c>
      <c r="M164">
        <v>4.0613285479999996</v>
      </c>
      <c r="N164">
        <v>3.0611864199999999</v>
      </c>
      <c r="O164">
        <v>0.928585938</v>
      </c>
      <c r="P164">
        <f>SUM(H$2:H164)</f>
        <v>206322</v>
      </c>
      <c r="Q164">
        <f t="shared" si="2"/>
        <v>0.36655355588324123</v>
      </c>
    </row>
    <row r="165" spans="1:17" x14ac:dyDescent="0.2">
      <c r="A165" s="1">
        <v>44084</v>
      </c>
      <c r="B165">
        <v>254</v>
      </c>
      <c r="C165" t="s">
        <v>16</v>
      </c>
      <c r="D165" t="s">
        <v>17</v>
      </c>
      <c r="E165">
        <v>56287000</v>
      </c>
      <c r="F165">
        <v>1687.7142859999999</v>
      </c>
      <c r="G165">
        <v>147431.07139999999</v>
      </c>
      <c r="H165">
        <v>2578</v>
      </c>
      <c r="I165">
        <v>192852</v>
      </c>
      <c r="J165">
        <v>1.1447480299999999</v>
      </c>
      <c r="K165">
        <v>2.6192739249999999</v>
      </c>
      <c r="L165">
        <v>2.998408666</v>
      </c>
      <c r="M165">
        <v>4.580098424</v>
      </c>
      <c r="N165">
        <v>3.4262263040000001</v>
      </c>
      <c r="O165">
        <v>0.87513444799999995</v>
      </c>
      <c r="P165">
        <f>SUM(H$2:H165)</f>
        <v>208900</v>
      </c>
      <c r="Q165">
        <f t="shared" si="2"/>
        <v>0.37113365430738893</v>
      </c>
    </row>
    <row r="166" spans="1:17" x14ac:dyDescent="0.2">
      <c r="A166" s="1">
        <v>44085</v>
      </c>
      <c r="B166">
        <v>255</v>
      </c>
      <c r="C166" t="s">
        <v>16</v>
      </c>
      <c r="D166" t="s">
        <v>17</v>
      </c>
      <c r="E166">
        <v>56287000</v>
      </c>
      <c r="F166">
        <v>1833.2142859999999</v>
      </c>
      <c r="G166">
        <v>152053.35709999999</v>
      </c>
      <c r="H166">
        <v>3143</v>
      </c>
      <c r="I166">
        <v>201510</v>
      </c>
      <c r="J166">
        <v>1.2056388099999999</v>
      </c>
      <c r="K166">
        <v>2.7013938770000001</v>
      </c>
      <c r="L166">
        <v>3.256905299</v>
      </c>
      <c r="M166">
        <v>5.5838826020000001</v>
      </c>
      <c r="N166">
        <v>3.5800451259999999</v>
      </c>
      <c r="O166">
        <v>0.90973861600000006</v>
      </c>
      <c r="P166">
        <f>SUM(H$2:H166)</f>
        <v>212043</v>
      </c>
      <c r="Q166">
        <f t="shared" si="2"/>
        <v>0.37671753690905541</v>
      </c>
    </row>
    <row r="167" spans="1:17" x14ac:dyDescent="0.2">
      <c r="A167" s="1">
        <v>44086</v>
      </c>
      <c r="B167">
        <v>256</v>
      </c>
      <c r="C167" t="s">
        <v>16</v>
      </c>
      <c r="D167" t="s">
        <v>17</v>
      </c>
      <c r="E167">
        <v>56287000</v>
      </c>
      <c r="F167">
        <v>1984.4285709999999</v>
      </c>
      <c r="G167">
        <v>155837.85709999999</v>
      </c>
      <c r="H167">
        <v>3008</v>
      </c>
      <c r="I167">
        <v>185402</v>
      </c>
      <c r="J167">
        <v>1.2733931329999999</v>
      </c>
      <c r="K167">
        <v>2.7686296509999999</v>
      </c>
      <c r="L167">
        <v>3.5255539850000002</v>
      </c>
      <c r="M167">
        <v>5.3440403649999997</v>
      </c>
      <c r="N167">
        <v>3.2938689220000001</v>
      </c>
      <c r="O167">
        <v>1.0703382770000001</v>
      </c>
      <c r="P167">
        <f>SUM(H$2:H167)</f>
        <v>215051</v>
      </c>
      <c r="Q167">
        <f t="shared" si="2"/>
        <v>0.38206157727361556</v>
      </c>
    </row>
    <row r="168" spans="1:17" x14ac:dyDescent="0.2">
      <c r="A168" s="1">
        <v>44087</v>
      </c>
      <c r="B168">
        <v>257</v>
      </c>
      <c r="C168" t="s">
        <v>16</v>
      </c>
      <c r="D168" t="s">
        <v>17</v>
      </c>
      <c r="E168">
        <v>56287000</v>
      </c>
      <c r="F168">
        <v>2080.8571430000002</v>
      </c>
      <c r="G168">
        <v>159703.07139999999</v>
      </c>
      <c r="H168">
        <v>2837</v>
      </c>
      <c r="I168">
        <v>185292</v>
      </c>
      <c r="J168">
        <v>1.30295374</v>
      </c>
      <c r="K168">
        <v>2.8372994020000002</v>
      </c>
      <c r="L168">
        <v>3.6968698679999998</v>
      </c>
      <c r="M168">
        <v>5.0402401980000002</v>
      </c>
      <c r="N168">
        <v>3.291914652</v>
      </c>
      <c r="O168">
        <v>1.1230151020000001</v>
      </c>
      <c r="P168">
        <f>SUM(H$2:H168)</f>
        <v>217888</v>
      </c>
      <c r="Q168">
        <f t="shared" si="2"/>
        <v>0.3871018174711745</v>
      </c>
    </row>
    <row r="169" spans="1:17" x14ac:dyDescent="0.2">
      <c r="A169" s="1">
        <v>44088</v>
      </c>
      <c r="B169">
        <v>258</v>
      </c>
      <c r="C169" t="s">
        <v>16</v>
      </c>
      <c r="D169" t="s">
        <v>17</v>
      </c>
      <c r="E169">
        <v>56287000</v>
      </c>
      <c r="F169">
        <v>2160.1428569999998</v>
      </c>
      <c r="G169">
        <v>163322.42860000001</v>
      </c>
      <c r="H169">
        <v>2259</v>
      </c>
      <c r="I169">
        <v>178344</v>
      </c>
      <c r="J169">
        <v>1.3226247470000001</v>
      </c>
      <c r="K169">
        <v>2.901601232</v>
      </c>
      <c r="L169">
        <v>3.8377295949999999</v>
      </c>
      <c r="M169">
        <v>4.013360101</v>
      </c>
      <c r="N169">
        <v>3.1684758469999998</v>
      </c>
      <c r="O169">
        <v>1.2112226129999999</v>
      </c>
      <c r="P169">
        <f>SUM(H$2:H169)</f>
        <v>220147</v>
      </c>
      <c r="Q169">
        <f t="shared" si="2"/>
        <v>0.39111517757208591</v>
      </c>
    </row>
    <row r="170" spans="1:17" x14ac:dyDescent="0.2">
      <c r="A170" s="1">
        <v>44089</v>
      </c>
      <c r="B170">
        <v>259</v>
      </c>
      <c r="C170" t="s">
        <v>16</v>
      </c>
      <c r="D170" t="s">
        <v>17</v>
      </c>
      <c r="E170">
        <v>56287000</v>
      </c>
      <c r="F170">
        <v>2275</v>
      </c>
      <c r="G170">
        <v>168290.78570000001</v>
      </c>
      <c r="H170">
        <v>2649</v>
      </c>
      <c r="I170">
        <v>193840</v>
      </c>
      <c r="J170">
        <v>1.3518268339999999</v>
      </c>
      <c r="K170">
        <v>2.9898695210000001</v>
      </c>
      <c r="L170">
        <v>4.041785848</v>
      </c>
      <c r="M170">
        <v>4.7062376749999997</v>
      </c>
      <c r="N170">
        <v>3.4437792030000001</v>
      </c>
      <c r="O170">
        <v>1.17364837</v>
      </c>
      <c r="P170">
        <f>SUM(H$2:H170)</f>
        <v>222796</v>
      </c>
      <c r="Q170">
        <f t="shared" si="2"/>
        <v>0.39582141524685982</v>
      </c>
    </row>
    <row r="171" spans="1:17" x14ac:dyDescent="0.2">
      <c r="A171" s="1">
        <v>44090</v>
      </c>
      <c r="B171">
        <v>260</v>
      </c>
      <c r="C171" t="s">
        <v>16</v>
      </c>
      <c r="D171" t="s">
        <v>17</v>
      </c>
      <c r="E171">
        <v>56287000</v>
      </c>
      <c r="F171">
        <v>2429.0714290000001</v>
      </c>
      <c r="G171">
        <v>172141.78570000001</v>
      </c>
      <c r="H171">
        <v>3396</v>
      </c>
      <c r="I171">
        <v>201177</v>
      </c>
      <c r="J171">
        <v>1.4110876210000001</v>
      </c>
      <c r="K171">
        <v>3.0582867399999998</v>
      </c>
      <c r="L171">
        <v>4.3155105589999998</v>
      </c>
      <c r="M171">
        <v>6.0333647199999998</v>
      </c>
      <c r="N171">
        <v>3.5741290170000002</v>
      </c>
      <c r="O171">
        <v>1.207429989</v>
      </c>
      <c r="P171">
        <f>SUM(H$2:H171)</f>
        <v>226192</v>
      </c>
      <c r="Q171">
        <f t="shared" si="2"/>
        <v>0.40185477996695512</v>
      </c>
    </row>
    <row r="172" spans="1:17" x14ac:dyDescent="0.2">
      <c r="A172" s="1">
        <v>44091</v>
      </c>
      <c r="B172">
        <v>261</v>
      </c>
      <c r="C172" t="s">
        <v>16</v>
      </c>
      <c r="D172" t="s">
        <v>17</v>
      </c>
      <c r="E172">
        <v>56287000</v>
      </c>
      <c r="F172">
        <v>2520.5714290000001</v>
      </c>
      <c r="G172">
        <v>175622.07139999999</v>
      </c>
      <c r="H172">
        <v>2788</v>
      </c>
      <c r="I172">
        <v>198617</v>
      </c>
      <c r="J172">
        <v>1.4352247460000001</v>
      </c>
      <c r="K172">
        <v>3.120117815</v>
      </c>
      <c r="L172">
        <v>4.4780702979999996</v>
      </c>
      <c r="M172">
        <v>4.9531863490000001</v>
      </c>
      <c r="N172">
        <v>3.528647823</v>
      </c>
      <c r="O172">
        <v>1.2690612729999999</v>
      </c>
      <c r="P172">
        <f>SUM(H$2:H172)</f>
        <v>228980</v>
      </c>
      <c r="Q172">
        <f t="shared" si="2"/>
        <v>0.40680796631549021</v>
      </c>
    </row>
    <row r="173" spans="1:17" x14ac:dyDescent="0.2">
      <c r="A173" s="1">
        <v>44092</v>
      </c>
      <c r="B173">
        <v>262</v>
      </c>
      <c r="C173" t="s">
        <v>16</v>
      </c>
      <c r="D173" t="s">
        <v>17</v>
      </c>
      <c r="E173">
        <v>56287000</v>
      </c>
      <c r="F173">
        <v>2670.7142859999999</v>
      </c>
      <c r="G173">
        <v>179139.42860000001</v>
      </c>
      <c r="H173">
        <v>3771</v>
      </c>
      <c r="I173">
        <v>209554</v>
      </c>
      <c r="J173">
        <v>1.490857879</v>
      </c>
      <c r="K173">
        <v>3.1826075039999999</v>
      </c>
      <c r="L173">
        <v>4.7448154740000001</v>
      </c>
      <c r="M173">
        <v>6.6995931569999998</v>
      </c>
      <c r="N173">
        <v>3.7229555670000001</v>
      </c>
      <c r="O173">
        <v>1.274475451</v>
      </c>
      <c r="P173">
        <f>SUM(H$2:H173)</f>
        <v>232751</v>
      </c>
      <c r="Q173">
        <f t="shared" si="2"/>
        <v>0.41350755947199175</v>
      </c>
    </row>
    <row r="174" spans="1:17" x14ac:dyDescent="0.2">
      <c r="A174" s="1">
        <v>44093</v>
      </c>
      <c r="B174">
        <v>263</v>
      </c>
      <c r="C174" t="s">
        <v>16</v>
      </c>
      <c r="D174" t="s">
        <v>17</v>
      </c>
      <c r="E174">
        <v>56287000</v>
      </c>
      <c r="F174">
        <v>2825.0714290000001</v>
      </c>
      <c r="G174">
        <v>184445.64290000001</v>
      </c>
      <c r="H174">
        <v>3638</v>
      </c>
      <c r="I174">
        <v>210444</v>
      </c>
      <c r="J174">
        <v>1.5316552809999999</v>
      </c>
      <c r="K174">
        <v>3.2768781929999999</v>
      </c>
      <c r="L174">
        <v>5.019047788</v>
      </c>
      <c r="M174">
        <v>6.4633041379999998</v>
      </c>
      <c r="N174">
        <v>3.7387673889999999</v>
      </c>
      <c r="O174">
        <v>1.3424338200000001</v>
      </c>
      <c r="P174">
        <f>SUM(H$2:H174)</f>
        <v>236389</v>
      </c>
      <c r="Q174">
        <f t="shared" si="2"/>
        <v>0.41997086360971453</v>
      </c>
    </row>
    <row r="175" spans="1:17" x14ac:dyDescent="0.2">
      <c r="A175" s="1">
        <v>44094</v>
      </c>
      <c r="B175">
        <v>264</v>
      </c>
      <c r="C175" t="s">
        <v>16</v>
      </c>
      <c r="D175" t="s">
        <v>17</v>
      </c>
      <c r="E175">
        <v>56287000</v>
      </c>
      <c r="F175">
        <v>2875.2857140000001</v>
      </c>
      <c r="G175">
        <v>187750.71429999999</v>
      </c>
      <c r="H175">
        <v>3279</v>
      </c>
      <c r="I175">
        <v>191125</v>
      </c>
      <c r="J175">
        <v>1.5314379629999999</v>
      </c>
      <c r="K175">
        <v>3.335596395</v>
      </c>
      <c r="L175">
        <v>5.1082589479999996</v>
      </c>
      <c r="M175">
        <v>5.8255014479999998</v>
      </c>
      <c r="N175">
        <v>3.3955442640000002</v>
      </c>
      <c r="O175">
        <v>1.5044006350000001</v>
      </c>
      <c r="P175">
        <f>SUM(H$2:H175)</f>
        <v>239668</v>
      </c>
      <c r="Q175">
        <f t="shared" si="2"/>
        <v>0.42579636505765095</v>
      </c>
    </row>
    <row r="176" spans="1:17" x14ac:dyDescent="0.2">
      <c r="A176" s="1">
        <v>44095</v>
      </c>
      <c r="B176">
        <v>265</v>
      </c>
      <c r="C176" t="s">
        <v>16</v>
      </c>
      <c r="D176" t="s">
        <v>17</v>
      </c>
      <c r="E176">
        <v>56287000</v>
      </c>
      <c r="F176">
        <v>2962.8571430000002</v>
      </c>
      <c r="G176">
        <v>188642.64290000001</v>
      </c>
      <c r="H176">
        <v>3754</v>
      </c>
      <c r="I176">
        <v>162093</v>
      </c>
      <c r="J176">
        <v>1.5706189749999999</v>
      </c>
      <c r="K176">
        <v>3.3514424799999998</v>
      </c>
      <c r="L176">
        <v>5.263839151</v>
      </c>
      <c r="M176">
        <v>6.6693908009999996</v>
      </c>
      <c r="N176">
        <v>2.879759092</v>
      </c>
      <c r="O176">
        <v>1.827874827</v>
      </c>
      <c r="P176">
        <f>SUM(H$2:H176)</f>
        <v>243422</v>
      </c>
      <c r="Q176">
        <f t="shared" si="2"/>
        <v>0.43246575585836872</v>
      </c>
    </row>
    <row r="177" spans="1:17" x14ac:dyDescent="0.2">
      <c r="A177" s="1">
        <v>44096</v>
      </c>
      <c r="B177">
        <v>266</v>
      </c>
      <c r="C177" t="s">
        <v>16</v>
      </c>
      <c r="D177" t="s">
        <v>17</v>
      </c>
      <c r="E177">
        <v>56287000</v>
      </c>
      <c r="F177">
        <v>3112.3571430000002</v>
      </c>
      <c r="G177">
        <v>190805.57139999999</v>
      </c>
      <c r="H177">
        <v>4187</v>
      </c>
      <c r="I177">
        <v>188723</v>
      </c>
      <c r="J177">
        <v>1.6311668050000001</v>
      </c>
      <c r="K177">
        <v>3.3898692669999999</v>
      </c>
      <c r="L177">
        <v>5.529442221</v>
      </c>
      <c r="M177">
        <v>7.4386625689999999</v>
      </c>
      <c r="N177">
        <v>3.3528701120000002</v>
      </c>
      <c r="O177">
        <v>1.649166844</v>
      </c>
      <c r="P177">
        <f>SUM(H$2:H177)</f>
        <v>247609</v>
      </c>
      <c r="Q177">
        <f t="shared" si="2"/>
        <v>0.43990441842699024</v>
      </c>
    </row>
    <row r="178" spans="1:17" x14ac:dyDescent="0.2">
      <c r="A178" s="1">
        <v>44097</v>
      </c>
      <c r="B178">
        <v>267</v>
      </c>
      <c r="C178" t="s">
        <v>16</v>
      </c>
      <c r="D178" t="s">
        <v>17</v>
      </c>
      <c r="E178">
        <v>56287000</v>
      </c>
      <c r="F178">
        <v>3312.1428569999998</v>
      </c>
      <c r="G178">
        <v>192755.21429999999</v>
      </c>
      <c r="H178">
        <v>5083</v>
      </c>
      <c r="I178">
        <v>199600</v>
      </c>
      <c r="J178">
        <v>1.718315569</v>
      </c>
      <c r="K178">
        <v>3.4245068010000002</v>
      </c>
      <c r="L178">
        <v>5.8843833520000004</v>
      </c>
      <c r="M178">
        <v>9.0305043789999999</v>
      </c>
      <c r="N178">
        <v>3.5461118909999998</v>
      </c>
      <c r="O178">
        <v>1.6593902089999999</v>
      </c>
      <c r="P178">
        <f>SUM(H$2:H178)</f>
        <v>252692</v>
      </c>
      <c r="Q178">
        <f t="shared" si="2"/>
        <v>0.44893492280633185</v>
      </c>
    </row>
    <row r="179" spans="1:17" x14ac:dyDescent="0.2">
      <c r="A179" s="1">
        <v>44098</v>
      </c>
      <c r="B179">
        <v>268</v>
      </c>
      <c r="C179" t="s">
        <v>16</v>
      </c>
      <c r="D179" t="s">
        <v>17</v>
      </c>
      <c r="E179">
        <v>56287000</v>
      </c>
      <c r="F179">
        <v>3530.2857140000001</v>
      </c>
      <c r="G179">
        <v>194006.85709999999</v>
      </c>
      <c r="H179">
        <v>5632</v>
      </c>
      <c r="I179">
        <v>210375</v>
      </c>
      <c r="J179">
        <v>1.819670586</v>
      </c>
      <c r="K179">
        <v>3.4467436020000002</v>
      </c>
      <c r="L179">
        <v>6.271937951</v>
      </c>
      <c r="M179">
        <v>10.00586281</v>
      </c>
      <c r="N179">
        <v>3.7375415279999999</v>
      </c>
      <c r="O179">
        <v>1.678091843</v>
      </c>
      <c r="P179">
        <f>SUM(H$2:H179)</f>
        <v>258324</v>
      </c>
      <c r="Q179">
        <f t="shared" si="2"/>
        <v>0.4589407856165722</v>
      </c>
    </row>
    <row r="180" spans="1:17" x14ac:dyDescent="0.2">
      <c r="A180" s="1">
        <v>44099</v>
      </c>
      <c r="B180">
        <v>269</v>
      </c>
      <c r="C180" t="s">
        <v>16</v>
      </c>
      <c r="D180" t="s">
        <v>17</v>
      </c>
      <c r="E180">
        <v>56287000</v>
      </c>
      <c r="F180">
        <v>3714.5714290000001</v>
      </c>
      <c r="G180">
        <v>195383.28570000001</v>
      </c>
      <c r="H180">
        <v>5723</v>
      </c>
      <c r="I180">
        <v>220780</v>
      </c>
      <c r="J180">
        <v>1.901171543</v>
      </c>
      <c r="K180">
        <v>3.471197358</v>
      </c>
      <c r="L180">
        <v>6.5993416390000004</v>
      </c>
      <c r="M180">
        <v>10.16753424</v>
      </c>
      <c r="N180">
        <v>3.922397712</v>
      </c>
      <c r="O180">
        <v>1.682476415</v>
      </c>
      <c r="P180">
        <f>SUM(H$2:H180)</f>
        <v>264047</v>
      </c>
      <c r="Q180">
        <f t="shared" si="2"/>
        <v>0.46910831986071383</v>
      </c>
    </row>
    <row r="181" spans="1:17" x14ac:dyDescent="0.2">
      <c r="A181" s="1">
        <v>44100</v>
      </c>
      <c r="B181">
        <v>270</v>
      </c>
      <c r="C181" t="s">
        <v>16</v>
      </c>
      <c r="D181" t="s">
        <v>17</v>
      </c>
      <c r="E181">
        <v>56287000</v>
      </c>
      <c r="F181">
        <v>3831.0714290000001</v>
      </c>
      <c r="G181">
        <v>196445.07139999999</v>
      </c>
      <c r="H181">
        <v>4639</v>
      </c>
      <c r="I181">
        <v>200267</v>
      </c>
      <c r="J181">
        <v>1.9501998199999999</v>
      </c>
      <c r="K181">
        <v>3.490061141</v>
      </c>
      <c r="L181">
        <v>6.8063166070000003</v>
      </c>
      <c r="M181">
        <v>8.2416899109999999</v>
      </c>
      <c r="N181">
        <v>3.5579618740000001</v>
      </c>
      <c r="O181">
        <v>1.912981883</v>
      </c>
      <c r="P181">
        <f>SUM(H$2:H181)</f>
        <v>268686</v>
      </c>
      <c r="Q181">
        <f t="shared" si="2"/>
        <v>0.47735000977135039</v>
      </c>
    </row>
    <row r="182" spans="1:17" x14ac:dyDescent="0.2">
      <c r="A182" s="1">
        <v>44101</v>
      </c>
      <c r="B182">
        <v>271</v>
      </c>
      <c r="C182" t="s">
        <v>16</v>
      </c>
      <c r="D182" t="s">
        <v>17</v>
      </c>
      <c r="E182">
        <v>56287000</v>
      </c>
      <c r="F182">
        <v>3971.2857140000001</v>
      </c>
      <c r="G182">
        <v>197304.57139999999</v>
      </c>
      <c r="H182">
        <v>4800</v>
      </c>
      <c r="I182">
        <v>197325</v>
      </c>
      <c r="J182">
        <v>2.012769236</v>
      </c>
      <c r="K182">
        <v>3.5053310959999999</v>
      </c>
      <c r="L182">
        <v>7.0554225920000002</v>
      </c>
      <c r="M182">
        <v>8.5277239859999998</v>
      </c>
      <c r="N182">
        <v>3.5056940320000001</v>
      </c>
      <c r="O182">
        <v>2.0125608590000001</v>
      </c>
      <c r="P182">
        <f>SUM(H$2:H182)</f>
        <v>273486</v>
      </c>
      <c r="Q182">
        <f t="shared" si="2"/>
        <v>0.48587773375735072</v>
      </c>
    </row>
    <row r="183" spans="1:17" x14ac:dyDescent="0.2">
      <c r="A183" s="1">
        <v>44102</v>
      </c>
      <c r="B183">
        <v>272</v>
      </c>
      <c r="C183" t="s">
        <v>16</v>
      </c>
      <c r="D183" t="s">
        <v>17</v>
      </c>
      <c r="E183">
        <v>56287000</v>
      </c>
      <c r="F183">
        <v>4046.7857140000001</v>
      </c>
      <c r="G183">
        <v>196720.42860000001</v>
      </c>
      <c r="H183">
        <v>3316</v>
      </c>
      <c r="I183">
        <v>170166</v>
      </c>
      <c r="J183">
        <v>2.0571253039999999</v>
      </c>
      <c r="K183">
        <v>3.4949531610000002</v>
      </c>
      <c r="L183">
        <v>7.189556584</v>
      </c>
      <c r="M183">
        <v>5.891235987</v>
      </c>
      <c r="N183">
        <v>3.02318475</v>
      </c>
      <c r="O183">
        <v>2.3781400009999998</v>
      </c>
      <c r="P183">
        <f>SUM(H$2:H183)</f>
        <v>276802</v>
      </c>
      <c r="Q183">
        <f t="shared" si="2"/>
        <v>0.49176896974434592</v>
      </c>
    </row>
    <row r="184" spans="1:17" x14ac:dyDescent="0.2">
      <c r="A184" s="1">
        <v>44103</v>
      </c>
      <c r="B184">
        <v>273</v>
      </c>
      <c r="C184" t="s">
        <v>16</v>
      </c>
      <c r="D184" t="s">
        <v>17</v>
      </c>
      <c r="E184">
        <v>56287000</v>
      </c>
      <c r="F184">
        <v>4261.2142860000004</v>
      </c>
      <c r="G184">
        <v>195698.71429999999</v>
      </c>
      <c r="H184">
        <v>5651</v>
      </c>
      <c r="I184">
        <v>179536</v>
      </c>
      <c r="J184">
        <v>2.1774360150000001</v>
      </c>
      <c r="K184">
        <v>3.4768012910000001</v>
      </c>
      <c r="L184">
        <v>7.5705123490000004</v>
      </c>
      <c r="M184">
        <v>10.03961838</v>
      </c>
      <c r="N184">
        <v>3.1896530279999999</v>
      </c>
      <c r="O184">
        <v>2.373459521</v>
      </c>
      <c r="P184">
        <f>SUM(H$2:H184)</f>
        <v>282453</v>
      </c>
      <c r="Q184">
        <f t="shared" si="2"/>
        <v>0.50180858812869755</v>
      </c>
    </row>
    <row r="185" spans="1:17" x14ac:dyDescent="0.2">
      <c r="A185" s="1">
        <v>44104</v>
      </c>
      <c r="B185">
        <v>274</v>
      </c>
      <c r="C185" t="s">
        <v>16</v>
      </c>
      <c r="D185" t="s">
        <v>17</v>
      </c>
      <c r="E185">
        <v>56287000</v>
      </c>
      <c r="F185">
        <v>4422.6428569999998</v>
      </c>
      <c r="G185">
        <v>195926.5</v>
      </c>
      <c r="H185">
        <v>5656</v>
      </c>
      <c r="I185">
        <v>204366</v>
      </c>
      <c r="J185">
        <v>2.2572969239999998</v>
      </c>
      <c r="K185">
        <v>3.4808481530000002</v>
      </c>
      <c r="L185">
        <v>7.8573078279999997</v>
      </c>
      <c r="M185">
        <v>10.04850143</v>
      </c>
      <c r="N185">
        <v>3.6307850840000002</v>
      </c>
      <c r="O185">
        <v>2.1640795719999999</v>
      </c>
      <c r="P185">
        <f>SUM(H$2:H185)</f>
        <v>288109</v>
      </c>
      <c r="Q185">
        <f t="shared" si="2"/>
        <v>0.51185708955886799</v>
      </c>
    </row>
    <row r="186" spans="1:17" x14ac:dyDescent="0.2">
      <c r="A186" s="1">
        <v>44105</v>
      </c>
      <c r="B186">
        <v>275</v>
      </c>
      <c r="C186" t="s">
        <v>16</v>
      </c>
      <c r="D186" t="s">
        <v>17</v>
      </c>
      <c r="E186">
        <v>56287000</v>
      </c>
      <c r="F186">
        <v>4622.7142860000004</v>
      </c>
      <c r="G186">
        <v>196247.28570000001</v>
      </c>
      <c r="H186">
        <v>5589</v>
      </c>
      <c r="I186">
        <v>203108</v>
      </c>
      <c r="J186">
        <v>2.3555557820000002</v>
      </c>
      <c r="K186">
        <v>3.4865472620000002</v>
      </c>
      <c r="L186">
        <v>8.2127565610000008</v>
      </c>
      <c r="M186">
        <v>9.9294686159999994</v>
      </c>
      <c r="N186">
        <v>3.6084353400000002</v>
      </c>
      <c r="O186">
        <v>2.2759882849999999</v>
      </c>
      <c r="P186">
        <f>SUM(H$2:H186)</f>
        <v>293698</v>
      </c>
      <c r="Q186">
        <f t="shared" si="2"/>
        <v>0.52178655817506703</v>
      </c>
    </row>
    <row r="187" spans="1:17" x14ac:dyDescent="0.2">
      <c r="A187" s="1">
        <v>44106</v>
      </c>
      <c r="B187">
        <v>276</v>
      </c>
      <c r="C187" t="s">
        <v>16</v>
      </c>
      <c r="D187" t="s">
        <v>17</v>
      </c>
      <c r="E187">
        <v>56287000</v>
      </c>
      <c r="F187">
        <v>4696</v>
      </c>
      <c r="G187">
        <v>196140.28570000001</v>
      </c>
      <c r="H187">
        <v>4797</v>
      </c>
      <c r="I187">
        <v>208056</v>
      </c>
      <c r="J187">
        <v>2.3942047309999999</v>
      </c>
      <c r="K187">
        <v>3.4846462900000001</v>
      </c>
      <c r="L187">
        <v>8.342956633</v>
      </c>
      <c r="M187">
        <v>8.5223941589999992</v>
      </c>
      <c r="N187">
        <v>3.696341962</v>
      </c>
      <c r="O187">
        <v>2.2570846310000001</v>
      </c>
      <c r="P187">
        <f>SUM(H$2:H187)</f>
        <v>298495</v>
      </c>
      <c r="Q187">
        <f t="shared" si="2"/>
        <v>0.53030895233357611</v>
      </c>
    </row>
    <row r="188" spans="1:17" x14ac:dyDescent="0.2">
      <c r="A188" s="1">
        <v>44107</v>
      </c>
      <c r="B188">
        <v>277</v>
      </c>
      <c r="C188" t="s">
        <v>16</v>
      </c>
      <c r="D188" t="s">
        <v>17</v>
      </c>
      <c r="E188">
        <v>56287000</v>
      </c>
      <c r="F188">
        <v>5208</v>
      </c>
      <c r="G188">
        <v>197126.35709999999</v>
      </c>
      <c r="H188">
        <v>10806</v>
      </c>
      <c r="I188">
        <v>224249</v>
      </c>
      <c r="J188">
        <v>2.641960251</v>
      </c>
      <c r="K188">
        <v>3.5021649250000002</v>
      </c>
      <c r="L188">
        <v>9.2525805250000008</v>
      </c>
      <c r="M188">
        <v>19.198038619999998</v>
      </c>
      <c r="N188">
        <v>3.9840282839999999</v>
      </c>
      <c r="O188">
        <v>2.322418383</v>
      </c>
      <c r="P188">
        <f>SUM(H$2:H188)</f>
        <v>309301</v>
      </c>
      <c r="Q188">
        <f t="shared" si="2"/>
        <v>0.54950699095705935</v>
      </c>
    </row>
    <row r="189" spans="1:17" x14ac:dyDescent="0.2">
      <c r="A189" s="1">
        <v>44108</v>
      </c>
      <c r="B189">
        <v>278</v>
      </c>
      <c r="C189" t="s">
        <v>16</v>
      </c>
      <c r="D189" t="s">
        <v>17</v>
      </c>
      <c r="E189">
        <v>56287000</v>
      </c>
      <c r="F189">
        <v>6495.8571430000002</v>
      </c>
      <c r="G189">
        <v>197056.78570000001</v>
      </c>
      <c r="H189">
        <v>21309</v>
      </c>
      <c r="I189">
        <v>190151</v>
      </c>
      <c r="J189">
        <v>3.2964392060000001</v>
      </c>
      <c r="K189">
        <v>3.5009289130000001</v>
      </c>
      <c r="L189">
        <v>11.540599329999999</v>
      </c>
      <c r="M189">
        <v>37.857764670000002</v>
      </c>
      <c r="N189">
        <v>3.3782400909999999</v>
      </c>
      <c r="O189">
        <v>3.4161572339999999</v>
      </c>
      <c r="P189">
        <f>SUM(H$2:H189)</f>
        <v>330610</v>
      </c>
      <c r="Q189">
        <f t="shared" si="2"/>
        <v>0.58736475562740953</v>
      </c>
    </row>
    <row r="190" spans="1:17" x14ac:dyDescent="0.2">
      <c r="A190" s="1">
        <v>44109</v>
      </c>
      <c r="B190">
        <v>279</v>
      </c>
      <c r="C190" t="s">
        <v>16</v>
      </c>
      <c r="D190" t="s">
        <v>17</v>
      </c>
      <c r="E190">
        <v>56287000</v>
      </c>
      <c r="F190">
        <v>6990.9285710000004</v>
      </c>
      <c r="G190">
        <v>199845.71429999999</v>
      </c>
      <c r="H190">
        <v>10685</v>
      </c>
      <c r="I190">
        <v>201138</v>
      </c>
      <c r="J190">
        <v>3.4981628680000001</v>
      </c>
      <c r="K190">
        <v>3.5504772729999998</v>
      </c>
      <c r="L190">
        <v>12.420147760000001</v>
      </c>
      <c r="M190">
        <v>18.98306891</v>
      </c>
      <c r="N190">
        <v>3.5734361400000001</v>
      </c>
      <c r="O190">
        <v>3.4756876229999998</v>
      </c>
      <c r="P190">
        <f>SUM(H$2:H190)</f>
        <v>341295</v>
      </c>
      <c r="Q190">
        <f t="shared" si="2"/>
        <v>0.60634782454207903</v>
      </c>
    </row>
    <row r="191" spans="1:17" x14ac:dyDescent="0.2">
      <c r="A191" s="1">
        <v>44110</v>
      </c>
      <c r="B191">
        <v>280</v>
      </c>
      <c r="C191" t="s">
        <v>16</v>
      </c>
      <c r="D191" t="s">
        <v>17</v>
      </c>
      <c r="E191">
        <v>56287000</v>
      </c>
      <c r="F191">
        <v>7595.2857139999996</v>
      </c>
      <c r="G191">
        <v>200826.92860000001</v>
      </c>
      <c r="H191">
        <v>12648</v>
      </c>
      <c r="I191">
        <v>202460</v>
      </c>
      <c r="J191">
        <v>3.7820056150000001</v>
      </c>
      <c r="K191">
        <v>3.5679096160000001</v>
      </c>
      <c r="L191">
        <v>13.493854199999999</v>
      </c>
      <c r="M191">
        <v>22.470552699999999</v>
      </c>
      <c r="N191">
        <v>3.5969229130000002</v>
      </c>
      <c r="O191">
        <v>3.751499414</v>
      </c>
      <c r="P191">
        <f>SUM(H$2:H191)</f>
        <v>353943</v>
      </c>
      <c r="Q191">
        <f t="shared" si="2"/>
        <v>0.62881837724518985</v>
      </c>
    </row>
    <row r="192" spans="1:17" x14ac:dyDescent="0.2">
      <c r="A192" s="1">
        <v>44111</v>
      </c>
      <c r="B192">
        <v>281</v>
      </c>
      <c r="C192" t="s">
        <v>16</v>
      </c>
      <c r="D192" t="s">
        <v>17</v>
      </c>
      <c r="E192">
        <v>56287000</v>
      </c>
      <c r="F192">
        <v>8055.6428569999998</v>
      </c>
      <c r="G192">
        <v>200838.92860000001</v>
      </c>
      <c r="H192">
        <v>11528</v>
      </c>
      <c r="I192">
        <v>199768</v>
      </c>
      <c r="J192">
        <v>4.0109967299999996</v>
      </c>
      <c r="K192">
        <v>3.5681228090000001</v>
      </c>
      <c r="L192">
        <v>14.31172892</v>
      </c>
      <c r="M192">
        <v>20.480750440000001</v>
      </c>
      <c r="N192">
        <v>3.5490965939999999</v>
      </c>
      <c r="O192">
        <v>4.0324991280000004</v>
      </c>
      <c r="P192">
        <f>SUM(H$2:H192)</f>
        <v>365471</v>
      </c>
      <c r="Q192">
        <f t="shared" si="2"/>
        <v>0.6492991276849005</v>
      </c>
    </row>
    <row r="193" spans="1:17" x14ac:dyDescent="0.2">
      <c r="A193" s="1">
        <v>44112</v>
      </c>
      <c r="B193">
        <v>282</v>
      </c>
      <c r="C193" t="s">
        <v>16</v>
      </c>
      <c r="D193" t="s">
        <v>17</v>
      </c>
      <c r="E193">
        <v>56287000</v>
      </c>
      <c r="F193">
        <v>8721.3571429999993</v>
      </c>
      <c r="G193">
        <v>202159.07139999999</v>
      </c>
      <c r="H193">
        <v>14952</v>
      </c>
      <c r="I193">
        <v>228857</v>
      </c>
      <c r="J193">
        <v>4.3141062540000004</v>
      </c>
      <c r="K193">
        <v>3.5915765880000001</v>
      </c>
      <c r="L193">
        <v>15.49444302</v>
      </c>
      <c r="M193">
        <v>26.563860219999999</v>
      </c>
      <c r="N193">
        <v>4.0658944339999996</v>
      </c>
      <c r="O193">
        <v>3.810832591</v>
      </c>
      <c r="P193">
        <f>SUM(H$2:H193)</f>
        <v>380423</v>
      </c>
      <c r="Q193">
        <f t="shared" si="2"/>
        <v>0.67586298790129162</v>
      </c>
    </row>
    <row r="194" spans="1:17" x14ac:dyDescent="0.2">
      <c r="A194" s="1">
        <v>44113</v>
      </c>
      <c r="B194">
        <v>283</v>
      </c>
      <c r="C194" t="s">
        <v>16</v>
      </c>
      <c r="D194" t="s">
        <v>17</v>
      </c>
      <c r="E194">
        <v>56287000</v>
      </c>
      <c r="F194">
        <v>9082</v>
      </c>
      <c r="G194">
        <v>203356.85709999999</v>
      </c>
      <c r="H194">
        <v>10772</v>
      </c>
      <c r="I194">
        <v>237549</v>
      </c>
      <c r="J194">
        <v>4.4660406970000004</v>
      </c>
      <c r="K194">
        <v>3.6128565589999999</v>
      </c>
      <c r="L194">
        <v>16.13516443</v>
      </c>
      <c r="M194">
        <v>19.137633910000002</v>
      </c>
      <c r="N194">
        <v>4.2203173019999998</v>
      </c>
      <c r="O194">
        <v>3.8232112109999998</v>
      </c>
      <c r="P194">
        <f>SUM(H$2:H194)</f>
        <v>391195</v>
      </c>
      <c r="Q194">
        <f t="shared" si="2"/>
        <v>0.69500062181320732</v>
      </c>
    </row>
    <row r="195" spans="1:17" x14ac:dyDescent="0.2">
      <c r="A195" s="1">
        <v>44114</v>
      </c>
      <c r="B195">
        <v>284</v>
      </c>
      <c r="C195" t="s">
        <v>16</v>
      </c>
      <c r="D195" t="s">
        <v>17</v>
      </c>
      <c r="E195">
        <v>56287000</v>
      </c>
      <c r="F195">
        <v>9652.6428570000007</v>
      </c>
      <c r="G195">
        <v>204656.35709999999</v>
      </c>
      <c r="H195">
        <v>12628</v>
      </c>
      <c r="I195">
        <v>218460</v>
      </c>
      <c r="J195">
        <v>4.716512593</v>
      </c>
      <c r="K195">
        <v>3.6359435950000001</v>
      </c>
      <c r="L195">
        <v>17.14897375</v>
      </c>
      <c r="M195">
        <v>22.435020519999998</v>
      </c>
      <c r="N195">
        <v>3.8811803789999999</v>
      </c>
      <c r="O195">
        <v>4.4184943959999998</v>
      </c>
      <c r="P195">
        <f>SUM(H$2:H195)</f>
        <v>403823</v>
      </c>
      <c r="Q195">
        <f t="shared" ref="Q195:Q254" si="3">P195/E195*100</f>
        <v>0.71743564233304313</v>
      </c>
    </row>
    <row r="196" spans="1:17" x14ac:dyDescent="0.2">
      <c r="A196" s="1">
        <v>44115</v>
      </c>
      <c r="B196">
        <v>285</v>
      </c>
      <c r="C196" t="s">
        <v>16</v>
      </c>
      <c r="D196" t="s">
        <v>17</v>
      </c>
      <c r="E196">
        <v>56287000</v>
      </c>
      <c r="F196">
        <v>10051.42857</v>
      </c>
      <c r="G196">
        <v>205315.21429999999</v>
      </c>
      <c r="H196">
        <v>10383</v>
      </c>
      <c r="I196">
        <v>206549</v>
      </c>
      <c r="J196">
        <v>4.8956082509999996</v>
      </c>
      <c r="K196">
        <v>3.6476489120000002</v>
      </c>
      <c r="L196">
        <v>17.857460110000002</v>
      </c>
      <c r="M196">
        <v>18.446532950000002</v>
      </c>
      <c r="N196">
        <v>3.669568462</v>
      </c>
      <c r="O196">
        <v>4.8663651589999999</v>
      </c>
      <c r="P196">
        <f>SUM(H$2:H196)</f>
        <v>414206</v>
      </c>
      <c r="Q196">
        <f t="shared" si="3"/>
        <v>0.73588217528026012</v>
      </c>
    </row>
    <row r="197" spans="1:17" x14ac:dyDescent="0.2">
      <c r="A197" s="1">
        <v>44116</v>
      </c>
      <c r="B197">
        <v>286</v>
      </c>
      <c r="C197" t="s">
        <v>16</v>
      </c>
      <c r="D197" t="s">
        <v>17</v>
      </c>
      <c r="E197">
        <v>56287000</v>
      </c>
      <c r="F197">
        <v>10646.5</v>
      </c>
      <c r="G197">
        <v>204694.71429999999</v>
      </c>
      <c r="H197">
        <v>11647</v>
      </c>
      <c r="I197">
        <v>161479</v>
      </c>
      <c r="J197">
        <v>5.2011601949999999</v>
      </c>
      <c r="K197">
        <v>3.6366250519999999</v>
      </c>
      <c r="L197">
        <v>18.914669459999999</v>
      </c>
      <c r="M197">
        <v>20.692166929999999</v>
      </c>
      <c r="N197">
        <v>2.868850712</v>
      </c>
      <c r="O197">
        <v>6.5931173709999999</v>
      </c>
      <c r="P197">
        <f>SUM(H$2:H197)</f>
        <v>425853</v>
      </c>
      <c r="Q197">
        <f t="shared" si="3"/>
        <v>0.75657434221045716</v>
      </c>
    </row>
    <row r="198" spans="1:17" x14ac:dyDescent="0.2">
      <c r="A198" s="1">
        <v>44117</v>
      </c>
      <c r="B198">
        <v>287</v>
      </c>
      <c r="C198" t="s">
        <v>16</v>
      </c>
      <c r="D198" t="s">
        <v>17</v>
      </c>
      <c r="E198">
        <v>56287000</v>
      </c>
      <c r="F198">
        <v>11265</v>
      </c>
      <c r="G198">
        <v>206683.92860000001</v>
      </c>
      <c r="H198">
        <v>14310</v>
      </c>
      <c r="I198">
        <v>207385</v>
      </c>
      <c r="J198">
        <v>5.4503512089999999</v>
      </c>
      <c r="K198">
        <v>3.671965615</v>
      </c>
      <c r="L198">
        <v>20.01350223</v>
      </c>
      <c r="M198">
        <v>25.423277129999999</v>
      </c>
      <c r="N198">
        <v>3.6844209139999999</v>
      </c>
      <c r="O198">
        <v>5.4319261279999997</v>
      </c>
      <c r="P198">
        <f>SUM(H$2:H198)</f>
        <v>440163</v>
      </c>
      <c r="Q198">
        <f t="shared" si="3"/>
        <v>0.7819976193437207</v>
      </c>
    </row>
    <row r="199" spans="1:17" x14ac:dyDescent="0.2">
      <c r="A199" s="1">
        <v>44118</v>
      </c>
      <c r="B199">
        <v>288</v>
      </c>
      <c r="C199" t="s">
        <v>16</v>
      </c>
      <c r="D199" t="s">
        <v>17</v>
      </c>
      <c r="E199">
        <v>56287000</v>
      </c>
      <c r="F199">
        <v>12013.28571</v>
      </c>
      <c r="G199">
        <v>209131.64290000001</v>
      </c>
      <c r="H199">
        <v>16132</v>
      </c>
      <c r="I199">
        <v>238634</v>
      </c>
      <c r="J199">
        <v>5.7443653909999997</v>
      </c>
      <c r="K199">
        <v>3.715451931</v>
      </c>
      <c r="L199">
        <v>21.342913490000001</v>
      </c>
      <c r="M199">
        <v>28.660259029999999</v>
      </c>
      <c r="N199">
        <v>4.2395935119999999</v>
      </c>
      <c r="O199">
        <v>5.0341886379999998</v>
      </c>
      <c r="P199">
        <f>SUM(H$2:H199)</f>
        <v>456295</v>
      </c>
      <c r="Q199">
        <f t="shared" si="3"/>
        <v>0.81065787837333658</v>
      </c>
    </row>
    <row r="200" spans="1:17" x14ac:dyDescent="0.2">
      <c r="A200" s="1">
        <v>44119</v>
      </c>
      <c r="B200">
        <v>289</v>
      </c>
      <c r="C200" t="s">
        <v>16</v>
      </c>
      <c r="D200" t="s">
        <v>17</v>
      </c>
      <c r="E200">
        <v>56287000</v>
      </c>
      <c r="F200">
        <v>12766.85714</v>
      </c>
      <c r="G200">
        <v>211541</v>
      </c>
      <c r="H200">
        <v>16139</v>
      </c>
      <c r="I200">
        <v>236839</v>
      </c>
      <c r="J200">
        <v>6.0351691360000004</v>
      </c>
      <c r="K200">
        <v>3.758256791</v>
      </c>
      <c r="L200">
        <v>22.681715390000001</v>
      </c>
      <c r="M200">
        <v>28.67269529</v>
      </c>
      <c r="N200">
        <v>4.2077033769999996</v>
      </c>
      <c r="O200">
        <v>5.3905214690000003</v>
      </c>
      <c r="P200">
        <f>SUM(H$2:H200)</f>
        <v>472434</v>
      </c>
      <c r="Q200">
        <f t="shared" si="3"/>
        <v>0.83933057366709896</v>
      </c>
    </row>
    <row r="201" spans="1:17" x14ac:dyDescent="0.2">
      <c r="A201" s="1">
        <v>44120</v>
      </c>
      <c r="B201">
        <v>290</v>
      </c>
      <c r="C201" t="s">
        <v>16</v>
      </c>
      <c r="D201" t="s">
        <v>17</v>
      </c>
      <c r="E201">
        <v>56287000</v>
      </c>
      <c r="F201">
        <v>13293.92857</v>
      </c>
      <c r="G201">
        <v>215088.42860000001</v>
      </c>
      <c r="H201">
        <v>12176</v>
      </c>
      <c r="I201">
        <v>257720</v>
      </c>
      <c r="J201">
        <v>6.1806805039999997</v>
      </c>
      <c r="K201">
        <v>3.821280732</v>
      </c>
      <c r="L201">
        <v>23.618115320000001</v>
      </c>
      <c r="M201">
        <v>21.631993179999998</v>
      </c>
      <c r="N201">
        <v>4.5786771369999997</v>
      </c>
      <c r="O201">
        <v>5.1582836299999997</v>
      </c>
      <c r="P201">
        <f>SUM(H$2:H201)</f>
        <v>484610</v>
      </c>
      <c r="Q201">
        <f t="shared" si="3"/>
        <v>0.86096256684491979</v>
      </c>
    </row>
    <row r="202" spans="1:17" x14ac:dyDescent="0.2">
      <c r="A202" s="1">
        <v>44121</v>
      </c>
      <c r="B202">
        <v>291</v>
      </c>
      <c r="C202" t="s">
        <v>16</v>
      </c>
      <c r="D202" t="s">
        <v>17</v>
      </c>
      <c r="E202">
        <v>56287000</v>
      </c>
      <c r="F202">
        <v>13472</v>
      </c>
      <c r="G202">
        <v>216122.28570000001</v>
      </c>
      <c r="H202">
        <v>13299</v>
      </c>
      <c r="I202">
        <v>238723</v>
      </c>
      <c r="J202">
        <v>6.2335080139999999</v>
      </c>
      <c r="K202">
        <v>3.839648333</v>
      </c>
      <c r="L202">
        <v>23.934478649999999</v>
      </c>
      <c r="M202">
        <v>23.627125270000001</v>
      </c>
      <c r="N202">
        <v>4.2411746939999997</v>
      </c>
      <c r="O202">
        <v>5.643360715</v>
      </c>
      <c r="P202">
        <f>SUM(H$2:H202)</f>
        <v>497909</v>
      </c>
      <c r="Q202">
        <f t="shared" si="3"/>
        <v>0.88458969211363192</v>
      </c>
    </row>
    <row r="203" spans="1:17" x14ac:dyDescent="0.2">
      <c r="A203" s="1">
        <v>44122</v>
      </c>
      <c r="B203">
        <v>292</v>
      </c>
      <c r="C203" t="s">
        <v>16</v>
      </c>
      <c r="D203" t="s">
        <v>17</v>
      </c>
      <c r="E203">
        <v>56287000</v>
      </c>
      <c r="F203">
        <v>13000.21429</v>
      </c>
      <c r="G203">
        <v>220177.78570000001</v>
      </c>
      <c r="H203">
        <v>14704</v>
      </c>
      <c r="I203">
        <v>246928</v>
      </c>
      <c r="J203">
        <v>5.9044168529999999</v>
      </c>
      <c r="K203">
        <v>3.9116987179999998</v>
      </c>
      <c r="L203">
        <v>23.09629983</v>
      </c>
      <c r="M203">
        <v>26.12326114</v>
      </c>
      <c r="N203">
        <v>4.3869454760000002</v>
      </c>
      <c r="O203">
        <v>5.264779323</v>
      </c>
      <c r="P203">
        <f>SUM(H$2:H203)</f>
        <v>512613</v>
      </c>
      <c r="Q203">
        <f t="shared" si="3"/>
        <v>0.91071295325741297</v>
      </c>
    </row>
    <row r="204" spans="1:17" x14ac:dyDescent="0.2">
      <c r="A204" s="1">
        <v>44123</v>
      </c>
      <c r="B204">
        <v>293</v>
      </c>
      <c r="C204" t="s">
        <v>16</v>
      </c>
      <c r="D204" t="s">
        <v>17</v>
      </c>
      <c r="E204">
        <v>56287000</v>
      </c>
      <c r="F204">
        <v>13405.92857</v>
      </c>
      <c r="G204">
        <v>220128.21429999999</v>
      </c>
      <c r="H204">
        <v>16365</v>
      </c>
      <c r="I204">
        <v>200444</v>
      </c>
      <c r="J204">
        <v>6.0900546599999998</v>
      </c>
      <c r="K204">
        <v>3.9108180269999999</v>
      </c>
      <c r="L204">
        <v>23.817095550000001</v>
      </c>
      <c r="M204">
        <v>29.07420896</v>
      </c>
      <c r="N204">
        <v>3.5611064720000001</v>
      </c>
      <c r="O204">
        <v>6.6881166670000001</v>
      </c>
      <c r="P204">
        <f>SUM(H$2:H204)</f>
        <v>528978</v>
      </c>
      <c r="Q204">
        <f t="shared" si="3"/>
        <v>0.93978716222218284</v>
      </c>
    </row>
    <row r="205" spans="1:17" x14ac:dyDescent="0.2">
      <c r="A205" s="1">
        <v>44124</v>
      </c>
      <c r="B205">
        <v>294</v>
      </c>
      <c r="C205" t="s">
        <v>16</v>
      </c>
      <c r="D205" t="s">
        <v>17</v>
      </c>
      <c r="E205">
        <v>56287000</v>
      </c>
      <c r="F205">
        <v>13774.92857</v>
      </c>
      <c r="G205">
        <v>221390.71429999999</v>
      </c>
      <c r="H205">
        <v>17814</v>
      </c>
      <c r="I205">
        <v>220135</v>
      </c>
      <c r="J205">
        <v>6.2219992450000001</v>
      </c>
      <c r="K205">
        <v>3.9332477180000001</v>
      </c>
      <c r="L205">
        <v>24.472664330000001</v>
      </c>
      <c r="M205">
        <v>31.648515639999999</v>
      </c>
      <c r="N205">
        <v>3.9109385830000001</v>
      </c>
      <c r="O205">
        <v>6.257491345</v>
      </c>
      <c r="P205">
        <f>SUM(H$2:H205)</f>
        <v>546792</v>
      </c>
      <c r="Q205">
        <f t="shared" si="3"/>
        <v>0.97143567786522644</v>
      </c>
    </row>
    <row r="206" spans="1:17" x14ac:dyDescent="0.2">
      <c r="A206" s="1">
        <v>44125</v>
      </c>
      <c r="B206">
        <v>295</v>
      </c>
      <c r="C206" t="s">
        <v>16</v>
      </c>
      <c r="D206" t="s">
        <v>17</v>
      </c>
      <c r="E206">
        <v>56287000</v>
      </c>
      <c r="F206">
        <v>14590.64286</v>
      </c>
      <c r="G206">
        <v>224483.14290000001</v>
      </c>
      <c r="H206">
        <v>22948</v>
      </c>
      <c r="I206">
        <v>243062</v>
      </c>
      <c r="J206">
        <v>6.4996608079999998</v>
      </c>
      <c r="K206">
        <v>3.9881880870000002</v>
      </c>
      <c r="L206">
        <v>25.92186981</v>
      </c>
      <c r="M206">
        <v>40.76962709</v>
      </c>
      <c r="N206">
        <v>4.318261766</v>
      </c>
      <c r="O206">
        <v>6.0028481859999996</v>
      </c>
      <c r="P206">
        <f>SUM(H$2:H206)</f>
        <v>569740</v>
      </c>
      <c r="Q206">
        <f t="shared" si="3"/>
        <v>1.0122053049549629</v>
      </c>
    </row>
    <row r="207" spans="1:17" x14ac:dyDescent="0.2">
      <c r="A207" s="1">
        <v>44126</v>
      </c>
      <c r="B207">
        <v>296</v>
      </c>
      <c r="C207" t="s">
        <v>16</v>
      </c>
      <c r="D207" t="s">
        <v>17</v>
      </c>
      <c r="E207">
        <v>56287000</v>
      </c>
      <c r="F207">
        <v>14762.21429</v>
      </c>
      <c r="G207">
        <v>227702.42860000001</v>
      </c>
      <c r="H207">
        <v>17354</v>
      </c>
      <c r="I207">
        <v>273927</v>
      </c>
      <c r="J207">
        <v>6.4831167489999997</v>
      </c>
      <c r="K207">
        <v>4.0453822119999998</v>
      </c>
      <c r="L207">
        <v>26.22668518</v>
      </c>
      <c r="M207">
        <v>30.831275430000002</v>
      </c>
      <c r="N207">
        <v>4.8666121840000001</v>
      </c>
      <c r="O207">
        <v>5.3891052310000003</v>
      </c>
      <c r="P207">
        <f>SUM(H$2:H207)</f>
        <v>587094</v>
      </c>
      <c r="Q207">
        <f t="shared" si="3"/>
        <v>1.0430365803826815</v>
      </c>
    </row>
    <row r="208" spans="1:17" x14ac:dyDescent="0.2">
      <c r="A208" s="1">
        <v>44127</v>
      </c>
      <c r="B208">
        <v>297</v>
      </c>
      <c r="C208" t="s">
        <v>16</v>
      </c>
      <c r="D208" t="s">
        <v>17</v>
      </c>
      <c r="E208">
        <v>56287000</v>
      </c>
      <c r="F208">
        <v>15215.35714</v>
      </c>
      <c r="G208">
        <v>230153.5</v>
      </c>
      <c r="H208">
        <v>17116</v>
      </c>
      <c r="I208">
        <v>271864</v>
      </c>
      <c r="J208">
        <v>6.6109605729999998</v>
      </c>
      <c r="K208">
        <v>4.0889281720000001</v>
      </c>
      <c r="L208">
        <v>27.03174293</v>
      </c>
      <c r="M208">
        <v>30.408442449999999</v>
      </c>
      <c r="N208">
        <v>4.8299607370000004</v>
      </c>
      <c r="O208">
        <v>5.5966796419999998</v>
      </c>
      <c r="P208">
        <f>SUM(H$2:H208)</f>
        <v>604210</v>
      </c>
      <c r="Q208">
        <f t="shared" si="3"/>
        <v>1.0734450228294277</v>
      </c>
    </row>
    <row r="209" spans="1:17" x14ac:dyDescent="0.2">
      <c r="A209" s="1">
        <v>44128</v>
      </c>
      <c r="B209">
        <v>298</v>
      </c>
      <c r="C209" t="s">
        <v>16</v>
      </c>
      <c r="D209" t="s">
        <v>17</v>
      </c>
      <c r="E209">
        <v>56287000</v>
      </c>
      <c r="F209">
        <v>15694.21429</v>
      </c>
      <c r="G209">
        <v>232078.78570000001</v>
      </c>
      <c r="H209">
        <v>19332</v>
      </c>
      <c r="I209">
        <v>245414</v>
      </c>
      <c r="J209">
        <v>6.7624510520000003</v>
      </c>
      <c r="K209">
        <v>4.1231329739999998</v>
      </c>
      <c r="L209">
        <v>27.88248492</v>
      </c>
      <c r="M209">
        <v>34.34540835</v>
      </c>
      <c r="N209">
        <v>4.3600476129999999</v>
      </c>
      <c r="O209">
        <v>6.3949955120000004</v>
      </c>
      <c r="P209">
        <f>SUM(H$2:H209)</f>
        <v>623542</v>
      </c>
      <c r="Q209">
        <f t="shared" si="3"/>
        <v>1.1077904311830442</v>
      </c>
    </row>
    <row r="210" spans="1:17" x14ac:dyDescent="0.2">
      <c r="A210" s="1">
        <v>44129</v>
      </c>
      <c r="B210">
        <v>299</v>
      </c>
      <c r="C210" t="s">
        <v>16</v>
      </c>
      <c r="D210" t="s">
        <v>17</v>
      </c>
      <c r="E210">
        <v>56287000</v>
      </c>
      <c r="F210">
        <v>16130.21429</v>
      </c>
      <c r="G210">
        <v>235465.71429999999</v>
      </c>
      <c r="H210">
        <v>16487</v>
      </c>
      <c r="I210">
        <v>253966</v>
      </c>
      <c r="J210">
        <v>6.8503452129999998</v>
      </c>
      <c r="K210">
        <v>4.1833054570000003</v>
      </c>
      <c r="L210">
        <v>28.657086509999999</v>
      </c>
      <c r="M210">
        <v>29.290955279999999</v>
      </c>
      <c r="N210">
        <v>4.5119832290000002</v>
      </c>
      <c r="O210">
        <v>6.3513282430000002</v>
      </c>
      <c r="P210">
        <f>SUM(H$2:H210)</f>
        <v>640029</v>
      </c>
      <c r="Q210">
        <f t="shared" si="3"/>
        <v>1.1370813864657914</v>
      </c>
    </row>
    <row r="211" spans="1:17" x14ac:dyDescent="0.2">
      <c r="A211" s="1">
        <v>44130</v>
      </c>
      <c r="B211">
        <v>300</v>
      </c>
      <c r="C211" t="s">
        <v>16</v>
      </c>
      <c r="D211" t="s">
        <v>17</v>
      </c>
      <c r="E211">
        <v>56287000</v>
      </c>
      <c r="F211">
        <v>16575.64286</v>
      </c>
      <c r="G211">
        <v>237302.85709999999</v>
      </c>
      <c r="H211">
        <v>17883</v>
      </c>
      <c r="I211">
        <v>187199</v>
      </c>
      <c r="J211">
        <v>6.9850161340000003</v>
      </c>
      <c r="K211">
        <v>4.2159443059999999</v>
      </c>
      <c r="L211">
        <v>29.448439</v>
      </c>
      <c r="M211">
        <v>31.771101680000001</v>
      </c>
      <c r="N211">
        <v>3.3257945879999999</v>
      </c>
      <c r="O211">
        <v>8.8545573730000005</v>
      </c>
      <c r="P211">
        <f>SUM(H$2:H211)</f>
        <v>657912</v>
      </c>
      <c r="Q211">
        <f t="shared" si="3"/>
        <v>1.168852488141134</v>
      </c>
    </row>
    <row r="212" spans="1:17" x14ac:dyDescent="0.2">
      <c r="A212" s="1">
        <v>44131</v>
      </c>
      <c r="B212">
        <v>301</v>
      </c>
      <c r="C212" t="s">
        <v>16</v>
      </c>
      <c r="D212" t="s">
        <v>17</v>
      </c>
      <c r="E212">
        <v>56287000</v>
      </c>
      <c r="F212">
        <v>16955.57143</v>
      </c>
      <c r="G212">
        <v>238249.5</v>
      </c>
      <c r="H212">
        <v>19629</v>
      </c>
      <c r="I212">
        <v>220638</v>
      </c>
      <c r="J212">
        <v>7.116729071</v>
      </c>
      <c r="K212">
        <v>4.2327624500000001</v>
      </c>
      <c r="L212">
        <v>30.123423580000001</v>
      </c>
      <c r="M212">
        <v>34.873061280000002</v>
      </c>
      <c r="N212">
        <v>3.919874927</v>
      </c>
      <c r="O212">
        <v>7.6847920250000001</v>
      </c>
      <c r="P212">
        <f>SUM(H$2:H212)</f>
        <v>677541</v>
      </c>
      <c r="Q212">
        <f t="shared" si="3"/>
        <v>1.2037255494163839</v>
      </c>
    </row>
    <row r="213" spans="1:17" x14ac:dyDescent="0.2">
      <c r="A213" s="1">
        <v>44132</v>
      </c>
      <c r="B213">
        <v>302</v>
      </c>
      <c r="C213" t="s">
        <v>16</v>
      </c>
      <c r="D213" t="s">
        <v>17</v>
      </c>
      <c r="E213">
        <v>56287000</v>
      </c>
      <c r="F213">
        <v>17320.78571</v>
      </c>
      <c r="G213">
        <v>238962</v>
      </c>
      <c r="H213">
        <v>21245</v>
      </c>
      <c r="I213">
        <v>248609</v>
      </c>
      <c r="J213">
        <v>7.2483431319999996</v>
      </c>
      <c r="K213">
        <v>4.2454207899999998</v>
      </c>
      <c r="L213">
        <v>30.77226662</v>
      </c>
      <c r="M213">
        <v>37.744061680000002</v>
      </c>
      <c r="N213">
        <v>4.4168102759999996</v>
      </c>
      <c r="O213">
        <v>6.9670791139999997</v>
      </c>
      <c r="P213">
        <f>SUM(H$2:H213)</f>
        <v>698786</v>
      </c>
      <c r="Q213">
        <f t="shared" si="3"/>
        <v>1.2414696111002539</v>
      </c>
    </row>
    <row r="214" spans="1:17" x14ac:dyDescent="0.2">
      <c r="A214" s="1">
        <v>44133</v>
      </c>
      <c r="B214">
        <v>303</v>
      </c>
      <c r="C214" t="s">
        <v>16</v>
      </c>
      <c r="D214" t="s">
        <v>17</v>
      </c>
      <c r="E214">
        <v>56287000</v>
      </c>
      <c r="F214">
        <v>17578</v>
      </c>
      <c r="G214">
        <v>241510.35709999999</v>
      </c>
      <c r="H214">
        <v>19740</v>
      </c>
      <c r="I214">
        <v>272516</v>
      </c>
      <c r="J214">
        <v>7.2783628030000003</v>
      </c>
      <c r="K214">
        <v>4.2906951360000001</v>
      </c>
      <c r="L214">
        <v>31.229235880000001</v>
      </c>
      <c r="M214">
        <v>35.070264889999997</v>
      </c>
      <c r="N214">
        <v>4.8415442290000001</v>
      </c>
      <c r="O214">
        <v>6.4502634710000004</v>
      </c>
      <c r="P214">
        <f>SUM(H$2:H214)</f>
        <v>718526</v>
      </c>
      <c r="Q214">
        <f t="shared" si="3"/>
        <v>1.2765398759926805</v>
      </c>
    </row>
    <row r="215" spans="1:17" x14ac:dyDescent="0.2">
      <c r="A215" s="1">
        <v>44134</v>
      </c>
      <c r="B215">
        <v>304</v>
      </c>
      <c r="C215" t="s">
        <v>16</v>
      </c>
      <c r="D215" t="s">
        <v>17</v>
      </c>
      <c r="E215">
        <v>56287000</v>
      </c>
      <c r="F215">
        <v>18195.5</v>
      </c>
      <c r="G215">
        <v>240073.78570000001</v>
      </c>
      <c r="H215">
        <v>20821</v>
      </c>
      <c r="I215">
        <v>237608</v>
      </c>
      <c r="J215">
        <v>7.5791282029999998</v>
      </c>
      <c r="K215">
        <v>4.2651728770000004</v>
      </c>
      <c r="L215">
        <v>32.326292039999998</v>
      </c>
      <c r="M215">
        <v>36.990779400000001</v>
      </c>
      <c r="N215">
        <v>4.2213655020000003</v>
      </c>
      <c r="O215">
        <v>7.657780883</v>
      </c>
      <c r="P215">
        <f>SUM(H$2:H215)</f>
        <v>739347</v>
      </c>
      <c r="Q215">
        <f t="shared" si="3"/>
        <v>1.3135306553911203</v>
      </c>
    </row>
    <row r="216" spans="1:17" x14ac:dyDescent="0.2">
      <c r="A216" s="1">
        <v>44135</v>
      </c>
      <c r="B216">
        <v>305</v>
      </c>
      <c r="C216" t="s">
        <v>16</v>
      </c>
      <c r="D216" t="s">
        <v>17</v>
      </c>
      <c r="E216">
        <v>56287000</v>
      </c>
      <c r="F216">
        <v>18593</v>
      </c>
      <c r="G216">
        <v>240483.28570000001</v>
      </c>
      <c r="H216">
        <v>18864</v>
      </c>
      <c r="I216">
        <v>244456</v>
      </c>
      <c r="J216">
        <v>7.7315144560000002</v>
      </c>
      <c r="K216">
        <v>4.2724480910000002</v>
      </c>
      <c r="L216">
        <v>33.03249418</v>
      </c>
      <c r="M216">
        <v>33.513955260000003</v>
      </c>
      <c r="N216">
        <v>4.3430276970000001</v>
      </c>
      <c r="O216">
        <v>7.6058677230000002</v>
      </c>
      <c r="P216">
        <f>SUM(H$2:H216)</f>
        <v>758211</v>
      </c>
      <c r="Q216">
        <f t="shared" si="3"/>
        <v>1.3470446106561018</v>
      </c>
    </row>
    <row r="217" spans="1:17" x14ac:dyDescent="0.2">
      <c r="A217" s="1">
        <v>44136</v>
      </c>
      <c r="B217">
        <v>306</v>
      </c>
      <c r="C217" t="s">
        <v>16</v>
      </c>
      <c r="D217" t="s">
        <v>17</v>
      </c>
      <c r="E217">
        <v>56287000</v>
      </c>
      <c r="F217">
        <v>19014.28571</v>
      </c>
      <c r="G217">
        <v>238135.21429999999</v>
      </c>
      <c r="H217">
        <v>20602</v>
      </c>
      <c r="I217">
        <v>214055</v>
      </c>
      <c r="J217">
        <v>7.9846593759999998</v>
      </c>
      <c r="K217">
        <v>4.2307320390000003</v>
      </c>
      <c r="L217">
        <v>33.78095424</v>
      </c>
      <c r="M217">
        <v>36.601701990000002</v>
      </c>
      <c r="N217">
        <v>3.8029207450000002</v>
      </c>
      <c r="O217">
        <v>8.8828972529999994</v>
      </c>
      <c r="P217">
        <f>SUM(H$2:H217)</f>
        <v>778813</v>
      </c>
      <c r="Q217">
        <f t="shared" si="3"/>
        <v>1.3836463126476806</v>
      </c>
    </row>
    <row r="218" spans="1:17" x14ac:dyDescent="0.2">
      <c r="A218" s="1">
        <v>44137</v>
      </c>
      <c r="B218">
        <v>307</v>
      </c>
      <c r="C218" t="s">
        <v>16</v>
      </c>
      <c r="D218" t="s">
        <v>17</v>
      </c>
      <c r="E218">
        <v>56287000</v>
      </c>
      <c r="F218">
        <v>18978.21429</v>
      </c>
      <c r="G218">
        <v>235370.57139999999</v>
      </c>
      <c r="H218">
        <v>15860</v>
      </c>
      <c r="I218">
        <v>161739</v>
      </c>
      <c r="J218">
        <v>8.0631211329999992</v>
      </c>
      <c r="K218">
        <v>4.181615141</v>
      </c>
      <c r="L218">
        <v>33.716869410000001</v>
      </c>
      <c r="M218">
        <v>28.17702134</v>
      </c>
      <c r="N218">
        <v>2.8734698949999999</v>
      </c>
      <c r="O218">
        <v>11.73385163</v>
      </c>
      <c r="P218">
        <f>SUM(H$2:H218)</f>
        <v>794673</v>
      </c>
      <c r="Q218">
        <f t="shared" si="3"/>
        <v>1.4118233339847568</v>
      </c>
    </row>
    <row r="219" spans="1:17" x14ac:dyDescent="0.2">
      <c r="A219" s="1">
        <v>44138</v>
      </c>
      <c r="B219">
        <v>308</v>
      </c>
      <c r="C219" t="s">
        <v>16</v>
      </c>
      <c r="D219" t="s">
        <v>17</v>
      </c>
      <c r="E219">
        <v>56287000</v>
      </c>
      <c r="F219">
        <v>18943.64286</v>
      </c>
      <c r="G219">
        <v>235073.71429999999</v>
      </c>
      <c r="H219">
        <v>17330</v>
      </c>
      <c r="I219">
        <v>215979</v>
      </c>
      <c r="J219">
        <v>8.0585968169999997</v>
      </c>
      <c r="K219">
        <v>4.1763411499999998</v>
      </c>
      <c r="L219">
        <v>33.655449490000002</v>
      </c>
      <c r="M219">
        <v>30.78863681</v>
      </c>
      <c r="N219">
        <v>3.837102706</v>
      </c>
      <c r="O219">
        <v>8.7710577680000004</v>
      </c>
      <c r="P219">
        <f>SUM(H$2:H219)</f>
        <v>812003</v>
      </c>
      <c r="Q219">
        <f t="shared" si="3"/>
        <v>1.4426119707925453</v>
      </c>
    </row>
    <row r="220" spans="1:17" x14ac:dyDescent="0.2">
      <c r="A220" s="1">
        <v>44139</v>
      </c>
      <c r="B220">
        <v>309</v>
      </c>
      <c r="C220" t="s">
        <v>16</v>
      </c>
      <c r="D220" t="s">
        <v>17</v>
      </c>
      <c r="E220">
        <v>56287000</v>
      </c>
      <c r="F220">
        <v>18866.14286</v>
      </c>
      <c r="G220">
        <v>235494.57139999999</v>
      </c>
      <c r="H220">
        <v>21863</v>
      </c>
      <c r="I220">
        <v>248954</v>
      </c>
      <c r="J220">
        <v>8.0112856709999996</v>
      </c>
      <c r="K220">
        <v>4.1838181360000002</v>
      </c>
      <c r="L220">
        <v>33.517762279999999</v>
      </c>
      <c r="M220">
        <v>38.842006150000003</v>
      </c>
      <c r="N220">
        <v>4.4229395780000003</v>
      </c>
      <c r="O220">
        <v>7.5781641820000001</v>
      </c>
      <c r="P220">
        <f>SUM(H$2:H220)</f>
        <v>833866</v>
      </c>
      <c r="Q220">
        <f t="shared" si="3"/>
        <v>1.4814539769396129</v>
      </c>
    </row>
    <row r="221" spans="1:17" x14ac:dyDescent="0.2">
      <c r="A221" s="1">
        <v>44140</v>
      </c>
      <c r="B221">
        <v>310</v>
      </c>
      <c r="C221" t="s">
        <v>16</v>
      </c>
      <c r="D221" t="s">
        <v>17</v>
      </c>
      <c r="E221">
        <v>56287000</v>
      </c>
      <c r="F221">
        <v>19136.35714</v>
      </c>
      <c r="G221">
        <v>236002.71429999999</v>
      </c>
      <c r="H221">
        <v>21137</v>
      </c>
      <c r="I221">
        <v>281041</v>
      </c>
      <c r="J221">
        <v>8.1085326500000008</v>
      </c>
      <c r="K221">
        <v>4.1928458490000002</v>
      </c>
      <c r="L221">
        <v>33.997827460000003</v>
      </c>
      <c r="M221">
        <v>37.552187889999999</v>
      </c>
      <c r="N221">
        <v>4.9930001600000002</v>
      </c>
      <c r="O221">
        <v>6.8090980119999998</v>
      </c>
      <c r="P221">
        <f>SUM(H$2:H221)</f>
        <v>855003</v>
      </c>
      <c r="Q221">
        <f t="shared" si="3"/>
        <v>1.5190061648337982</v>
      </c>
    </row>
    <row r="222" spans="1:17" x14ac:dyDescent="0.2">
      <c r="A222" s="1">
        <v>44141</v>
      </c>
      <c r="B222">
        <v>311</v>
      </c>
      <c r="C222" t="s">
        <v>16</v>
      </c>
      <c r="D222" t="s">
        <v>17</v>
      </c>
      <c r="E222">
        <v>56287000</v>
      </c>
      <c r="F222">
        <v>19361.5</v>
      </c>
      <c r="G222">
        <v>237565.35709999999</v>
      </c>
      <c r="H222">
        <v>20268</v>
      </c>
      <c r="I222">
        <v>293741</v>
      </c>
      <c r="J222">
        <v>8.1499677530000003</v>
      </c>
      <c r="K222">
        <v>4.2206079049999996</v>
      </c>
      <c r="L222">
        <v>34.397818319999999</v>
      </c>
      <c r="M222">
        <v>36.00831453</v>
      </c>
      <c r="N222">
        <v>5.2186295239999998</v>
      </c>
      <c r="O222">
        <v>6.5913508839999997</v>
      </c>
      <c r="P222">
        <f>SUM(H$2:H222)</f>
        <v>875271</v>
      </c>
      <c r="Q222">
        <f t="shared" si="3"/>
        <v>1.5550144793646847</v>
      </c>
    </row>
    <row r="223" spans="1:17" x14ac:dyDescent="0.2">
      <c r="A223" s="1">
        <v>44142</v>
      </c>
      <c r="B223">
        <v>312</v>
      </c>
      <c r="C223" t="s">
        <v>16</v>
      </c>
      <c r="D223" t="s">
        <v>17</v>
      </c>
      <c r="E223">
        <v>56287000</v>
      </c>
      <c r="F223">
        <v>19543.14286</v>
      </c>
      <c r="G223">
        <v>239621.14290000001</v>
      </c>
      <c r="H223">
        <v>21875</v>
      </c>
      <c r="I223">
        <v>274195</v>
      </c>
      <c r="J223">
        <v>8.155850783</v>
      </c>
      <c r="K223">
        <v>4.2571311820000002</v>
      </c>
      <c r="L223">
        <v>34.72052669</v>
      </c>
      <c r="M223">
        <v>38.863325459999999</v>
      </c>
      <c r="N223">
        <v>4.8713734970000004</v>
      </c>
      <c r="O223">
        <v>7.127461426</v>
      </c>
      <c r="P223">
        <f>SUM(H$2:H223)</f>
        <v>897146</v>
      </c>
      <c r="Q223">
        <f t="shared" si="3"/>
        <v>1.5938778048217175</v>
      </c>
    </row>
    <row r="224" spans="1:17" x14ac:dyDescent="0.2">
      <c r="A224" s="1">
        <v>44143</v>
      </c>
      <c r="B224">
        <v>313</v>
      </c>
      <c r="C224" t="s">
        <v>16</v>
      </c>
      <c r="D224" t="s">
        <v>17</v>
      </c>
      <c r="E224">
        <v>56287000</v>
      </c>
      <c r="F224">
        <v>19672.14286</v>
      </c>
      <c r="G224">
        <v>238284</v>
      </c>
      <c r="H224">
        <v>18293</v>
      </c>
      <c r="I224">
        <v>235246</v>
      </c>
      <c r="J224">
        <v>8.2557548379999997</v>
      </c>
      <c r="K224">
        <v>4.23337538</v>
      </c>
      <c r="L224">
        <v>34.94970927</v>
      </c>
      <c r="M224">
        <v>32.499511429999998</v>
      </c>
      <c r="N224">
        <v>4.1794019929999999</v>
      </c>
      <c r="O224">
        <v>8.3623708190000006</v>
      </c>
      <c r="P224">
        <f>SUM(H$2:H224)</f>
        <v>915439</v>
      </c>
      <c r="Q224">
        <f t="shared" si="3"/>
        <v>1.6263773162541972</v>
      </c>
    </row>
    <row r="225" spans="1:17" x14ac:dyDescent="0.2">
      <c r="A225" s="1">
        <v>44144</v>
      </c>
      <c r="B225">
        <v>314</v>
      </c>
      <c r="C225" t="s">
        <v>16</v>
      </c>
      <c r="D225" t="s">
        <v>17</v>
      </c>
      <c r="E225">
        <v>56287000</v>
      </c>
      <c r="F225">
        <v>19754.5</v>
      </c>
      <c r="G225">
        <v>239635.92860000001</v>
      </c>
      <c r="H225">
        <v>19036</v>
      </c>
      <c r="I225">
        <v>206126</v>
      </c>
      <c r="J225">
        <v>8.2435468329999999</v>
      </c>
      <c r="K225">
        <v>4.2573938670000002</v>
      </c>
      <c r="L225">
        <v>35.096025730000001</v>
      </c>
      <c r="M225">
        <v>33.819532039999999</v>
      </c>
      <c r="N225">
        <v>3.662053405</v>
      </c>
      <c r="O225">
        <v>9.5837012309999992</v>
      </c>
      <c r="P225">
        <f>SUM(H$2:H225)</f>
        <v>934475</v>
      </c>
      <c r="Q225">
        <f t="shared" si="3"/>
        <v>1.6601968482953435</v>
      </c>
    </row>
    <row r="226" spans="1:17" x14ac:dyDescent="0.2">
      <c r="A226" s="1">
        <v>44145</v>
      </c>
      <c r="B226">
        <v>315</v>
      </c>
      <c r="C226" t="s">
        <v>16</v>
      </c>
      <c r="D226" t="s">
        <v>17</v>
      </c>
      <c r="E226">
        <v>56287000</v>
      </c>
      <c r="F226">
        <v>19682.57143</v>
      </c>
      <c r="G226">
        <v>241418.5</v>
      </c>
      <c r="H226">
        <v>18622</v>
      </c>
      <c r="I226">
        <v>245594</v>
      </c>
      <c r="J226">
        <v>8.1528844839999994</v>
      </c>
      <c r="K226">
        <v>4.2890631939999997</v>
      </c>
      <c r="L226">
        <v>34.968236769999997</v>
      </c>
      <c r="M226">
        <v>33.08401585</v>
      </c>
      <c r="N226">
        <v>4.3632455099999996</v>
      </c>
      <c r="O226">
        <v>8.0142721029999997</v>
      </c>
      <c r="P226">
        <f>SUM(H$2:H226)</f>
        <v>953097</v>
      </c>
      <c r="Q226">
        <f t="shared" si="3"/>
        <v>1.6932808641426971</v>
      </c>
    </row>
    <row r="227" spans="1:17" x14ac:dyDescent="0.2">
      <c r="A227" s="1">
        <v>44146</v>
      </c>
      <c r="B227">
        <v>316</v>
      </c>
      <c r="C227" t="s">
        <v>16</v>
      </c>
      <c r="D227" t="s">
        <v>17</v>
      </c>
      <c r="E227">
        <v>56287000</v>
      </c>
      <c r="F227">
        <v>19591.5</v>
      </c>
      <c r="G227">
        <v>246078.85709999999</v>
      </c>
      <c r="H227">
        <v>19970</v>
      </c>
      <c r="I227">
        <v>313854</v>
      </c>
      <c r="J227">
        <v>7.9614722809999998</v>
      </c>
      <c r="K227">
        <v>4.3718595259999997</v>
      </c>
      <c r="L227">
        <v>34.80643843</v>
      </c>
      <c r="M227">
        <v>35.478884999999998</v>
      </c>
      <c r="N227">
        <v>5.5759589250000001</v>
      </c>
      <c r="O227">
        <v>6.2422336500000002</v>
      </c>
      <c r="P227">
        <f>SUM(H$2:H227)</f>
        <v>973067</v>
      </c>
      <c r="Q227">
        <f t="shared" si="3"/>
        <v>1.7287597491427862</v>
      </c>
    </row>
    <row r="228" spans="1:17" x14ac:dyDescent="0.2">
      <c r="A228" s="1">
        <v>44147</v>
      </c>
      <c r="B228">
        <v>317</v>
      </c>
      <c r="C228" t="s">
        <v>16</v>
      </c>
      <c r="D228" t="s">
        <v>17</v>
      </c>
      <c r="E228">
        <v>56287000</v>
      </c>
      <c r="F228">
        <v>20384.57143</v>
      </c>
      <c r="G228">
        <v>249365.71429999999</v>
      </c>
      <c r="H228">
        <v>30843</v>
      </c>
      <c r="I228">
        <v>318532</v>
      </c>
      <c r="J228">
        <v>8.1745686200000005</v>
      </c>
      <c r="K228">
        <v>4.4302541309999999</v>
      </c>
      <c r="L228">
        <v>36.215416400000002</v>
      </c>
      <c r="M228">
        <v>54.795956439999998</v>
      </c>
      <c r="N228">
        <v>5.6590687009999998</v>
      </c>
      <c r="O228">
        <v>6.3995364449999999</v>
      </c>
      <c r="P228">
        <f>SUM(H$2:H228)</f>
        <v>1003910</v>
      </c>
      <c r="Q228">
        <f t="shared" si="3"/>
        <v>1.7835557055803295</v>
      </c>
    </row>
    <row r="229" spans="1:17" x14ac:dyDescent="0.2">
      <c r="A229" s="1">
        <v>44148</v>
      </c>
      <c r="B229">
        <v>318</v>
      </c>
      <c r="C229" t="s">
        <v>16</v>
      </c>
      <c r="D229" t="s">
        <v>17</v>
      </c>
      <c r="E229">
        <v>56287000</v>
      </c>
      <c r="F229">
        <v>20650.21429</v>
      </c>
      <c r="G229">
        <v>255380.57139999999</v>
      </c>
      <c r="H229">
        <v>24540</v>
      </c>
      <c r="I229">
        <v>321816</v>
      </c>
      <c r="J229">
        <v>8.0860553209999999</v>
      </c>
      <c r="K229">
        <v>4.5371146339999999</v>
      </c>
      <c r="L229">
        <v>36.68735993</v>
      </c>
      <c r="M229">
        <v>43.597988880000003</v>
      </c>
      <c r="N229">
        <v>5.7174125460000003</v>
      </c>
      <c r="O229">
        <v>6.416776756</v>
      </c>
      <c r="P229">
        <f>SUM(H$2:H229)</f>
        <v>1028450</v>
      </c>
      <c r="Q229">
        <f t="shared" si="3"/>
        <v>1.8271536944587559</v>
      </c>
    </row>
    <row r="230" spans="1:17" x14ac:dyDescent="0.2">
      <c r="A230" s="1">
        <v>44149</v>
      </c>
      <c r="B230">
        <v>319</v>
      </c>
      <c r="C230" t="s">
        <v>16</v>
      </c>
      <c r="D230" t="s">
        <v>17</v>
      </c>
      <c r="E230">
        <v>56287000</v>
      </c>
      <c r="F230">
        <v>21038.35714</v>
      </c>
      <c r="G230">
        <v>258633.28570000001</v>
      </c>
      <c r="H230">
        <v>24298</v>
      </c>
      <c r="I230">
        <v>289994</v>
      </c>
      <c r="J230">
        <v>8.1344352430000004</v>
      </c>
      <c r="K230">
        <v>4.5949026550000003</v>
      </c>
      <c r="L230">
        <v>37.376938090000003</v>
      </c>
      <c r="M230">
        <v>43.168049459999999</v>
      </c>
      <c r="N230">
        <v>5.1520599779999996</v>
      </c>
      <c r="O230">
        <v>7.2547560100000004</v>
      </c>
      <c r="P230">
        <f>SUM(H$2:H230)</f>
        <v>1052748</v>
      </c>
      <c r="Q230">
        <f t="shared" si="3"/>
        <v>1.8703217439195552</v>
      </c>
    </row>
    <row r="231" spans="1:17" x14ac:dyDescent="0.2">
      <c r="A231" s="1">
        <v>44150</v>
      </c>
      <c r="B231">
        <v>320</v>
      </c>
      <c r="C231" t="s">
        <v>16</v>
      </c>
      <c r="D231" t="s">
        <v>17</v>
      </c>
      <c r="E231">
        <v>56287000</v>
      </c>
      <c r="F231">
        <v>21138.07143</v>
      </c>
      <c r="G231">
        <v>260303.92860000001</v>
      </c>
      <c r="H231">
        <v>21998</v>
      </c>
      <c r="I231">
        <v>237444</v>
      </c>
      <c r="J231">
        <v>8.1205349239999993</v>
      </c>
      <c r="K231">
        <v>4.6245834490000002</v>
      </c>
      <c r="L231">
        <v>37.554091399999997</v>
      </c>
      <c r="M231">
        <v>39.081848379999997</v>
      </c>
      <c r="N231">
        <v>4.2184518630000003</v>
      </c>
      <c r="O231">
        <v>8.9023396790000007</v>
      </c>
      <c r="P231">
        <f>SUM(H$2:H231)</f>
        <v>1074746</v>
      </c>
      <c r="Q231">
        <f t="shared" si="3"/>
        <v>1.9094035923037291</v>
      </c>
    </row>
    <row r="232" spans="1:17" x14ac:dyDescent="0.2">
      <c r="A232" s="1">
        <v>44151</v>
      </c>
      <c r="B232">
        <v>321</v>
      </c>
      <c r="C232" t="s">
        <v>16</v>
      </c>
      <c r="D232" t="s">
        <v>17</v>
      </c>
      <c r="E232">
        <v>56287000</v>
      </c>
      <c r="F232">
        <v>21392.57143</v>
      </c>
      <c r="G232">
        <v>262008.64290000001</v>
      </c>
      <c r="H232">
        <v>19423</v>
      </c>
      <c r="I232">
        <v>185605</v>
      </c>
      <c r="J232">
        <v>8.1648342570000008</v>
      </c>
      <c r="K232">
        <v>4.6548695589999998</v>
      </c>
      <c r="L232">
        <v>38.006238439999997</v>
      </c>
      <c r="M232">
        <v>34.507079789999999</v>
      </c>
      <c r="N232">
        <v>3.2974754380000002</v>
      </c>
      <c r="O232">
        <v>11.52585945</v>
      </c>
      <c r="P232">
        <f>SUM(H$2:H232)</f>
        <v>1094169</v>
      </c>
      <c r="Q232">
        <f t="shared" si="3"/>
        <v>1.9439106720912467</v>
      </c>
    </row>
    <row r="233" spans="1:17" x14ac:dyDescent="0.2">
      <c r="A233" s="1">
        <v>44152</v>
      </c>
      <c r="B233">
        <v>322</v>
      </c>
      <c r="C233" t="s">
        <v>16</v>
      </c>
      <c r="D233" t="s">
        <v>17</v>
      </c>
      <c r="E233">
        <v>56287000</v>
      </c>
      <c r="F233">
        <v>21408.21429</v>
      </c>
      <c r="G233">
        <v>263376.78570000001</v>
      </c>
      <c r="H233">
        <v>17549</v>
      </c>
      <c r="I233">
        <v>235133</v>
      </c>
      <c r="J233">
        <v>8.1283603749999997</v>
      </c>
      <c r="K233">
        <v>4.6791761100000002</v>
      </c>
      <c r="L233">
        <v>38.034029680000003</v>
      </c>
      <c r="M233">
        <v>31.177714210000001</v>
      </c>
      <c r="N233">
        <v>4.1773944250000001</v>
      </c>
      <c r="O233">
        <v>9.1047255319999998</v>
      </c>
      <c r="P233">
        <f>SUM(H$2:H233)</f>
        <v>1111718</v>
      </c>
      <c r="Q233">
        <f t="shared" si="3"/>
        <v>1.9750883863058966</v>
      </c>
    </row>
    <row r="234" spans="1:17" x14ac:dyDescent="0.2">
      <c r="A234" s="1">
        <v>44153</v>
      </c>
      <c r="B234">
        <v>323</v>
      </c>
      <c r="C234" t="s">
        <v>16</v>
      </c>
      <c r="D234" t="s">
        <v>17</v>
      </c>
      <c r="E234">
        <v>56287000</v>
      </c>
      <c r="F234">
        <v>21074.35714</v>
      </c>
      <c r="G234">
        <v>266234.92859999998</v>
      </c>
      <c r="H234">
        <v>17189</v>
      </c>
      <c r="I234">
        <v>288968</v>
      </c>
      <c r="J234">
        <v>7.9156995879999998</v>
      </c>
      <c r="K234">
        <v>4.7299541380000001</v>
      </c>
      <c r="L234">
        <v>37.440896019999997</v>
      </c>
      <c r="M234">
        <v>30.538134920000001</v>
      </c>
      <c r="N234">
        <v>5.133831968</v>
      </c>
      <c r="O234">
        <v>7.2929726280000002</v>
      </c>
      <c r="P234">
        <f>SUM(H$2:H234)</f>
        <v>1128907</v>
      </c>
      <c r="Q234">
        <f t="shared" si="3"/>
        <v>2.0056265212215965</v>
      </c>
    </row>
    <row r="235" spans="1:17" x14ac:dyDescent="0.2">
      <c r="A235" s="1">
        <v>44154</v>
      </c>
      <c r="B235">
        <v>324</v>
      </c>
      <c r="C235" t="s">
        <v>16</v>
      </c>
      <c r="D235" t="s">
        <v>17</v>
      </c>
      <c r="E235">
        <v>56287000</v>
      </c>
      <c r="F235">
        <v>21013.92857</v>
      </c>
      <c r="G235">
        <v>268450.35710000002</v>
      </c>
      <c r="H235">
        <v>20291</v>
      </c>
      <c r="I235">
        <v>312057</v>
      </c>
      <c r="J235">
        <v>7.8278638909999998</v>
      </c>
      <c r="K235">
        <v>4.7693136450000004</v>
      </c>
      <c r="L235">
        <v>37.333538070000003</v>
      </c>
      <c r="M235">
        <v>36.049176539999998</v>
      </c>
      <c r="N235">
        <v>5.5440332579999998</v>
      </c>
      <c r="O235">
        <v>6.7340032660000002</v>
      </c>
      <c r="P235">
        <f>SUM(H$2:H235)</f>
        <v>1149198</v>
      </c>
      <c r="Q235">
        <f t="shared" si="3"/>
        <v>2.0416756977632491</v>
      </c>
    </row>
    <row r="236" spans="1:17" x14ac:dyDescent="0.2">
      <c r="A236" s="1">
        <v>44155</v>
      </c>
      <c r="B236">
        <v>325</v>
      </c>
      <c r="C236" t="s">
        <v>16</v>
      </c>
      <c r="D236" t="s">
        <v>17</v>
      </c>
      <c r="E236">
        <v>56287000</v>
      </c>
      <c r="F236">
        <v>20840.85714</v>
      </c>
      <c r="G236">
        <v>270062.57140000002</v>
      </c>
      <c r="H236">
        <v>17845</v>
      </c>
      <c r="I236">
        <v>316312</v>
      </c>
      <c r="J236">
        <v>7.7170475840000003</v>
      </c>
      <c r="K236">
        <v>4.7979563919999997</v>
      </c>
      <c r="L236">
        <v>37.026057780000002</v>
      </c>
      <c r="M236">
        <v>31.70359053</v>
      </c>
      <c r="N236">
        <v>5.6196279779999996</v>
      </c>
      <c r="O236">
        <v>6.5887026549999996</v>
      </c>
      <c r="P236">
        <f>SUM(H$2:H236)</f>
        <v>1167043</v>
      </c>
      <c r="Q236">
        <f t="shared" si="3"/>
        <v>2.073379288290369</v>
      </c>
    </row>
    <row r="237" spans="1:17" x14ac:dyDescent="0.2">
      <c r="A237" s="1">
        <v>44156</v>
      </c>
      <c r="B237">
        <v>326</v>
      </c>
      <c r="C237" t="s">
        <v>16</v>
      </c>
      <c r="D237" t="s">
        <v>17</v>
      </c>
      <c r="E237">
        <v>56287000</v>
      </c>
      <c r="F237">
        <v>20536.57143</v>
      </c>
      <c r="G237">
        <v>271273.42859999998</v>
      </c>
      <c r="H237">
        <v>17615</v>
      </c>
      <c r="I237">
        <v>291147</v>
      </c>
      <c r="J237">
        <v>7.5704323630000001</v>
      </c>
      <c r="K237">
        <v>4.8194685909999997</v>
      </c>
      <c r="L237">
        <v>36.48546099</v>
      </c>
      <c r="M237">
        <v>31.294970419999999</v>
      </c>
      <c r="N237">
        <v>5.1725442819999996</v>
      </c>
      <c r="O237">
        <v>7.053677843</v>
      </c>
      <c r="P237">
        <f>SUM(H$2:H237)</f>
        <v>1184658</v>
      </c>
      <c r="Q237">
        <f t="shared" si="3"/>
        <v>2.1046742587098262</v>
      </c>
    </row>
    <row r="238" spans="1:17" x14ac:dyDescent="0.2">
      <c r="A238" s="1">
        <v>44157</v>
      </c>
      <c r="B238">
        <v>327</v>
      </c>
      <c r="C238" t="s">
        <v>16</v>
      </c>
      <c r="D238" t="s">
        <v>17</v>
      </c>
      <c r="E238">
        <v>56287000</v>
      </c>
      <c r="F238">
        <v>20420.5</v>
      </c>
      <c r="G238">
        <v>269043.5</v>
      </c>
      <c r="H238">
        <v>16668</v>
      </c>
      <c r="I238">
        <v>204027</v>
      </c>
      <c r="J238">
        <v>7.5900365550000002</v>
      </c>
      <c r="K238">
        <v>4.7798514750000001</v>
      </c>
      <c r="L238">
        <v>36.279247429999998</v>
      </c>
      <c r="M238">
        <v>29.612521539999999</v>
      </c>
      <c r="N238">
        <v>3.6247623789999999</v>
      </c>
      <c r="O238">
        <v>10.008724340000001</v>
      </c>
      <c r="P238">
        <f>SUM(H$2:H238)</f>
        <v>1201326</v>
      </c>
      <c r="Q238">
        <f t="shared" si="3"/>
        <v>2.1342867802512124</v>
      </c>
    </row>
    <row r="239" spans="1:17" x14ac:dyDescent="0.2">
      <c r="A239" s="1">
        <v>44158</v>
      </c>
      <c r="B239">
        <v>328</v>
      </c>
      <c r="C239" t="s">
        <v>16</v>
      </c>
      <c r="D239" t="s">
        <v>17</v>
      </c>
      <c r="E239">
        <v>56287000</v>
      </c>
      <c r="F239">
        <v>20012.85714</v>
      </c>
      <c r="G239">
        <v>266038.78570000001</v>
      </c>
      <c r="H239">
        <v>13329</v>
      </c>
      <c r="I239">
        <v>164060</v>
      </c>
      <c r="J239">
        <v>7.5225336370000004</v>
      </c>
      <c r="K239">
        <v>4.7264694460000003</v>
      </c>
      <c r="L239">
        <v>35.555025389999997</v>
      </c>
      <c r="M239">
        <v>23.68042354</v>
      </c>
      <c r="N239">
        <v>2.914704994</v>
      </c>
      <c r="O239">
        <v>12.19849881</v>
      </c>
      <c r="P239">
        <f>SUM(H$2:H239)</f>
        <v>1214655</v>
      </c>
      <c r="Q239">
        <f t="shared" si="3"/>
        <v>2.1579672037948372</v>
      </c>
    </row>
    <row r="240" spans="1:17" x14ac:dyDescent="0.2">
      <c r="A240" s="1">
        <v>44159</v>
      </c>
      <c r="B240">
        <v>329</v>
      </c>
      <c r="C240" t="s">
        <v>16</v>
      </c>
      <c r="D240" t="s">
        <v>17</v>
      </c>
      <c r="E240">
        <v>56287000</v>
      </c>
      <c r="F240">
        <v>19386.57143</v>
      </c>
      <c r="G240">
        <v>266688.85710000002</v>
      </c>
      <c r="H240">
        <v>9854</v>
      </c>
      <c r="I240">
        <v>254695</v>
      </c>
      <c r="J240">
        <v>7.2693593710000002</v>
      </c>
      <c r="K240">
        <v>4.7380186750000002</v>
      </c>
      <c r="L240">
        <v>34.442360450000002</v>
      </c>
      <c r="M240">
        <v>17.506706699999999</v>
      </c>
      <c r="N240">
        <v>4.5249347100000001</v>
      </c>
      <c r="O240">
        <v>7.6116811990000004</v>
      </c>
      <c r="P240">
        <f>SUM(H$2:H240)</f>
        <v>1224509</v>
      </c>
      <c r="Q240">
        <f t="shared" si="3"/>
        <v>2.1754739104944303</v>
      </c>
    </row>
    <row r="241" spans="1:17" x14ac:dyDescent="0.2">
      <c r="A241" s="1">
        <v>44160</v>
      </c>
      <c r="B241">
        <v>330</v>
      </c>
      <c r="C241" t="s">
        <v>16</v>
      </c>
      <c r="D241" t="s">
        <v>17</v>
      </c>
      <c r="E241">
        <v>56287000</v>
      </c>
      <c r="F241">
        <v>19095.35714</v>
      </c>
      <c r="G241">
        <v>263710.28570000001</v>
      </c>
      <c r="H241">
        <v>15893</v>
      </c>
      <c r="I241">
        <v>272154</v>
      </c>
      <c r="J241">
        <v>7.2410361590000001</v>
      </c>
      <c r="K241">
        <v>4.685101102</v>
      </c>
      <c r="L241">
        <v>33.924986490000002</v>
      </c>
      <c r="M241">
        <v>28.23564944</v>
      </c>
      <c r="N241">
        <v>4.8351129039999998</v>
      </c>
      <c r="O241">
        <v>7.0163793820000002</v>
      </c>
      <c r="P241">
        <f>SUM(H$2:H241)</f>
        <v>1240402</v>
      </c>
      <c r="Q241">
        <f t="shared" si="3"/>
        <v>2.2037095599339103</v>
      </c>
    </row>
    <row r="242" spans="1:17" x14ac:dyDescent="0.2">
      <c r="A242" s="1">
        <v>44161</v>
      </c>
      <c r="B242">
        <v>331</v>
      </c>
      <c r="C242" t="s">
        <v>16</v>
      </c>
      <c r="D242" t="s">
        <v>17</v>
      </c>
      <c r="E242">
        <v>56287000</v>
      </c>
      <c r="F242">
        <v>17937.78571</v>
      </c>
      <c r="G242">
        <v>262723.64289999998</v>
      </c>
      <c r="H242">
        <v>14637</v>
      </c>
      <c r="I242">
        <v>304719</v>
      </c>
      <c r="J242">
        <v>6.8276252260000003</v>
      </c>
      <c r="K242">
        <v>4.6675723140000001</v>
      </c>
      <c r="L242">
        <v>31.868434480000001</v>
      </c>
      <c r="M242">
        <v>26.00422833</v>
      </c>
      <c r="N242">
        <v>5.4136656780000001</v>
      </c>
      <c r="O242">
        <v>5.88666467</v>
      </c>
      <c r="P242">
        <f>SUM(H$2:H242)</f>
        <v>1255039</v>
      </c>
      <c r="Q242">
        <f t="shared" si="3"/>
        <v>2.2297137882637199</v>
      </c>
    </row>
    <row r="243" spans="1:17" x14ac:dyDescent="0.2">
      <c r="A243" s="1">
        <v>44162</v>
      </c>
      <c r="B243">
        <v>332</v>
      </c>
      <c r="C243" t="s">
        <v>16</v>
      </c>
      <c r="D243" t="s">
        <v>17</v>
      </c>
      <c r="E243">
        <v>56287000</v>
      </c>
      <c r="F243">
        <v>17153.28571</v>
      </c>
      <c r="G243">
        <v>258418.21429999999</v>
      </c>
      <c r="H243">
        <v>13557</v>
      </c>
      <c r="I243">
        <v>261540</v>
      </c>
      <c r="J243">
        <v>6.637800575</v>
      </c>
      <c r="K243">
        <v>4.5910816759999999</v>
      </c>
      <c r="L243">
        <v>30.474684589999999</v>
      </c>
      <c r="M243">
        <v>24.08549043</v>
      </c>
      <c r="N243">
        <v>4.6465436069999999</v>
      </c>
      <c r="O243">
        <v>6.5585706640000003</v>
      </c>
      <c r="P243">
        <f>SUM(H$2:H243)</f>
        <v>1268596</v>
      </c>
      <c r="Q243">
        <f t="shared" si="3"/>
        <v>2.2537992786966794</v>
      </c>
    </row>
    <row r="244" spans="1:17" x14ac:dyDescent="0.2">
      <c r="A244" s="1">
        <v>44163</v>
      </c>
      <c r="B244">
        <v>333</v>
      </c>
      <c r="C244" t="s">
        <v>16</v>
      </c>
      <c r="D244" t="s">
        <v>17</v>
      </c>
      <c r="E244">
        <v>56287000</v>
      </c>
      <c r="F244">
        <v>16369.35714</v>
      </c>
      <c r="G244">
        <v>255515.57139999999</v>
      </c>
      <c r="H244">
        <v>13323</v>
      </c>
      <c r="I244">
        <v>249357</v>
      </c>
      <c r="J244">
        <v>6.4064029649999998</v>
      </c>
      <c r="K244">
        <v>4.5395130569999997</v>
      </c>
      <c r="L244">
        <v>29.081949900000001</v>
      </c>
      <c r="M244">
        <v>23.669763889999999</v>
      </c>
      <c r="N244">
        <v>4.4300993120000003</v>
      </c>
      <c r="O244">
        <v>6.564627078</v>
      </c>
      <c r="P244">
        <f>SUM(H$2:H244)</f>
        <v>1281919</v>
      </c>
      <c r="Q244">
        <f t="shared" si="3"/>
        <v>2.2774690425853219</v>
      </c>
    </row>
    <row r="245" spans="1:17" x14ac:dyDescent="0.2">
      <c r="A245" s="1">
        <v>44164</v>
      </c>
      <c r="B245">
        <v>334</v>
      </c>
      <c r="C245" t="s">
        <v>16</v>
      </c>
      <c r="D245" t="s">
        <v>17</v>
      </c>
      <c r="E245">
        <v>56287000</v>
      </c>
      <c r="F245">
        <v>15516.21429</v>
      </c>
      <c r="G245">
        <v>250717.57139999999</v>
      </c>
      <c r="H245">
        <v>10054</v>
      </c>
      <c r="I245">
        <v>170272</v>
      </c>
      <c r="J245">
        <v>6.1887223130000004</v>
      </c>
      <c r="K245">
        <v>4.4542713489999999</v>
      </c>
      <c r="L245">
        <v>27.56624849</v>
      </c>
      <c r="M245">
        <v>17.86202853</v>
      </c>
      <c r="N245">
        <v>3.0250679549999999</v>
      </c>
      <c r="O245">
        <v>9.1126047060000008</v>
      </c>
      <c r="P245">
        <f>SUM(H$2:H245)</f>
        <v>1291973</v>
      </c>
      <c r="Q245">
        <f t="shared" si="3"/>
        <v>2.2953310711176651</v>
      </c>
    </row>
    <row r="246" spans="1:17" x14ac:dyDescent="0.2">
      <c r="A246" s="1">
        <v>44165</v>
      </c>
      <c r="B246">
        <v>335</v>
      </c>
      <c r="C246" t="s">
        <v>16</v>
      </c>
      <c r="D246" t="s">
        <v>17</v>
      </c>
      <c r="E246">
        <v>56287000</v>
      </c>
      <c r="F246">
        <v>14905.21429</v>
      </c>
      <c r="G246">
        <v>249704.35709999999</v>
      </c>
      <c r="H246">
        <v>10869</v>
      </c>
      <c r="I246">
        <v>171420</v>
      </c>
      <c r="J246">
        <v>5.9691446539999999</v>
      </c>
      <c r="K246">
        <v>4.4362704910000001</v>
      </c>
      <c r="L246">
        <v>26.48074029</v>
      </c>
      <c r="M246">
        <v>19.309964999999998</v>
      </c>
      <c r="N246">
        <v>3.0454634290000002</v>
      </c>
      <c r="O246">
        <v>8.6951430900000002</v>
      </c>
      <c r="P246">
        <f>SUM(H$2:H246)</f>
        <v>1302842</v>
      </c>
      <c r="Q246">
        <f t="shared" si="3"/>
        <v>2.3146410361184646</v>
      </c>
    </row>
    <row r="247" spans="1:17" x14ac:dyDescent="0.2">
      <c r="A247" s="1">
        <v>44166</v>
      </c>
      <c r="B247">
        <v>336</v>
      </c>
      <c r="C247" t="s">
        <v>16</v>
      </c>
      <c r="D247" t="s">
        <v>17</v>
      </c>
      <c r="E247">
        <v>56287000</v>
      </c>
      <c r="F247">
        <v>14481.57143</v>
      </c>
      <c r="G247">
        <v>250723.85709999999</v>
      </c>
      <c r="H247">
        <v>11618</v>
      </c>
      <c r="I247">
        <v>249406</v>
      </c>
      <c r="J247">
        <v>5.775904851</v>
      </c>
      <c r="K247">
        <v>4.454383022</v>
      </c>
      <c r="L247">
        <v>25.72809251</v>
      </c>
      <c r="M247">
        <v>20.640645259999999</v>
      </c>
      <c r="N247">
        <v>4.4309698510000004</v>
      </c>
      <c r="O247">
        <v>5.806424636</v>
      </c>
      <c r="P247">
        <f>SUM(H$2:H247)</f>
        <v>1314460</v>
      </c>
      <c r="Q247">
        <f t="shared" si="3"/>
        <v>2.3352816813829125</v>
      </c>
    </row>
    <row r="248" spans="1:17" x14ac:dyDescent="0.2">
      <c r="A248" s="1">
        <v>44167</v>
      </c>
      <c r="B248">
        <v>337</v>
      </c>
      <c r="C248" t="s">
        <v>16</v>
      </c>
      <c r="D248" t="s">
        <v>17</v>
      </c>
      <c r="E248">
        <v>56287000</v>
      </c>
      <c r="F248">
        <v>14205.42857</v>
      </c>
      <c r="G248">
        <v>250055</v>
      </c>
      <c r="H248">
        <v>13323</v>
      </c>
      <c r="I248">
        <v>279604</v>
      </c>
      <c r="J248">
        <v>5.6809216259999999</v>
      </c>
      <c r="K248">
        <v>4.442500044</v>
      </c>
      <c r="L248">
        <v>25.237494569999999</v>
      </c>
      <c r="M248">
        <v>23.669763889999999</v>
      </c>
      <c r="N248">
        <v>4.9674702860000002</v>
      </c>
      <c r="O248">
        <v>5.0805527000000001</v>
      </c>
      <c r="P248">
        <f>SUM(H$2:H248)</f>
        <v>1327783</v>
      </c>
      <c r="Q248">
        <f t="shared" si="3"/>
        <v>2.358951445271555</v>
      </c>
    </row>
    <row r="249" spans="1:17" x14ac:dyDescent="0.2">
      <c r="A249" s="1">
        <v>44168</v>
      </c>
      <c r="B249">
        <v>338</v>
      </c>
      <c r="C249" t="s">
        <v>16</v>
      </c>
      <c r="D249" t="s">
        <v>17</v>
      </c>
      <c r="E249">
        <v>56287000</v>
      </c>
      <c r="F249">
        <v>13612.64286</v>
      </c>
      <c r="G249">
        <v>250272.28570000001</v>
      </c>
      <c r="H249">
        <v>11992</v>
      </c>
      <c r="I249">
        <v>315099</v>
      </c>
      <c r="J249">
        <v>5.43913315</v>
      </c>
      <c r="K249">
        <v>4.4463603620000001</v>
      </c>
      <c r="L249">
        <v>24.184346040000001</v>
      </c>
      <c r="M249">
        <v>21.30509709</v>
      </c>
      <c r="N249">
        <v>5.598077709</v>
      </c>
      <c r="O249">
        <v>4.3201161719999996</v>
      </c>
      <c r="P249">
        <f>SUM(H$2:H249)</f>
        <v>1339775</v>
      </c>
      <c r="Q249">
        <f t="shared" si="3"/>
        <v>2.3802565423632456</v>
      </c>
    </row>
    <row r="250" spans="1:17" x14ac:dyDescent="0.2">
      <c r="A250" s="1">
        <v>44169</v>
      </c>
      <c r="B250">
        <v>339</v>
      </c>
      <c r="C250" t="s">
        <v>16</v>
      </c>
      <c r="D250" t="s">
        <v>17</v>
      </c>
      <c r="E250">
        <v>56287000</v>
      </c>
      <c r="F250">
        <v>13296</v>
      </c>
      <c r="G250">
        <v>250086.78570000001</v>
      </c>
      <c r="H250">
        <v>13412</v>
      </c>
      <c r="I250">
        <v>313715</v>
      </c>
      <c r="J250">
        <v>5.3165543959999999</v>
      </c>
      <c r="K250">
        <v>4.4430647519999997</v>
      </c>
      <c r="L250">
        <v>23.62179544</v>
      </c>
      <c r="M250">
        <v>23.8278821</v>
      </c>
      <c r="N250">
        <v>5.5734894380000002</v>
      </c>
      <c r="O250">
        <v>4.2382417160000001</v>
      </c>
      <c r="P250">
        <f>SUM(H$2:H250)</f>
        <v>1353187</v>
      </c>
      <c r="Q250">
        <f t="shared" si="3"/>
        <v>2.4040844244674613</v>
      </c>
    </row>
    <row r="251" spans="1:17" x14ac:dyDescent="0.2">
      <c r="A251" s="1">
        <v>44170</v>
      </c>
      <c r="B251">
        <v>340</v>
      </c>
      <c r="C251" t="s">
        <v>16</v>
      </c>
      <c r="D251" t="s">
        <v>17</v>
      </c>
      <c r="E251">
        <v>56287000</v>
      </c>
      <c r="F251">
        <v>12942.5</v>
      </c>
      <c r="G251">
        <v>250356.14290000001</v>
      </c>
      <c r="H251">
        <v>12666</v>
      </c>
      <c r="I251">
        <v>294918</v>
      </c>
      <c r="J251">
        <v>5.1696354849999997</v>
      </c>
      <c r="K251">
        <v>4.4478501760000002</v>
      </c>
      <c r="L251">
        <v>22.9937641</v>
      </c>
      <c r="M251">
        <v>22.50253167</v>
      </c>
      <c r="N251">
        <v>5.2395402139999998</v>
      </c>
      <c r="O251">
        <v>4.3885079920000001</v>
      </c>
      <c r="P251">
        <f>SUM(H$2:H251)</f>
        <v>1365853</v>
      </c>
      <c r="Q251">
        <f t="shared" si="3"/>
        <v>2.4265869561355196</v>
      </c>
    </row>
    <row r="252" spans="1:17" x14ac:dyDescent="0.2">
      <c r="A252" s="1">
        <v>44171</v>
      </c>
      <c r="B252">
        <v>341</v>
      </c>
      <c r="C252" t="s">
        <v>16</v>
      </c>
      <c r="D252" t="s">
        <v>17</v>
      </c>
      <c r="E252">
        <v>56287000</v>
      </c>
      <c r="F252">
        <v>12772.92857</v>
      </c>
      <c r="G252">
        <v>251800</v>
      </c>
      <c r="H252">
        <v>14294</v>
      </c>
      <c r="I252">
        <v>224241</v>
      </c>
      <c r="J252">
        <v>5.0726483599999996</v>
      </c>
      <c r="K252">
        <v>4.4735018740000001</v>
      </c>
      <c r="L252">
        <v>22.69250195</v>
      </c>
      <c r="M252">
        <v>25.394851389999999</v>
      </c>
      <c r="N252">
        <v>3.983886155</v>
      </c>
      <c r="O252">
        <v>5.696071892</v>
      </c>
      <c r="P252">
        <f>SUM(H$2:H252)</f>
        <v>1380147</v>
      </c>
      <c r="Q252">
        <f t="shared" si="3"/>
        <v>2.4519818075221633</v>
      </c>
    </row>
    <row r="253" spans="1:17" x14ac:dyDescent="0.2">
      <c r="A253" s="1">
        <v>44172</v>
      </c>
      <c r="B253">
        <v>342</v>
      </c>
      <c r="C253" t="s">
        <v>16</v>
      </c>
      <c r="D253" t="s">
        <v>17</v>
      </c>
      <c r="E253">
        <v>56287000</v>
      </c>
      <c r="F253">
        <v>12651.07143</v>
      </c>
      <c r="G253">
        <v>252595.14290000001</v>
      </c>
      <c r="H253">
        <v>11623</v>
      </c>
      <c r="I253">
        <v>175192</v>
      </c>
      <c r="J253">
        <v>5.0084381220000003</v>
      </c>
      <c r="K253">
        <v>4.4876284550000003</v>
      </c>
      <c r="L253">
        <v>22.476009430000001</v>
      </c>
      <c r="M253">
        <v>20.649528310000001</v>
      </c>
      <c r="N253">
        <v>3.1124771259999999</v>
      </c>
      <c r="O253">
        <v>7.2212609189999997</v>
      </c>
      <c r="P253">
        <f>SUM(H$2:H253)</f>
        <v>1391770</v>
      </c>
      <c r="Q253">
        <f t="shared" si="3"/>
        <v>2.4726313358324301</v>
      </c>
    </row>
    <row r="254" spans="1:17" x14ac:dyDescent="0.2">
      <c r="A254" s="1">
        <v>44173</v>
      </c>
      <c r="B254">
        <v>343</v>
      </c>
      <c r="C254" t="s">
        <v>16</v>
      </c>
      <c r="D254" t="s">
        <v>17</v>
      </c>
      <c r="E254">
        <v>56287000</v>
      </c>
      <c r="F254">
        <v>12694.28571</v>
      </c>
      <c r="G254">
        <v>251381.07139999999</v>
      </c>
      <c r="H254">
        <v>10459</v>
      </c>
      <c r="I254">
        <v>237698</v>
      </c>
      <c r="J254">
        <v>5.0498176499999996</v>
      </c>
      <c r="K254">
        <v>4.4660591509999996</v>
      </c>
      <c r="L254">
        <v>22.552784330000001</v>
      </c>
      <c r="M254">
        <v>18.58155524</v>
      </c>
      <c r="N254">
        <v>4.2229644500000001</v>
      </c>
      <c r="O254">
        <v>5.3405101070000001</v>
      </c>
      <c r="P254">
        <f>SUM(H$2:H254)</f>
        <v>1402229</v>
      </c>
      <c r="Q254">
        <f t="shared" si="3"/>
        <v>2.491212891076092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EnglandTestPositivityData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Weihsueh Chiu</cp:lastModifiedBy>
  <dcterms:created xsi:type="dcterms:W3CDTF">2021-07-07T12:21:37Z</dcterms:created>
  <dcterms:modified xsi:type="dcterms:W3CDTF">2021-07-07T12:23:02Z</dcterms:modified>
</cp:coreProperties>
</file>