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unin\Desktop\UFRJ\TCC\FrendyCode\pos tcc\Repositorio pos tcc\FrendyKaniadakis\"/>
    </mc:Choice>
  </mc:AlternateContent>
  <xr:revisionPtr revIDLastSave="0" documentId="13_ncr:1_{0441300E-64BD-4D10-844C-DEB24F72D940}" xr6:coauthVersionLast="47" xr6:coauthVersionMax="47" xr10:uidLastSave="{00000000-0000-0000-0000-000000000000}"/>
  <bookViews>
    <workbookView xWindow="12825" yWindow="2175" windowWidth="15375" windowHeight="7875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M9" i="1"/>
  <c r="M8" i="1"/>
  <c r="M7" i="1"/>
  <c r="M6" i="1"/>
  <c r="M5" i="1"/>
  <c r="M3" i="1"/>
  <c r="M4" i="1"/>
</calcChain>
</file>

<file path=xl/sharedStrings.xml><?xml version="1.0" encoding="utf-8"?>
<sst xmlns="http://schemas.openxmlformats.org/spreadsheetml/2006/main" count="23" uniqueCount="14">
  <si>
    <t>ISÓTOPO</t>
  </si>
  <si>
    <t>METODOLOGIA</t>
  </si>
  <si>
    <t>MB</t>
  </si>
  <si>
    <t>Tc99</t>
  </si>
  <si>
    <t>Pu238</t>
  </si>
  <si>
    <t>Gd155</t>
  </si>
  <si>
    <t>Gd157</t>
  </si>
  <si>
    <t xml:space="preserve">Média </t>
  </si>
  <si>
    <t>numero de pontos:</t>
  </si>
  <si>
    <t>1500;2000;2500</t>
  </si>
  <si>
    <t>temperaturas [K]:</t>
  </si>
  <si>
    <t>Kani (analítico)</t>
  </si>
  <si>
    <t>Kani (temp efe)</t>
  </si>
  <si>
    <t>medida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</si>
</sst>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2" fontId="1" fillId="13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2" fontId="1" fillId="15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2" fontId="1" fillId="16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pane xSplit="1" topLeftCell="B1" activePane="topRight" state="frozen"/>
      <selection pane="topRight" activeCell="F18" sqref="F18"/>
    </sheetView>
  </sheetViews>
  <sheetFormatPr defaultRowHeight="15" x14ac:dyDescent="0.25"/>
  <cols>
    <col min="1" max="1" width="9.140625" style="3"/>
    <col min="2" max="2" width="14.42578125" style="3" bestFit="1" customWidth="1"/>
    <col min="3" max="3" width="10.5703125" style="1" customWidth="1"/>
    <col min="4" max="4" width="9.5703125" style="1" bestFit="1" customWidth="1"/>
    <col min="5" max="5" width="10.28515625" style="1" customWidth="1"/>
    <col min="6" max="6" width="10.140625" style="1" customWidth="1"/>
    <col min="7" max="8" width="9.7109375" style="1" customWidth="1"/>
    <col min="9" max="9" width="10.7109375" style="1" customWidth="1"/>
    <col min="10" max="10" width="11" style="1" customWidth="1"/>
    <col min="11" max="11" width="11.7109375" style="1" customWidth="1"/>
    <col min="12" max="12" width="10.140625" style="1" customWidth="1"/>
    <col min="13" max="13" width="10.42578125" style="1" customWidth="1"/>
    <col min="14" max="16384" width="9.140625" style="1"/>
  </cols>
  <sheetData>
    <row r="1" spans="1:13" s="3" customFormat="1" x14ac:dyDescent="0.25">
      <c r="C1" s="2" t="s">
        <v>13</v>
      </c>
      <c r="D1" s="2"/>
      <c r="E1" s="2"/>
      <c r="F1" s="2"/>
      <c r="G1" s="2"/>
      <c r="H1" s="2"/>
      <c r="I1" s="2"/>
      <c r="J1" s="2"/>
      <c r="K1" s="2"/>
      <c r="L1" s="2"/>
    </row>
    <row r="2" spans="1:13" s="3" customFormat="1" x14ac:dyDescent="0.25">
      <c r="A2" s="4" t="s">
        <v>0</v>
      </c>
      <c r="B2" s="4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4" t="s">
        <v>7</v>
      </c>
    </row>
    <row r="3" spans="1:13" s="3" customFormat="1" x14ac:dyDescent="0.25">
      <c r="A3" s="6" t="s">
        <v>3</v>
      </c>
      <c r="B3" s="18" t="s">
        <v>2</v>
      </c>
      <c r="C3" s="19">
        <v>1.6057044</v>
      </c>
      <c r="D3" s="19">
        <v>1.8639669999999999</v>
      </c>
      <c r="E3" s="19">
        <v>1.7866135000000001</v>
      </c>
      <c r="F3" s="19">
        <v>2.0840176000000001</v>
      </c>
      <c r="G3" s="19">
        <v>1.8101753</v>
      </c>
      <c r="H3" s="19">
        <v>2.3976481000000001</v>
      </c>
      <c r="I3" s="19">
        <v>2.0745075000000002</v>
      </c>
      <c r="J3" s="19">
        <v>1.927352</v>
      </c>
      <c r="K3" s="19">
        <v>1.8580011000000001</v>
      </c>
      <c r="L3" s="19">
        <v>1.8654276000000001</v>
      </c>
      <c r="M3" s="20">
        <f t="shared" ref="M3" si="0">SUM(C3:L3)/$L$2</f>
        <v>1.9273414099999999</v>
      </c>
    </row>
    <row r="4" spans="1:13" x14ac:dyDescent="0.25">
      <c r="A4" s="7"/>
      <c r="B4" s="21" t="s">
        <v>11</v>
      </c>
      <c r="C4" s="22">
        <v>2.2547825000000001</v>
      </c>
      <c r="D4" s="22">
        <v>1.9181797</v>
      </c>
      <c r="E4" s="22">
        <v>1.8791367999999999</v>
      </c>
      <c r="F4" s="22">
        <v>1.9229696000000001</v>
      </c>
      <c r="G4" s="22">
        <v>3.1799335000000002</v>
      </c>
      <c r="H4" s="22">
        <v>1.8185172000000001</v>
      </c>
      <c r="I4" s="22">
        <v>2.2327376000000001</v>
      </c>
      <c r="J4" s="22">
        <v>1.9324659</v>
      </c>
      <c r="K4" s="22">
        <v>2.1469974999999999</v>
      </c>
      <c r="L4" s="22">
        <v>2.0223032999999999</v>
      </c>
      <c r="M4" s="23">
        <f>SUM(C4:L4)/$L$2</f>
        <v>2.1308023600000001</v>
      </c>
    </row>
    <row r="5" spans="1:13" x14ac:dyDescent="0.25">
      <c r="A5" s="8"/>
      <c r="B5" s="24" t="s">
        <v>12</v>
      </c>
      <c r="C5" s="25">
        <v>2.5796405999999998</v>
      </c>
      <c r="D5" s="25">
        <v>1.9730873</v>
      </c>
      <c r="E5" s="25">
        <v>2.0504593</v>
      </c>
      <c r="F5" s="25">
        <v>1.9719974</v>
      </c>
      <c r="G5" s="25">
        <v>2.1852770000000001</v>
      </c>
      <c r="H5" s="25">
        <v>2.4619916000000002</v>
      </c>
      <c r="I5" s="25">
        <v>2.0012794999999999</v>
      </c>
      <c r="J5" s="25">
        <v>2.1065201999999998</v>
      </c>
      <c r="K5" s="25">
        <v>1.8635851000000001</v>
      </c>
      <c r="L5" s="25">
        <v>2.0892559999999998</v>
      </c>
      <c r="M5" s="26">
        <f t="shared" ref="M5:M14" si="1">SUM(C5:L5)/$L$2</f>
        <v>2.1283094</v>
      </c>
    </row>
    <row r="6" spans="1:13" x14ac:dyDescent="0.25">
      <c r="A6" s="9" t="s">
        <v>4</v>
      </c>
      <c r="B6" s="27" t="s">
        <v>2</v>
      </c>
      <c r="C6" s="28">
        <v>0.47378799999999999</v>
      </c>
      <c r="D6" s="28">
        <v>0.56016080000000001</v>
      </c>
      <c r="E6" s="28">
        <v>0.62714389999999998</v>
      </c>
      <c r="F6" s="28">
        <v>0.4905774</v>
      </c>
      <c r="G6" s="28">
        <v>0.55392819999999998</v>
      </c>
      <c r="H6" s="28">
        <v>0.4376351</v>
      </c>
      <c r="I6" s="28">
        <v>0.56786740000000002</v>
      </c>
      <c r="J6" s="28">
        <v>0.63740370000000002</v>
      </c>
      <c r="K6" s="28">
        <v>0.59837929999999895</v>
      </c>
      <c r="L6" s="28">
        <v>0.56202640000000004</v>
      </c>
      <c r="M6" s="29">
        <f t="shared" si="1"/>
        <v>0.55089101999999979</v>
      </c>
    </row>
    <row r="7" spans="1:13" x14ac:dyDescent="0.25">
      <c r="A7" s="10"/>
      <c r="B7" s="30" t="s">
        <v>11</v>
      </c>
      <c r="C7" s="31">
        <v>0.50391600000000003</v>
      </c>
      <c r="D7" s="31">
        <v>0.4498801</v>
      </c>
      <c r="E7" s="31">
        <v>0.47141470000000002</v>
      </c>
      <c r="F7" s="31">
        <v>0.5512975</v>
      </c>
      <c r="G7" s="31">
        <v>0.61968809999999996</v>
      </c>
      <c r="H7" s="31">
        <v>0.57124540000000001</v>
      </c>
      <c r="I7" s="31">
        <v>0.46704570000000001</v>
      </c>
      <c r="J7" s="31">
        <v>0.46742060000000002</v>
      </c>
      <c r="K7" s="31">
        <v>0.46079039999999999</v>
      </c>
      <c r="L7" s="31">
        <v>0.52351369999999997</v>
      </c>
      <c r="M7" s="32">
        <f t="shared" si="1"/>
        <v>0.50862121999999999</v>
      </c>
    </row>
    <row r="8" spans="1:13" x14ac:dyDescent="0.25">
      <c r="A8" s="11"/>
      <c r="B8" s="33" t="s">
        <v>12</v>
      </c>
      <c r="C8" s="34">
        <v>0.52886960000000005</v>
      </c>
      <c r="D8" s="34">
        <v>0.49692130000000001</v>
      </c>
      <c r="E8" s="34">
        <v>0.4790567</v>
      </c>
      <c r="F8" s="34">
        <v>0.48079630000000001</v>
      </c>
      <c r="G8" s="34">
        <v>0.47313290000000002</v>
      </c>
      <c r="H8" s="34">
        <v>0.47921530000000001</v>
      </c>
      <c r="I8" s="34">
        <v>0.46567249999999999</v>
      </c>
      <c r="J8" s="34">
        <v>0.50824460000000005</v>
      </c>
      <c r="K8" s="34">
        <v>0.61281980000000003</v>
      </c>
      <c r="L8" s="34">
        <v>0.58313269999999895</v>
      </c>
      <c r="M8" s="35">
        <f t="shared" si="1"/>
        <v>0.51078617000000004</v>
      </c>
    </row>
    <row r="9" spans="1:13" x14ac:dyDescent="0.25">
      <c r="A9" s="12" t="s">
        <v>5</v>
      </c>
      <c r="B9" s="39" t="s">
        <v>2</v>
      </c>
      <c r="C9" s="40">
        <v>0.51314660000000001</v>
      </c>
      <c r="D9" s="40">
        <v>0.55340619999999996</v>
      </c>
      <c r="E9" s="40">
        <v>0.5732718</v>
      </c>
      <c r="F9" s="40">
        <v>0.54130999999999996</v>
      </c>
      <c r="G9" s="40">
        <v>0.68970819999999999</v>
      </c>
      <c r="H9" s="40">
        <v>0.53769509999999998</v>
      </c>
      <c r="I9" s="40">
        <v>0.54387810000000003</v>
      </c>
      <c r="J9" s="40">
        <v>0.57418069999999999</v>
      </c>
      <c r="K9" s="40">
        <v>0.52683829999999998</v>
      </c>
      <c r="L9" s="40">
        <v>0.53797159999999999</v>
      </c>
      <c r="M9" s="41">
        <f t="shared" si="1"/>
        <v>0.55914065999999996</v>
      </c>
    </row>
    <row r="10" spans="1:13" x14ac:dyDescent="0.25">
      <c r="A10" s="13"/>
      <c r="B10" s="36" t="s">
        <v>11</v>
      </c>
      <c r="C10" s="37">
        <v>1.0199913</v>
      </c>
      <c r="D10" s="37">
        <v>0.55500819999999995</v>
      </c>
      <c r="E10" s="37">
        <v>0.60091430000000001</v>
      </c>
      <c r="F10" s="37">
        <v>0.62899110000000003</v>
      </c>
      <c r="G10" s="37">
        <v>0.58088360000000006</v>
      </c>
      <c r="H10" s="37">
        <v>0.80615939999999997</v>
      </c>
      <c r="I10" s="37">
        <v>0.59859079999999998</v>
      </c>
      <c r="J10" s="37">
        <v>0.59451799999999999</v>
      </c>
      <c r="K10" s="37">
        <v>0.57940760000000002</v>
      </c>
      <c r="L10" s="37">
        <v>0.62962269999999998</v>
      </c>
      <c r="M10" s="38">
        <f t="shared" si="1"/>
        <v>0.65940869999999996</v>
      </c>
    </row>
    <row r="11" spans="1:13" x14ac:dyDescent="0.25">
      <c r="A11" s="14"/>
      <c r="B11" s="42" t="s">
        <v>12</v>
      </c>
      <c r="C11" s="43">
        <v>0.58824829999999895</v>
      </c>
      <c r="D11" s="43">
        <v>0.53425579999999895</v>
      </c>
      <c r="E11" s="43">
        <v>0.55920550000000002</v>
      </c>
      <c r="F11" s="43">
        <v>0.53309099999999998</v>
      </c>
      <c r="G11" s="43">
        <v>0.57846359999999997</v>
      </c>
      <c r="H11" s="43">
        <v>0.68523769999999895</v>
      </c>
      <c r="I11" s="43">
        <v>0.54992059999999998</v>
      </c>
      <c r="J11" s="43">
        <v>0.54992059999999998</v>
      </c>
      <c r="K11" s="43">
        <v>0.75141119999999895</v>
      </c>
      <c r="L11" s="43">
        <v>0.54484980000000005</v>
      </c>
      <c r="M11" s="44">
        <f t="shared" si="1"/>
        <v>0.5874604099999996</v>
      </c>
    </row>
    <row r="12" spans="1:13" x14ac:dyDescent="0.25">
      <c r="A12" s="15" t="s">
        <v>6</v>
      </c>
      <c r="B12" s="45" t="s">
        <v>2</v>
      </c>
      <c r="C12" s="46">
        <v>0.57094270000000003</v>
      </c>
      <c r="D12" s="46">
        <v>0.4890217</v>
      </c>
      <c r="E12" s="46">
        <v>0.59637739999999895</v>
      </c>
      <c r="F12" s="46">
        <v>0.54312099999999996</v>
      </c>
      <c r="G12" s="46">
        <v>0.55854349999999997</v>
      </c>
      <c r="H12" s="46">
        <v>0.51036510000000002</v>
      </c>
      <c r="I12" s="46">
        <v>0.52458749999999998</v>
      </c>
      <c r="J12" s="46">
        <v>0.55729499999999998</v>
      </c>
      <c r="K12" s="46">
        <v>0.51122100000000004</v>
      </c>
      <c r="L12" s="46">
        <v>0.50669500000000001</v>
      </c>
      <c r="M12" s="47">
        <f t="shared" si="1"/>
        <v>0.53681698999999994</v>
      </c>
    </row>
    <row r="13" spans="1:13" x14ac:dyDescent="0.25">
      <c r="A13" s="16"/>
      <c r="B13" s="48" t="s">
        <v>11</v>
      </c>
      <c r="C13" s="49">
        <v>0.70482630000000002</v>
      </c>
      <c r="D13" s="49">
        <v>0.55094050000000006</v>
      </c>
      <c r="E13" s="49">
        <v>0.54063280000000002</v>
      </c>
      <c r="F13" s="49">
        <v>0.62899110000000003</v>
      </c>
      <c r="G13" s="49">
        <v>0.51824870000000001</v>
      </c>
      <c r="H13" s="49">
        <v>0.49280580000000002</v>
      </c>
      <c r="I13" s="49">
        <v>0.57048920000000003</v>
      </c>
      <c r="J13" s="49">
        <v>0.57062930000000001</v>
      </c>
      <c r="K13" s="49">
        <v>0.52448220000000001</v>
      </c>
      <c r="L13" s="49">
        <v>0.56756030000000002</v>
      </c>
      <c r="M13" s="50">
        <f t="shared" si="1"/>
        <v>0.56696062000000003</v>
      </c>
    </row>
    <row r="14" spans="1:13" x14ac:dyDescent="0.25">
      <c r="A14" s="17"/>
      <c r="B14" s="51" t="s">
        <v>12</v>
      </c>
      <c r="C14" s="52">
        <v>0.79335140000000004</v>
      </c>
      <c r="D14" s="52">
        <v>0.52209890000000003</v>
      </c>
      <c r="E14" s="52">
        <v>0.54549340000000002</v>
      </c>
      <c r="F14" s="52">
        <v>0.5669419</v>
      </c>
      <c r="G14" s="52">
        <v>0.54808239999999997</v>
      </c>
      <c r="H14" s="52">
        <v>0.54778289999999996</v>
      </c>
      <c r="I14" s="52">
        <v>0.52836479999999997</v>
      </c>
      <c r="J14" s="52">
        <v>0.52836479999999997</v>
      </c>
      <c r="K14" s="52">
        <v>0.64193610000000001</v>
      </c>
      <c r="L14" s="52">
        <v>0.5504019</v>
      </c>
      <c r="M14" s="53">
        <f t="shared" si="1"/>
        <v>0.57728184999999999</v>
      </c>
    </row>
    <row r="16" spans="1:13" x14ac:dyDescent="0.25">
      <c r="A16" s="5" t="s">
        <v>8</v>
      </c>
      <c r="C16" s="1">
        <v>10000</v>
      </c>
    </row>
    <row r="17" spans="1:3" x14ac:dyDescent="0.25">
      <c r="A17" s="5" t="s">
        <v>10</v>
      </c>
      <c r="C17" s="1" t="s">
        <v>9</v>
      </c>
    </row>
  </sheetData>
  <mergeCells count="4">
    <mergeCell ref="A3:A5"/>
    <mergeCell ref="A6:A8"/>
    <mergeCell ref="A9:A11"/>
    <mergeCell ref="A12:A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junin</dc:creator>
  <cp:lastModifiedBy>junin</cp:lastModifiedBy>
  <dcterms:created xsi:type="dcterms:W3CDTF">2015-06-05T18:19:34Z</dcterms:created>
  <dcterms:modified xsi:type="dcterms:W3CDTF">2022-08-31T13:01:35Z</dcterms:modified>
</cp:coreProperties>
</file>