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23040" windowHeight="8964"/>
  </bookViews>
  <sheets>
    <sheet name="出展申込書" sheetId="1" r:id="rId1"/>
    <sheet name="作品タイトル・メッセージ" sheetId="5" r:id="rId2"/>
    <sheet name="花材・花器申込書" sheetId="4" r:id="rId3"/>
    <sheet name="事務局使用シート" sheetId="6" r:id="rId4"/>
  </sheets>
  <definedNames>
    <definedName name="_xlnm.Print_Area" localSheetId="0">出展申込書!$A$1:$P$36</definedName>
  </definedNames>
  <calcPr calcId="152511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/>
  <c r="J2"/>
  <c r="G2"/>
  <c r="E2"/>
  <c r="C2"/>
  <c r="T2"/>
  <c r="U2"/>
  <c r="A2"/>
  <c r="D2"/>
  <c r="F2"/>
  <c r="H2"/>
  <c r="I2"/>
  <c r="L2"/>
  <c r="M2"/>
  <c r="N2"/>
  <c r="O2"/>
  <c r="P2"/>
  <c r="Q2"/>
  <c r="R2"/>
  <c r="S2"/>
  <c r="V2"/>
  <c r="W2"/>
  <c r="X2"/>
  <c r="Y2"/>
  <c r="Z2"/>
  <c r="AA2"/>
  <c r="M5" i="5"/>
  <c r="G5"/>
  <c r="C6"/>
  <c r="C7" i="4"/>
  <c r="C5"/>
  <c r="M4"/>
  <c r="G4"/>
  <c r="C6" i="1"/>
  <c r="C5" i="5" l="1"/>
  <c r="B2" i="6"/>
  <c r="C4" i="4"/>
</calcChain>
</file>

<file path=xl/sharedStrings.xml><?xml version="1.0" encoding="utf-8"?>
<sst xmlns="http://schemas.openxmlformats.org/spreadsheetml/2006/main" count="112" uniqueCount="87">
  <si>
    <t>ふりがな</t>
    <phoneticPr fontId="1"/>
  </si>
  <si>
    <t>ローマ字</t>
    <rPh sb="3" eb="4">
      <t>ジ</t>
    </rPh>
    <phoneticPr fontId="1"/>
  </si>
  <si>
    <t>会社名</t>
    <rPh sb="0" eb="2">
      <t>かいしゃ</t>
    </rPh>
    <rPh sb="2" eb="3">
      <t>めい</t>
    </rPh>
    <phoneticPr fontId="1" type="Hiragana"/>
  </si>
  <si>
    <t>ローマ字</t>
    <rPh sb="3" eb="4">
      <t>じ</t>
    </rPh>
    <phoneticPr fontId="1" type="Hiragana"/>
  </si>
  <si>
    <t>住所</t>
    <rPh sb="0" eb="2">
      <t>じゅうしょ</t>
    </rPh>
    <phoneticPr fontId="1" type="Hiragana"/>
  </si>
  <si>
    <t>展覧会DM・御請求書・その他郵送物のご連絡先が別途ございましたらご連絡ください。</t>
    <rPh sb="0" eb="3">
      <t>てんらんかい</t>
    </rPh>
    <rPh sb="6" eb="10">
      <t>ごせいきゅうしょ</t>
    </rPh>
    <rPh sb="13" eb="14">
      <t>た</t>
    </rPh>
    <rPh sb="14" eb="16">
      <t>ゆうそう</t>
    </rPh>
    <rPh sb="16" eb="17">
      <t>ぶつ</t>
    </rPh>
    <rPh sb="19" eb="22">
      <t>れんらくさき</t>
    </rPh>
    <rPh sb="23" eb="25">
      <t>べっと</t>
    </rPh>
    <rPh sb="33" eb="35">
      <t>れんらく</t>
    </rPh>
    <phoneticPr fontId="1" type="Hiragana"/>
  </si>
  <si>
    <t>ご氏名</t>
    <rPh sb="1" eb="3">
      <t>シメイ</t>
    </rPh>
    <phoneticPr fontId="1"/>
  </si>
  <si>
    <t>ご担当者氏名</t>
    <rPh sb="1" eb="4">
      <t>タントウシャ</t>
    </rPh>
    <rPh sb="4" eb="6">
      <t>シメイ</t>
    </rPh>
    <phoneticPr fontId="1"/>
  </si>
  <si>
    <t>部署</t>
    <rPh sb="0" eb="2">
      <t>ぶしょ</t>
    </rPh>
    <phoneticPr fontId="1" type="Hiragana"/>
  </si>
  <si>
    <t>役職</t>
    <rPh sb="0" eb="2">
      <t>やくしょく</t>
    </rPh>
    <phoneticPr fontId="1" type="Hiragana"/>
  </si>
  <si>
    <t>花材名</t>
    <rPh sb="0" eb="1">
      <t>はな</t>
    </rPh>
    <rPh sb="1" eb="2">
      <t>ざい</t>
    </rPh>
    <rPh sb="2" eb="3">
      <t>めい</t>
    </rPh>
    <phoneticPr fontId="1" type="Hiragana"/>
  </si>
  <si>
    <t>数量</t>
    <rPh sb="0" eb="2">
      <t>すうりょう</t>
    </rPh>
    <phoneticPr fontId="1" type="Hiragana"/>
  </si>
  <si>
    <t>例）雲竜柳</t>
    <rPh sb="0" eb="1">
      <t>れい</t>
    </rPh>
    <rPh sb="2" eb="4">
      <t>うんりゅう</t>
    </rPh>
    <rPh sb="4" eb="5">
      <t>やなぎ</t>
    </rPh>
    <phoneticPr fontId="1" type="Hiragana"/>
  </si>
  <si>
    <t>※花材費は、展覧会終了後にご請求書をご送付いたします。</t>
    <rPh sb="1" eb="2">
      <t>はな</t>
    </rPh>
    <rPh sb="2" eb="3">
      <t>ざい</t>
    </rPh>
    <rPh sb="3" eb="4">
      <t>ひ</t>
    </rPh>
    <rPh sb="6" eb="9">
      <t>てんらんかい</t>
    </rPh>
    <rPh sb="9" eb="12">
      <t>しゅうりょうご</t>
    </rPh>
    <rPh sb="14" eb="17">
      <t>せいきゅうしょ</t>
    </rPh>
    <rPh sb="19" eb="21">
      <t>そうふ</t>
    </rPh>
    <phoneticPr fontId="1" type="Hiragana"/>
  </si>
  <si>
    <t>花材の発注を承ります。レッスン時にご相談の上お申し込みください。発注について、展覧会会期終了まで植物をきれいでよい状態を保つため、予備として少し多めに準備しておくことをお勧めいたします。会場の環境により花の状態は大きく左右されます。</t>
    <rPh sb="0" eb="1">
      <t>はな</t>
    </rPh>
    <rPh sb="1" eb="2">
      <t>ざい</t>
    </rPh>
    <rPh sb="3" eb="5">
      <t>はっちゅう</t>
    </rPh>
    <rPh sb="6" eb="7">
      <t>うけたまわ</t>
    </rPh>
    <rPh sb="15" eb="16">
      <t>じ</t>
    </rPh>
    <rPh sb="18" eb="20">
      <t>そうだん</t>
    </rPh>
    <rPh sb="21" eb="22">
      <t>うえ</t>
    </rPh>
    <rPh sb="23" eb="24">
      <t>もう</t>
    </rPh>
    <rPh sb="25" eb="26">
      <t>こ</t>
    </rPh>
    <rPh sb="32" eb="34">
      <t>はっちゅう</t>
    </rPh>
    <rPh sb="39" eb="42">
      <t>てんらんかい</t>
    </rPh>
    <rPh sb="42" eb="44">
      <t>かいき</t>
    </rPh>
    <rPh sb="44" eb="46">
      <t>しゅうりょう</t>
    </rPh>
    <rPh sb="48" eb="50">
      <t>しょくぶつ</t>
    </rPh>
    <rPh sb="57" eb="59">
      <t>じょうたい</t>
    </rPh>
    <rPh sb="60" eb="61">
      <t>たも</t>
    </rPh>
    <rPh sb="65" eb="67">
      <t>よび</t>
    </rPh>
    <rPh sb="70" eb="71">
      <t>すこ</t>
    </rPh>
    <rPh sb="72" eb="73">
      <t>おお</t>
    </rPh>
    <rPh sb="75" eb="77">
      <t>じゅんび</t>
    </rPh>
    <rPh sb="85" eb="86">
      <t>すす</t>
    </rPh>
    <rPh sb="93" eb="95">
      <t>かいじょう</t>
    </rPh>
    <rPh sb="96" eb="98">
      <t>かんきょう</t>
    </rPh>
    <rPh sb="101" eb="102">
      <t>はな</t>
    </rPh>
    <rPh sb="103" eb="105">
      <t>じょうたい</t>
    </rPh>
    <rPh sb="106" eb="107">
      <t>おお</t>
    </rPh>
    <rPh sb="109" eb="111">
      <t>さゆう</t>
    </rPh>
    <phoneticPr fontId="1" type="Hiragana"/>
  </si>
  <si>
    <t>●●花材の発注●●</t>
    <rPh sb="2" eb="3">
      <t>はな</t>
    </rPh>
    <rPh sb="3" eb="4">
      <t>ざい</t>
    </rPh>
    <rPh sb="5" eb="7">
      <t>はっちゅう</t>
    </rPh>
    <phoneticPr fontId="1" type="Hiragana"/>
  </si>
  <si>
    <t>お問い合わせ</t>
    <rPh sb="1" eb="2">
      <t>と</t>
    </rPh>
    <rPh sb="3" eb="4">
      <t>あ</t>
    </rPh>
    <phoneticPr fontId="1" type="Hiragana"/>
  </si>
  <si>
    <t>Flower Japan実行委員会事務局</t>
  </si>
  <si>
    <t>お預かりした個人情報は、目的以外には使用いたしません。情報及び、会期中に撮影した写真(作品写真を含む)は、作品プレート・DM・パンフレット・ポスター・ホームページ・FacebookほかSNS・パブリシティに活用させていただきます。また、撮影した映像や写真の著作権は、Flower Japan実行委員会に帰属します。ご要望、ご質問などございましたら事務局までお問合せください。</t>
    <rPh sb="1" eb="2">
      <t>あず</t>
    </rPh>
    <rPh sb="6" eb="8">
      <t>こじん</t>
    </rPh>
    <rPh sb="8" eb="10">
      <t>じょうほう</t>
    </rPh>
    <rPh sb="12" eb="14">
      <t>もくてき</t>
    </rPh>
    <rPh sb="14" eb="16">
      <t>いがい</t>
    </rPh>
    <rPh sb="18" eb="20">
      <t>しよう</t>
    </rPh>
    <rPh sb="27" eb="29">
      <t>じょうほう</t>
    </rPh>
    <rPh sb="29" eb="30">
      <t>およ</t>
    </rPh>
    <rPh sb="32" eb="35">
      <t>かいきちゅう</t>
    </rPh>
    <rPh sb="36" eb="38">
      <t>さつえい</t>
    </rPh>
    <rPh sb="40" eb="42">
      <t>しゃしん</t>
    </rPh>
    <rPh sb="43" eb="45">
      <t>さくひん</t>
    </rPh>
    <rPh sb="45" eb="47">
      <t>しゃしん</t>
    </rPh>
    <rPh sb="48" eb="49">
      <t>ふく</t>
    </rPh>
    <rPh sb="53" eb="55">
      <t>さくひん</t>
    </rPh>
    <rPh sb="103" eb="105">
      <t>かつよう</t>
    </rPh>
    <rPh sb="118" eb="120">
      <t>さつえい</t>
    </rPh>
    <rPh sb="122" eb="124">
      <t>えいぞう</t>
    </rPh>
    <rPh sb="125" eb="127">
      <t>しゃしん</t>
    </rPh>
    <rPh sb="128" eb="131">
      <t>ちょさくけん</t>
    </rPh>
    <rPh sb="145" eb="147">
      <t>じっこう</t>
    </rPh>
    <rPh sb="147" eb="150">
      <t>いいんかい</t>
    </rPh>
    <rPh sb="151" eb="153">
      <t>きぞく</t>
    </rPh>
    <rPh sb="158" eb="160">
      <t>ようぼう</t>
    </rPh>
    <rPh sb="162" eb="164">
      <t>しつもん</t>
    </rPh>
    <rPh sb="173" eb="176">
      <t>じむきょく</t>
    </rPh>
    <rPh sb="179" eb="181">
      <t>といあわ</t>
    </rPh>
    <phoneticPr fontId="1" type="Hiragana"/>
  </si>
  <si>
    <t>会社名</t>
    <rPh sb="0" eb="3">
      <t>かいしゃめい</t>
    </rPh>
    <phoneticPr fontId="1" type="Hiragana"/>
  </si>
  <si>
    <t>TEL</t>
    <phoneticPr fontId="1" type="Hiragana"/>
  </si>
  <si>
    <t>mail</t>
    <phoneticPr fontId="1" type="Hiragana"/>
  </si>
  <si>
    <t>太枠内は、作品プレートやパンフレットなどに掲載させていただきます。</t>
    <rPh sb="0" eb="2">
      <t>ふとわく</t>
    </rPh>
    <rPh sb="2" eb="3">
      <t>ない</t>
    </rPh>
    <rPh sb="5" eb="7">
      <t>さくひん</t>
    </rPh>
    <rPh sb="21" eb="23">
      <t>けいさい</t>
    </rPh>
    <phoneticPr fontId="1" type="Hiragana"/>
  </si>
  <si>
    <r>
      <t>住所：東京都港区高輪3-13-1グランドプリンスホテル新高輪１F　IKEBANA ATRIUM内　TEL：03-3444-8744　email：</t>
    </r>
    <r>
      <rPr>
        <sz val="10"/>
        <color theme="1"/>
        <rFont val="Meiryo UI"/>
        <family val="3"/>
        <charset val="128"/>
      </rPr>
      <t>info</t>
    </r>
    <r>
      <rPr>
        <sz val="10"/>
        <color theme="1"/>
        <rFont val="Meiryo UI"/>
        <family val="3"/>
        <charset val="128"/>
      </rPr>
      <t>@</t>
    </r>
    <r>
      <rPr>
        <sz val="10"/>
        <color theme="1"/>
        <rFont val="Meiryo UI"/>
        <family val="3"/>
        <charset val="128"/>
      </rPr>
      <t>flowerjapan.jp</t>
    </r>
    <rPh sb="0" eb="2">
      <t>じゅうしょ</t>
    </rPh>
    <rPh sb="3" eb="6">
      <t>とうきょうと</t>
    </rPh>
    <rPh sb="6" eb="8">
      <t>みなとく</t>
    </rPh>
    <rPh sb="8" eb="10">
      <t>たかなわ</t>
    </rPh>
    <rPh sb="27" eb="28">
      <t>しん</t>
    </rPh>
    <rPh sb="28" eb="30">
      <t>たかなわ</t>
    </rPh>
    <rPh sb="47" eb="48">
      <t>ない</t>
    </rPh>
    <phoneticPr fontId="1" type="Hiragana"/>
  </si>
  <si>
    <t>色</t>
    <rPh sb="0" eb="1">
      <t>イロ</t>
    </rPh>
    <phoneticPr fontId="1"/>
  </si>
  <si>
    <t>赤</t>
    <rPh sb="0" eb="1">
      <t>アカ</t>
    </rPh>
    <phoneticPr fontId="1"/>
  </si>
  <si>
    <t>作品タイトル</t>
    <rPh sb="0" eb="2">
      <t>サクヒン</t>
    </rPh>
    <phoneticPr fontId="1"/>
  </si>
  <si>
    <t>備考</t>
    <rPh sb="0" eb="2">
      <t>ビコウ</t>
    </rPh>
    <phoneticPr fontId="1"/>
  </si>
  <si>
    <t>サイズ</t>
    <phoneticPr fontId="1" type="Hiragana"/>
  </si>
  <si>
    <t>高さ2M以上。</t>
    <rPh sb="0" eb="1">
      <t>タカ</t>
    </rPh>
    <rPh sb="4" eb="6">
      <t>イジョウ</t>
    </rPh>
    <phoneticPr fontId="1"/>
  </si>
  <si>
    <t>横に広がっている、あばれている枝希望</t>
    <rPh sb="0" eb="1">
      <t>ヨコ</t>
    </rPh>
    <rPh sb="2" eb="3">
      <t>ヒロ</t>
    </rPh>
    <rPh sb="15" eb="16">
      <t>エダ</t>
    </rPh>
    <rPh sb="16" eb="18">
      <t>キボウ</t>
    </rPh>
    <phoneticPr fontId="1"/>
  </si>
  <si>
    <t>住所：東京都港区高輪3-13-1グランドプリンスホテル新高輪１F　IKEBANA ATRIUM内　TEL：03-3444-8744　email：info@flowerjapan.jp</t>
    <rPh sb="0" eb="2">
      <t>じゅうしょ</t>
    </rPh>
    <rPh sb="3" eb="6">
      <t>とうきょうと</t>
    </rPh>
    <rPh sb="6" eb="8">
      <t>みなとく</t>
    </rPh>
    <rPh sb="8" eb="10">
      <t>たかなわ</t>
    </rPh>
    <rPh sb="27" eb="28">
      <t>しん</t>
    </rPh>
    <rPh sb="28" eb="30">
      <t>たかなわ</t>
    </rPh>
    <rPh sb="47" eb="48">
      <t>ない</t>
    </rPh>
    <phoneticPr fontId="1" type="Hiragana"/>
  </si>
  <si>
    <t>ご紹介者の
氏名</t>
    <rPh sb="1" eb="4">
      <t>しょうかいしゃ</t>
    </rPh>
    <rPh sb="6" eb="8">
      <t>しめい</t>
    </rPh>
    <phoneticPr fontId="1" type="Hiragana"/>
  </si>
  <si>
    <t>氏名</t>
    <rPh sb="0" eb="2">
      <t>シメイ</t>
    </rPh>
    <phoneticPr fontId="1"/>
  </si>
  <si>
    <t>会社名</t>
    <rPh sb="0" eb="3">
      <t>カイシャメイ</t>
    </rPh>
    <phoneticPr fontId="1"/>
  </si>
  <si>
    <t>役職</t>
    <rPh sb="0" eb="2">
      <t>ヤクショク</t>
    </rPh>
    <phoneticPr fontId="1"/>
  </si>
  <si>
    <t>TEL</t>
    <phoneticPr fontId="1"/>
  </si>
  <si>
    <t>mail</t>
    <phoneticPr fontId="1"/>
  </si>
  <si>
    <t>〒</t>
    <phoneticPr fontId="1"/>
  </si>
  <si>
    <t>住所</t>
    <rPh sb="0" eb="2">
      <t>ジュウショ</t>
    </rPh>
    <phoneticPr fontId="1"/>
  </si>
  <si>
    <t>mail</t>
    <phoneticPr fontId="1"/>
  </si>
  <si>
    <t>部署名</t>
    <rPh sb="0" eb="2">
      <t>ブショ</t>
    </rPh>
    <rPh sb="2" eb="3">
      <t>メイ</t>
    </rPh>
    <phoneticPr fontId="1"/>
  </si>
  <si>
    <t>〒</t>
    <phoneticPr fontId="1"/>
  </si>
  <si>
    <t>本のタイトル</t>
    <rPh sb="0" eb="1">
      <t>ホン</t>
    </rPh>
    <phoneticPr fontId="1"/>
  </si>
  <si>
    <t>著者名</t>
    <rPh sb="0" eb="3">
      <t>チョシャメイ</t>
    </rPh>
    <phoneticPr fontId="1"/>
  </si>
  <si>
    <t>出版社</t>
    <rPh sb="0" eb="3">
      <t>シュッパンシャ</t>
    </rPh>
    <phoneticPr fontId="1"/>
  </si>
  <si>
    <t>いけばな作品のコメント</t>
    <rPh sb="4" eb="6">
      <t>サクヒン</t>
    </rPh>
    <phoneticPr fontId="1"/>
  </si>
  <si>
    <t>コメントの英訳</t>
    <rPh sb="5" eb="7">
      <t>エイヤク</t>
    </rPh>
    <phoneticPr fontId="1"/>
  </si>
  <si>
    <t>〒</t>
    <phoneticPr fontId="1" type="Hiragana"/>
  </si>
  <si>
    <t>◎ご出展のお申込み◎</t>
    <rPh sb="2" eb="4">
      <t>しゅってん</t>
    </rPh>
    <rPh sb="6" eb="8">
      <t>もうしこ</t>
    </rPh>
    <phoneticPr fontId="1" type="Hiragana"/>
  </si>
  <si>
    <t>◎花材の発注・花器の予約◎</t>
    <rPh sb="1" eb="2">
      <t>はな</t>
    </rPh>
    <rPh sb="2" eb="3">
      <t>ざい</t>
    </rPh>
    <rPh sb="4" eb="6">
      <t>はっちゅう</t>
    </rPh>
    <rPh sb="7" eb="8">
      <t>はな</t>
    </rPh>
    <rPh sb="8" eb="9">
      <t>うつわ</t>
    </rPh>
    <rPh sb="10" eb="12">
      <t>よやく</t>
    </rPh>
    <phoneticPr fontId="1" type="Hiragana"/>
  </si>
  <si>
    <t>※日程のご都合が合わない方はご相談ください、できるかぎり他日時にて調整させて頂きます。</t>
    <rPh sb="1" eb="3">
      <t>にってい</t>
    </rPh>
    <rPh sb="5" eb="7">
      <t>つごう</t>
    </rPh>
    <rPh sb="8" eb="9">
      <t>あ</t>
    </rPh>
    <rPh sb="12" eb="13">
      <t>かた</t>
    </rPh>
    <rPh sb="15" eb="17">
      <t>そうだん</t>
    </rPh>
    <rPh sb="28" eb="29">
      <t>ほか</t>
    </rPh>
    <rPh sb="29" eb="31">
      <t>にちじ</t>
    </rPh>
    <rPh sb="33" eb="35">
      <t>ちょうせい</t>
    </rPh>
    <rPh sb="38" eb="39">
      <t>いただ</t>
    </rPh>
    <phoneticPr fontId="1" type="Hiragana"/>
  </si>
  <si>
    <t>その他ご意見ご要望ございましたら、ご記入ください。
　</t>
    <rPh sb="2" eb="3">
      <t>た</t>
    </rPh>
    <rPh sb="4" eb="6">
      <t>いけん</t>
    </rPh>
    <rPh sb="7" eb="9">
      <t>ようぼう</t>
    </rPh>
    <rPh sb="18" eb="20">
      <t>きにゅう</t>
    </rPh>
    <phoneticPr fontId="1" type="Hiragana"/>
  </si>
  <si>
    <t>本のタイトルの英訳</t>
    <rPh sb="0" eb="1">
      <t>ホン</t>
    </rPh>
    <rPh sb="7" eb="9">
      <t>エイヤク</t>
    </rPh>
    <phoneticPr fontId="1"/>
  </si>
  <si>
    <t>作品タイトル英訳</t>
    <rPh sb="0" eb="2">
      <t>サクヒン</t>
    </rPh>
    <rPh sb="6" eb="8">
      <t>エイヤク</t>
    </rPh>
    <phoneticPr fontId="1"/>
  </si>
  <si>
    <t>お預かりした個人情報は、目的以外には使用いたしません。情報及び、会期中に撮影した写真(作品写真を含む)は、作品プレート・DM・パンフレット・ポスター・ホームページ・FacebookほかSNS・パブリシティに活用させて頂きます。また、撮影した映像や写真の著作権は、Flower Japan実行委員会に帰属します。ご要望、ご質問などございましたら事務局までお問合せください。</t>
    <rPh sb="1" eb="2">
      <t>あず</t>
    </rPh>
    <rPh sb="6" eb="8">
      <t>こじん</t>
    </rPh>
    <rPh sb="8" eb="10">
      <t>じょうほう</t>
    </rPh>
    <rPh sb="12" eb="14">
      <t>もくてき</t>
    </rPh>
    <rPh sb="14" eb="16">
      <t>いがい</t>
    </rPh>
    <rPh sb="18" eb="20">
      <t>しよう</t>
    </rPh>
    <rPh sb="27" eb="29">
      <t>じょうほう</t>
    </rPh>
    <rPh sb="29" eb="30">
      <t>およ</t>
    </rPh>
    <rPh sb="32" eb="35">
      <t>かいきちゅう</t>
    </rPh>
    <rPh sb="36" eb="38">
      <t>さつえい</t>
    </rPh>
    <rPh sb="40" eb="42">
      <t>しゃしん</t>
    </rPh>
    <rPh sb="43" eb="45">
      <t>さくひん</t>
    </rPh>
    <rPh sb="45" eb="47">
      <t>しゃしん</t>
    </rPh>
    <rPh sb="48" eb="49">
      <t>ふく</t>
    </rPh>
    <rPh sb="53" eb="55">
      <t>さくひん</t>
    </rPh>
    <rPh sb="103" eb="105">
      <t>かつよう</t>
    </rPh>
    <rPh sb="108" eb="109">
      <t>いただ</t>
    </rPh>
    <rPh sb="116" eb="118">
      <t>さつえい</t>
    </rPh>
    <rPh sb="120" eb="122">
      <t>えいぞう</t>
    </rPh>
    <rPh sb="123" eb="125">
      <t>しゃしん</t>
    </rPh>
    <rPh sb="126" eb="129">
      <t>ちょさくけん</t>
    </rPh>
    <rPh sb="143" eb="145">
      <t>じっこう</t>
    </rPh>
    <rPh sb="145" eb="148">
      <t>いいんかい</t>
    </rPh>
    <rPh sb="149" eb="151">
      <t>きぞく</t>
    </rPh>
    <rPh sb="156" eb="158">
      <t>ようぼう</t>
    </rPh>
    <rPh sb="160" eb="162">
      <t>しつもん</t>
    </rPh>
    <rPh sb="171" eb="174">
      <t>じむきょく</t>
    </rPh>
    <rPh sb="177" eb="179">
      <t>といあわ</t>
    </rPh>
    <phoneticPr fontId="1" type="Hiragana"/>
  </si>
  <si>
    <t>ローマ字</t>
    <rPh sb="3" eb="4">
      <t>ジ</t>
    </rPh>
    <phoneticPr fontId="1"/>
  </si>
  <si>
    <t>会社ローマ字</t>
    <rPh sb="0" eb="2">
      <t>カイシャ</t>
    </rPh>
    <rPh sb="5" eb="6">
      <t>ジ</t>
    </rPh>
    <phoneticPr fontId="1"/>
  </si>
  <si>
    <t>役職ローマ字</t>
    <rPh sb="0" eb="2">
      <t>ヤクショク</t>
    </rPh>
    <rPh sb="5" eb="6">
      <t>ジ</t>
    </rPh>
    <phoneticPr fontId="1"/>
  </si>
  <si>
    <t>ふりがな</t>
    <phoneticPr fontId="1"/>
  </si>
  <si>
    <t>TEL</t>
    <phoneticPr fontId="1" type="Hiragana"/>
  </si>
  <si>
    <r>
      <rPr>
        <b/>
        <sz val="20"/>
        <color theme="0"/>
        <rFont val="Meiryo UI"/>
        <family val="3"/>
        <charset val="128"/>
      </rPr>
      <t>ご記入いただき、</t>
    </r>
    <r>
      <rPr>
        <b/>
        <sz val="26"/>
        <color theme="0"/>
        <rFont val="Meiryo UI"/>
        <family val="3"/>
        <charset val="128"/>
      </rPr>
      <t>9月5日(水)</t>
    </r>
    <r>
      <rPr>
        <b/>
        <sz val="20"/>
        <color theme="0"/>
        <rFont val="Meiryo UI"/>
        <family val="3"/>
        <charset val="128"/>
      </rPr>
      <t>までにお申込みご連絡ください。</t>
    </r>
    <r>
      <rPr>
        <b/>
        <sz val="18"/>
        <color theme="0"/>
        <rFont val="Meiryo UI"/>
        <family val="3"/>
        <charset val="128"/>
      </rPr>
      <t xml:space="preserve">
▶　mail : info@flowerjapan.jp　▶　FAX：03-3444-8744</t>
    </r>
    <rPh sb="1" eb="3">
      <t>キニュウ</t>
    </rPh>
    <rPh sb="9" eb="10">
      <t>ガツ</t>
    </rPh>
    <rPh sb="11" eb="12">
      <t>ニチ</t>
    </rPh>
    <rPh sb="13" eb="14">
      <t>スイ</t>
    </rPh>
    <rPh sb="19" eb="21">
      <t>モウシコ</t>
    </rPh>
    <rPh sb="23" eb="25">
      <t>レンラク</t>
    </rPh>
    <phoneticPr fontId="1"/>
  </si>
  <si>
    <r>
      <rPr>
        <b/>
        <sz val="14"/>
        <color theme="1"/>
        <rFont val="Meiryo UI"/>
        <family val="3"/>
        <charset val="128"/>
      </rPr>
      <t>希望するレッスンチケットを選択してください。</t>
    </r>
    <r>
      <rPr>
        <sz val="14"/>
        <color theme="1"/>
        <rFont val="Meiryo UI"/>
        <family val="3"/>
        <charset val="128"/>
      </rPr>
      <t xml:space="preserve">
　□レッスンチケット3回分(15,000円)  □レッスンチケット5回分(25,000円)　□レッスンチケット10回分(50,000円）　</t>
    </r>
    <rPh sb="0" eb="2">
      <t>きぼう</t>
    </rPh>
    <rPh sb="13" eb="15">
      <t>せんたく</t>
    </rPh>
    <rPh sb="34" eb="35">
      <t>かい</t>
    </rPh>
    <rPh sb="35" eb="36">
      <t>ぶん</t>
    </rPh>
    <rPh sb="43" eb="44">
      <t>えん</t>
    </rPh>
    <rPh sb="57" eb="58">
      <t>かい</t>
    </rPh>
    <rPh sb="58" eb="59">
      <t>ぶん</t>
    </rPh>
    <rPh sb="66" eb="67">
      <t>えん</t>
    </rPh>
    <rPh sb="80" eb="81">
      <t>かい</t>
    </rPh>
    <rPh sb="81" eb="82">
      <t>ぶん</t>
    </rPh>
    <rPh sb="89" eb="90">
      <t>えん</t>
    </rPh>
    <phoneticPr fontId="1" type="Hiragana"/>
  </si>
  <si>
    <r>
      <t>前売券をご購入ください。希望する枚数を選択してください。(前売券450円　当日券500円)
　□</t>
    </r>
    <r>
      <rPr>
        <sz val="14"/>
        <color rgb="FF000000"/>
        <rFont val="Meiryo UI"/>
        <family val="3"/>
        <charset val="128"/>
      </rPr>
      <t>35枚：15,000円　     　□70枚：30,000円　        　□120枚：50,000円</t>
    </r>
    <rPh sb="0" eb="2">
      <t>まえう</t>
    </rPh>
    <rPh sb="2" eb="3">
      <t>けん</t>
    </rPh>
    <rPh sb="5" eb="7">
      <t>こうにゅう</t>
    </rPh>
    <rPh sb="12" eb="14">
      <t>きぼう</t>
    </rPh>
    <rPh sb="16" eb="18">
      <t>まいすう</t>
    </rPh>
    <rPh sb="19" eb="21">
      <t>せんたく</t>
    </rPh>
    <rPh sb="29" eb="32">
      <t>まえうりけん</t>
    </rPh>
    <rPh sb="35" eb="36">
      <t>えん</t>
    </rPh>
    <rPh sb="37" eb="40">
      <t>とうじつけん</t>
    </rPh>
    <rPh sb="43" eb="44">
      <t>えん</t>
    </rPh>
    <rPh sb="50" eb="51">
      <t>まい</t>
    </rPh>
    <rPh sb="58" eb="59">
      <t>えん</t>
    </rPh>
    <rPh sb="69" eb="70">
      <t>まい</t>
    </rPh>
    <rPh sb="77" eb="78">
      <t>えん</t>
    </rPh>
    <rPh sb="92" eb="93">
      <t>まい</t>
    </rPh>
    <rPh sb="100" eb="101">
      <t>えん</t>
    </rPh>
    <phoneticPr fontId="1" type="Hiragana"/>
  </si>
  <si>
    <r>
      <rPr>
        <b/>
        <sz val="12"/>
        <color theme="1"/>
        <rFont val="Meiryo UI"/>
        <family val="3"/>
        <charset val="128"/>
      </rPr>
      <t>出展料・レッスンチケット料金・前売券のご請求書を送付致します。ご希望、ご指定がございましたらご記入お願い申し上げます。</t>
    </r>
    <r>
      <rPr>
        <sz val="12"/>
        <color theme="1"/>
        <rFont val="Meiryo UI"/>
        <family val="3"/>
        <charset val="128"/>
      </rPr>
      <t xml:space="preserve">
●請求書の宛名　</t>
    </r>
    <r>
      <rPr>
        <sz val="16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法人名　　</t>
    </r>
    <r>
      <rPr>
        <sz val="16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個人名　　</t>
    </r>
    <r>
      <rPr>
        <sz val="18"/>
        <color theme="1"/>
        <rFont val="Meiryo UI"/>
        <family val="3"/>
        <charset val="128"/>
      </rPr>
      <t>□</t>
    </r>
    <r>
      <rPr>
        <sz val="12"/>
        <color theme="1"/>
        <rFont val="Meiryo UI"/>
        <family val="3"/>
        <charset val="128"/>
      </rPr>
      <t>その他(　　　　　　　　　　　　　　　　　　　　　　　　　　　　　　　　　　　　　　　　　　　　　　　　)
●但し書き・請求書/明細書・領収書のご希望があればご連絡ください。
　</t>
    </r>
    <rPh sb="0" eb="2">
      <t>しゅってん</t>
    </rPh>
    <rPh sb="2" eb="3">
      <t>りょう</t>
    </rPh>
    <rPh sb="12" eb="14">
      <t>りょうきん</t>
    </rPh>
    <rPh sb="15" eb="18">
      <t>まえうりけん</t>
    </rPh>
    <rPh sb="20" eb="22">
      <t>せいきゅう</t>
    </rPh>
    <rPh sb="22" eb="23">
      <t>しょ</t>
    </rPh>
    <rPh sb="24" eb="26">
      <t>そうふ</t>
    </rPh>
    <rPh sb="26" eb="27">
      <t>いた</t>
    </rPh>
    <rPh sb="36" eb="38">
      <t>してい</t>
    </rPh>
    <rPh sb="47" eb="49">
      <t>きにゅう</t>
    </rPh>
    <rPh sb="50" eb="51">
      <t>ねが</t>
    </rPh>
    <rPh sb="52" eb="53">
      <t>もう</t>
    </rPh>
    <rPh sb="54" eb="55">
      <t>あ</t>
    </rPh>
    <rPh sb="61" eb="64">
      <t>せいきゅうしょ</t>
    </rPh>
    <rPh sb="65" eb="67">
      <t>あてな</t>
    </rPh>
    <rPh sb="69" eb="71">
      <t>ほうじん</t>
    </rPh>
    <rPh sb="71" eb="72">
      <t>めい</t>
    </rPh>
    <rPh sb="75" eb="78">
      <t>こじんめい</t>
    </rPh>
    <rPh sb="83" eb="84">
      <t>た</t>
    </rPh>
    <rPh sb="136" eb="137">
      <t>たん</t>
    </rPh>
    <rPh sb="138" eb="139">
      <t>しょ</t>
    </rPh>
    <rPh sb="141" eb="144">
      <t>せいきゅうしょ</t>
    </rPh>
    <rPh sb="145" eb="147">
      <t>めいさい</t>
    </rPh>
    <rPh sb="147" eb="148">
      <t>しょ</t>
    </rPh>
    <rPh sb="149" eb="152">
      <t>りょうしゅうしょ</t>
    </rPh>
    <rPh sb="154" eb="156">
      <t>きぼう</t>
    </rPh>
    <rPh sb="161" eb="163">
      <t>れんらく</t>
    </rPh>
    <phoneticPr fontId="1" type="Hiragana"/>
  </si>
  <si>
    <r>
      <rPr>
        <b/>
        <sz val="14"/>
        <color theme="1"/>
        <rFont val="Meiryo UI"/>
        <family val="3"/>
        <charset val="128"/>
      </rPr>
      <t>前期いけばな制作希望日(会場：代官山ヒルサイドテラス)
　</t>
    </r>
    <r>
      <rPr>
        <sz val="14"/>
        <color theme="1"/>
        <rFont val="Meiryo UI"/>
        <family val="3"/>
        <charset val="128"/>
      </rPr>
      <t>　□11/5(月)18:00～20:30　　　□11/6(火)10:00～12:00　　　□11/6(火)13:00～16:00</t>
    </r>
    <rPh sb="0" eb="2">
      <t>ぜんき</t>
    </rPh>
    <rPh sb="6" eb="8">
      <t>せいさく</t>
    </rPh>
    <rPh sb="8" eb="11">
      <t>きぼうび</t>
    </rPh>
    <rPh sb="12" eb="14">
      <t>かいじょう</t>
    </rPh>
    <rPh sb="15" eb="18">
      <t>だいかんやま</t>
    </rPh>
    <rPh sb="36" eb="37">
      <t>げつ</t>
    </rPh>
    <rPh sb="58" eb="59">
      <t>か</t>
    </rPh>
    <rPh sb="80" eb="81">
      <t>か</t>
    </rPh>
    <phoneticPr fontId="1" type="Hiragana"/>
  </si>
  <si>
    <r>
      <rPr>
        <b/>
        <sz val="14"/>
        <color theme="1"/>
        <rFont val="Meiryo UI"/>
        <family val="3"/>
        <charset val="128"/>
      </rPr>
      <t>　後期いけばな制作希望日　（会場：代官山ヒルサイドテラス）</t>
    </r>
    <r>
      <rPr>
        <sz val="14"/>
        <color theme="1"/>
        <rFont val="Meiryo UI"/>
        <family val="3"/>
        <charset val="128"/>
      </rPr>
      <t xml:space="preserve">
　  □11/8(木)18:30～20:30　　　□11/9(金)10:00～12:00　　　□11/9(金)13:00～15:00</t>
    </r>
    <r>
      <rPr>
        <sz val="12"/>
        <color theme="1"/>
        <rFont val="Meiryo UI"/>
        <family val="3"/>
        <charset val="128"/>
      </rPr>
      <t>　　　　　　　　　　　　　　　　　　　　　　　　　　　　　　　　　　　　　　　</t>
    </r>
    <rPh sb="1" eb="3">
      <t>こうき</t>
    </rPh>
    <rPh sb="39" eb="40">
      <t>もく</t>
    </rPh>
    <rPh sb="61" eb="62">
      <t>きん</t>
    </rPh>
    <rPh sb="83" eb="84">
      <t>きん</t>
    </rPh>
    <phoneticPr fontId="1" type="Hiragana"/>
  </si>
  <si>
    <t>●●申込書●●　Flower Japan2018 - ビジネスリーダーたちのいけばな展</t>
    <phoneticPr fontId="1" type="Hiragana"/>
  </si>
  <si>
    <t>産地</t>
    <rPh sb="0" eb="2">
      <t>サンチ</t>
    </rPh>
    <phoneticPr fontId="1"/>
  </si>
  <si>
    <t>作家</t>
    <rPh sb="0" eb="2">
      <t>サッカ</t>
    </rPh>
    <phoneticPr fontId="1"/>
  </si>
  <si>
    <r>
      <t>住所：東京都港区高輪3-13-1グランドプリンスホテル新高輪１F　IKEBANA ATRIUM内　TEL：03-3444-8744　email：</t>
    </r>
    <r>
      <rPr>
        <sz val="11"/>
        <color theme="1"/>
        <rFont val="游ゴシック"/>
        <family val="3"/>
        <charset val="128"/>
        <scheme val="minor"/>
      </rPr>
      <t>info</t>
    </r>
    <r>
      <rPr>
        <sz val="11"/>
        <color theme="1"/>
        <rFont val="游ゴシック"/>
        <family val="3"/>
        <charset val="128"/>
        <scheme val="minor"/>
      </rPr>
      <t>@</t>
    </r>
    <r>
      <rPr>
        <sz val="11"/>
        <color theme="1"/>
        <rFont val="游ゴシック"/>
        <family val="3"/>
        <charset val="128"/>
        <scheme val="minor"/>
      </rPr>
      <t>flowerjapan.jp</t>
    </r>
    <rPh sb="0" eb="2">
      <t>じゅうしょ</t>
    </rPh>
    <rPh sb="3" eb="6">
      <t>とうきょうと</t>
    </rPh>
    <rPh sb="6" eb="8">
      <t>みなとく</t>
    </rPh>
    <rPh sb="8" eb="10">
      <t>たかなわ</t>
    </rPh>
    <rPh sb="27" eb="28">
      <t>しん</t>
    </rPh>
    <rPh sb="28" eb="30">
      <t>たかなわ</t>
    </rPh>
    <rPh sb="47" eb="48">
      <t>ない</t>
    </rPh>
    <phoneticPr fontId="1" type="Hiragana"/>
  </si>
  <si>
    <t>素材</t>
    <rPh sb="0" eb="2">
      <t>ソザイ</t>
    </rPh>
    <phoneticPr fontId="1"/>
  </si>
  <si>
    <t>□陶器　□ガラス　□かご　□その他(                          )</t>
    <rPh sb="1" eb="3">
      <t>トウキ</t>
    </rPh>
    <rPh sb="16" eb="17">
      <t>タ</t>
    </rPh>
    <phoneticPr fontId="1"/>
  </si>
  <si>
    <t>ご記入いただき、10月1日(月)までにお申込みご連絡ください。
▶　mail : info@flowerjapan.jp　▶　FAX：03-3444-8744</t>
    <rPh sb="1" eb="3">
      <t>キニュウ</t>
    </rPh>
    <rPh sb="10" eb="11">
      <t>ガツ</t>
    </rPh>
    <rPh sb="12" eb="13">
      <t>ニチ</t>
    </rPh>
    <rPh sb="14" eb="15">
      <t>ゲツ</t>
    </rPh>
    <rPh sb="20" eb="22">
      <t>モウシコ</t>
    </rPh>
    <rPh sb="24" eb="26">
      <t>レンラク</t>
    </rPh>
    <phoneticPr fontId="1"/>
  </si>
  <si>
    <t>器についての情報をわかる範囲でご記入ください。</t>
    <rPh sb="0" eb="1">
      <t>ウツワ</t>
    </rPh>
    <rPh sb="6" eb="8">
      <t>ジョウホウ</t>
    </rPh>
    <rPh sb="12" eb="14">
      <t>ハンイ</t>
    </rPh>
    <rPh sb="16" eb="18">
      <t>キニュウ</t>
    </rPh>
    <phoneticPr fontId="1"/>
  </si>
  <si>
    <t>その他</t>
    <rPh sb="2" eb="3">
      <t>タ</t>
    </rPh>
    <phoneticPr fontId="1"/>
  </si>
  <si>
    <t>英訳　※可能な方はご記入ください。</t>
    <rPh sb="0" eb="2">
      <t>エイヤク</t>
    </rPh>
    <rPh sb="4" eb="6">
      <t>カノウ</t>
    </rPh>
    <rPh sb="7" eb="8">
      <t>カタ</t>
    </rPh>
    <rPh sb="10" eb="12">
      <t>キニュウ</t>
    </rPh>
    <phoneticPr fontId="1"/>
  </si>
  <si>
    <t>英訳　※可能な方はご記入ください。</t>
    <rPh sb="0" eb="2">
      <t>えいやく</t>
    </rPh>
    <rPh sb="4" eb="6">
      <t>かのう</t>
    </rPh>
    <rPh sb="7" eb="8">
      <t>かた</t>
    </rPh>
    <rPh sb="10" eb="12">
      <t>きにゅう</t>
    </rPh>
    <phoneticPr fontId="1" type="Hiragana"/>
  </si>
  <si>
    <t>メモ</t>
    <phoneticPr fontId="1"/>
  </si>
  <si>
    <r>
      <t>ご記入いただき、10月</t>
    </r>
    <r>
      <rPr>
        <b/>
        <sz val="20"/>
        <color theme="0"/>
        <rFont val="Meiryo UI"/>
        <family val="3"/>
        <charset val="128"/>
      </rPr>
      <t>29</t>
    </r>
    <r>
      <rPr>
        <b/>
        <sz val="20"/>
        <color theme="0"/>
        <rFont val="Meiryo UI"/>
        <family val="3"/>
        <charset val="128"/>
      </rPr>
      <t>日(月)までにお申込みご連絡ください。
▶　mail : info@flowerjapan.jp　▶　FAX：03-3444-8744</t>
    </r>
    <rPh sb="1" eb="3">
      <t>キニュウ</t>
    </rPh>
    <rPh sb="10" eb="11">
      <t>ガツ</t>
    </rPh>
    <rPh sb="13" eb="14">
      <t>ニチ</t>
    </rPh>
    <rPh sb="15" eb="16">
      <t>ゲツ</t>
    </rPh>
    <rPh sb="21" eb="23">
      <t>モウシコ</t>
    </rPh>
    <rPh sb="25" eb="27">
      <t>レンラク</t>
    </rPh>
    <phoneticPr fontId="1"/>
  </si>
  <si>
    <r>
      <t>下記いずれかを</t>
    </r>
    <r>
      <rPr>
        <b/>
        <sz val="20"/>
        <color theme="1"/>
        <rFont val="Meiryo UI"/>
        <family val="3"/>
        <charset val="128"/>
      </rPr>
      <t>☑</t>
    </r>
    <r>
      <rPr>
        <b/>
        <sz val="14"/>
        <color theme="1"/>
        <rFont val="Meiryo UI"/>
        <family val="3"/>
        <charset val="128"/>
      </rPr>
      <t>で選択してください。</t>
    </r>
    <phoneticPr fontId="1" type="Hiragana"/>
  </si>
  <si>
    <r>
      <rPr>
        <b/>
        <sz val="20"/>
        <rFont val="Meiryo UI"/>
        <family val="3"/>
        <charset val="128"/>
      </rPr>
      <t>□　前期出展：</t>
    </r>
    <r>
      <rPr>
        <b/>
        <sz val="14"/>
        <rFont val="Meiryo UI"/>
        <family val="3"/>
        <charset val="128"/>
      </rPr>
      <t xml:space="preserve">（会期：11/7(水)～11/8(木)：65,000円）  を希望します。　 </t>
    </r>
    <r>
      <rPr>
        <sz val="14"/>
        <rFont val="Meiryo UI"/>
        <family val="3"/>
        <charset val="128"/>
      </rPr>
      <t>（※8（木）は17時まで）</t>
    </r>
    <r>
      <rPr>
        <b/>
        <sz val="14"/>
        <rFont val="Meiryo UI"/>
        <family val="3"/>
        <charset val="128"/>
      </rPr>
      <t xml:space="preserve">
</t>
    </r>
    <r>
      <rPr>
        <b/>
        <sz val="20"/>
        <rFont val="Meiryo UI"/>
        <family val="3"/>
        <charset val="128"/>
      </rPr>
      <t>□　後期出展：</t>
    </r>
    <r>
      <rPr>
        <b/>
        <sz val="14"/>
        <rFont val="Meiryo UI"/>
        <family val="3"/>
        <charset val="128"/>
      </rPr>
      <t>（会期</t>
    </r>
    <r>
      <rPr>
        <b/>
        <sz val="20"/>
        <rFont val="Meiryo UI"/>
        <family val="3"/>
        <charset val="128"/>
      </rPr>
      <t>：</t>
    </r>
    <r>
      <rPr>
        <b/>
        <sz val="14"/>
        <rFont val="Meiryo UI"/>
        <family val="3"/>
        <charset val="128"/>
      </rPr>
      <t>11/9(金)～11/11(日)：65,000円）を希望します。　</t>
    </r>
    <r>
      <rPr>
        <sz val="14"/>
        <rFont val="Meiryo UI"/>
        <family val="3"/>
        <charset val="128"/>
      </rPr>
      <t>（※9（金）は17時より）</t>
    </r>
    <r>
      <rPr>
        <b/>
        <sz val="14"/>
        <rFont val="Meiryo UI"/>
        <family val="3"/>
        <charset val="128"/>
      </rPr>
      <t xml:space="preserve">
</t>
    </r>
    <r>
      <rPr>
        <b/>
        <sz val="20"/>
        <rFont val="Meiryo UI"/>
        <family val="3"/>
        <charset val="128"/>
      </rPr>
      <t>□　通期出展：</t>
    </r>
    <r>
      <rPr>
        <b/>
        <sz val="14"/>
        <rFont val="Meiryo UI"/>
        <family val="3"/>
        <charset val="128"/>
      </rPr>
      <t>（会期</t>
    </r>
    <r>
      <rPr>
        <b/>
        <sz val="20"/>
        <rFont val="Meiryo UI"/>
        <family val="3"/>
        <charset val="128"/>
      </rPr>
      <t>：</t>
    </r>
    <r>
      <rPr>
        <b/>
        <sz val="14"/>
        <rFont val="Meiryo UI"/>
        <family val="3"/>
        <charset val="128"/>
      </rPr>
      <t>11/7(水)～11/11(日)：130,000） を希望します。</t>
    </r>
    <rPh sb="8" eb="10">
      <t>かいき</t>
    </rPh>
    <rPh sb="16" eb="17">
      <t>すい</t>
    </rPh>
    <rPh sb="24" eb="25">
      <t>もく</t>
    </rPh>
    <rPh sb="33" eb="34">
      <t>えん</t>
    </rPh>
    <rPh sb="38" eb="40">
      <t>きぼう</t>
    </rPh>
    <rPh sb="50" eb="51">
      <t>もく</t>
    </rPh>
    <rPh sb="55" eb="56">
      <t>じ</t>
    </rPh>
    <rPh sb="62" eb="64">
      <t>こうき</t>
    </rPh>
    <rPh sb="64" eb="66">
      <t>しゅってん</t>
    </rPh>
    <rPh sb="68" eb="70">
      <t>かいき</t>
    </rPh>
    <rPh sb="75" eb="78">
      <t>きん</t>
    </rPh>
    <rPh sb="84" eb="87">
      <t>にち</t>
    </rPh>
    <rPh sb="94" eb="95">
      <t>えん</t>
    </rPh>
    <rPh sb="97" eb="99">
      <t>きぼう</t>
    </rPh>
    <rPh sb="108" eb="109">
      <t>きん</t>
    </rPh>
    <rPh sb="113" eb="114">
      <t>じ</t>
    </rPh>
    <rPh sb="120" eb="122">
      <t>つうき</t>
    </rPh>
    <rPh sb="122" eb="124">
      <t>しゅってん</t>
    </rPh>
    <rPh sb="126" eb="128">
      <t>かいき</t>
    </rPh>
    <rPh sb="134" eb="135">
      <t>すい</t>
    </rPh>
    <rPh sb="143" eb="144">
      <t>にち</t>
    </rPh>
    <phoneticPr fontId="1" type="Hiragana"/>
  </si>
  <si>
    <r>
      <t>　</t>
    </r>
    <r>
      <rPr>
        <b/>
        <sz val="14"/>
        <color rgb="FF000000"/>
        <rFont val="Meiryo UI"/>
        <family val="3"/>
        <charset val="128"/>
      </rPr>
      <t>レセプションパーティ</t>
    </r>
    <r>
      <rPr>
        <sz val="14"/>
        <color rgb="FF000000"/>
        <rFont val="Meiryo UI"/>
        <family val="3"/>
        <charset val="128"/>
      </rPr>
      <t>　</t>
    </r>
    <r>
      <rPr>
        <b/>
        <sz val="14"/>
        <color rgb="FF000000"/>
        <rFont val="Meiryo UI"/>
        <family val="3"/>
        <charset val="128"/>
      </rPr>
      <t>(会場：代官山ヒルサイドテラス　ヒルサイドフォーラム)
　11/6(火)18:30～20:00</t>
    </r>
    <r>
      <rPr>
        <sz val="14"/>
        <color rgb="FF000000"/>
        <rFont val="Meiryo UI"/>
        <family val="3"/>
        <charset val="128"/>
      </rPr>
      <t>　　　□出席　　　□欠席　　　□未定</t>
    </r>
    <rPh sb="46" eb="47">
      <t>か</t>
    </rPh>
    <phoneticPr fontId="1" type="Hiragana"/>
  </si>
  <si>
    <t>作品タイトル (器との出会いを通して、タイトルをお決めください）</t>
    <rPh sb="0" eb="2">
      <t>さくひん</t>
    </rPh>
    <rPh sb="8" eb="9">
      <t>うつわ</t>
    </rPh>
    <rPh sb="11" eb="13">
      <t>であ</t>
    </rPh>
    <rPh sb="15" eb="16">
      <t>とお</t>
    </rPh>
    <rPh sb="25" eb="26">
      <t>き</t>
    </rPh>
    <phoneticPr fontId="1" type="Hiragana"/>
  </si>
  <si>
    <t>「器との出会い」や「作品タイトル」への想いや経緯などを自由にお書きください。</t>
    <phoneticPr fontId="1" type="Hiragana"/>
  </si>
  <si>
    <t>◎作品タイトル・メッセージの連絡◎</t>
    <rPh sb="1" eb="3">
      <t>さくひん</t>
    </rPh>
    <rPh sb="14" eb="16">
      <t>れんらく</t>
    </rPh>
    <phoneticPr fontId="1" type="Hiragana"/>
  </si>
  <si>
    <t>※頂きました情報は、会場展示他、配布物に使用させていただきます。</t>
    <rPh sb="1" eb="2">
      <t>イタダ</t>
    </rPh>
    <rPh sb="6" eb="8">
      <t>ジョウホウ</t>
    </rPh>
    <rPh sb="10" eb="12">
      <t>カイジョウ</t>
    </rPh>
    <rPh sb="12" eb="14">
      <t>テンジ</t>
    </rPh>
    <rPh sb="14" eb="15">
      <t>ホカ</t>
    </rPh>
    <rPh sb="16" eb="18">
      <t>ハイフ</t>
    </rPh>
    <rPh sb="18" eb="19">
      <t>ブツ</t>
    </rPh>
    <rPh sb="20" eb="22">
      <t>シヨウ</t>
    </rPh>
    <phoneticPr fontId="1"/>
  </si>
</sst>
</file>

<file path=xl/styles.xml><?xml version="1.0" encoding="utf-8"?>
<styleSheet xmlns="http://schemas.openxmlformats.org/spreadsheetml/2006/main">
  <fonts count="6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20"/>
      <name val="Meiryo UI"/>
      <family val="3"/>
      <charset val="128"/>
    </font>
    <font>
      <sz val="9"/>
      <color theme="2" tint="-0.499984740745262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name val="Meiryo UI"/>
      <family val="3"/>
      <charset val="128"/>
    </font>
    <font>
      <b/>
      <sz val="18"/>
      <color theme="0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4"/>
      <color rgb="FF000000"/>
      <name val="Meiryo UI"/>
      <family val="3"/>
      <charset val="128"/>
    </font>
    <font>
      <sz val="14"/>
      <color theme="0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16"/>
      <color theme="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6"/>
      <name val="Meiryo UI"/>
      <family val="3"/>
      <charset val="128"/>
    </font>
    <font>
      <b/>
      <sz val="20"/>
      <color theme="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b/>
      <sz val="18"/>
      <color theme="1"/>
      <name val="Meiryo UI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4"/>
      <color rgb="FF000000"/>
      <name val="Meiryo UI"/>
      <family val="3"/>
      <charset val="128"/>
    </font>
    <font>
      <b/>
      <sz val="26"/>
      <color theme="0"/>
      <name val="Meiryo UI"/>
      <family val="3"/>
      <charset val="128"/>
    </font>
    <font>
      <b/>
      <sz val="14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2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8"/>
      <name val="Meiryo UI"/>
      <family val="3"/>
      <charset val="128"/>
    </font>
    <font>
      <b/>
      <sz val="14"/>
      <color theme="0"/>
      <name val="Meiryo UI"/>
      <family val="3"/>
      <charset val="128"/>
    </font>
    <font>
      <sz val="10"/>
      <name val="Meiryo UI"/>
      <family val="3"/>
      <charset val="128"/>
    </font>
    <font>
      <sz val="9"/>
      <color theme="2" tint="-0.499984740745262"/>
      <name val="Meiryo UI"/>
      <family val="3"/>
      <charset val="128"/>
    </font>
    <font>
      <sz val="12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6"/>
      <name val="Meiryo UI"/>
      <family val="3"/>
      <charset val="128"/>
    </font>
    <font>
      <b/>
      <sz val="20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メイリオ"/>
      <family val="3"/>
      <charset val="128"/>
    </font>
    <font>
      <sz val="14"/>
      <color theme="1" tint="0.499984740745262"/>
      <name val="Meiryo UI"/>
      <family val="3"/>
      <charset val="128"/>
    </font>
    <font>
      <sz val="11"/>
      <color theme="1" tint="0.499984740745262"/>
      <name val="メイリオ"/>
      <family val="3"/>
      <charset val="128"/>
    </font>
    <font>
      <b/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20"/>
      <color theme="0"/>
      <name val="Meiryo UI"/>
      <family val="3"/>
      <charset val="128"/>
    </font>
    <font>
      <sz val="14"/>
      <color theme="0"/>
      <name val="Meiryo UI"/>
      <family val="3"/>
      <charset val="128"/>
    </font>
    <font>
      <b/>
      <sz val="14"/>
      <color theme="0"/>
      <name val="Meiryo UI"/>
      <family val="3"/>
      <charset val="128"/>
    </font>
    <font>
      <b/>
      <sz val="18"/>
      <name val="Meiryo UI"/>
      <family val="3"/>
      <charset val="128"/>
    </font>
    <font>
      <sz val="10"/>
      <name val="Meiryo UI"/>
      <family val="3"/>
      <charset val="128"/>
    </font>
    <font>
      <sz val="9"/>
      <color theme="2" tint="-0.499984740745262"/>
      <name val="Meiryo UI"/>
      <family val="3"/>
      <charset val="128"/>
    </font>
    <font>
      <sz val="12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4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theme="2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 style="thick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auto="1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ck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auto="1"/>
      </top>
      <bottom style="thin">
        <color theme="0" tint="-0.499984740745262"/>
      </bottom>
      <diagonal/>
    </border>
    <border>
      <left/>
      <right/>
      <top style="hair">
        <color auto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 style="thin">
        <color theme="0" tint="-0.499984740745262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theme="2"/>
      </left>
      <right/>
      <top/>
      <bottom/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theme="0" tint="-0.499984740745262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n">
        <color theme="0" tint="-0.499984740745262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hair">
        <color auto="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7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10" fillId="0" borderId="0" xfId="0" applyFont="1">
      <alignment vertical="center"/>
    </xf>
    <xf numFmtId="0" fontId="3" fillId="2" borderId="0" xfId="0" applyFont="1" applyFill="1">
      <alignment vertical="center"/>
    </xf>
    <xf numFmtId="0" fontId="12" fillId="0" borderId="0" xfId="0" applyFont="1" applyFill="1" applyAlignment="1">
      <alignment horizontal="left" vertical="center"/>
    </xf>
    <xf numFmtId="0" fontId="3" fillId="2" borderId="3" xfId="0" applyFont="1" applyFill="1" applyBorder="1" applyAlignment="1">
      <alignment horizontal="left" vertical="top" wrapText="1"/>
    </xf>
    <xf numFmtId="0" fontId="11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4" fillId="3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 wrapText="1"/>
    </xf>
    <xf numFmtId="0" fontId="20" fillId="0" borderId="0" xfId="0" applyFont="1" applyFill="1" applyAlignment="1">
      <alignment horizontal="center" vertical="top" wrapText="1"/>
    </xf>
    <xf numFmtId="0" fontId="6" fillId="3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left" vertical="center"/>
    </xf>
    <xf numFmtId="0" fontId="26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6" fillId="3" borderId="22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3" fillId="3" borderId="2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3" borderId="11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center" vertical="top" wrapText="1"/>
    </xf>
    <xf numFmtId="0" fontId="37" fillId="0" borderId="0" xfId="0" applyFont="1" applyFill="1" applyAlignment="1">
      <alignment vertical="top" wrapText="1"/>
    </xf>
    <xf numFmtId="0" fontId="38" fillId="3" borderId="4" xfId="0" applyFont="1" applyFill="1" applyBorder="1" applyAlignment="1">
      <alignment horizontal="center" vertical="center"/>
    </xf>
    <xf numFmtId="0" fontId="40" fillId="3" borderId="10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left" vertical="top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42" fillId="4" borderId="49" xfId="0" applyFont="1" applyFill="1" applyBorder="1" applyAlignment="1">
      <alignment horizontal="center" vertical="center"/>
    </xf>
    <xf numFmtId="0" fontId="43" fillId="0" borderId="0" xfId="0" applyFont="1" applyFill="1" applyAlignment="1">
      <alignment horizontal="left" vertical="top"/>
    </xf>
    <xf numFmtId="0" fontId="44" fillId="0" borderId="0" xfId="0" applyFont="1" applyFill="1" applyAlignment="1">
      <alignment horizontal="left" vertical="top"/>
    </xf>
    <xf numFmtId="0" fontId="45" fillId="0" borderId="0" xfId="0" applyFont="1">
      <alignment vertical="center"/>
    </xf>
    <xf numFmtId="0" fontId="34" fillId="3" borderId="21" xfId="0" applyFont="1" applyFill="1" applyBorder="1" applyAlignment="1">
      <alignment horizontal="left" vertical="center"/>
    </xf>
    <xf numFmtId="0" fontId="34" fillId="3" borderId="22" xfId="0" applyFont="1" applyFill="1" applyBorder="1" applyAlignment="1">
      <alignment horizontal="left" vertical="center"/>
    </xf>
    <xf numFmtId="0" fontId="34" fillId="3" borderId="23" xfId="0" applyFont="1" applyFill="1" applyBorder="1" applyAlignment="1">
      <alignment horizontal="left" vertical="center"/>
    </xf>
    <xf numFmtId="0" fontId="34" fillId="3" borderId="38" xfId="0" applyFont="1" applyFill="1" applyBorder="1" applyAlignment="1">
      <alignment horizontal="center" vertical="center"/>
    </xf>
    <xf numFmtId="0" fontId="34" fillId="3" borderId="39" xfId="0" applyFont="1" applyFill="1" applyBorder="1" applyAlignment="1">
      <alignment horizontal="center" vertical="center"/>
    </xf>
    <xf numFmtId="0" fontId="34" fillId="3" borderId="22" xfId="0" applyFont="1" applyFill="1" applyBorder="1" applyAlignment="1">
      <alignment vertical="center" wrapText="1"/>
    </xf>
    <xf numFmtId="0" fontId="34" fillId="3" borderId="22" xfId="0" applyFont="1" applyFill="1" applyBorder="1" applyAlignment="1">
      <alignment vertical="center"/>
    </xf>
    <xf numFmtId="0" fontId="34" fillId="3" borderId="23" xfId="0" applyFont="1" applyFill="1" applyBorder="1" applyAlignment="1">
      <alignment vertical="center"/>
    </xf>
    <xf numFmtId="0" fontId="46" fillId="0" borderId="0" xfId="0" applyFont="1">
      <alignment vertical="center"/>
    </xf>
    <xf numFmtId="0" fontId="42" fillId="0" borderId="0" xfId="0" applyFo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48" fillId="0" borderId="2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9" fillId="0" borderId="0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0" fontId="34" fillId="0" borderId="1" xfId="0" applyFont="1" applyBorder="1">
      <alignment vertical="center"/>
    </xf>
    <xf numFmtId="0" fontId="50" fillId="0" borderId="43" xfId="0" applyFont="1" applyBorder="1" applyAlignment="1">
      <alignment horizontal="center" vertical="center"/>
    </xf>
    <xf numFmtId="0" fontId="50" fillId="0" borderId="44" xfId="0" applyFont="1" applyBorder="1" applyAlignment="1">
      <alignment horizontal="center" vertical="center"/>
    </xf>
    <xf numFmtId="0" fontId="50" fillId="0" borderId="45" xfId="0" applyFont="1" applyBorder="1" applyAlignment="1">
      <alignment horizontal="center" vertical="center"/>
    </xf>
    <xf numFmtId="0" fontId="34" fillId="0" borderId="27" xfId="0" applyFont="1" applyBorder="1">
      <alignment vertical="center"/>
    </xf>
    <xf numFmtId="0" fontId="42" fillId="0" borderId="0" xfId="0" applyFont="1" applyFill="1" applyBorder="1" applyAlignment="1">
      <alignment horizontal="left" vertical="top" wrapText="1"/>
    </xf>
    <xf numFmtId="0" fontId="34" fillId="0" borderId="0" xfId="0" applyFont="1" applyFill="1">
      <alignment vertical="center"/>
    </xf>
    <xf numFmtId="0" fontId="34" fillId="2" borderId="0" xfId="0" applyFont="1" applyFill="1">
      <alignment vertical="center"/>
    </xf>
    <xf numFmtId="0" fontId="34" fillId="2" borderId="3" xfId="0" applyFont="1" applyFill="1" applyBorder="1" applyAlignment="1">
      <alignment horizontal="left" vertical="top" wrapText="1"/>
    </xf>
    <xf numFmtId="0" fontId="49" fillId="0" borderId="0" xfId="0" applyFont="1" applyBorder="1">
      <alignment vertical="center"/>
    </xf>
    <xf numFmtId="0" fontId="34" fillId="0" borderId="0" xfId="0" applyFont="1" applyAlignment="1">
      <alignment horizontal="left" vertical="top" wrapText="1"/>
    </xf>
    <xf numFmtId="0" fontId="53" fillId="0" borderId="0" xfId="0" applyFont="1">
      <alignment vertical="center"/>
    </xf>
    <xf numFmtId="0" fontId="54" fillId="0" borderId="0" xfId="0" applyFont="1">
      <alignment vertical="center"/>
    </xf>
    <xf numFmtId="0" fontId="56" fillId="0" borderId="0" xfId="0" applyFont="1" applyFill="1" applyAlignment="1">
      <alignment horizontal="center" vertical="top" wrapText="1"/>
    </xf>
    <xf numFmtId="0" fontId="57" fillId="0" borderId="0" xfId="0" applyFont="1" applyFill="1" applyAlignment="1">
      <alignment horizontal="center" vertical="top" wrapText="1"/>
    </xf>
    <xf numFmtId="0" fontId="57" fillId="0" borderId="0" xfId="0" applyFont="1" applyFill="1" applyAlignment="1">
      <alignment vertical="top" wrapText="1"/>
    </xf>
    <xf numFmtId="0" fontId="58" fillId="0" borderId="0" xfId="0" applyFont="1" applyFill="1" applyAlignment="1">
      <alignment horizontal="left" vertical="center"/>
    </xf>
    <xf numFmtId="0" fontId="59" fillId="3" borderId="65" xfId="0" applyFont="1" applyFill="1" applyBorder="1" applyAlignment="1">
      <alignment horizontal="center" vertical="center"/>
    </xf>
    <xf numFmtId="0" fontId="61" fillId="3" borderId="69" xfId="0" applyFont="1" applyFill="1" applyBorder="1" applyAlignment="1">
      <alignment horizontal="center" vertical="center"/>
    </xf>
    <xf numFmtId="0" fontId="63" fillId="3" borderId="46" xfId="0" applyFont="1" applyFill="1" applyBorder="1" applyAlignment="1">
      <alignment horizontal="center" vertical="center" wrapText="1"/>
    </xf>
    <xf numFmtId="0" fontId="64" fillId="3" borderId="67" xfId="0" applyFont="1" applyFill="1" applyBorder="1" applyAlignment="1">
      <alignment vertical="center"/>
    </xf>
    <xf numFmtId="0" fontId="64" fillId="3" borderId="73" xfId="0" applyFont="1" applyFill="1" applyBorder="1" applyAlignment="1">
      <alignment vertical="center"/>
    </xf>
    <xf numFmtId="0" fontId="53" fillId="0" borderId="0" xfId="0" applyFont="1" applyBorder="1">
      <alignment vertical="center"/>
    </xf>
    <xf numFmtId="0" fontId="61" fillId="3" borderId="5" xfId="0" applyFont="1" applyFill="1" applyBorder="1" applyAlignment="1">
      <alignment horizontal="left" vertical="top"/>
    </xf>
    <xf numFmtId="0" fontId="61" fillId="3" borderId="32" xfId="0" applyFont="1" applyFill="1" applyBorder="1" applyAlignment="1">
      <alignment horizontal="left" vertical="top"/>
    </xf>
    <xf numFmtId="0" fontId="53" fillId="0" borderId="0" xfId="0" applyFont="1" applyAlignment="1">
      <alignment horizontal="left" vertical="top" wrapText="1"/>
    </xf>
    <xf numFmtId="0" fontId="53" fillId="2" borderId="0" xfId="0" applyFont="1" applyFill="1">
      <alignment vertical="center"/>
    </xf>
    <xf numFmtId="0" fontId="53" fillId="2" borderId="3" xfId="0" applyFont="1" applyFill="1" applyBorder="1" applyAlignment="1">
      <alignment horizontal="left" vertical="top" wrapText="1"/>
    </xf>
    <xf numFmtId="0" fontId="66" fillId="0" borderId="0" xfId="0" applyFont="1" applyBorder="1">
      <alignment vertical="center"/>
    </xf>
    <xf numFmtId="0" fontId="63" fillId="0" borderId="0" xfId="0" applyFont="1">
      <alignment vertical="center"/>
    </xf>
    <xf numFmtId="0" fontId="6" fillId="0" borderId="0" xfId="0" applyFont="1">
      <alignment vertical="center"/>
    </xf>
    <xf numFmtId="0" fontId="61" fillId="0" borderId="67" xfId="0" applyFont="1" applyBorder="1" applyAlignment="1">
      <alignment horizontal="left" vertical="center"/>
    </xf>
    <xf numFmtId="0" fontId="63" fillId="3" borderId="74" xfId="0" applyFont="1" applyFill="1" applyBorder="1" applyAlignment="1">
      <alignment horizontal="center" vertical="center"/>
    </xf>
    <xf numFmtId="0" fontId="63" fillId="3" borderId="72" xfId="0" applyFont="1" applyFill="1" applyBorder="1" applyAlignment="1">
      <alignment horizontal="center" vertical="center" wrapText="1"/>
    </xf>
    <xf numFmtId="0" fontId="61" fillId="0" borderId="73" xfId="0" applyFont="1" applyBorder="1" applyAlignment="1">
      <alignment horizontal="left" vertical="center"/>
    </xf>
    <xf numFmtId="0" fontId="3" fillId="3" borderId="72" xfId="0" applyFont="1" applyFill="1" applyBorder="1" applyAlignment="1">
      <alignment vertical="center"/>
    </xf>
    <xf numFmtId="0" fontId="34" fillId="3" borderId="67" xfId="0" applyFont="1" applyFill="1" applyBorder="1" applyAlignment="1">
      <alignment horizontal="left" vertical="top" wrapText="1"/>
    </xf>
    <xf numFmtId="0" fontId="34" fillId="3" borderId="67" xfId="0" applyFont="1" applyFill="1" applyBorder="1">
      <alignment vertical="center"/>
    </xf>
    <xf numFmtId="0" fontId="34" fillId="3" borderId="68" xfId="0" applyFont="1" applyFill="1" applyBorder="1">
      <alignment vertical="center"/>
    </xf>
    <xf numFmtId="0" fontId="3" fillId="3" borderId="65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left" vertical="center"/>
    </xf>
    <xf numFmtId="0" fontId="57" fillId="0" borderId="0" xfId="0" applyFont="1" applyFill="1" applyAlignment="1">
      <alignment wrapText="1"/>
    </xf>
    <xf numFmtId="0" fontId="24" fillId="0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6" fillId="0" borderId="59" xfId="0" applyFont="1" applyFill="1" applyBorder="1" applyAlignment="1">
      <alignment horizontal="left" vertical="top" wrapText="1"/>
    </xf>
    <xf numFmtId="0" fontId="6" fillId="0" borderId="60" xfId="0" applyFont="1" applyFill="1" applyBorder="1" applyAlignment="1">
      <alignment horizontal="left" vertical="top"/>
    </xf>
    <xf numFmtId="0" fontId="6" fillId="0" borderId="61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top" wrapText="1"/>
    </xf>
    <xf numFmtId="0" fontId="23" fillId="0" borderId="0" xfId="0" applyFont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6" fillId="3" borderId="24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28" fillId="0" borderId="6" xfId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19" fillId="0" borderId="62" xfId="0" applyFont="1" applyFill="1" applyBorder="1" applyAlignment="1">
      <alignment vertical="center" wrapText="1"/>
    </xf>
    <xf numFmtId="0" fontId="26" fillId="0" borderId="63" xfId="0" applyFont="1" applyFill="1" applyBorder="1" applyAlignment="1">
      <alignment vertical="center" wrapText="1"/>
    </xf>
    <xf numFmtId="0" fontId="26" fillId="0" borderId="64" xfId="0" applyFont="1" applyFill="1" applyBorder="1" applyAlignment="1">
      <alignment vertical="center" wrapText="1"/>
    </xf>
    <xf numFmtId="0" fontId="2" fillId="0" borderId="62" xfId="0" applyFont="1" applyFill="1" applyBorder="1" applyAlignment="1">
      <alignment horizontal="left" vertical="center" wrapText="1"/>
    </xf>
    <xf numFmtId="0" fontId="6" fillId="0" borderId="63" xfId="0" applyFont="1" applyFill="1" applyBorder="1" applyAlignment="1">
      <alignment horizontal="left" vertical="center" wrapText="1"/>
    </xf>
    <xf numFmtId="0" fontId="6" fillId="0" borderId="64" xfId="0" applyFont="1" applyFill="1" applyBorder="1" applyAlignment="1">
      <alignment horizontal="left" vertical="center" wrapText="1"/>
    </xf>
    <xf numFmtId="0" fontId="26" fillId="3" borderId="0" xfId="0" applyFont="1" applyFill="1" applyAlignment="1">
      <alignment vertical="center" wrapText="1"/>
    </xf>
    <xf numFmtId="0" fontId="27" fillId="0" borderId="0" xfId="0" applyFont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31" fillId="0" borderId="0" xfId="0" applyFont="1" applyFill="1" applyAlignment="1">
      <alignment horizontal="left" vertical="top" wrapText="1"/>
    </xf>
    <xf numFmtId="0" fontId="4" fillId="0" borderId="22" xfId="0" applyFont="1" applyBorder="1" applyAlignment="1">
      <alignment horizontal="left" vertical="center"/>
    </xf>
    <xf numFmtId="0" fontId="17" fillId="0" borderId="0" xfId="0" applyFont="1" applyFill="1" applyAlignment="1">
      <alignment horizontal="left" wrapText="1"/>
    </xf>
    <xf numFmtId="0" fontId="52" fillId="0" borderId="0" xfId="0" applyFont="1" applyAlignment="1">
      <alignment horizontal="center" vertical="center"/>
    </xf>
    <xf numFmtId="0" fontId="55" fillId="2" borderId="0" xfId="0" applyFont="1" applyFill="1" applyAlignment="1">
      <alignment horizontal="center" vertical="center" wrapText="1"/>
    </xf>
    <xf numFmtId="0" fontId="53" fillId="0" borderId="46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center"/>
    </xf>
    <xf numFmtId="0" fontId="53" fillId="0" borderId="47" xfId="0" applyFont="1" applyFill="1" applyBorder="1" applyAlignment="1">
      <alignment horizontal="left" vertical="center"/>
    </xf>
    <xf numFmtId="0" fontId="53" fillId="0" borderId="54" xfId="0" applyFont="1" applyFill="1" applyBorder="1" applyAlignment="1">
      <alignment horizontal="left" vertical="center"/>
    </xf>
    <xf numFmtId="0" fontId="53" fillId="0" borderId="55" xfId="0" applyFont="1" applyFill="1" applyBorder="1" applyAlignment="1">
      <alignment horizontal="left" vertical="center"/>
    </xf>
    <xf numFmtId="0" fontId="53" fillId="0" borderId="56" xfId="0" applyFont="1" applyFill="1" applyBorder="1" applyAlignment="1">
      <alignment horizontal="left" vertical="center"/>
    </xf>
    <xf numFmtId="0" fontId="53" fillId="0" borderId="48" xfId="0" applyFont="1" applyFill="1" applyBorder="1" applyAlignment="1">
      <alignment horizontal="left" vertical="center"/>
    </xf>
    <xf numFmtId="0" fontId="53" fillId="0" borderId="35" xfId="0" applyFont="1" applyFill="1" applyBorder="1" applyAlignment="1">
      <alignment horizontal="left" vertical="center"/>
    </xf>
    <xf numFmtId="0" fontId="53" fillId="0" borderId="36" xfId="0" applyFont="1" applyFill="1" applyBorder="1" applyAlignment="1">
      <alignment horizontal="left" vertical="center"/>
    </xf>
    <xf numFmtId="0" fontId="10" fillId="3" borderId="72" xfId="0" applyFont="1" applyFill="1" applyBorder="1" applyAlignment="1">
      <alignment horizontal="center" vertical="center" wrapText="1"/>
    </xf>
    <xf numFmtId="0" fontId="63" fillId="3" borderId="46" xfId="0" applyFont="1" applyFill="1" applyBorder="1" applyAlignment="1">
      <alignment horizontal="center" vertical="center" wrapText="1"/>
    </xf>
    <xf numFmtId="0" fontId="63" fillId="3" borderId="48" xfId="0" applyFont="1" applyFill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61" fillId="0" borderId="78" xfId="0" applyFont="1" applyBorder="1" applyAlignment="1">
      <alignment horizontal="left" vertical="center"/>
    </xf>
    <xf numFmtId="0" fontId="61" fillId="0" borderId="79" xfId="0" applyFont="1" applyBorder="1" applyAlignment="1">
      <alignment horizontal="left" vertical="center"/>
    </xf>
    <xf numFmtId="0" fontId="53" fillId="0" borderId="67" xfId="0" applyFont="1" applyBorder="1" applyAlignment="1">
      <alignment horizontal="left" vertical="center"/>
    </xf>
    <xf numFmtId="0" fontId="53" fillId="0" borderId="73" xfId="0" applyFont="1" applyBorder="1" applyAlignment="1">
      <alignment horizontal="left" vertical="center"/>
    </xf>
    <xf numFmtId="0" fontId="53" fillId="0" borderId="0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35" xfId="0" applyFont="1" applyBorder="1" applyAlignment="1">
      <alignment horizontal="left" vertical="center"/>
    </xf>
    <xf numFmtId="0" fontId="53" fillId="0" borderId="36" xfId="0" applyFont="1" applyBorder="1" applyAlignment="1">
      <alignment horizontal="left" vertical="center"/>
    </xf>
    <xf numFmtId="0" fontId="6" fillId="0" borderId="80" xfId="0" applyFont="1" applyBorder="1" applyAlignment="1">
      <alignment horizontal="left" vertical="top" wrapText="1"/>
    </xf>
    <xf numFmtId="0" fontId="6" fillId="0" borderId="81" xfId="0" applyFont="1" applyBorder="1" applyAlignment="1">
      <alignment horizontal="left" vertical="top" wrapText="1"/>
    </xf>
    <xf numFmtId="0" fontId="6" fillId="0" borderId="82" xfId="0" applyFont="1" applyBorder="1" applyAlignment="1">
      <alignment horizontal="left" vertical="top" wrapText="1"/>
    </xf>
    <xf numFmtId="0" fontId="6" fillId="0" borderId="46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47" xfId="0" applyFont="1" applyBorder="1" applyAlignment="1">
      <alignment horizontal="left" vertical="top" wrapText="1"/>
    </xf>
    <xf numFmtId="0" fontId="6" fillId="0" borderId="8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1" fillId="0" borderId="80" xfId="0" applyFont="1" applyBorder="1" applyAlignment="1">
      <alignment vertical="top"/>
    </xf>
    <xf numFmtId="0" fontId="61" fillId="0" borderId="81" xfId="0" applyFont="1" applyBorder="1" applyAlignment="1">
      <alignment vertical="top"/>
    </xf>
    <xf numFmtId="0" fontId="61" fillId="0" borderId="82" xfId="0" applyFont="1" applyBorder="1" applyAlignment="1">
      <alignment vertical="top"/>
    </xf>
    <xf numFmtId="0" fontId="61" fillId="0" borderId="46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0" fontId="61" fillId="0" borderId="47" xfId="0" applyFont="1" applyBorder="1" applyAlignment="1">
      <alignment vertical="top"/>
    </xf>
    <xf numFmtId="0" fontId="61" fillId="0" borderId="48" xfId="0" applyFont="1" applyBorder="1" applyAlignment="1">
      <alignment vertical="top"/>
    </xf>
    <xf numFmtId="0" fontId="61" fillId="0" borderId="35" xfId="0" applyFont="1" applyBorder="1" applyAlignment="1">
      <alignment vertical="top"/>
    </xf>
    <xf numFmtId="0" fontId="61" fillId="0" borderId="36" xfId="0" applyFont="1" applyBorder="1" applyAlignment="1">
      <alignment vertical="top"/>
    </xf>
    <xf numFmtId="0" fontId="65" fillId="0" borderId="37" xfId="0" applyFont="1" applyBorder="1" applyAlignment="1">
      <alignment horizontal="left" vertical="top" wrapText="1"/>
    </xf>
    <xf numFmtId="0" fontId="65" fillId="0" borderId="0" xfId="0" applyFont="1" applyBorder="1" applyAlignment="1">
      <alignment horizontal="left" vertical="top" wrapText="1"/>
    </xf>
    <xf numFmtId="0" fontId="62" fillId="0" borderId="67" xfId="0" applyFont="1" applyBorder="1" applyAlignment="1">
      <alignment horizontal="left" vertical="center"/>
    </xf>
    <xf numFmtId="0" fontId="62" fillId="0" borderId="68" xfId="0" applyFont="1" applyBorder="1" applyAlignment="1">
      <alignment horizontal="left" vertical="center"/>
    </xf>
    <xf numFmtId="0" fontId="62" fillId="0" borderId="55" xfId="0" applyFont="1" applyBorder="1" applyAlignment="1">
      <alignment horizontal="left" vertical="center"/>
    </xf>
    <xf numFmtId="0" fontId="62" fillId="0" borderId="71" xfId="0" applyFont="1" applyBorder="1" applyAlignment="1">
      <alignment horizontal="left" vertical="center"/>
    </xf>
    <xf numFmtId="0" fontId="61" fillId="3" borderId="67" xfId="0" applyFont="1" applyFill="1" applyBorder="1" applyAlignment="1">
      <alignment horizontal="center" vertical="center"/>
    </xf>
    <xf numFmtId="0" fontId="61" fillId="3" borderId="55" xfId="0" applyFont="1" applyFill="1" applyBorder="1" applyAlignment="1">
      <alignment horizontal="center" vertical="center"/>
    </xf>
    <xf numFmtId="0" fontId="60" fillId="0" borderId="66" xfId="0" applyFont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1" fillId="3" borderId="1" xfId="0" applyFont="1" applyFill="1" applyBorder="1" applyAlignment="1">
      <alignment horizontal="left" vertical="center"/>
    </xf>
    <xf numFmtId="0" fontId="61" fillId="3" borderId="33" xfId="0" applyFont="1" applyFill="1" applyBorder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63" fillId="0" borderId="0" xfId="0" applyFont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/>
    </xf>
    <xf numFmtId="0" fontId="53" fillId="4" borderId="6" xfId="0" applyFont="1" applyFill="1" applyBorder="1" applyAlignment="1">
      <alignment horizontal="left" vertical="center"/>
    </xf>
    <xf numFmtId="0" fontId="53" fillId="4" borderId="7" xfId="0" applyFont="1" applyFill="1" applyBorder="1" applyAlignment="1">
      <alignment horizontal="left" vertical="center"/>
    </xf>
    <xf numFmtId="0" fontId="62" fillId="0" borderId="70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4" fillId="0" borderId="30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9" fillId="0" borderId="5" xfId="0" applyFont="1" applyBorder="1" applyAlignment="1">
      <alignment horizontal="left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35" xfId="0" applyFont="1" applyFill="1" applyBorder="1" applyAlignment="1">
      <alignment horizontal="center" vertical="center"/>
    </xf>
    <xf numFmtId="0" fontId="41" fillId="0" borderId="6" xfId="0" applyFont="1" applyBorder="1" applyAlignment="1">
      <alignment horizontal="left" vertical="center"/>
    </xf>
    <xf numFmtId="0" fontId="41" fillId="0" borderId="7" xfId="0" applyFont="1" applyBorder="1" applyAlignment="1">
      <alignment horizontal="left" vertical="center"/>
    </xf>
    <xf numFmtId="0" fontId="41" fillId="0" borderId="35" xfId="0" applyFont="1" applyBorder="1" applyAlignment="1">
      <alignment horizontal="left" vertical="center"/>
    </xf>
    <xf numFmtId="0" fontId="41" fillId="0" borderId="36" xfId="0" applyFont="1" applyBorder="1" applyAlignment="1">
      <alignment horizontal="left" vertical="center"/>
    </xf>
    <xf numFmtId="0" fontId="25" fillId="2" borderId="0" xfId="0" applyFont="1" applyFill="1" applyAlignment="1">
      <alignment horizontal="center" vertical="center" wrapText="1"/>
    </xf>
    <xf numFmtId="0" fontId="48" fillId="0" borderId="1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34" fillId="0" borderId="0" xfId="0" applyFont="1" applyAlignment="1">
      <alignment horizontal="left" vertical="top" wrapText="1"/>
    </xf>
    <xf numFmtId="0" fontId="34" fillId="0" borderId="0" xfId="0" applyFont="1" applyBorder="1" applyAlignment="1">
      <alignment horizontal="left" vertical="top" wrapText="1"/>
    </xf>
    <xf numFmtId="0" fontId="41" fillId="0" borderId="11" xfId="0" applyFont="1" applyBorder="1" applyAlignment="1">
      <alignment horizontal="left" vertical="center"/>
    </xf>
    <xf numFmtId="0" fontId="51" fillId="0" borderId="52" xfId="0" applyFont="1" applyBorder="1" applyAlignment="1">
      <alignment horizontal="left" vertical="top" wrapText="1"/>
    </xf>
    <xf numFmtId="0" fontId="51" fillId="0" borderId="53" xfId="0" applyFont="1" applyBorder="1" applyAlignment="1">
      <alignment horizontal="left" vertical="top" wrapText="1"/>
    </xf>
    <xf numFmtId="0" fontId="41" fillId="0" borderId="50" xfId="0" applyFont="1" applyFill="1" applyBorder="1" applyAlignment="1">
      <alignment horizontal="left" vertical="center"/>
    </xf>
    <xf numFmtId="0" fontId="41" fillId="0" borderId="51" xfId="0" applyFont="1" applyFill="1" applyBorder="1" applyAlignment="1">
      <alignment horizontal="left" vertical="center"/>
    </xf>
    <xf numFmtId="0" fontId="34" fillId="3" borderId="22" xfId="0" applyFont="1" applyFill="1" applyBorder="1" applyAlignment="1">
      <alignment horizontal="left" vertical="center"/>
    </xf>
    <xf numFmtId="0" fontId="34" fillId="3" borderId="23" xfId="0" applyFont="1" applyFill="1" applyBorder="1" applyAlignment="1">
      <alignment horizontal="left" vertical="center"/>
    </xf>
    <xf numFmtId="0" fontId="48" fillId="0" borderId="2" xfId="0" applyFont="1" applyBorder="1" applyAlignment="1">
      <alignment horizontal="left" vertical="center"/>
    </xf>
    <xf numFmtId="0" fontId="48" fillId="0" borderId="57" xfId="0" applyFont="1" applyBorder="1" applyAlignment="1">
      <alignment horizontal="left" vertical="center"/>
    </xf>
    <xf numFmtId="0" fontId="34" fillId="0" borderId="27" xfId="0" applyFont="1" applyBorder="1" applyAlignment="1">
      <alignment horizontal="left" vertical="center"/>
    </xf>
    <xf numFmtId="0" fontId="34" fillId="0" borderId="28" xfId="0" applyFont="1" applyBorder="1" applyAlignment="1">
      <alignment horizontal="left" vertical="center"/>
    </xf>
    <xf numFmtId="0" fontId="34" fillId="0" borderId="77" xfId="0" applyFont="1" applyBorder="1" applyAlignment="1">
      <alignment horizontal="left" vertical="top" wrapText="1"/>
    </xf>
    <xf numFmtId="0" fontId="34" fillId="0" borderId="55" xfId="0" applyFont="1" applyBorder="1" applyAlignment="1">
      <alignment horizontal="left" vertical="top" wrapText="1"/>
    </xf>
    <xf numFmtId="0" fontId="34" fillId="0" borderId="71" xfId="0" applyFont="1" applyBorder="1" applyAlignment="1">
      <alignment horizontal="left" vertical="top" wrapText="1"/>
    </xf>
    <xf numFmtId="0" fontId="46" fillId="0" borderId="27" xfId="0" applyFont="1" applyBorder="1" applyAlignment="1">
      <alignment horizontal="left" vertical="center"/>
    </xf>
    <xf numFmtId="0" fontId="46" fillId="0" borderId="28" xfId="0" applyFont="1" applyBorder="1" applyAlignment="1">
      <alignment horizontal="left" vertical="center"/>
    </xf>
    <xf numFmtId="0" fontId="47" fillId="0" borderId="58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47" fillId="0" borderId="57" xfId="0" applyFont="1" applyBorder="1" applyAlignment="1">
      <alignment horizontal="left" vertical="center"/>
    </xf>
    <xf numFmtId="0" fontId="47" fillId="0" borderId="29" xfId="0" applyFont="1" applyBorder="1" applyAlignment="1">
      <alignment horizontal="left" vertical="center"/>
    </xf>
    <xf numFmtId="0" fontId="47" fillId="0" borderId="1" xfId="0" applyFont="1" applyBorder="1" applyAlignment="1">
      <alignment horizontal="left" vertical="center"/>
    </xf>
    <xf numFmtId="0" fontId="47" fillId="0" borderId="30" xfId="0" applyFont="1" applyBorder="1" applyAlignment="1">
      <alignment horizontal="left" vertical="center"/>
    </xf>
    <xf numFmtId="0" fontId="34" fillId="0" borderId="26" xfId="0" applyFont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9FF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7"/>
  <sheetViews>
    <sheetView tabSelected="1" zoomScale="60" zoomScaleNormal="60" workbookViewId="0">
      <selection activeCell="B28" sqref="B28:O28"/>
    </sheetView>
  </sheetViews>
  <sheetFormatPr defaultColWidth="8.5546875" defaultRowHeight="15"/>
  <cols>
    <col min="1" max="1" width="3.33203125" style="14" customWidth="1"/>
    <col min="2" max="2" width="10.109375" style="1" customWidth="1"/>
    <col min="3" max="3" width="8.109375" style="14" customWidth="1"/>
    <col min="4" max="4" width="7.6640625" style="14" customWidth="1"/>
    <col min="5" max="5" width="10.5546875" style="14" customWidth="1"/>
    <col min="6" max="6" width="10.109375" style="14" customWidth="1"/>
    <col min="7" max="7" width="9.77734375" style="14" customWidth="1"/>
    <col min="8" max="8" width="1.109375" style="14" customWidth="1"/>
    <col min="9" max="9" width="11" style="14" customWidth="1"/>
    <col min="10" max="10" width="7.33203125" style="14" customWidth="1"/>
    <col min="11" max="11" width="1.109375" style="14" customWidth="1"/>
    <col min="12" max="12" width="9.77734375" style="14" customWidth="1"/>
    <col min="13" max="13" width="7.33203125" style="14" customWidth="1"/>
    <col min="14" max="14" width="6.5546875" style="14" customWidth="1"/>
    <col min="15" max="15" width="23.77734375" style="14" customWidth="1"/>
    <col min="16" max="16" width="4.6640625" style="14" customWidth="1"/>
    <col min="17" max="17" width="8.5546875" style="14"/>
    <col min="18" max="16384" width="8.5546875" style="15"/>
  </cols>
  <sheetData>
    <row r="1" spans="1:16" ht="24.6" customHeight="1">
      <c r="A1" s="153" t="s">
        <v>67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"/>
    </row>
    <row r="2" spans="1:16" ht="88.05" customHeight="1">
      <c r="A2" s="156" t="s">
        <v>61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</row>
    <row r="3" spans="1:16" ht="36" customHeight="1">
      <c r="A3" s="23" t="s">
        <v>49</v>
      </c>
      <c r="B3" s="18"/>
      <c r="C3" s="3"/>
      <c r="D3" s="3"/>
      <c r="E3" s="4"/>
      <c r="F3" s="3"/>
      <c r="G3" s="3"/>
      <c r="H3" s="3"/>
      <c r="I3" s="3"/>
      <c r="J3" s="1"/>
      <c r="K3" s="1"/>
      <c r="L3" s="1"/>
      <c r="M3" s="1"/>
      <c r="N3" s="1"/>
      <c r="O3" s="1"/>
      <c r="P3" s="1"/>
    </row>
    <row r="4" spans="1:16" ht="36" customHeight="1">
      <c r="A4" s="7"/>
      <c r="B4" s="166" t="s">
        <v>22</v>
      </c>
      <c r="C4" s="166"/>
      <c r="D4" s="166"/>
      <c r="E4" s="166"/>
      <c r="F4" s="166"/>
      <c r="G4" s="166"/>
      <c r="H4" s="141" t="s">
        <v>32</v>
      </c>
      <c r="I4" s="142"/>
      <c r="J4" s="135"/>
      <c r="K4" s="135"/>
      <c r="L4" s="135"/>
      <c r="M4" s="135"/>
      <c r="N4" s="135"/>
      <c r="O4" s="136"/>
      <c r="P4" s="1"/>
    </row>
    <row r="5" spans="1:16" ht="5.55" customHeight="1" thickBot="1">
      <c r="A5" s="7"/>
      <c r="B5" s="18"/>
      <c r="C5" s="3"/>
      <c r="D5" s="3"/>
      <c r="E5" s="4"/>
      <c r="F5" s="3"/>
      <c r="G5" s="3"/>
      <c r="H5" s="3"/>
      <c r="I5" s="3"/>
      <c r="J5" s="1"/>
      <c r="K5" s="1"/>
      <c r="L5" s="1"/>
      <c r="M5" s="1"/>
      <c r="N5" s="1"/>
      <c r="O5" s="1"/>
      <c r="P5" s="1"/>
    </row>
    <row r="6" spans="1:16" ht="17.55" customHeight="1" thickTop="1">
      <c r="A6" s="1"/>
      <c r="B6" s="12" t="s">
        <v>59</v>
      </c>
      <c r="C6" s="163" t="str">
        <f>PHONETIC($C$7)</f>
        <v/>
      </c>
      <c r="D6" s="163"/>
      <c r="E6" s="163"/>
      <c r="F6" s="154" t="s">
        <v>19</v>
      </c>
      <c r="G6" s="158"/>
      <c r="H6" s="158"/>
      <c r="I6" s="158"/>
      <c r="J6" s="158"/>
      <c r="K6" s="158"/>
      <c r="L6" s="154" t="s">
        <v>9</v>
      </c>
      <c r="M6" s="158"/>
      <c r="N6" s="158"/>
      <c r="O6" s="159"/>
      <c r="P6" s="1"/>
    </row>
    <row r="7" spans="1:16" ht="61.8" customHeight="1">
      <c r="A7" s="1"/>
      <c r="B7" s="19" t="s">
        <v>6</v>
      </c>
      <c r="C7" s="162"/>
      <c r="D7" s="162"/>
      <c r="E7" s="162"/>
      <c r="F7" s="155"/>
      <c r="G7" s="160"/>
      <c r="H7" s="160"/>
      <c r="I7" s="160"/>
      <c r="J7" s="160"/>
      <c r="K7" s="160"/>
      <c r="L7" s="155"/>
      <c r="M7" s="160"/>
      <c r="N7" s="160"/>
      <c r="O7" s="161"/>
      <c r="P7" s="1"/>
    </row>
    <row r="8" spans="1:16" ht="40.35" customHeight="1" thickBot="1">
      <c r="A8" s="1"/>
      <c r="B8" s="13" t="s">
        <v>1</v>
      </c>
      <c r="C8" s="126"/>
      <c r="D8" s="126"/>
      <c r="E8" s="126"/>
      <c r="F8" s="33" t="s">
        <v>3</v>
      </c>
      <c r="G8" s="116"/>
      <c r="H8" s="116"/>
      <c r="I8" s="116"/>
      <c r="J8" s="116"/>
      <c r="K8" s="116"/>
      <c r="L8" s="33" t="s">
        <v>1</v>
      </c>
      <c r="M8" s="116"/>
      <c r="N8" s="116"/>
      <c r="O8" s="117"/>
      <c r="P8" s="1"/>
    </row>
    <row r="9" spans="1:16" ht="40.799999999999997" customHeight="1" thickTop="1">
      <c r="A9" s="1"/>
      <c r="B9" s="20" t="s">
        <v>20</v>
      </c>
      <c r="C9" s="143"/>
      <c r="D9" s="143"/>
      <c r="E9" s="143"/>
      <c r="F9" s="34" t="s">
        <v>21</v>
      </c>
      <c r="G9" s="144"/>
      <c r="H9" s="143"/>
      <c r="I9" s="143"/>
      <c r="J9" s="143"/>
      <c r="K9" s="143"/>
      <c r="L9" s="143"/>
      <c r="M9" s="143"/>
      <c r="N9" s="143"/>
      <c r="O9" s="145"/>
      <c r="P9" s="1"/>
    </row>
    <row r="10" spans="1:16" ht="15" customHeight="1">
      <c r="A10" s="1"/>
      <c r="B10" s="127" t="s">
        <v>4</v>
      </c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40"/>
      <c r="P10" s="1"/>
    </row>
    <row r="11" spans="1:16" ht="36" customHeight="1">
      <c r="A11" s="1"/>
      <c r="B11" s="128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8"/>
      <c r="P11" s="2"/>
    </row>
    <row r="12" spans="1:16" ht="24" customHeight="1">
      <c r="A12" s="1"/>
      <c r="B12" s="1" t="s">
        <v>5</v>
      </c>
      <c r="C12" s="32"/>
      <c r="D12" s="32"/>
      <c r="E12" s="32"/>
      <c r="F12" s="32"/>
      <c r="G12" s="32"/>
      <c r="H12" s="32"/>
      <c r="I12" s="32"/>
      <c r="J12" s="32"/>
      <c r="K12" s="32"/>
      <c r="L12" s="1"/>
      <c r="M12" s="1"/>
      <c r="N12" s="1"/>
      <c r="O12" s="1"/>
      <c r="P12" s="1"/>
    </row>
    <row r="13" spans="1:16" ht="36" customHeight="1">
      <c r="A13" s="1"/>
      <c r="B13" s="28" t="s">
        <v>7</v>
      </c>
      <c r="C13" s="165"/>
      <c r="D13" s="165"/>
      <c r="E13" s="165"/>
      <c r="F13" s="26" t="s">
        <v>60</v>
      </c>
      <c r="G13" s="135"/>
      <c r="H13" s="135"/>
      <c r="I13" s="135"/>
      <c r="J13" s="135"/>
      <c r="K13" s="135"/>
      <c r="L13" s="26" t="s">
        <v>21</v>
      </c>
      <c r="M13" s="135"/>
      <c r="N13" s="135"/>
      <c r="O13" s="136"/>
      <c r="P13" s="1"/>
    </row>
    <row r="14" spans="1:16" ht="46.8" customHeight="1">
      <c r="A14" s="1"/>
      <c r="B14" s="21" t="s">
        <v>2</v>
      </c>
      <c r="C14" s="135"/>
      <c r="D14" s="135"/>
      <c r="E14" s="135"/>
      <c r="F14" s="35" t="s">
        <v>8</v>
      </c>
      <c r="G14" s="135"/>
      <c r="H14" s="135"/>
      <c r="I14" s="135"/>
      <c r="J14" s="135"/>
      <c r="K14" s="135"/>
      <c r="L14" s="35" t="s">
        <v>9</v>
      </c>
      <c r="M14" s="135"/>
      <c r="N14" s="135"/>
      <c r="O14" s="136"/>
      <c r="P14" s="1"/>
    </row>
    <row r="15" spans="1:16" ht="15" customHeight="1">
      <c r="A15" s="1"/>
      <c r="B15" s="133" t="s">
        <v>4</v>
      </c>
      <c r="C15" s="131" t="s">
        <v>48</v>
      </c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2"/>
      <c r="P15" s="1"/>
    </row>
    <row r="16" spans="1:16" ht="36" customHeight="1">
      <c r="A16" s="1"/>
      <c r="B16" s="134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/>
      <c r="P16" s="1"/>
    </row>
    <row r="17" spans="1:17" ht="6" customHeight="1">
      <c r="A17" s="1"/>
      <c r="B17" s="16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1"/>
    </row>
    <row r="18" spans="1:17" ht="21" customHeight="1">
      <c r="A18" s="25" t="s">
        <v>80</v>
      </c>
      <c r="C18" s="2"/>
      <c r="D18" s="2"/>
      <c r="E18" s="2"/>
      <c r="F18" s="2" t="s">
        <v>51</v>
      </c>
      <c r="G18" s="2"/>
      <c r="H18" s="2"/>
      <c r="I18" s="2"/>
      <c r="J18" s="2"/>
      <c r="K18" s="2"/>
      <c r="L18" s="2"/>
      <c r="M18" s="2"/>
      <c r="N18" s="2"/>
      <c r="O18" s="2"/>
      <c r="P18" s="1"/>
    </row>
    <row r="19" spans="1:17" ht="87" customHeight="1">
      <c r="A19" s="23"/>
      <c r="B19" s="164" t="s">
        <v>81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</row>
    <row r="20" spans="1:17" ht="45.6" customHeight="1">
      <c r="A20" s="1"/>
      <c r="B20" s="124" t="s">
        <v>65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"/>
    </row>
    <row r="21" spans="1:17" ht="3" customHeight="1">
      <c r="A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7" s="30" customFormat="1" ht="44.55" customHeight="1">
      <c r="A22" s="36"/>
      <c r="B22" s="115" t="s">
        <v>66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36"/>
      <c r="Q22" s="29"/>
    </row>
    <row r="23" spans="1:17" ht="3" customHeight="1">
      <c r="A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7" ht="43.35" customHeight="1">
      <c r="A24" s="1"/>
      <c r="B24" s="152" t="s">
        <v>82</v>
      </c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1"/>
    </row>
    <row r="25" spans="1:17" ht="10.35" customHeight="1" thickBot="1">
      <c r="A25" s="1"/>
      <c r="C25" s="11"/>
      <c r="D25" s="37"/>
      <c r="E25" s="37"/>
      <c r="F25" s="37"/>
      <c r="G25" s="37"/>
      <c r="H25" s="11"/>
      <c r="I25" s="10"/>
      <c r="J25" s="10"/>
      <c r="K25" s="11"/>
      <c r="L25" s="11"/>
      <c r="M25" s="11"/>
      <c r="N25" s="11"/>
      <c r="O25" s="11"/>
      <c r="P25" s="11"/>
    </row>
    <row r="26" spans="1:17" ht="58.8" customHeight="1" thickTop="1" thickBot="1">
      <c r="A26" s="1"/>
      <c r="B26" s="149" t="s">
        <v>62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1"/>
      <c r="P26" s="17"/>
    </row>
    <row r="27" spans="1:17" ht="3" customHeight="1" thickTop="1" thickBot="1">
      <c r="A27" s="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17"/>
    </row>
    <row r="28" spans="1:17" ht="57" customHeight="1" thickTop="1" thickBot="1">
      <c r="A28" s="1"/>
      <c r="B28" s="146" t="s">
        <v>63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8"/>
      <c r="P28" s="17"/>
    </row>
    <row r="29" spans="1:17" ht="3" customHeight="1" thickTop="1" thickBot="1">
      <c r="A29" s="1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17"/>
    </row>
    <row r="30" spans="1:17" ht="110.55" customHeight="1" thickTop="1" thickBot="1">
      <c r="A30" s="1"/>
      <c r="B30" s="118" t="s">
        <v>64</v>
      </c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20"/>
      <c r="P30" s="17"/>
    </row>
    <row r="31" spans="1:17" ht="44.4" customHeight="1" thickTop="1" thickBot="1">
      <c r="A31" s="1"/>
      <c r="B31" s="118" t="s">
        <v>52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20"/>
      <c r="P31" s="1"/>
    </row>
    <row r="32" spans="1:17" ht="3" customHeight="1" thickTop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ht="34.799999999999997" customHeight="1">
      <c r="A33" s="122" t="s">
        <v>18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</row>
    <row r="34" spans="1:16" ht="3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6"/>
    </row>
    <row r="35" spans="1:16" ht="12" customHeight="1">
      <c r="A35" s="121" t="s">
        <v>16</v>
      </c>
      <c r="B35" s="121"/>
      <c r="C35" s="9" t="s">
        <v>17</v>
      </c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ht="14.1" customHeight="1">
      <c r="A36" s="5" t="s">
        <v>23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mergeCells count="38">
    <mergeCell ref="B28:O28"/>
    <mergeCell ref="B26:O26"/>
    <mergeCell ref="B24:O24"/>
    <mergeCell ref="B30:O30"/>
    <mergeCell ref="A1:O1"/>
    <mergeCell ref="F6:F7"/>
    <mergeCell ref="A2:P2"/>
    <mergeCell ref="J4:O4"/>
    <mergeCell ref="L6:L7"/>
    <mergeCell ref="M6:O7"/>
    <mergeCell ref="C7:E7"/>
    <mergeCell ref="C6:E6"/>
    <mergeCell ref="G6:K7"/>
    <mergeCell ref="B19:P19"/>
    <mergeCell ref="C13:E13"/>
    <mergeCell ref="B4:G4"/>
    <mergeCell ref="H4:I4"/>
    <mergeCell ref="G13:K13"/>
    <mergeCell ref="M13:O13"/>
    <mergeCell ref="C9:E9"/>
    <mergeCell ref="G8:K8"/>
    <mergeCell ref="G9:O9"/>
    <mergeCell ref="B22:O22"/>
    <mergeCell ref="M8:O8"/>
    <mergeCell ref="B31:O31"/>
    <mergeCell ref="A35:B35"/>
    <mergeCell ref="A33:P33"/>
    <mergeCell ref="B20:O20"/>
    <mergeCell ref="C8:E8"/>
    <mergeCell ref="B10:B11"/>
    <mergeCell ref="C16:O16"/>
    <mergeCell ref="C15:O15"/>
    <mergeCell ref="B15:B16"/>
    <mergeCell ref="C14:E14"/>
    <mergeCell ref="G14:K14"/>
    <mergeCell ref="M14:O14"/>
    <mergeCell ref="C11:O11"/>
    <mergeCell ref="C10:O10"/>
  </mergeCells>
  <phoneticPr fontId="1" type="Hiragana"/>
  <dataValidations count="2">
    <dataValidation imeMode="off" allowBlank="1" showInputMessage="1" showErrorMessage="1" sqref="C8 C9:E9 M8 G8:G9 C10 C15"/>
    <dataValidation imeMode="on" allowBlank="1" showInputMessage="1" showErrorMessage="1" sqref="C11:O11 G6 M6:O7"/>
  </dataValidations>
  <printOptions horizontalCentered="1"/>
  <pageMargins left="0.23622047244094491" right="0.23622047244094491" top="0.74803149606299213" bottom="0" header="0.31496062992125984" footer="0.31496062992125984"/>
  <pageSetup paperSize="8" scale="9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topLeftCell="A22" zoomScale="83" zoomScaleNormal="85" workbookViewId="0">
      <selection activeCell="R6" sqref="R6"/>
    </sheetView>
  </sheetViews>
  <sheetFormatPr defaultColWidth="8.5546875" defaultRowHeight="15"/>
  <cols>
    <col min="1" max="1" width="3.33203125" style="83" customWidth="1"/>
    <col min="2" max="2" width="10.109375" style="83" customWidth="1"/>
    <col min="3" max="3" width="8.109375" style="83" customWidth="1"/>
    <col min="4" max="4" width="7.6640625" style="83" customWidth="1"/>
    <col min="5" max="5" width="10.5546875" style="83" customWidth="1"/>
    <col min="6" max="6" width="10.109375" style="83" customWidth="1"/>
    <col min="7" max="7" width="9.77734375" style="83" customWidth="1"/>
    <col min="8" max="8" width="1.109375" style="83" customWidth="1"/>
    <col min="9" max="9" width="11" style="83" customWidth="1"/>
    <col min="10" max="10" width="7.33203125" style="83" customWidth="1"/>
    <col min="11" max="11" width="1.109375" style="83" customWidth="1"/>
    <col min="12" max="12" width="9.77734375" style="83" customWidth="1"/>
    <col min="13" max="13" width="7.33203125" style="83" customWidth="1"/>
    <col min="14" max="14" width="6.5546875" style="83" customWidth="1"/>
    <col min="15" max="15" width="19.109375" style="83" customWidth="1"/>
    <col min="16" max="16" width="3.33203125" style="83" customWidth="1"/>
    <col min="17" max="17" width="8.5546875" style="83"/>
    <col min="18" max="16384" width="8.5546875" style="84"/>
  </cols>
  <sheetData>
    <row r="1" spans="1:16" ht="24.6" customHeight="1">
      <c r="A1" s="167" t="s">
        <v>67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</row>
    <row r="2" spans="1:16" ht="88.05" customHeight="1">
      <c r="A2" s="168" t="s">
        <v>73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36" customHeight="1">
      <c r="A3" s="114" t="s">
        <v>85</v>
      </c>
      <c r="B3" s="85"/>
      <c r="C3" s="86"/>
      <c r="D3" s="86"/>
      <c r="E3" s="113"/>
      <c r="F3" s="86"/>
      <c r="G3" s="166" t="s">
        <v>86</v>
      </c>
      <c r="H3" s="166"/>
      <c r="I3" s="166"/>
      <c r="J3" s="166"/>
      <c r="K3" s="166"/>
      <c r="L3" s="166"/>
      <c r="M3" s="166"/>
      <c r="N3" s="166"/>
      <c r="O3" s="166"/>
    </row>
    <row r="4" spans="1:16" s="83" customFormat="1" ht="5.55" customHeight="1">
      <c r="A4" s="88"/>
      <c r="B4" s="85"/>
      <c r="C4" s="86"/>
      <c r="D4" s="86"/>
      <c r="E4" s="87"/>
      <c r="F4" s="86"/>
      <c r="G4" s="86"/>
      <c r="H4" s="86"/>
      <c r="I4" s="86"/>
    </row>
    <row r="5" spans="1:16" s="83" customFormat="1" ht="13.05" customHeight="1">
      <c r="B5" s="89" t="s">
        <v>0</v>
      </c>
      <c r="C5" s="217" t="str">
        <f>出展申込書!C6</f>
        <v/>
      </c>
      <c r="D5" s="217"/>
      <c r="E5" s="217"/>
      <c r="F5" s="215" t="s">
        <v>19</v>
      </c>
      <c r="G5" s="211" t="str">
        <f>IF(出展申込書!G6="","",出展申込書!G6)</f>
        <v/>
      </c>
      <c r="H5" s="211"/>
      <c r="I5" s="211"/>
      <c r="J5" s="211"/>
      <c r="K5" s="211"/>
      <c r="L5" s="215" t="s">
        <v>9</v>
      </c>
      <c r="M5" s="211" t="str">
        <f>IF(出展申込書!M6="","",出展申込書!M6)</f>
        <v/>
      </c>
      <c r="N5" s="211"/>
      <c r="O5" s="212"/>
    </row>
    <row r="6" spans="1:16" s="83" customFormat="1" ht="36" customHeight="1">
      <c r="B6" s="90" t="s">
        <v>6</v>
      </c>
      <c r="C6" s="226" t="str">
        <f>IF(出展申込書!C7="","",出展申込書!C7)</f>
        <v/>
      </c>
      <c r="D6" s="226"/>
      <c r="E6" s="226"/>
      <c r="F6" s="216"/>
      <c r="G6" s="213"/>
      <c r="H6" s="213"/>
      <c r="I6" s="213"/>
      <c r="J6" s="213"/>
      <c r="K6" s="213"/>
      <c r="L6" s="216"/>
      <c r="M6" s="213"/>
      <c r="N6" s="213"/>
      <c r="O6" s="214"/>
    </row>
    <row r="7" spans="1:16" s="83" customFormat="1" ht="7.2" customHeight="1" thickBot="1">
      <c r="B7" s="221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</row>
    <row r="8" spans="1:16" s="83" customFormat="1" ht="28.2" customHeight="1" thickTop="1" thickBot="1">
      <c r="B8" s="223" t="s">
        <v>83</v>
      </c>
      <c r="C8" s="224"/>
      <c r="D8" s="224"/>
      <c r="E8" s="224"/>
      <c r="F8" s="224"/>
      <c r="G8" s="225"/>
      <c r="I8" s="102" t="s">
        <v>74</v>
      </c>
    </row>
    <row r="9" spans="1:16" s="83" customFormat="1" ht="40.200000000000003" customHeight="1" thickTop="1">
      <c r="B9" s="169"/>
      <c r="C9" s="170"/>
      <c r="D9" s="170"/>
      <c r="E9" s="170"/>
      <c r="F9" s="170"/>
      <c r="G9" s="171"/>
      <c r="I9" s="104" t="s">
        <v>69</v>
      </c>
      <c r="J9" s="181"/>
      <c r="K9" s="181"/>
      <c r="L9" s="181"/>
      <c r="M9" s="181"/>
      <c r="N9" s="181"/>
      <c r="O9" s="182"/>
    </row>
    <row r="10" spans="1:16" s="83" customFormat="1" ht="40.200000000000003" customHeight="1">
      <c r="B10" s="169"/>
      <c r="C10" s="170"/>
      <c r="D10" s="170"/>
      <c r="E10" s="170"/>
      <c r="F10" s="170"/>
      <c r="G10" s="171"/>
      <c r="I10" s="91" t="s">
        <v>68</v>
      </c>
      <c r="J10" s="183"/>
      <c r="K10" s="183"/>
      <c r="L10" s="183"/>
      <c r="M10" s="183"/>
      <c r="N10" s="183"/>
      <c r="O10" s="184"/>
    </row>
    <row r="11" spans="1:16" s="83" customFormat="1" ht="40.200000000000003" customHeight="1">
      <c r="B11" s="169"/>
      <c r="C11" s="170"/>
      <c r="D11" s="170"/>
      <c r="E11" s="170"/>
      <c r="F11" s="170"/>
      <c r="G11" s="171"/>
      <c r="I11" s="105" t="s">
        <v>71</v>
      </c>
      <c r="J11" s="103" t="s">
        <v>72</v>
      </c>
      <c r="K11" s="103"/>
      <c r="L11" s="103"/>
      <c r="M11" s="103"/>
      <c r="N11" s="103"/>
      <c r="O11" s="106"/>
    </row>
    <row r="12" spans="1:16" s="83" customFormat="1" ht="40.200000000000003" customHeight="1">
      <c r="B12" s="172"/>
      <c r="C12" s="173"/>
      <c r="D12" s="173"/>
      <c r="E12" s="173"/>
      <c r="F12" s="173"/>
      <c r="G12" s="174"/>
      <c r="I12" s="178" t="s">
        <v>75</v>
      </c>
      <c r="J12" s="185"/>
      <c r="K12" s="185"/>
      <c r="L12" s="185"/>
      <c r="M12" s="185"/>
      <c r="N12" s="185"/>
      <c r="O12" s="186"/>
    </row>
    <row r="13" spans="1:16" s="83" customFormat="1" ht="40.799999999999997" customHeight="1">
      <c r="B13" s="107" t="s">
        <v>76</v>
      </c>
      <c r="C13" s="92"/>
      <c r="D13" s="92"/>
      <c r="E13" s="92"/>
      <c r="F13" s="92"/>
      <c r="G13" s="93"/>
      <c r="I13" s="179"/>
      <c r="J13" s="187"/>
      <c r="K13" s="187"/>
      <c r="L13" s="187"/>
      <c r="M13" s="187"/>
      <c r="N13" s="187"/>
      <c r="O13" s="188"/>
    </row>
    <row r="14" spans="1:16" s="83" customFormat="1" ht="56.55" customHeight="1">
      <c r="B14" s="169"/>
      <c r="C14" s="170"/>
      <c r="D14" s="170"/>
      <c r="E14" s="170"/>
      <c r="F14" s="170"/>
      <c r="G14" s="171"/>
      <c r="I14" s="179"/>
      <c r="J14" s="187"/>
      <c r="K14" s="187"/>
      <c r="L14" s="187"/>
      <c r="M14" s="187"/>
      <c r="N14" s="187"/>
      <c r="O14" s="188"/>
    </row>
    <row r="15" spans="1:16" s="83" customFormat="1" ht="48" customHeight="1" thickBot="1">
      <c r="B15" s="175"/>
      <c r="C15" s="176"/>
      <c r="D15" s="176"/>
      <c r="E15" s="176"/>
      <c r="F15" s="176"/>
      <c r="G15" s="177"/>
      <c r="I15" s="180"/>
      <c r="J15" s="189"/>
      <c r="K15" s="189"/>
      <c r="L15" s="189"/>
      <c r="M15" s="189"/>
      <c r="N15" s="189"/>
      <c r="O15" s="190"/>
    </row>
    <row r="16" spans="1:16" s="83" customFormat="1" ht="4.5" customHeight="1" thickTop="1" thickBot="1">
      <c r="J16" s="94"/>
      <c r="K16" s="94"/>
      <c r="L16" s="94"/>
      <c r="M16" s="94"/>
    </row>
    <row r="17" spans="1:16" s="83" customFormat="1" ht="25.8" customHeight="1" thickTop="1">
      <c r="B17" s="112" t="s">
        <v>84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6"/>
    </row>
    <row r="18" spans="1:16" s="83" customFormat="1" ht="35.4" customHeight="1">
      <c r="B18" s="191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3"/>
    </row>
    <row r="19" spans="1:16" s="83" customFormat="1" ht="35.4" customHeight="1">
      <c r="B19" s="194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6"/>
    </row>
    <row r="20" spans="1:16" s="83" customFormat="1" ht="35.4" customHeight="1"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6"/>
    </row>
    <row r="21" spans="1:16" s="83" customFormat="1" ht="35.4" customHeight="1">
      <c r="B21" s="194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6"/>
    </row>
    <row r="22" spans="1:16" s="83" customFormat="1" ht="35.4" customHeight="1">
      <c r="B22" s="194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6"/>
    </row>
    <row r="23" spans="1:16" s="83" customFormat="1" ht="35.4" customHeight="1">
      <c r="B23" s="197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9"/>
    </row>
    <row r="24" spans="1:16" s="83" customFormat="1" ht="25.8" customHeight="1">
      <c r="B24" s="218" t="s">
        <v>77</v>
      </c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20"/>
    </row>
    <row r="25" spans="1:16" s="83" customFormat="1" ht="35.4" customHeight="1">
      <c r="B25" s="200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2"/>
    </row>
    <row r="26" spans="1:16" s="83" customFormat="1" ht="35.4" customHeight="1">
      <c r="B26" s="203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5"/>
    </row>
    <row r="27" spans="1:16" s="83" customFormat="1" ht="35.4" customHeight="1">
      <c r="B27" s="203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5"/>
    </row>
    <row r="28" spans="1:16" s="83" customFormat="1" ht="35.4" customHeight="1">
      <c r="B28" s="203"/>
      <c r="C28" s="204"/>
      <c r="D28" s="204"/>
      <c r="E28" s="204"/>
      <c r="F28" s="204"/>
      <c r="G28" s="204"/>
      <c r="H28" s="204"/>
      <c r="I28" s="204"/>
      <c r="J28" s="204"/>
      <c r="K28" s="204"/>
      <c r="L28" s="204"/>
      <c r="M28" s="204"/>
      <c r="N28" s="204"/>
      <c r="O28" s="205"/>
    </row>
    <row r="29" spans="1:16" s="83" customFormat="1" ht="35.4" customHeight="1">
      <c r="B29" s="203"/>
      <c r="C29" s="204"/>
      <c r="D29" s="204"/>
      <c r="E29" s="204"/>
      <c r="F29" s="204"/>
      <c r="G29" s="204"/>
      <c r="H29" s="204"/>
      <c r="I29" s="204"/>
      <c r="J29" s="204"/>
      <c r="K29" s="204"/>
      <c r="L29" s="204"/>
      <c r="M29" s="204"/>
      <c r="N29" s="204"/>
      <c r="O29" s="205"/>
    </row>
    <row r="30" spans="1:16" s="83" customFormat="1" ht="35.4" customHeight="1" thickBot="1">
      <c r="B30" s="206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8"/>
    </row>
    <row r="31" spans="1:16" s="83" customFormat="1" ht="2.5499999999999998" customHeight="1" thickTop="1">
      <c r="B31" s="97"/>
      <c r="C31" s="97"/>
      <c r="D31" s="97"/>
      <c r="E31" s="97"/>
      <c r="F31" s="97"/>
      <c r="G31" s="97"/>
    </row>
    <row r="32" spans="1:16" s="83" customFormat="1" ht="3" customHeight="1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</row>
    <row r="33" spans="1:16" s="83" customFormat="1" ht="27" customHeight="1">
      <c r="A33" s="209" t="s">
        <v>18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</row>
    <row r="34" spans="1:16" s="83" customFormat="1" ht="3" customHeight="1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8"/>
    </row>
    <row r="35" spans="1:16" s="83" customFormat="1" ht="12" customHeight="1">
      <c r="A35" s="187" t="s">
        <v>16</v>
      </c>
      <c r="B35" s="187"/>
      <c r="C35" s="100" t="s">
        <v>17</v>
      </c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</row>
    <row r="36" spans="1:16" s="83" customFormat="1" ht="14.1" customHeight="1">
      <c r="A36" s="101" t="s">
        <v>70</v>
      </c>
    </row>
  </sheetData>
  <mergeCells count="22">
    <mergeCell ref="B18:O23"/>
    <mergeCell ref="B25:O30"/>
    <mergeCell ref="A33:P33"/>
    <mergeCell ref="A35:B35"/>
    <mergeCell ref="M5:O6"/>
    <mergeCell ref="L5:L6"/>
    <mergeCell ref="G5:K6"/>
    <mergeCell ref="F5:F6"/>
    <mergeCell ref="C5:E5"/>
    <mergeCell ref="B24:O24"/>
    <mergeCell ref="B7:O7"/>
    <mergeCell ref="B8:G8"/>
    <mergeCell ref="C6:E6"/>
    <mergeCell ref="A1:O1"/>
    <mergeCell ref="A2:P2"/>
    <mergeCell ref="B9:G12"/>
    <mergeCell ref="B14:G15"/>
    <mergeCell ref="I12:I15"/>
    <mergeCell ref="J9:O9"/>
    <mergeCell ref="J10:O10"/>
    <mergeCell ref="J12:O15"/>
    <mergeCell ref="G3:O3"/>
  </mergeCells>
  <phoneticPr fontId="1"/>
  <dataValidations count="2">
    <dataValidation imeMode="on" allowBlank="1" showInputMessage="1" showErrorMessage="1" sqref="G5 M5:O6"/>
    <dataValidation imeMode="off" allowBlank="1" showInputMessage="1" showErrorMessage="1" sqref="I10:J11 I12"/>
  </dataValidations>
  <printOptions horizontalCentered="1"/>
  <pageMargins left="0.23622047244094491" right="0.23622047244094491" top="0.19685039370078741" bottom="0" header="0.31496062992125984" footer="0.31496062992125984"/>
  <pageSetup paperSize="8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3"/>
  <sheetViews>
    <sheetView topLeftCell="A4" zoomScale="70" zoomScaleNormal="70" workbookViewId="0">
      <selection activeCell="L17" sqref="L17:O17"/>
    </sheetView>
  </sheetViews>
  <sheetFormatPr defaultColWidth="8.77734375" defaultRowHeight="15"/>
  <cols>
    <col min="1" max="1" width="3.33203125" style="38" customWidth="1"/>
    <col min="2" max="2" width="9.77734375" style="38" customWidth="1"/>
    <col min="3" max="3" width="8.109375" style="38" customWidth="1"/>
    <col min="4" max="4" width="7.6640625" style="38" customWidth="1"/>
    <col min="5" max="5" width="10.5546875" style="38" customWidth="1"/>
    <col min="6" max="6" width="10.109375" style="38" customWidth="1"/>
    <col min="7" max="7" width="9.77734375" style="38" customWidth="1"/>
    <col min="8" max="8" width="1.109375" style="38" customWidth="1"/>
    <col min="9" max="9" width="11" style="38" customWidth="1"/>
    <col min="10" max="11" width="7" style="38" customWidth="1"/>
    <col min="12" max="12" width="9.77734375" style="38" customWidth="1"/>
    <col min="13" max="13" width="7.33203125" style="38" customWidth="1"/>
    <col min="14" max="14" width="6.5546875" style="38" customWidth="1"/>
    <col min="15" max="15" width="19.109375" style="38" customWidth="1"/>
    <col min="16" max="16" width="3.33203125" style="38" customWidth="1"/>
    <col min="17" max="17" width="8.5546875" style="38"/>
    <col min="18" max="16384" width="8.77734375" style="39"/>
  </cols>
  <sheetData>
    <row r="1" spans="1:18" ht="29.4" customHeight="1">
      <c r="A1" s="229" t="s">
        <v>67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</row>
    <row r="2" spans="1:18" ht="88.05" customHeight="1">
      <c r="A2" s="237" t="s">
        <v>79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8" ht="5.55" customHeight="1" thickBot="1">
      <c r="A3" s="40"/>
      <c r="B3" s="41"/>
      <c r="C3" s="41"/>
      <c r="D3" s="41"/>
      <c r="E3" s="42"/>
      <c r="F3" s="41"/>
      <c r="G3" s="41"/>
      <c r="H3" s="41"/>
      <c r="I3" s="41"/>
    </row>
    <row r="4" spans="1:18" ht="13.05" customHeight="1" thickTop="1">
      <c r="B4" s="43" t="s">
        <v>0</v>
      </c>
      <c r="C4" s="230" t="str">
        <f>IF(出展申込書!C6="","",出展申込書!C6)</f>
        <v/>
      </c>
      <c r="D4" s="230"/>
      <c r="E4" s="230"/>
      <c r="F4" s="231" t="s">
        <v>19</v>
      </c>
      <c r="G4" s="233" t="str">
        <f>IF(出展申込書!G6="","",出展申込書!G6)</f>
        <v/>
      </c>
      <c r="H4" s="233"/>
      <c r="I4" s="233"/>
      <c r="J4" s="233"/>
      <c r="K4" s="233"/>
      <c r="L4" s="231" t="s">
        <v>9</v>
      </c>
      <c r="M4" s="233" t="str">
        <f>IF(出展申込書!M6="","",出展申込書!M6)</f>
        <v/>
      </c>
      <c r="N4" s="233"/>
      <c r="O4" s="234"/>
    </row>
    <row r="5" spans="1:18" ht="36" customHeight="1" thickBot="1">
      <c r="B5" s="44" t="s">
        <v>6</v>
      </c>
      <c r="C5" s="243" t="str">
        <f>IF(出展申込書!C7="","",出展申込書!C7)</f>
        <v/>
      </c>
      <c r="D5" s="243"/>
      <c r="E5" s="243"/>
      <c r="F5" s="232"/>
      <c r="G5" s="235"/>
      <c r="H5" s="235"/>
      <c r="I5" s="235"/>
      <c r="J5" s="235"/>
      <c r="K5" s="235"/>
      <c r="L5" s="232"/>
      <c r="M5" s="235"/>
      <c r="N5" s="235"/>
      <c r="O5" s="236"/>
    </row>
    <row r="6" spans="1:18" ht="7.05" customHeight="1" thickTop="1" thickBot="1">
      <c r="A6" s="45"/>
      <c r="B6" s="46"/>
      <c r="C6" s="47"/>
      <c r="D6" s="47"/>
      <c r="E6" s="47"/>
      <c r="F6" s="46"/>
      <c r="G6" s="48"/>
      <c r="H6" s="48"/>
      <c r="I6" s="48"/>
      <c r="J6" s="48"/>
      <c r="K6" s="48"/>
      <c r="L6" s="46"/>
      <c r="M6" s="49"/>
      <c r="N6" s="49"/>
      <c r="O6" s="49"/>
    </row>
    <row r="7" spans="1:18" ht="55.5" customHeight="1" thickTop="1" thickBot="1">
      <c r="B7" s="50" t="s">
        <v>26</v>
      </c>
      <c r="C7" s="246" t="str">
        <f>IF(作品タイトル・メッセージ!B12="","",作品タイトル・メッセージ!B12)</f>
        <v/>
      </c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7"/>
    </row>
    <row r="8" spans="1:18" ht="7.5" customHeight="1" thickTop="1">
      <c r="B8" s="46"/>
      <c r="C8" s="47"/>
      <c r="D8" s="47"/>
      <c r="E8" s="47"/>
      <c r="F8" s="46"/>
      <c r="G8" s="48"/>
      <c r="H8" s="48"/>
      <c r="I8" s="48"/>
      <c r="J8" s="48"/>
      <c r="K8" s="48"/>
      <c r="L8" s="46"/>
      <c r="M8" s="49"/>
      <c r="N8" s="49"/>
      <c r="O8" s="49"/>
    </row>
    <row r="9" spans="1:18" ht="21" customHeight="1">
      <c r="A9" s="51" t="s">
        <v>50</v>
      </c>
    </row>
    <row r="10" spans="1:18" ht="18.600000000000001" customHeight="1">
      <c r="A10" s="52"/>
      <c r="B10" s="53" t="s">
        <v>15</v>
      </c>
    </row>
    <row r="11" spans="1:18" ht="18" customHeight="1">
      <c r="B11" s="241" t="s">
        <v>14</v>
      </c>
      <c r="C11" s="241"/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</row>
    <row r="12" spans="1:18" ht="18" customHeight="1"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</row>
    <row r="13" spans="1:18" s="62" customFormat="1" ht="26.1" customHeight="1">
      <c r="A13" s="38"/>
      <c r="B13" s="54" t="s">
        <v>10</v>
      </c>
      <c r="C13" s="55"/>
      <c r="D13" s="55"/>
      <c r="E13" s="56"/>
      <c r="F13" s="57" t="s">
        <v>11</v>
      </c>
      <c r="G13" s="58" t="s">
        <v>24</v>
      </c>
      <c r="H13" s="59"/>
      <c r="I13" s="248" t="s">
        <v>28</v>
      </c>
      <c r="J13" s="248"/>
      <c r="K13" s="249"/>
      <c r="L13" s="60" t="s">
        <v>27</v>
      </c>
      <c r="M13" s="60"/>
      <c r="N13" s="60"/>
      <c r="O13" s="61"/>
      <c r="P13" s="38"/>
    </row>
    <row r="14" spans="1:18" s="62" customFormat="1" ht="18" customHeight="1">
      <c r="A14" s="63"/>
      <c r="B14" s="259" t="s">
        <v>12</v>
      </c>
      <c r="C14" s="260"/>
      <c r="D14" s="260"/>
      <c r="E14" s="261"/>
      <c r="F14" s="64">
        <v>1</v>
      </c>
      <c r="G14" s="65" t="s">
        <v>25</v>
      </c>
      <c r="H14" s="66"/>
      <c r="I14" s="250" t="s">
        <v>29</v>
      </c>
      <c r="J14" s="250"/>
      <c r="K14" s="251"/>
      <c r="L14" s="67" t="s">
        <v>30</v>
      </c>
      <c r="M14" s="67"/>
      <c r="N14" s="67"/>
      <c r="O14" s="68"/>
      <c r="P14" s="38"/>
      <c r="R14" s="69"/>
    </row>
    <row r="15" spans="1:18" s="62" customFormat="1" ht="28.8" customHeight="1">
      <c r="A15" s="63">
        <v>1</v>
      </c>
      <c r="B15" s="262"/>
      <c r="C15" s="263"/>
      <c r="D15" s="263"/>
      <c r="E15" s="264"/>
      <c r="F15" s="70"/>
      <c r="G15" s="71"/>
      <c r="H15" s="72"/>
      <c r="I15" s="227"/>
      <c r="J15" s="227"/>
      <c r="K15" s="228"/>
      <c r="L15" s="238"/>
      <c r="M15" s="238"/>
      <c r="N15" s="238"/>
      <c r="O15" s="239"/>
      <c r="P15" s="38"/>
    </row>
    <row r="16" spans="1:18" s="62" customFormat="1" ht="28.8" customHeight="1">
      <c r="A16" s="63">
        <v>2</v>
      </c>
      <c r="B16" s="262"/>
      <c r="C16" s="263"/>
      <c r="D16" s="263"/>
      <c r="E16" s="264"/>
      <c r="F16" s="70"/>
      <c r="G16" s="73"/>
      <c r="H16" s="72"/>
      <c r="I16" s="227"/>
      <c r="J16" s="227"/>
      <c r="K16" s="228"/>
      <c r="L16" s="238"/>
      <c r="M16" s="238"/>
      <c r="N16" s="238"/>
      <c r="O16" s="239"/>
      <c r="P16" s="38"/>
    </row>
    <row r="17" spans="1:16" s="62" customFormat="1" ht="28.8" customHeight="1">
      <c r="A17" s="63">
        <v>3</v>
      </c>
      <c r="B17" s="262"/>
      <c r="C17" s="263"/>
      <c r="D17" s="263"/>
      <c r="E17" s="264"/>
      <c r="F17" s="70"/>
      <c r="G17" s="73"/>
      <c r="H17" s="72"/>
      <c r="I17" s="227"/>
      <c r="J17" s="227"/>
      <c r="K17" s="228"/>
      <c r="L17" s="238"/>
      <c r="M17" s="238"/>
      <c r="N17" s="238"/>
      <c r="O17" s="239"/>
      <c r="P17" s="38"/>
    </row>
    <row r="18" spans="1:16" s="62" customFormat="1" ht="28.8" customHeight="1">
      <c r="A18" s="63">
        <v>4</v>
      </c>
      <c r="B18" s="262"/>
      <c r="C18" s="263"/>
      <c r="D18" s="263"/>
      <c r="E18" s="264"/>
      <c r="F18" s="70"/>
      <c r="G18" s="73"/>
      <c r="H18" s="72"/>
      <c r="I18" s="227"/>
      <c r="J18" s="227"/>
      <c r="K18" s="228"/>
      <c r="L18" s="238"/>
      <c r="M18" s="238"/>
      <c r="N18" s="238"/>
      <c r="O18" s="239"/>
      <c r="P18" s="38"/>
    </row>
    <row r="19" spans="1:16" s="62" customFormat="1" ht="28.8" customHeight="1">
      <c r="A19" s="63">
        <v>5</v>
      </c>
      <c r="B19" s="262"/>
      <c r="C19" s="263"/>
      <c r="D19" s="263"/>
      <c r="E19" s="264"/>
      <c r="F19" s="70"/>
      <c r="G19" s="73"/>
      <c r="H19" s="72"/>
      <c r="I19" s="227"/>
      <c r="J19" s="227"/>
      <c r="K19" s="228"/>
      <c r="L19" s="238"/>
      <c r="M19" s="238"/>
      <c r="N19" s="238"/>
      <c r="O19" s="239"/>
      <c r="P19" s="38"/>
    </row>
    <row r="20" spans="1:16" s="62" customFormat="1" ht="28.8" customHeight="1">
      <c r="A20" s="63">
        <v>6</v>
      </c>
      <c r="B20" s="262"/>
      <c r="C20" s="263"/>
      <c r="D20" s="263"/>
      <c r="E20" s="264"/>
      <c r="F20" s="70"/>
      <c r="G20" s="73"/>
      <c r="H20" s="72"/>
      <c r="I20" s="227"/>
      <c r="J20" s="227"/>
      <c r="K20" s="228"/>
      <c r="L20" s="238"/>
      <c r="M20" s="238"/>
      <c r="N20" s="238"/>
      <c r="O20" s="239"/>
      <c r="P20" s="38"/>
    </row>
    <row r="21" spans="1:16" s="62" customFormat="1" ht="28.8" customHeight="1">
      <c r="A21" s="63">
        <v>7</v>
      </c>
      <c r="B21" s="262"/>
      <c r="C21" s="263"/>
      <c r="D21" s="263"/>
      <c r="E21" s="264"/>
      <c r="F21" s="70"/>
      <c r="G21" s="73"/>
      <c r="H21" s="72"/>
      <c r="I21" s="227"/>
      <c r="J21" s="227"/>
      <c r="K21" s="228"/>
      <c r="L21" s="238"/>
      <c r="M21" s="238"/>
      <c r="N21" s="238"/>
      <c r="O21" s="239"/>
      <c r="P21" s="38"/>
    </row>
    <row r="22" spans="1:16" s="62" customFormat="1" ht="28.8" customHeight="1">
      <c r="A22" s="63">
        <v>8</v>
      </c>
      <c r="B22" s="262"/>
      <c r="C22" s="263"/>
      <c r="D22" s="263"/>
      <c r="E22" s="264"/>
      <c r="F22" s="70"/>
      <c r="G22" s="73"/>
      <c r="H22" s="72"/>
      <c r="I22" s="227"/>
      <c r="J22" s="227"/>
      <c r="K22" s="228"/>
      <c r="L22" s="238"/>
      <c r="M22" s="238"/>
      <c r="N22" s="238"/>
      <c r="O22" s="239"/>
      <c r="P22" s="38"/>
    </row>
    <row r="23" spans="1:16" s="62" customFormat="1" ht="28.8" customHeight="1">
      <c r="A23" s="63">
        <v>9</v>
      </c>
      <c r="B23" s="262"/>
      <c r="C23" s="263"/>
      <c r="D23" s="263"/>
      <c r="E23" s="264"/>
      <c r="F23" s="70"/>
      <c r="G23" s="73"/>
      <c r="H23" s="72"/>
      <c r="I23" s="227"/>
      <c r="J23" s="227"/>
      <c r="K23" s="228"/>
      <c r="L23" s="238"/>
      <c r="M23" s="238"/>
      <c r="N23" s="238"/>
      <c r="O23" s="239"/>
      <c r="P23" s="38"/>
    </row>
    <row r="24" spans="1:16" s="62" customFormat="1" ht="28.8" customHeight="1">
      <c r="A24" s="63">
        <v>10</v>
      </c>
      <c r="B24" s="265"/>
      <c r="C24" s="252"/>
      <c r="D24" s="252"/>
      <c r="E24" s="253"/>
      <c r="F24" s="74"/>
      <c r="G24" s="75"/>
      <c r="H24" s="76"/>
      <c r="I24" s="252"/>
      <c r="J24" s="252"/>
      <c r="K24" s="253"/>
      <c r="L24" s="257"/>
      <c r="M24" s="257"/>
      <c r="N24" s="257"/>
      <c r="O24" s="258"/>
      <c r="P24" s="38"/>
    </row>
    <row r="25" spans="1:16">
      <c r="B25" s="38" t="s">
        <v>13</v>
      </c>
    </row>
    <row r="26" spans="1:16" ht="26.4" customHeight="1">
      <c r="B26" s="111" t="s">
        <v>78</v>
      </c>
      <c r="C26" s="108"/>
      <c r="D26" s="108"/>
      <c r="E26" s="108"/>
      <c r="F26" s="108"/>
      <c r="G26" s="108"/>
      <c r="H26" s="109"/>
      <c r="I26" s="109"/>
      <c r="J26" s="109"/>
      <c r="K26" s="109"/>
      <c r="L26" s="109"/>
      <c r="M26" s="109"/>
      <c r="N26" s="109"/>
      <c r="O26" s="110"/>
      <c r="P26" s="78"/>
    </row>
    <row r="27" spans="1:16" ht="408.6" customHeight="1">
      <c r="B27" s="254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6"/>
      <c r="P27" s="78"/>
    </row>
    <row r="28" spans="1:16" ht="2.5499999999999998" customHeight="1">
      <c r="B28" s="82"/>
      <c r="C28" s="82"/>
      <c r="D28" s="82"/>
      <c r="E28" s="82"/>
      <c r="F28" s="82"/>
      <c r="G28" s="82"/>
      <c r="P28" s="78"/>
    </row>
    <row r="29" spans="1:16" ht="3" customHeight="1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8"/>
    </row>
    <row r="30" spans="1:16" ht="27" customHeight="1">
      <c r="A30" s="244" t="s">
        <v>55</v>
      </c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5"/>
      <c r="P30" s="77"/>
    </row>
    <row r="31" spans="1:16" ht="3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78"/>
    </row>
    <row r="32" spans="1:16" ht="12" customHeight="1">
      <c r="A32" s="240" t="s">
        <v>16</v>
      </c>
      <c r="B32" s="240"/>
      <c r="C32" s="81" t="s">
        <v>17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78"/>
    </row>
    <row r="33" spans="1:16" ht="14.1" customHeight="1">
      <c r="A33" s="63" t="s">
        <v>31</v>
      </c>
      <c r="P33" s="78"/>
    </row>
  </sheetData>
  <mergeCells count="46">
    <mergeCell ref="L22:O22"/>
    <mergeCell ref="L23:O23"/>
    <mergeCell ref="L24:O24"/>
    <mergeCell ref="B14:E14"/>
    <mergeCell ref="B15:E15"/>
    <mergeCell ref="B16:E16"/>
    <mergeCell ref="B17:E17"/>
    <mergeCell ref="B18:E18"/>
    <mergeCell ref="B24:E24"/>
    <mergeCell ref="B19:E19"/>
    <mergeCell ref="B20:E20"/>
    <mergeCell ref="B21:E21"/>
    <mergeCell ref="B22:E22"/>
    <mergeCell ref="B23:E23"/>
    <mergeCell ref="I21:K21"/>
    <mergeCell ref="L21:O21"/>
    <mergeCell ref="A32:B32"/>
    <mergeCell ref="B11:O12"/>
    <mergeCell ref="C5:E5"/>
    <mergeCell ref="A30:O30"/>
    <mergeCell ref="C7:O7"/>
    <mergeCell ref="I22:K22"/>
    <mergeCell ref="I13:K13"/>
    <mergeCell ref="I14:K14"/>
    <mergeCell ref="I15:K15"/>
    <mergeCell ref="I16:K16"/>
    <mergeCell ref="I17:K17"/>
    <mergeCell ref="I23:K23"/>
    <mergeCell ref="I24:K24"/>
    <mergeCell ref="I18:K18"/>
    <mergeCell ref="B27:O27"/>
    <mergeCell ref="I19:K19"/>
    <mergeCell ref="I20:K20"/>
    <mergeCell ref="A1:O1"/>
    <mergeCell ref="C4:E4"/>
    <mergeCell ref="F4:F5"/>
    <mergeCell ref="L4:L5"/>
    <mergeCell ref="M4:O5"/>
    <mergeCell ref="G4:K5"/>
    <mergeCell ref="A2:P2"/>
    <mergeCell ref="L16:O16"/>
    <mergeCell ref="L17:O17"/>
    <mergeCell ref="L18:O18"/>
    <mergeCell ref="L19:O19"/>
    <mergeCell ref="L20:O20"/>
    <mergeCell ref="L15:O15"/>
  </mergeCells>
  <phoneticPr fontId="1"/>
  <dataValidations count="2">
    <dataValidation imeMode="on" allowBlank="1" showInputMessage="1" showErrorMessage="1" sqref="L15:L24 G15:G24 G4 M8:O8 M4:O6 B15:B24"/>
    <dataValidation imeMode="off" allowBlank="1" showInputMessage="1" showErrorMessage="1" sqref="F15:F24"/>
  </dataValidations>
  <printOptions horizontalCentered="1"/>
  <pageMargins left="0.23622047244094491" right="0.23622047244094491" top="0.39370078740157483" bottom="0.19685039370078741" header="0.31496062992125984" footer="0.31496062992125984"/>
  <pageSetup paperSize="8" scale="95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2"/>
  <sheetViews>
    <sheetView topLeftCell="T1" zoomScale="89" workbookViewId="0">
      <selection activeCell="E14" sqref="E14"/>
    </sheetView>
  </sheetViews>
  <sheetFormatPr defaultRowHeight="13.2"/>
  <cols>
    <col min="26" max="26" width="41.109375" customWidth="1"/>
  </cols>
  <sheetData>
    <row r="1" spans="1:27">
      <c r="A1" s="27" t="s">
        <v>33</v>
      </c>
      <c r="B1" s="27" t="s">
        <v>0</v>
      </c>
      <c r="C1" s="27" t="s">
        <v>56</v>
      </c>
      <c r="D1" s="27" t="s">
        <v>34</v>
      </c>
      <c r="E1" s="27" t="s">
        <v>57</v>
      </c>
      <c r="F1" s="27" t="s">
        <v>35</v>
      </c>
      <c r="G1" s="27" t="s">
        <v>58</v>
      </c>
      <c r="H1" s="27" t="s">
        <v>36</v>
      </c>
      <c r="I1" s="27" t="s">
        <v>37</v>
      </c>
      <c r="J1" s="27" t="s">
        <v>38</v>
      </c>
      <c r="K1" s="27" t="s">
        <v>39</v>
      </c>
      <c r="L1" s="27" t="s">
        <v>7</v>
      </c>
      <c r="M1" s="27" t="s">
        <v>36</v>
      </c>
      <c r="N1" s="27" t="s">
        <v>40</v>
      </c>
      <c r="O1" s="27" t="s">
        <v>34</v>
      </c>
      <c r="P1" s="27" t="s">
        <v>41</v>
      </c>
      <c r="Q1" s="27" t="s">
        <v>35</v>
      </c>
      <c r="R1" s="27" t="s">
        <v>42</v>
      </c>
      <c r="S1" s="27" t="s">
        <v>39</v>
      </c>
      <c r="T1" s="27" t="s">
        <v>26</v>
      </c>
      <c r="U1" s="27" t="s">
        <v>54</v>
      </c>
      <c r="V1" s="27" t="s">
        <v>43</v>
      </c>
      <c r="W1" s="27" t="s">
        <v>44</v>
      </c>
      <c r="X1" s="27" t="s">
        <v>45</v>
      </c>
      <c r="Y1" s="27" t="s">
        <v>53</v>
      </c>
      <c r="Z1" s="27" t="s">
        <v>46</v>
      </c>
      <c r="AA1" s="27" t="s">
        <v>47</v>
      </c>
    </row>
    <row r="2" spans="1:27">
      <c r="A2">
        <f>出展申込書!C7</f>
        <v>0</v>
      </c>
      <c r="B2" t="str">
        <f>出展申込書!C6</f>
        <v/>
      </c>
      <c r="C2">
        <f>出展申込書!C8</f>
        <v>0</v>
      </c>
      <c r="D2">
        <f>出展申込書!G6</f>
        <v>0</v>
      </c>
      <c r="E2">
        <f>出展申込書!G8</f>
        <v>0</v>
      </c>
      <c r="F2">
        <f>出展申込書!M6</f>
        <v>0</v>
      </c>
      <c r="G2">
        <f>出展申込書!M8</f>
        <v>0</v>
      </c>
      <c r="H2">
        <f>出展申込書!C9</f>
        <v>0</v>
      </c>
      <c r="I2">
        <f>出展申込書!G9</f>
        <v>0</v>
      </c>
      <c r="J2">
        <f>出展申込書!C10</f>
        <v>0</v>
      </c>
      <c r="K2">
        <f>出展申込書!C11</f>
        <v>0</v>
      </c>
      <c r="L2">
        <f>出展申込書!C13</f>
        <v>0</v>
      </c>
      <c r="M2">
        <f>出展申込書!G13</f>
        <v>0</v>
      </c>
      <c r="N2">
        <f>出展申込書!M13</f>
        <v>0</v>
      </c>
      <c r="O2">
        <f>出展申込書!C14</f>
        <v>0</v>
      </c>
      <c r="P2">
        <f>出展申込書!G14</f>
        <v>0</v>
      </c>
      <c r="Q2">
        <f>出展申込書!M14</f>
        <v>0</v>
      </c>
      <c r="R2" t="str">
        <f>出展申込書!C15</f>
        <v>〒</v>
      </c>
      <c r="S2">
        <f>出展申込書!C16</f>
        <v>0</v>
      </c>
      <c r="T2">
        <f>作品タイトル・メッセージ!B9</f>
        <v>0</v>
      </c>
      <c r="U2">
        <f>作品タイトル・メッセージ!B14</f>
        <v>0</v>
      </c>
      <c r="V2" t="e">
        <f>作品タイトル・メッセージ!#REF!</f>
        <v>#REF!</v>
      </c>
      <c r="W2">
        <f>作品タイトル・メッセージ!J10</f>
        <v>0</v>
      </c>
      <c r="X2">
        <f>作品タイトル・メッセージ!J14</f>
        <v>0</v>
      </c>
      <c r="Y2" t="e">
        <f>作品タイトル・メッセージ!#REF!</f>
        <v>#REF!</v>
      </c>
      <c r="Z2" t="str">
        <f>作品タイトル・メッセージ!B18&amp;作品タイトル・メッセージ!B19&amp;作品タイトル・メッセージ!B20&amp;作品タイトル・メッセージ!B21&amp;作品タイトル・メッセージ!B22&amp;作品タイトル・メッセージ!B23</f>
        <v/>
      </c>
      <c r="AA2" t="str">
        <f>作品タイトル・メッセージ!B25&amp;作品タイトル・メッセージ!B26&amp;作品タイトル・メッセージ!B27&amp;作品タイトル・メッセージ!B28&amp;作品タイトル・メッセージ!B29&amp;作品タイトル・メッセージ!B30</f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出展申込書</vt:lpstr>
      <vt:lpstr>作品タイトル・メッセージ</vt:lpstr>
      <vt:lpstr>花材・花器申込書</vt:lpstr>
      <vt:lpstr>事務局使用シート</vt:lpstr>
      <vt:lpstr>出展申込書!Print_Area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Naoko</dc:creator>
  <cp:lastModifiedBy>ikbnat</cp:lastModifiedBy>
  <cp:lastPrinted>2018-04-20T05:27:49Z</cp:lastPrinted>
  <dcterms:created xsi:type="dcterms:W3CDTF">2017-05-13T06:59:19Z</dcterms:created>
  <dcterms:modified xsi:type="dcterms:W3CDTF">2018-05-04T06:10:34Z</dcterms:modified>
</cp:coreProperties>
</file>