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adidah\OneDrive\Desktop\GIS PROJECT\DAY1-NIGERIAN 2023 ELECTION\"/>
    </mc:Choice>
  </mc:AlternateContent>
  <bookViews>
    <workbookView xWindow="0" yWindow="0" windowWidth="16815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2" i="1"/>
  <c r="C2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14" i="1"/>
  <c r="C3" i="1"/>
  <c r="C4" i="1"/>
  <c r="C5" i="1"/>
  <c r="C6" i="1"/>
  <c r="C7" i="1"/>
  <c r="C8" i="1"/>
  <c r="C9" i="1"/>
  <c r="C10" i="1"/>
  <c r="C11" i="1"/>
  <c r="C12" i="1"/>
  <c r="C13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5" i="1"/>
  <c r="B6" i="1"/>
  <c r="B7" i="1"/>
  <c r="B8" i="1"/>
  <c r="B9" i="1"/>
  <c r="B10" i="1"/>
  <c r="B11" i="1"/>
  <c r="B3" i="1"/>
  <c r="B4" i="1"/>
  <c r="B2" i="1"/>
</calcChain>
</file>

<file path=xl/sharedStrings.xml><?xml version="1.0" encoding="utf-8"?>
<sst xmlns="http://schemas.openxmlformats.org/spreadsheetml/2006/main" count="59" uniqueCount="59">
  <si>
    <t>STATE</t>
  </si>
  <si>
    <t>A</t>
  </si>
  <si>
    <t>AA</t>
  </si>
  <si>
    <t>AAC</t>
  </si>
  <si>
    <t>ADC</t>
  </si>
  <si>
    <t>ADP</t>
  </si>
  <si>
    <t>APC</t>
  </si>
  <si>
    <t>APGA</t>
  </si>
  <si>
    <t>APM</t>
  </si>
  <si>
    <t>APP</t>
  </si>
  <si>
    <t>BP</t>
  </si>
  <si>
    <t>LP</t>
  </si>
  <si>
    <t>NNPP</t>
  </si>
  <si>
    <t>NRM</t>
  </si>
  <si>
    <t>PDP</t>
  </si>
  <si>
    <t>PRP</t>
  </si>
  <si>
    <t>SDP</t>
  </si>
  <si>
    <t>YPP</t>
  </si>
  <si>
    <t>ZLP</t>
  </si>
  <si>
    <t>Abia</t>
  </si>
  <si>
    <t>Adamawa</t>
  </si>
  <si>
    <t>Akwa Ibom</t>
  </si>
  <si>
    <t>Anambra</t>
  </si>
  <si>
    <t>Bauchi</t>
  </si>
  <si>
    <t>Bayelsa</t>
  </si>
  <si>
    <t>Benue</t>
  </si>
  <si>
    <t>Borno</t>
  </si>
  <si>
    <t>Cross River</t>
  </si>
  <si>
    <t>Delta</t>
  </si>
  <si>
    <t>Ebonyi</t>
  </si>
  <si>
    <t>Edo</t>
  </si>
  <si>
    <t>Ekiti</t>
  </si>
  <si>
    <t>Enugu</t>
  </si>
  <si>
    <t>FCT</t>
  </si>
  <si>
    <t>Gombe</t>
  </si>
  <si>
    <t>Imo</t>
  </si>
  <si>
    <t>Jigawa</t>
  </si>
  <si>
    <t>Kaduna</t>
  </si>
  <si>
    <t>Kano</t>
  </si>
  <si>
    <t>Katsina</t>
  </si>
  <si>
    <t>Kebbi</t>
  </si>
  <si>
    <t>Kogi</t>
  </si>
  <si>
    <t>Kwara</t>
  </si>
  <si>
    <t>Lagos</t>
  </si>
  <si>
    <t>Nasarawa</t>
  </si>
  <si>
    <t>Niger</t>
  </si>
  <si>
    <t>Ogun</t>
  </si>
  <si>
    <t>Ondo</t>
  </si>
  <si>
    <t>Osun</t>
  </si>
  <si>
    <t>Oyo</t>
  </si>
  <si>
    <t>Plateau</t>
  </si>
  <si>
    <t>Rivers</t>
  </si>
  <si>
    <t>Sokoto</t>
  </si>
  <si>
    <t>Taraba</t>
  </si>
  <si>
    <t>Yobe</t>
  </si>
  <si>
    <t>Zamfara</t>
  </si>
  <si>
    <t>first_party</t>
  </si>
  <si>
    <t>Second_party</t>
  </si>
  <si>
    <t>Third_party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</si>
</sst>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"/>
  <sheetViews>
    <sheetView tabSelected="1" workbookViewId="0">
      <selection activeCell="D41" sqref="D41"/>
    </sheetView>
  </sheetViews>
  <sheetFormatPr defaultRowHeight="15" x14ac:dyDescent="0.25"/>
  <cols>
    <col min="1" max="4" width="12.28515625" customWidth="1"/>
  </cols>
  <sheetData>
    <row r="1" spans="1:22" x14ac:dyDescent="0.25">
      <c r="A1" t="s">
        <v>0</v>
      </c>
      <c r="B1" t="s">
        <v>56</v>
      </c>
      <c r="C1" t="s">
        <v>57</v>
      </c>
      <c r="D1" t="s">
        <v>58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</row>
    <row r="2" spans="1:22" x14ac:dyDescent="0.25">
      <c r="A2" t="s">
        <v>19</v>
      </c>
      <c r="B2" t="str">
        <f>INDEX(E$1:V$1,MATCH(MAX(E2:V2),E2:V2,0))</f>
        <v>LP</v>
      </c>
      <c r="C2" t="str">
        <f>INDEX(E$1:V$1,MATCH(LARGE(E2:V2,2),E2:V2,0))</f>
        <v>PDP</v>
      </c>
      <c r="D2" t="str">
        <f>INDEX(E$1:V$1,MATCH(LARGE(E2:V2,3),E2:V2,0))</f>
        <v>APC</v>
      </c>
      <c r="E2">
        <v>213</v>
      </c>
      <c r="F2">
        <v>109</v>
      </c>
      <c r="G2">
        <v>179</v>
      </c>
      <c r="H2">
        <v>522</v>
      </c>
      <c r="I2">
        <v>240</v>
      </c>
      <c r="J2">
        <v>8914</v>
      </c>
      <c r="K2">
        <v>3943</v>
      </c>
      <c r="L2">
        <v>608</v>
      </c>
      <c r="M2">
        <v>672</v>
      </c>
      <c r="N2">
        <v>348</v>
      </c>
      <c r="O2">
        <v>327095</v>
      </c>
      <c r="P2">
        <v>1239</v>
      </c>
      <c r="Q2">
        <v>138</v>
      </c>
      <c r="R2">
        <v>22676</v>
      </c>
      <c r="S2">
        <v>97</v>
      </c>
      <c r="T2">
        <v>144</v>
      </c>
      <c r="U2">
        <v>1861</v>
      </c>
      <c r="V2">
        <v>1039</v>
      </c>
    </row>
    <row r="3" spans="1:22" x14ac:dyDescent="0.25">
      <c r="A3" t="s">
        <v>20</v>
      </c>
      <c r="B3" t="str">
        <f t="shared" ref="B3:B38" si="0">INDEX(E$1:V$1,MATCH(MAX(E3:V3),E3:V3,0))</f>
        <v>PDP</v>
      </c>
      <c r="C3" t="str">
        <f t="shared" ref="C3:C13" si="1">INDEX(E$1:V$1,MATCH(LARGE(E3:V3,2),E3:V3,0))</f>
        <v>APC</v>
      </c>
      <c r="D3" t="str">
        <f t="shared" ref="D3:D38" si="2">INDEX(E$1:V$1,MATCH(LARGE(E3:V3,3),E3:V3,0))</f>
        <v>LP</v>
      </c>
      <c r="E3">
        <v>654</v>
      </c>
      <c r="F3">
        <v>536</v>
      </c>
      <c r="G3">
        <v>646</v>
      </c>
      <c r="H3">
        <v>3398</v>
      </c>
      <c r="I3">
        <v>1906</v>
      </c>
      <c r="J3">
        <v>182881</v>
      </c>
      <c r="K3">
        <v>887</v>
      </c>
      <c r="L3">
        <v>650</v>
      </c>
      <c r="M3">
        <v>372</v>
      </c>
      <c r="N3">
        <v>522</v>
      </c>
      <c r="O3">
        <v>105648</v>
      </c>
      <c r="P3">
        <v>8006</v>
      </c>
      <c r="Q3">
        <v>1563</v>
      </c>
      <c r="R3">
        <v>417611</v>
      </c>
      <c r="S3">
        <v>701</v>
      </c>
      <c r="T3">
        <v>1944</v>
      </c>
      <c r="U3">
        <v>958</v>
      </c>
      <c r="V3">
        <v>2257</v>
      </c>
    </row>
    <row r="4" spans="1:22" x14ac:dyDescent="0.25">
      <c r="A4" t="s">
        <v>21</v>
      </c>
      <c r="B4" t="str">
        <f t="shared" si="0"/>
        <v>PDP</v>
      </c>
      <c r="C4" t="str">
        <f t="shared" si="1"/>
        <v>APC</v>
      </c>
      <c r="D4" t="str">
        <f t="shared" si="2"/>
        <v>LP</v>
      </c>
      <c r="E4">
        <v>860</v>
      </c>
      <c r="F4">
        <v>289</v>
      </c>
      <c r="G4">
        <v>626</v>
      </c>
      <c r="H4">
        <v>2265</v>
      </c>
      <c r="I4">
        <v>811</v>
      </c>
      <c r="J4">
        <v>160620</v>
      </c>
      <c r="K4">
        <v>783</v>
      </c>
      <c r="L4">
        <v>599</v>
      </c>
      <c r="M4">
        <v>325</v>
      </c>
      <c r="N4">
        <v>524</v>
      </c>
      <c r="O4">
        <v>132683</v>
      </c>
      <c r="P4">
        <v>7796</v>
      </c>
      <c r="Q4">
        <v>667</v>
      </c>
      <c r="R4">
        <v>214012</v>
      </c>
      <c r="S4">
        <v>343</v>
      </c>
      <c r="T4">
        <v>583</v>
      </c>
      <c r="U4">
        <v>27179</v>
      </c>
      <c r="V4">
        <v>4124</v>
      </c>
    </row>
    <row r="5" spans="1:22" x14ac:dyDescent="0.25">
      <c r="A5" t="s">
        <v>22</v>
      </c>
      <c r="B5" t="str">
        <f t="shared" si="0"/>
        <v>LP</v>
      </c>
      <c r="C5" t="str">
        <f t="shared" si="1"/>
        <v>PDP</v>
      </c>
      <c r="D5" t="str">
        <f t="shared" si="2"/>
        <v>APGA</v>
      </c>
      <c r="E5">
        <v>343</v>
      </c>
      <c r="F5">
        <v>108</v>
      </c>
      <c r="G5">
        <v>112</v>
      </c>
      <c r="H5">
        <v>208</v>
      </c>
      <c r="I5">
        <v>299</v>
      </c>
      <c r="J5">
        <v>5111</v>
      </c>
      <c r="K5">
        <v>7388</v>
      </c>
      <c r="L5">
        <v>325</v>
      </c>
      <c r="M5">
        <v>148</v>
      </c>
      <c r="N5">
        <v>514</v>
      </c>
      <c r="O5">
        <v>584621</v>
      </c>
      <c r="P5">
        <v>1967</v>
      </c>
      <c r="Q5">
        <v>118</v>
      </c>
      <c r="R5">
        <v>9036</v>
      </c>
      <c r="S5">
        <v>62</v>
      </c>
      <c r="T5">
        <v>84</v>
      </c>
      <c r="U5">
        <v>1997</v>
      </c>
      <c r="V5">
        <v>1420</v>
      </c>
    </row>
    <row r="6" spans="1:22" x14ac:dyDescent="0.25">
      <c r="A6" t="s">
        <v>23</v>
      </c>
      <c r="B6" t="str">
        <f t="shared" si="0"/>
        <v>PDP</v>
      </c>
      <c r="C6" t="str">
        <f t="shared" si="1"/>
        <v>APC</v>
      </c>
      <c r="D6" t="str">
        <f t="shared" si="2"/>
        <v>NNPP</v>
      </c>
      <c r="E6">
        <v>237</v>
      </c>
      <c r="F6">
        <v>399</v>
      </c>
      <c r="G6">
        <v>180</v>
      </c>
      <c r="H6">
        <v>1291</v>
      </c>
      <c r="I6">
        <v>1447</v>
      </c>
      <c r="J6">
        <v>316694</v>
      </c>
      <c r="K6">
        <v>906</v>
      </c>
      <c r="L6">
        <v>489</v>
      </c>
      <c r="M6">
        <v>215</v>
      </c>
      <c r="N6">
        <v>224</v>
      </c>
      <c r="O6">
        <v>27373</v>
      </c>
      <c r="P6">
        <v>72103</v>
      </c>
      <c r="Q6">
        <v>1062</v>
      </c>
      <c r="R6">
        <v>426607</v>
      </c>
      <c r="S6">
        <v>1824</v>
      </c>
      <c r="T6">
        <v>924</v>
      </c>
      <c r="U6">
        <v>645</v>
      </c>
      <c r="V6">
        <v>896</v>
      </c>
    </row>
    <row r="7" spans="1:22" x14ac:dyDescent="0.25">
      <c r="A7" t="s">
        <v>24</v>
      </c>
      <c r="B7" t="str">
        <f t="shared" si="0"/>
        <v>PDP</v>
      </c>
      <c r="C7" t="str">
        <f t="shared" si="1"/>
        <v>LP</v>
      </c>
      <c r="D7" t="str">
        <f t="shared" si="2"/>
        <v>APC</v>
      </c>
      <c r="E7">
        <v>156</v>
      </c>
      <c r="F7">
        <v>22</v>
      </c>
      <c r="G7">
        <v>56</v>
      </c>
      <c r="H7">
        <v>589</v>
      </c>
      <c r="I7">
        <v>152</v>
      </c>
      <c r="J7">
        <v>42572</v>
      </c>
      <c r="K7">
        <v>330</v>
      </c>
      <c r="L7">
        <v>130</v>
      </c>
      <c r="M7">
        <v>96</v>
      </c>
      <c r="N7">
        <v>116</v>
      </c>
      <c r="O7">
        <v>49975</v>
      </c>
      <c r="P7">
        <v>540</v>
      </c>
      <c r="Q7">
        <v>125</v>
      </c>
      <c r="R7">
        <v>68818</v>
      </c>
      <c r="S7">
        <v>65</v>
      </c>
      <c r="T7">
        <v>689</v>
      </c>
      <c r="U7">
        <v>166</v>
      </c>
      <c r="V7">
        <v>728</v>
      </c>
    </row>
    <row r="8" spans="1:22" x14ac:dyDescent="0.25">
      <c r="A8" t="s">
        <v>25</v>
      </c>
      <c r="B8" t="str">
        <f t="shared" si="0"/>
        <v>APC</v>
      </c>
      <c r="C8" t="str">
        <f t="shared" si="1"/>
        <v>LP</v>
      </c>
      <c r="D8" t="str">
        <f t="shared" si="2"/>
        <v>PDP</v>
      </c>
      <c r="E8">
        <v>698</v>
      </c>
      <c r="F8">
        <v>337</v>
      </c>
      <c r="G8">
        <v>628</v>
      </c>
      <c r="H8">
        <v>2648</v>
      </c>
      <c r="I8">
        <v>1447</v>
      </c>
      <c r="J8">
        <v>310468</v>
      </c>
      <c r="K8">
        <v>3605</v>
      </c>
      <c r="L8">
        <v>501</v>
      </c>
      <c r="M8">
        <v>218</v>
      </c>
      <c r="N8">
        <v>714</v>
      </c>
      <c r="O8">
        <v>308372</v>
      </c>
      <c r="P8">
        <v>4740</v>
      </c>
      <c r="Q8">
        <v>484</v>
      </c>
      <c r="R8">
        <v>130081</v>
      </c>
      <c r="S8">
        <v>477</v>
      </c>
      <c r="T8">
        <v>895</v>
      </c>
      <c r="U8">
        <v>239</v>
      </c>
      <c r="V8">
        <v>3523</v>
      </c>
    </row>
    <row r="9" spans="1:22" x14ac:dyDescent="0.25">
      <c r="A9" t="s">
        <v>26</v>
      </c>
      <c r="B9" t="str">
        <f t="shared" si="0"/>
        <v>APC</v>
      </c>
      <c r="C9" t="str">
        <f t="shared" si="1"/>
        <v>PDP</v>
      </c>
      <c r="D9" t="str">
        <f t="shared" si="2"/>
        <v>LP</v>
      </c>
      <c r="E9">
        <v>541</v>
      </c>
      <c r="F9">
        <v>915</v>
      </c>
      <c r="G9">
        <v>349</v>
      </c>
      <c r="H9">
        <v>1654</v>
      </c>
      <c r="I9">
        <v>1475</v>
      </c>
      <c r="J9">
        <v>252282</v>
      </c>
      <c r="K9">
        <v>1211</v>
      </c>
      <c r="L9">
        <v>584</v>
      </c>
      <c r="M9">
        <v>538</v>
      </c>
      <c r="N9">
        <v>207</v>
      </c>
      <c r="O9">
        <v>7205</v>
      </c>
      <c r="P9">
        <v>4626</v>
      </c>
      <c r="Q9">
        <v>770</v>
      </c>
      <c r="R9">
        <v>190921</v>
      </c>
      <c r="S9">
        <v>620</v>
      </c>
      <c r="T9">
        <v>406</v>
      </c>
      <c r="U9">
        <v>416</v>
      </c>
      <c r="V9">
        <v>567</v>
      </c>
    </row>
    <row r="10" spans="1:22" x14ac:dyDescent="0.25">
      <c r="A10" t="s">
        <v>27</v>
      </c>
      <c r="B10" t="str">
        <f t="shared" si="0"/>
        <v>LP</v>
      </c>
      <c r="C10" t="str">
        <f t="shared" si="1"/>
        <v>APC</v>
      </c>
      <c r="D10" t="str">
        <f t="shared" si="2"/>
        <v>PDP</v>
      </c>
      <c r="E10">
        <v>425</v>
      </c>
      <c r="F10">
        <v>221</v>
      </c>
      <c r="G10">
        <v>406</v>
      </c>
      <c r="H10">
        <v>2268</v>
      </c>
      <c r="I10">
        <v>885</v>
      </c>
      <c r="J10">
        <v>130520</v>
      </c>
      <c r="K10">
        <v>618</v>
      </c>
      <c r="L10">
        <v>535</v>
      </c>
      <c r="M10">
        <v>252</v>
      </c>
      <c r="N10">
        <v>414</v>
      </c>
      <c r="O10">
        <v>179917</v>
      </c>
      <c r="P10">
        <v>1644</v>
      </c>
      <c r="Q10">
        <v>371</v>
      </c>
      <c r="R10">
        <v>95425</v>
      </c>
      <c r="S10">
        <v>822</v>
      </c>
      <c r="T10">
        <v>290</v>
      </c>
      <c r="U10">
        <v>422</v>
      </c>
      <c r="V10">
        <v>1533</v>
      </c>
    </row>
    <row r="11" spans="1:22" x14ac:dyDescent="0.25">
      <c r="A11" t="s">
        <v>28</v>
      </c>
      <c r="B11" t="str">
        <f t="shared" si="0"/>
        <v>LP</v>
      </c>
      <c r="C11" t="str">
        <f t="shared" si="1"/>
        <v>PDP</v>
      </c>
      <c r="D11" t="str">
        <f t="shared" si="2"/>
        <v>APC</v>
      </c>
      <c r="E11">
        <v>979</v>
      </c>
      <c r="F11">
        <v>229</v>
      </c>
      <c r="G11">
        <v>357</v>
      </c>
      <c r="H11">
        <v>1604</v>
      </c>
      <c r="I11">
        <v>788</v>
      </c>
      <c r="J11">
        <v>90183</v>
      </c>
      <c r="K11">
        <v>3746</v>
      </c>
      <c r="L11">
        <v>1028</v>
      </c>
      <c r="M11">
        <v>493</v>
      </c>
      <c r="N11">
        <v>1016</v>
      </c>
      <c r="O11">
        <v>341866</v>
      </c>
      <c r="P11">
        <v>3122</v>
      </c>
      <c r="Q11">
        <v>988</v>
      </c>
      <c r="R11">
        <v>161600</v>
      </c>
      <c r="S11">
        <v>342</v>
      </c>
      <c r="T11">
        <v>3071</v>
      </c>
      <c r="U11">
        <v>605</v>
      </c>
      <c r="V11">
        <v>3324</v>
      </c>
    </row>
    <row r="12" spans="1:22" x14ac:dyDescent="0.25">
      <c r="A12" t="s">
        <v>29</v>
      </c>
      <c r="B12" t="str">
        <f t="shared" si="0"/>
        <v>LP</v>
      </c>
      <c r="C12" t="str">
        <f t="shared" si="1"/>
        <v>APC</v>
      </c>
      <c r="D12" t="str">
        <f t="shared" si="2"/>
        <v>PDP</v>
      </c>
      <c r="E12">
        <v>178</v>
      </c>
      <c r="F12">
        <v>248</v>
      </c>
      <c r="G12">
        <v>264</v>
      </c>
      <c r="H12">
        <v>477</v>
      </c>
      <c r="I12">
        <v>327</v>
      </c>
      <c r="J12">
        <v>42402</v>
      </c>
      <c r="K12">
        <v>4120</v>
      </c>
      <c r="L12">
        <v>367</v>
      </c>
      <c r="M12">
        <v>182</v>
      </c>
      <c r="N12">
        <v>342</v>
      </c>
      <c r="O12">
        <v>259738</v>
      </c>
      <c r="P12">
        <v>1661</v>
      </c>
      <c r="Q12">
        <v>187</v>
      </c>
      <c r="R12">
        <v>13503</v>
      </c>
      <c r="S12">
        <v>83</v>
      </c>
      <c r="T12">
        <v>150</v>
      </c>
      <c r="U12">
        <v>197</v>
      </c>
      <c r="V12">
        <v>925</v>
      </c>
    </row>
    <row r="13" spans="1:22" x14ac:dyDescent="0.25">
      <c r="A13" t="s">
        <v>30</v>
      </c>
      <c r="B13" t="str">
        <f t="shared" si="0"/>
        <v>LP</v>
      </c>
      <c r="C13" t="str">
        <f t="shared" si="1"/>
        <v>APC</v>
      </c>
      <c r="D13" t="str">
        <f t="shared" si="2"/>
        <v>PDP</v>
      </c>
      <c r="E13">
        <v>739</v>
      </c>
      <c r="F13">
        <v>329</v>
      </c>
      <c r="G13">
        <v>530</v>
      </c>
      <c r="H13">
        <v>2306</v>
      </c>
      <c r="I13">
        <v>1069</v>
      </c>
      <c r="J13">
        <v>144471</v>
      </c>
      <c r="K13">
        <v>960</v>
      </c>
      <c r="L13">
        <v>661</v>
      </c>
      <c r="M13">
        <v>324</v>
      </c>
      <c r="N13">
        <v>993</v>
      </c>
      <c r="O13">
        <v>331163</v>
      </c>
      <c r="P13">
        <v>2743</v>
      </c>
      <c r="Q13">
        <v>393</v>
      </c>
      <c r="R13">
        <v>89585</v>
      </c>
      <c r="S13">
        <v>216</v>
      </c>
      <c r="T13">
        <v>296</v>
      </c>
      <c r="U13">
        <v>406</v>
      </c>
      <c r="V13">
        <v>4082</v>
      </c>
    </row>
    <row r="14" spans="1:22" x14ac:dyDescent="0.25">
      <c r="A14" t="s">
        <v>31</v>
      </c>
      <c r="B14" t="str">
        <f t="shared" si="0"/>
        <v>APC</v>
      </c>
      <c r="C14" t="str">
        <f>INDEX(E$1:V$1,MATCH(LARGE(E14:V14,2),E14:V14,0))</f>
        <v>PDP</v>
      </c>
      <c r="D14" t="str">
        <f t="shared" si="2"/>
        <v>LP</v>
      </c>
      <c r="E14">
        <v>69</v>
      </c>
      <c r="F14">
        <v>29</v>
      </c>
      <c r="G14">
        <v>108</v>
      </c>
      <c r="H14">
        <v>1337</v>
      </c>
      <c r="I14">
        <v>737</v>
      </c>
      <c r="J14">
        <v>201494</v>
      </c>
      <c r="K14">
        <v>268</v>
      </c>
      <c r="L14">
        <v>46</v>
      </c>
      <c r="M14">
        <v>91</v>
      </c>
      <c r="N14">
        <v>46</v>
      </c>
      <c r="O14">
        <v>11397</v>
      </c>
      <c r="P14">
        <v>264</v>
      </c>
      <c r="Q14">
        <v>131</v>
      </c>
      <c r="R14">
        <v>89554</v>
      </c>
      <c r="S14">
        <v>48</v>
      </c>
      <c r="T14">
        <v>2011</v>
      </c>
      <c r="U14">
        <v>81</v>
      </c>
      <c r="V14">
        <v>460</v>
      </c>
    </row>
    <row r="15" spans="1:22" x14ac:dyDescent="0.25">
      <c r="A15" t="s">
        <v>32</v>
      </c>
      <c r="B15" t="str">
        <f t="shared" si="0"/>
        <v>LP</v>
      </c>
      <c r="C15" t="str">
        <f t="shared" ref="C15:C38" si="3">INDEX(E$1:V$1,MATCH(LARGE(E15:V15,2),E15:V15,0))</f>
        <v>PDP</v>
      </c>
      <c r="D15" t="str">
        <f t="shared" si="2"/>
        <v>APC</v>
      </c>
      <c r="E15">
        <v>165</v>
      </c>
      <c r="F15">
        <v>77</v>
      </c>
      <c r="G15">
        <v>128</v>
      </c>
      <c r="H15">
        <v>282</v>
      </c>
      <c r="I15">
        <v>200</v>
      </c>
      <c r="J15">
        <v>4772</v>
      </c>
      <c r="K15">
        <v>1548</v>
      </c>
      <c r="L15">
        <v>351</v>
      </c>
      <c r="M15">
        <v>209</v>
      </c>
      <c r="N15">
        <v>504</v>
      </c>
      <c r="O15">
        <v>428640</v>
      </c>
      <c r="P15">
        <v>1808</v>
      </c>
      <c r="Q15">
        <v>414</v>
      </c>
      <c r="R15">
        <v>15749</v>
      </c>
      <c r="S15">
        <v>95</v>
      </c>
      <c r="T15">
        <v>103</v>
      </c>
      <c r="U15">
        <v>290</v>
      </c>
      <c r="V15">
        <v>1089</v>
      </c>
    </row>
    <row r="16" spans="1:22" x14ac:dyDescent="0.25">
      <c r="A16" t="s">
        <v>33</v>
      </c>
      <c r="B16" t="str">
        <f t="shared" si="0"/>
        <v>LP</v>
      </c>
      <c r="C16" t="str">
        <f t="shared" si="3"/>
        <v>APC</v>
      </c>
      <c r="D16" t="str">
        <f t="shared" si="2"/>
        <v>PDP</v>
      </c>
      <c r="E16">
        <v>490</v>
      </c>
      <c r="F16">
        <v>506</v>
      </c>
      <c r="G16">
        <v>215</v>
      </c>
      <c r="H16">
        <v>768</v>
      </c>
      <c r="I16">
        <v>585</v>
      </c>
      <c r="J16">
        <v>90902</v>
      </c>
      <c r="K16">
        <v>1362</v>
      </c>
      <c r="L16">
        <v>297</v>
      </c>
      <c r="M16">
        <v>146</v>
      </c>
      <c r="N16">
        <v>748</v>
      </c>
      <c r="O16">
        <v>281717</v>
      </c>
      <c r="P16">
        <v>4517</v>
      </c>
      <c r="Q16">
        <v>294</v>
      </c>
      <c r="R16">
        <v>74194</v>
      </c>
      <c r="S16">
        <v>131</v>
      </c>
      <c r="T16">
        <v>233</v>
      </c>
      <c r="U16">
        <v>335</v>
      </c>
      <c r="V16">
        <v>2631</v>
      </c>
    </row>
    <row r="17" spans="1:22" x14ac:dyDescent="0.25">
      <c r="A17" t="s">
        <v>34</v>
      </c>
      <c r="B17" t="str">
        <f t="shared" si="0"/>
        <v>PDP</v>
      </c>
      <c r="C17" t="str">
        <f t="shared" si="3"/>
        <v>APC</v>
      </c>
      <c r="D17" t="str">
        <f t="shared" si="2"/>
        <v>LP</v>
      </c>
      <c r="E17">
        <v>284</v>
      </c>
      <c r="F17">
        <v>296</v>
      </c>
      <c r="G17">
        <v>156</v>
      </c>
      <c r="H17">
        <v>1446</v>
      </c>
      <c r="I17">
        <v>765</v>
      </c>
      <c r="J17">
        <v>146977</v>
      </c>
      <c r="K17">
        <v>558</v>
      </c>
      <c r="L17">
        <v>348</v>
      </c>
      <c r="M17">
        <v>208</v>
      </c>
      <c r="N17">
        <v>210</v>
      </c>
      <c r="O17">
        <v>26160</v>
      </c>
      <c r="P17">
        <v>10520</v>
      </c>
      <c r="Q17">
        <v>1061</v>
      </c>
      <c r="R17">
        <v>319123</v>
      </c>
      <c r="S17">
        <v>384</v>
      </c>
      <c r="T17">
        <v>137</v>
      </c>
      <c r="U17">
        <v>439</v>
      </c>
      <c r="V17">
        <v>969</v>
      </c>
    </row>
    <row r="18" spans="1:22" x14ac:dyDescent="0.25">
      <c r="A18" t="s">
        <v>35</v>
      </c>
      <c r="B18" t="str">
        <f t="shared" si="0"/>
        <v>LP</v>
      </c>
      <c r="C18" t="str">
        <f t="shared" si="3"/>
        <v>APC</v>
      </c>
      <c r="D18" t="str">
        <f t="shared" si="2"/>
        <v>PDP</v>
      </c>
      <c r="E18">
        <v>611</v>
      </c>
      <c r="F18">
        <v>289</v>
      </c>
      <c r="G18">
        <v>227</v>
      </c>
      <c r="H18">
        <v>770</v>
      </c>
      <c r="I18">
        <v>267</v>
      </c>
      <c r="J18">
        <v>66406</v>
      </c>
      <c r="K18">
        <v>2562</v>
      </c>
      <c r="L18">
        <v>405</v>
      </c>
      <c r="M18">
        <v>197</v>
      </c>
      <c r="N18">
        <v>619</v>
      </c>
      <c r="O18">
        <v>360495</v>
      </c>
      <c r="P18">
        <v>1552</v>
      </c>
      <c r="Q18">
        <v>167</v>
      </c>
      <c r="R18">
        <v>30234</v>
      </c>
      <c r="S18">
        <v>144</v>
      </c>
      <c r="T18">
        <v>363</v>
      </c>
      <c r="U18">
        <v>325</v>
      </c>
      <c r="V18">
        <v>1747</v>
      </c>
    </row>
    <row r="19" spans="1:22" x14ac:dyDescent="0.25">
      <c r="A19" t="s">
        <v>36</v>
      </c>
      <c r="B19" t="str">
        <f t="shared" si="0"/>
        <v>APC</v>
      </c>
      <c r="C19" t="str">
        <f t="shared" si="3"/>
        <v>PDP</v>
      </c>
      <c r="D19" t="str">
        <f t="shared" si="2"/>
        <v>NNPP</v>
      </c>
      <c r="E19">
        <v>450</v>
      </c>
      <c r="F19">
        <v>249</v>
      </c>
      <c r="G19">
        <v>483</v>
      </c>
      <c r="H19">
        <v>1139</v>
      </c>
      <c r="I19">
        <v>1567</v>
      </c>
      <c r="J19">
        <v>421390</v>
      </c>
      <c r="K19">
        <v>1040</v>
      </c>
      <c r="L19">
        <v>814</v>
      </c>
      <c r="M19">
        <v>288</v>
      </c>
      <c r="N19">
        <v>217</v>
      </c>
      <c r="O19">
        <v>1889</v>
      </c>
      <c r="P19">
        <v>98234</v>
      </c>
      <c r="Q19">
        <v>1200</v>
      </c>
      <c r="R19">
        <v>386587</v>
      </c>
      <c r="S19">
        <v>468</v>
      </c>
      <c r="T19">
        <v>532</v>
      </c>
      <c r="U19">
        <v>2773</v>
      </c>
      <c r="V19">
        <v>1211</v>
      </c>
    </row>
    <row r="20" spans="1:22" x14ac:dyDescent="0.25">
      <c r="A20" t="s">
        <v>37</v>
      </c>
      <c r="B20" t="str">
        <f t="shared" si="0"/>
        <v>PDP</v>
      </c>
      <c r="C20" t="str">
        <f t="shared" si="3"/>
        <v>APC</v>
      </c>
      <c r="D20" t="str">
        <f t="shared" si="2"/>
        <v>LP</v>
      </c>
      <c r="E20">
        <v>505</v>
      </c>
      <c r="F20">
        <v>1357</v>
      </c>
      <c r="G20">
        <v>480</v>
      </c>
      <c r="H20">
        <v>2815</v>
      </c>
      <c r="I20">
        <v>2072</v>
      </c>
      <c r="J20">
        <v>399293</v>
      </c>
      <c r="K20">
        <v>1599</v>
      </c>
      <c r="L20">
        <v>1072</v>
      </c>
      <c r="M20">
        <v>454</v>
      </c>
      <c r="N20">
        <v>776</v>
      </c>
      <c r="O20">
        <v>294494</v>
      </c>
      <c r="P20">
        <v>92969</v>
      </c>
      <c r="Q20">
        <v>1540</v>
      </c>
      <c r="R20">
        <v>554360</v>
      </c>
      <c r="S20">
        <v>1969</v>
      </c>
      <c r="T20">
        <v>414</v>
      </c>
      <c r="U20">
        <v>1633</v>
      </c>
      <c r="V20">
        <v>2351</v>
      </c>
    </row>
    <row r="21" spans="1:22" x14ac:dyDescent="0.25">
      <c r="A21" t="s">
        <v>38</v>
      </c>
      <c r="B21" t="str">
        <f t="shared" si="0"/>
        <v>NNPP</v>
      </c>
      <c r="C21" t="str">
        <f t="shared" si="3"/>
        <v>APC</v>
      </c>
      <c r="D21" t="str">
        <f t="shared" si="2"/>
        <v>PDP</v>
      </c>
      <c r="E21">
        <v>347</v>
      </c>
      <c r="F21">
        <v>729</v>
      </c>
      <c r="G21">
        <v>551</v>
      </c>
      <c r="H21">
        <v>2845</v>
      </c>
      <c r="I21">
        <v>2602</v>
      </c>
      <c r="J21">
        <v>517341</v>
      </c>
      <c r="K21">
        <v>1253</v>
      </c>
      <c r="L21">
        <v>3170</v>
      </c>
      <c r="M21">
        <v>533</v>
      </c>
      <c r="N21">
        <v>364</v>
      </c>
      <c r="O21">
        <v>28513</v>
      </c>
      <c r="P21">
        <v>997279</v>
      </c>
      <c r="Q21">
        <v>1052</v>
      </c>
      <c r="R21">
        <v>131716</v>
      </c>
      <c r="S21">
        <v>1987</v>
      </c>
      <c r="T21">
        <v>504</v>
      </c>
      <c r="U21">
        <v>9429</v>
      </c>
      <c r="V21">
        <v>1790</v>
      </c>
    </row>
    <row r="22" spans="1:22" x14ac:dyDescent="0.25">
      <c r="A22" t="s">
        <v>39</v>
      </c>
      <c r="B22" t="str">
        <f t="shared" si="0"/>
        <v>PDP</v>
      </c>
      <c r="C22" t="str">
        <f t="shared" si="3"/>
        <v>APC</v>
      </c>
      <c r="D22" t="str">
        <f t="shared" si="2"/>
        <v>NNPP</v>
      </c>
      <c r="E22">
        <v>255</v>
      </c>
      <c r="F22">
        <v>523</v>
      </c>
      <c r="G22">
        <v>234</v>
      </c>
      <c r="H22">
        <v>1405</v>
      </c>
      <c r="I22">
        <v>1798</v>
      </c>
      <c r="J22">
        <v>482283</v>
      </c>
      <c r="K22">
        <v>1391</v>
      </c>
      <c r="L22">
        <v>603</v>
      </c>
      <c r="M22">
        <v>269</v>
      </c>
      <c r="N22">
        <v>327</v>
      </c>
      <c r="O22">
        <v>6376</v>
      </c>
      <c r="P22">
        <v>69386</v>
      </c>
      <c r="Q22">
        <v>1053</v>
      </c>
      <c r="R22">
        <v>489045</v>
      </c>
      <c r="S22">
        <v>1986</v>
      </c>
      <c r="T22">
        <v>339</v>
      </c>
      <c r="U22">
        <v>1029</v>
      </c>
      <c r="V22">
        <v>371</v>
      </c>
    </row>
    <row r="23" spans="1:22" x14ac:dyDescent="0.25">
      <c r="A23" t="s">
        <v>40</v>
      </c>
      <c r="B23" t="str">
        <f t="shared" si="0"/>
        <v>PDP</v>
      </c>
      <c r="C23" t="str">
        <f t="shared" si="3"/>
        <v>APC</v>
      </c>
      <c r="D23" t="str">
        <f t="shared" si="2"/>
        <v>LP</v>
      </c>
      <c r="E23">
        <v>301</v>
      </c>
      <c r="F23">
        <v>306</v>
      </c>
      <c r="G23">
        <v>243</v>
      </c>
      <c r="H23">
        <v>837</v>
      </c>
      <c r="I23">
        <v>1251</v>
      </c>
      <c r="J23">
        <v>248088</v>
      </c>
      <c r="K23">
        <v>1014</v>
      </c>
      <c r="L23">
        <v>567</v>
      </c>
      <c r="M23">
        <v>338</v>
      </c>
      <c r="N23">
        <v>272</v>
      </c>
      <c r="O23">
        <v>10682</v>
      </c>
      <c r="P23">
        <v>5038</v>
      </c>
      <c r="Q23">
        <v>1405</v>
      </c>
      <c r="R23">
        <v>285175</v>
      </c>
      <c r="S23">
        <v>2027</v>
      </c>
      <c r="T23">
        <v>1126</v>
      </c>
      <c r="U23">
        <v>392</v>
      </c>
      <c r="V23">
        <v>460</v>
      </c>
    </row>
    <row r="24" spans="1:22" x14ac:dyDescent="0.25">
      <c r="A24" t="s">
        <v>41</v>
      </c>
      <c r="B24" t="str">
        <f t="shared" si="0"/>
        <v>APC</v>
      </c>
      <c r="C24" t="str">
        <f t="shared" si="3"/>
        <v>PDP</v>
      </c>
      <c r="D24" t="str">
        <f t="shared" si="2"/>
        <v>LP</v>
      </c>
      <c r="E24">
        <v>343</v>
      </c>
      <c r="F24">
        <v>140</v>
      </c>
      <c r="G24">
        <v>243</v>
      </c>
      <c r="H24">
        <v>4669</v>
      </c>
      <c r="I24">
        <v>904</v>
      </c>
      <c r="J24">
        <v>240751</v>
      </c>
      <c r="K24">
        <v>706</v>
      </c>
      <c r="L24">
        <v>303</v>
      </c>
      <c r="M24">
        <v>145</v>
      </c>
      <c r="N24">
        <v>174</v>
      </c>
      <c r="O24">
        <v>56217</v>
      </c>
      <c r="P24">
        <v>4238</v>
      </c>
      <c r="Q24">
        <v>391</v>
      </c>
      <c r="R24">
        <v>145104</v>
      </c>
      <c r="S24">
        <v>711</v>
      </c>
      <c r="T24">
        <v>394</v>
      </c>
      <c r="U24">
        <v>202</v>
      </c>
      <c r="V24">
        <v>1155</v>
      </c>
    </row>
    <row r="25" spans="1:22" x14ac:dyDescent="0.25">
      <c r="A25" t="s">
        <v>42</v>
      </c>
      <c r="B25" t="str">
        <f t="shared" si="0"/>
        <v>APC</v>
      </c>
      <c r="C25" t="str">
        <f t="shared" si="3"/>
        <v>PDP</v>
      </c>
      <c r="D25" t="str">
        <f t="shared" si="2"/>
        <v>LP</v>
      </c>
      <c r="E25">
        <v>1786</v>
      </c>
      <c r="F25">
        <v>430</v>
      </c>
      <c r="G25">
        <v>257</v>
      </c>
      <c r="H25">
        <v>3007</v>
      </c>
      <c r="I25">
        <v>1128</v>
      </c>
      <c r="J25">
        <v>263572</v>
      </c>
      <c r="K25">
        <v>722</v>
      </c>
      <c r="L25">
        <v>368</v>
      </c>
      <c r="M25">
        <v>454</v>
      </c>
      <c r="N25">
        <v>188</v>
      </c>
      <c r="O25">
        <v>31166</v>
      </c>
      <c r="P25">
        <v>3141</v>
      </c>
      <c r="Q25">
        <v>466</v>
      </c>
      <c r="R25">
        <v>136909</v>
      </c>
      <c r="S25">
        <v>355</v>
      </c>
      <c r="T25">
        <v>22738</v>
      </c>
      <c r="U25">
        <v>2114</v>
      </c>
      <c r="V25">
        <v>1170</v>
      </c>
    </row>
    <row r="26" spans="1:22" x14ac:dyDescent="0.25">
      <c r="A26" t="s">
        <v>43</v>
      </c>
      <c r="B26" t="str">
        <f t="shared" si="0"/>
        <v>LP</v>
      </c>
      <c r="C26" t="str">
        <f t="shared" si="3"/>
        <v>APC</v>
      </c>
      <c r="D26" t="str">
        <f t="shared" si="2"/>
        <v>PDP</v>
      </c>
      <c r="E26">
        <v>3069</v>
      </c>
      <c r="F26">
        <v>498</v>
      </c>
      <c r="G26">
        <v>1597</v>
      </c>
      <c r="H26">
        <v>5789</v>
      </c>
      <c r="I26">
        <v>2439</v>
      </c>
      <c r="J26">
        <v>572606</v>
      </c>
      <c r="K26">
        <v>2316</v>
      </c>
      <c r="L26">
        <v>709</v>
      </c>
      <c r="M26">
        <v>371</v>
      </c>
      <c r="N26">
        <v>1837</v>
      </c>
      <c r="O26">
        <v>582454</v>
      </c>
      <c r="P26">
        <v>8442</v>
      </c>
      <c r="Q26">
        <v>609</v>
      </c>
      <c r="R26">
        <v>75750</v>
      </c>
      <c r="S26">
        <v>1120</v>
      </c>
      <c r="T26">
        <v>772</v>
      </c>
      <c r="U26">
        <v>1109</v>
      </c>
      <c r="V26">
        <v>9964</v>
      </c>
    </row>
    <row r="27" spans="1:22" x14ac:dyDescent="0.25">
      <c r="A27" t="s">
        <v>44</v>
      </c>
      <c r="B27" t="str">
        <f t="shared" si="0"/>
        <v>LP</v>
      </c>
      <c r="C27" t="str">
        <f t="shared" si="3"/>
        <v>APC</v>
      </c>
      <c r="D27" t="str">
        <f t="shared" si="2"/>
        <v>PDP</v>
      </c>
      <c r="E27">
        <v>494</v>
      </c>
      <c r="F27">
        <v>554</v>
      </c>
      <c r="G27">
        <v>117</v>
      </c>
      <c r="H27">
        <v>973</v>
      </c>
      <c r="I27">
        <v>788</v>
      </c>
      <c r="J27">
        <v>172922</v>
      </c>
      <c r="K27">
        <v>989</v>
      </c>
      <c r="L27">
        <v>356</v>
      </c>
      <c r="M27">
        <v>187</v>
      </c>
      <c r="N27">
        <v>340</v>
      </c>
      <c r="O27">
        <v>191361</v>
      </c>
      <c r="P27">
        <v>12715</v>
      </c>
      <c r="Q27">
        <v>405</v>
      </c>
      <c r="R27">
        <v>147093</v>
      </c>
      <c r="S27">
        <v>317</v>
      </c>
      <c r="T27">
        <v>8046</v>
      </c>
      <c r="U27">
        <v>249</v>
      </c>
      <c r="V27">
        <v>2660</v>
      </c>
    </row>
    <row r="28" spans="1:22" x14ac:dyDescent="0.25">
      <c r="A28" t="s">
        <v>45</v>
      </c>
      <c r="B28" t="str">
        <f t="shared" si="0"/>
        <v>APC</v>
      </c>
      <c r="C28" t="str">
        <f t="shared" si="3"/>
        <v>PDP</v>
      </c>
      <c r="D28" t="str">
        <f t="shared" si="2"/>
        <v>LP</v>
      </c>
      <c r="E28">
        <v>463</v>
      </c>
      <c r="F28">
        <v>752</v>
      </c>
      <c r="G28">
        <v>264</v>
      </c>
      <c r="H28">
        <v>1656</v>
      </c>
      <c r="I28">
        <v>2313</v>
      </c>
      <c r="J28">
        <v>375183</v>
      </c>
      <c r="K28">
        <v>2539</v>
      </c>
      <c r="L28">
        <v>598</v>
      </c>
      <c r="M28">
        <v>302</v>
      </c>
      <c r="N28">
        <v>303</v>
      </c>
      <c r="O28">
        <v>80452</v>
      </c>
      <c r="P28">
        <v>21836</v>
      </c>
      <c r="Q28">
        <v>1032</v>
      </c>
      <c r="R28">
        <v>284898</v>
      </c>
      <c r="S28">
        <v>2534</v>
      </c>
      <c r="T28">
        <v>520</v>
      </c>
      <c r="U28">
        <v>591</v>
      </c>
      <c r="V28">
        <v>2432</v>
      </c>
    </row>
    <row r="29" spans="1:22" x14ac:dyDescent="0.25">
      <c r="A29" t="s">
        <v>46</v>
      </c>
      <c r="B29" t="str">
        <f t="shared" si="0"/>
        <v>APC</v>
      </c>
      <c r="C29" t="str">
        <f t="shared" si="3"/>
        <v>PDP</v>
      </c>
      <c r="D29" t="str">
        <f t="shared" si="2"/>
        <v>LP</v>
      </c>
      <c r="E29">
        <v>1153</v>
      </c>
      <c r="F29">
        <v>331</v>
      </c>
      <c r="G29">
        <v>923</v>
      </c>
      <c r="H29">
        <v>10529</v>
      </c>
      <c r="I29">
        <v>1734</v>
      </c>
      <c r="J29">
        <v>341554</v>
      </c>
      <c r="K29">
        <v>934</v>
      </c>
      <c r="L29">
        <v>6012</v>
      </c>
      <c r="M29">
        <v>326</v>
      </c>
      <c r="N29">
        <v>374</v>
      </c>
      <c r="O29">
        <v>85829</v>
      </c>
      <c r="P29">
        <v>2200</v>
      </c>
      <c r="Q29">
        <v>542</v>
      </c>
      <c r="R29">
        <v>123831</v>
      </c>
      <c r="S29">
        <v>356</v>
      </c>
      <c r="T29">
        <v>738</v>
      </c>
      <c r="U29">
        <v>366</v>
      </c>
      <c r="V29">
        <v>2392</v>
      </c>
    </row>
    <row r="30" spans="1:22" x14ac:dyDescent="0.25">
      <c r="A30" t="s">
        <v>47</v>
      </c>
      <c r="B30" t="str">
        <f t="shared" si="0"/>
        <v>APC</v>
      </c>
      <c r="C30" t="str">
        <f t="shared" si="3"/>
        <v>PDP</v>
      </c>
      <c r="D30" t="str">
        <f t="shared" si="2"/>
        <v>LP</v>
      </c>
      <c r="E30">
        <v>414</v>
      </c>
      <c r="F30">
        <v>196</v>
      </c>
      <c r="G30">
        <v>890</v>
      </c>
      <c r="H30">
        <v>5612</v>
      </c>
      <c r="I30">
        <v>1246</v>
      </c>
      <c r="J30">
        <v>369924</v>
      </c>
      <c r="K30">
        <v>1206</v>
      </c>
      <c r="L30">
        <v>319</v>
      </c>
      <c r="M30">
        <v>235</v>
      </c>
      <c r="N30">
        <v>200</v>
      </c>
      <c r="O30">
        <v>47350</v>
      </c>
      <c r="P30">
        <v>930</v>
      </c>
      <c r="Q30">
        <v>347</v>
      </c>
      <c r="R30">
        <v>115463</v>
      </c>
      <c r="S30">
        <v>240</v>
      </c>
      <c r="T30">
        <v>1293</v>
      </c>
      <c r="U30">
        <v>340</v>
      </c>
      <c r="V30">
        <v>4783</v>
      </c>
    </row>
    <row r="31" spans="1:22" x14ac:dyDescent="0.25">
      <c r="A31" t="s">
        <v>48</v>
      </c>
      <c r="B31" t="str">
        <f t="shared" si="0"/>
        <v>PDP</v>
      </c>
      <c r="C31" t="str">
        <f t="shared" si="3"/>
        <v>APC</v>
      </c>
      <c r="D31" t="str">
        <f t="shared" si="2"/>
        <v>LP</v>
      </c>
      <c r="E31">
        <v>1006</v>
      </c>
      <c r="F31">
        <v>129</v>
      </c>
      <c r="G31">
        <v>402</v>
      </c>
      <c r="H31">
        <v>3988</v>
      </c>
      <c r="I31">
        <v>1519</v>
      </c>
      <c r="J31">
        <v>343945</v>
      </c>
      <c r="K31">
        <v>613</v>
      </c>
      <c r="L31">
        <v>291</v>
      </c>
      <c r="M31">
        <v>149</v>
      </c>
      <c r="N31">
        <v>206</v>
      </c>
      <c r="O31">
        <v>23283</v>
      </c>
      <c r="P31">
        <v>713</v>
      </c>
      <c r="Q31">
        <v>623</v>
      </c>
      <c r="R31">
        <v>354366</v>
      </c>
      <c r="S31">
        <v>277</v>
      </c>
      <c r="T31">
        <v>225</v>
      </c>
      <c r="U31">
        <v>347</v>
      </c>
      <c r="V31">
        <v>1121</v>
      </c>
    </row>
    <row r="32" spans="1:22" x14ac:dyDescent="0.25">
      <c r="A32" t="s">
        <v>49</v>
      </c>
      <c r="B32" t="str">
        <f t="shared" si="0"/>
        <v>APC</v>
      </c>
      <c r="C32" t="str">
        <f t="shared" si="3"/>
        <v>PDP</v>
      </c>
      <c r="D32" t="str">
        <f t="shared" si="2"/>
        <v>LP</v>
      </c>
      <c r="E32">
        <v>39514</v>
      </c>
      <c r="F32">
        <v>1124</v>
      </c>
      <c r="G32">
        <v>1153</v>
      </c>
      <c r="H32">
        <v>6080</v>
      </c>
      <c r="I32">
        <v>2298</v>
      </c>
      <c r="J32">
        <v>449884</v>
      </c>
      <c r="K32">
        <v>1368</v>
      </c>
      <c r="L32">
        <v>462</v>
      </c>
      <c r="M32">
        <v>1985</v>
      </c>
      <c r="N32">
        <v>363</v>
      </c>
      <c r="O32">
        <v>99110</v>
      </c>
      <c r="P32">
        <v>4095</v>
      </c>
      <c r="Q32">
        <v>659</v>
      </c>
      <c r="R32">
        <v>182977</v>
      </c>
      <c r="S32">
        <v>433</v>
      </c>
      <c r="T32">
        <v>14517</v>
      </c>
      <c r="U32">
        <v>572</v>
      </c>
      <c r="V32">
        <v>2891</v>
      </c>
    </row>
    <row r="33" spans="1:22" x14ac:dyDescent="0.25">
      <c r="A33" t="s">
        <v>50</v>
      </c>
      <c r="B33" t="str">
        <f t="shared" si="0"/>
        <v>LP</v>
      </c>
      <c r="C33" t="str">
        <f t="shared" si="3"/>
        <v>APC</v>
      </c>
      <c r="D33" t="str">
        <f t="shared" si="2"/>
        <v>PDP</v>
      </c>
      <c r="E33">
        <v>539</v>
      </c>
      <c r="F33">
        <v>342</v>
      </c>
      <c r="G33">
        <v>420</v>
      </c>
      <c r="H33">
        <v>1728</v>
      </c>
      <c r="I33">
        <v>1922</v>
      </c>
      <c r="J33">
        <v>307195</v>
      </c>
      <c r="K33">
        <v>883</v>
      </c>
      <c r="L33">
        <v>380</v>
      </c>
      <c r="M33">
        <v>260</v>
      </c>
      <c r="N33">
        <v>1008</v>
      </c>
      <c r="O33">
        <v>466272</v>
      </c>
      <c r="P33">
        <v>8869</v>
      </c>
      <c r="Q33">
        <v>955</v>
      </c>
      <c r="R33">
        <v>243808</v>
      </c>
      <c r="S33">
        <v>49201</v>
      </c>
      <c r="T33">
        <v>879</v>
      </c>
      <c r="U33">
        <v>623</v>
      </c>
      <c r="V33">
        <v>2886</v>
      </c>
    </row>
    <row r="34" spans="1:22" x14ac:dyDescent="0.25">
      <c r="A34" t="s">
        <v>51</v>
      </c>
      <c r="B34" t="str">
        <f t="shared" si="0"/>
        <v>APC</v>
      </c>
      <c r="C34" t="str">
        <f t="shared" si="3"/>
        <v>LP</v>
      </c>
      <c r="D34" t="str">
        <f t="shared" si="2"/>
        <v>PDP</v>
      </c>
      <c r="E34">
        <v>1875</v>
      </c>
      <c r="F34">
        <v>321</v>
      </c>
      <c r="G34">
        <v>443</v>
      </c>
      <c r="H34">
        <v>1823</v>
      </c>
      <c r="I34">
        <v>953</v>
      </c>
      <c r="J34">
        <v>231591</v>
      </c>
      <c r="K34">
        <v>1468</v>
      </c>
      <c r="L34">
        <v>579</v>
      </c>
      <c r="M34">
        <v>849</v>
      </c>
      <c r="N34">
        <v>451</v>
      </c>
      <c r="O34">
        <v>175071</v>
      </c>
      <c r="P34">
        <v>1322</v>
      </c>
      <c r="Q34">
        <v>888</v>
      </c>
      <c r="R34">
        <v>88468</v>
      </c>
      <c r="S34">
        <v>275</v>
      </c>
      <c r="T34">
        <v>10514</v>
      </c>
      <c r="U34">
        <v>797</v>
      </c>
      <c r="V34">
        <v>5963</v>
      </c>
    </row>
    <row r="35" spans="1:22" x14ac:dyDescent="0.25">
      <c r="A35" t="s">
        <v>52</v>
      </c>
      <c r="B35" t="str">
        <f t="shared" si="0"/>
        <v>PDP</v>
      </c>
      <c r="C35" t="str">
        <f t="shared" si="3"/>
        <v>APC</v>
      </c>
      <c r="D35" t="str">
        <f t="shared" si="2"/>
        <v>LP</v>
      </c>
      <c r="E35">
        <v>115</v>
      </c>
      <c r="F35">
        <v>110</v>
      </c>
      <c r="G35">
        <v>128</v>
      </c>
      <c r="H35">
        <v>486</v>
      </c>
      <c r="I35">
        <v>1105</v>
      </c>
      <c r="J35">
        <v>285444</v>
      </c>
      <c r="K35">
        <v>808</v>
      </c>
      <c r="L35">
        <v>273</v>
      </c>
      <c r="M35">
        <v>219</v>
      </c>
      <c r="N35">
        <v>126</v>
      </c>
      <c r="O35">
        <v>6568</v>
      </c>
      <c r="P35">
        <v>1300</v>
      </c>
      <c r="Q35">
        <v>687</v>
      </c>
      <c r="R35">
        <v>288679</v>
      </c>
      <c r="S35">
        <v>324</v>
      </c>
      <c r="T35">
        <v>120</v>
      </c>
      <c r="U35">
        <v>175</v>
      </c>
      <c r="V35">
        <v>208</v>
      </c>
    </row>
    <row r="36" spans="1:22" x14ac:dyDescent="0.25">
      <c r="A36" t="s">
        <v>53</v>
      </c>
      <c r="B36" t="str">
        <f t="shared" si="0"/>
        <v>PDP</v>
      </c>
      <c r="C36" t="str">
        <f t="shared" si="3"/>
        <v>LP</v>
      </c>
      <c r="D36" t="str">
        <f t="shared" si="2"/>
        <v>APC</v>
      </c>
      <c r="E36">
        <v>309</v>
      </c>
      <c r="F36">
        <v>387</v>
      </c>
      <c r="G36">
        <v>291</v>
      </c>
      <c r="H36">
        <v>1089</v>
      </c>
      <c r="I36">
        <v>715</v>
      </c>
      <c r="J36">
        <v>135165</v>
      </c>
      <c r="K36">
        <v>4526</v>
      </c>
      <c r="L36">
        <v>471</v>
      </c>
      <c r="M36">
        <v>384</v>
      </c>
      <c r="N36">
        <v>376</v>
      </c>
      <c r="O36">
        <v>146315</v>
      </c>
      <c r="P36">
        <v>12818</v>
      </c>
      <c r="Q36">
        <v>609</v>
      </c>
      <c r="R36">
        <v>189017</v>
      </c>
      <c r="S36">
        <v>579</v>
      </c>
      <c r="T36">
        <v>4000</v>
      </c>
      <c r="U36">
        <v>313</v>
      </c>
      <c r="V36">
        <v>1994</v>
      </c>
    </row>
    <row r="37" spans="1:22" x14ac:dyDescent="0.25">
      <c r="A37" t="s">
        <v>54</v>
      </c>
      <c r="B37" t="str">
        <f t="shared" si="0"/>
        <v>PDP</v>
      </c>
      <c r="C37" t="str">
        <f t="shared" si="3"/>
        <v>APC</v>
      </c>
      <c r="D37" t="str">
        <f t="shared" si="2"/>
        <v>NNPP</v>
      </c>
      <c r="E37">
        <v>312</v>
      </c>
      <c r="F37">
        <v>915</v>
      </c>
      <c r="G37">
        <v>221</v>
      </c>
      <c r="H37">
        <v>1034</v>
      </c>
      <c r="I37">
        <v>1295</v>
      </c>
      <c r="J37">
        <v>151459</v>
      </c>
      <c r="K37">
        <v>875</v>
      </c>
      <c r="L37">
        <v>472</v>
      </c>
      <c r="M37">
        <v>256</v>
      </c>
      <c r="N37">
        <v>149</v>
      </c>
      <c r="O37">
        <v>2406</v>
      </c>
      <c r="P37">
        <v>18270</v>
      </c>
      <c r="Q37">
        <v>672</v>
      </c>
      <c r="R37">
        <v>198567</v>
      </c>
      <c r="S37">
        <v>265</v>
      </c>
      <c r="T37">
        <v>192</v>
      </c>
      <c r="U37">
        <v>630</v>
      </c>
      <c r="V37">
        <v>407</v>
      </c>
    </row>
    <row r="38" spans="1:22" x14ac:dyDescent="0.25">
      <c r="A38" t="s">
        <v>55</v>
      </c>
      <c r="B38" t="str">
        <f t="shared" si="0"/>
        <v>APC</v>
      </c>
      <c r="C38" t="str">
        <f t="shared" si="3"/>
        <v>PDP</v>
      </c>
      <c r="D38" t="str">
        <f t="shared" si="2"/>
        <v>NNPP</v>
      </c>
      <c r="E38">
        <v>122</v>
      </c>
      <c r="F38">
        <v>210</v>
      </c>
      <c r="G38">
        <v>99</v>
      </c>
      <c r="H38">
        <v>582</v>
      </c>
      <c r="I38">
        <v>855</v>
      </c>
      <c r="J38">
        <v>298396</v>
      </c>
      <c r="K38">
        <v>921</v>
      </c>
      <c r="L38">
        <v>218</v>
      </c>
      <c r="M38">
        <v>149</v>
      </c>
      <c r="N38">
        <v>44</v>
      </c>
      <c r="O38">
        <v>1660</v>
      </c>
      <c r="P38">
        <v>4044</v>
      </c>
      <c r="Q38">
        <v>801</v>
      </c>
      <c r="R38">
        <v>193978</v>
      </c>
      <c r="S38">
        <v>266</v>
      </c>
      <c r="T38">
        <v>81</v>
      </c>
      <c r="U38">
        <v>355</v>
      </c>
      <c r="V38">
        <v>142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wadidah</dc:creator>
  <cp:lastModifiedBy>wadidah</cp:lastModifiedBy>
  <dcterms:created xsi:type="dcterms:W3CDTF">2024-10-01T07:44:59Z</dcterms:created>
  <dcterms:modified xsi:type="dcterms:W3CDTF">2024-10-02T00:01:06Z</dcterms:modified>
</cp:coreProperties>
</file>