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fien_waegenaar_ugent_be/Documents/BIOSTABLE/KIWA biofilm monitors/BiofilmRings_SK_OT_ParallelExperiments/"/>
    </mc:Choice>
  </mc:AlternateContent>
  <xr:revisionPtr revIDLastSave="3" documentId="8_{46FBD3B0-D53C-4306-AA72-DE2806FFD684}" xr6:coauthVersionLast="36" xr6:coauthVersionMax="36" xr10:uidLastSave="{C6AF1E55-72B0-44AD-B12A-DA9F2849D34B}"/>
  <bookViews>
    <workbookView xWindow="0" yWindow="0" windowWidth="28800" windowHeight="14175" activeTab="1" xr2:uid="{63CC9990-1818-4DEE-9844-89E247C168C7}"/>
  </bookViews>
  <sheets>
    <sheet name="Sheet1" sheetId="1" r:id="rId1"/>
    <sheet name="To read in 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5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4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18" i="1"/>
  <c r="E17" i="1"/>
  <c r="E16" i="1"/>
  <c r="E15" i="1"/>
  <c r="E6" i="1"/>
  <c r="E7" i="1"/>
  <c r="E8" i="1"/>
  <c r="E5" i="1"/>
</calcChain>
</file>

<file path=xl/sharedStrings.xml><?xml version="1.0" encoding="utf-8"?>
<sst xmlns="http://schemas.openxmlformats.org/spreadsheetml/2006/main" count="833" uniqueCount="161">
  <si>
    <t>Background</t>
  </si>
  <si>
    <t>pH lower</t>
  </si>
  <si>
    <t>Cl addition</t>
  </si>
  <si>
    <t>Cl addition SK 26 okt</t>
  </si>
  <si>
    <t>Gate: R1</t>
  </si>
  <si>
    <t>Experiment</t>
  </si>
  <si>
    <t>Sample</t>
  </si>
  <si>
    <t>Concentration</t>
  </si>
  <si>
    <t>Group</t>
  </si>
  <si>
    <t>OT</t>
  </si>
  <si>
    <t>OT_0_1</t>
  </si>
  <si>
    <t>OT_Background</t>
  </si>
  <si>
    <t>A1</t>
  </si>
  <si>
    <t>OT2</t>
  </si>
  <si>
    <t>OT_0_2</t>
  </si>
  <si>
    <t>SK_Background</t>
  </si>
  <si>
    <t>A7</t>
  </si>
  <si>
    <t>SK</t>
  </si>
  <si>
    <t>OT_0_3</t>
  </si>
  <si>
    <t>OT_BULK</t>
  </si>
  <si>
    <t>B1</t>
  </si>
  <si>
    <t>SK2</t>
  </si>
  <si>
    <t>OT_2_1</t>
  </si>
  <si>
    <t>B2</t>
  </si>
  <si>
    <t>OT_2_2</t>
  </si>
  <si>
    <t>B3</t>
  </si>
  <si>
    <t>OT_2_3</t>
  </si>
  <si>
    <t>C1</t>
  </si>
  <si>
    <t>pH higher</t>
  </si>
  <si>
    <t>OT_4_1</t>
  </si>
  <si>
    <t>C2</t>
  </si>
  <si>
    <t>OT_4_2</t>
  </si>
  <si>
    <t>C3</t>
  </si>
  <si>
    <t>Gate: live cells</t>
  </si>
  <si>
    <t>OT_4_3</t>
  </si>
  <si>
    <t>D1</t>
  </si>
  <si>
    <t>OT_6_1</t>
  </si>
  <si>
    <t>D2</t>
  </si>
  <si>
    <t>SK_BL_BULK_0_1</t>
  </si>
  <si>
    <t>OT_6_2</t>
  </si>
  <si>
    <t>D3</t>
  </si>
  <si>
    <t>SK_BL_BULK_0_2</t>
  </si>
  <si>
    <t>OT_6_3</t>
  </si>
  <si>
    <t>E1</t>
  </si>
  <si>
    <t>SK_BL_BULK_0_3</t>
  </si>
  <si>
    <t>OT_8_1</t>
  </si>
  <si>
    <t>E2</t>
  </si>
  <si>
    <t>SK_BL_BULK_2_1</t>
  </si>
  <si>
    <t>OT_8_2</t>
  </si>
  <si>
    <t>E3</t>
  </si>
  <si>
    <t>SK_BL_BULK_2_2</t>
  </si>
  <si>
    <t>OT_8_3</t>
  </si>
  <si>
    <t>F1</t>
  </si>
  <si>
    <t>SK_BL_BULK_2_3</t>
  </si>
  <si>
    <t>SK_0_1</t>
  </si>
  <si>
    <t>F2</t>
  </si>
  <si>
    <t>SK_BL_BULK_4_1</t>
  </si>
  <si>
    <t>SK_0_2</t>
  </si>
  <si>
    <t>F3</t>
  </si>
  <si>
    <t>SK_BL_BULK_4_2</t>
  </si>
  <si>
    <t>SK_0_3</t>
  </si>
  <si>
    <t>G1</t>
  </si>
  <si>
    <t>SK_BL_BULK_4_3</t>
  </si>
  <si>
    <t>SK_2_1</t>
  </si>
  <si>
    <t>G2</t>
  </si>
  <si>
    <t>SK_BL_BULK_6_1</t>
  </si>
  <si>
    <t>SK_2_2</t>
  </si>
  <si>
    <t>G3</t>
  </si>
  <si>
    <t>SK_BL_BULK_6_2</t>
  </si>
  <si>
    <t>SK_2_3</t>
  </si>
  <si>
    <t>SK_BULK</t>
  </si>
  <si>
    <t>B7</t>
  </si>
  <si>
    <t>SK_BL_BULK_6_3</t>
  </si>
  <si>
    <t>SK_4_1</t>
  </si>
  <si>
    <t>B8</t>
  </si>
  <si>
    <t>SK_BL_BULK_8_1</t>
  </si>
  <si>
    <t>SK_4_2</t>
  </si>
  <si>
    <t>B9</t>
  </si>
  <si>
    <t>SK_BL_BULK_8_2</t>
  </si>
  <si>
    <t>SK_4_3</t>
  </si>
  <si>
    <t>C7</t>
  </si>
  <si>
    <t>SK_BL_BULK_8_3</t>
  </si>
  <si>
    <t>SK_6_1</t>
  </si>
  <si>
    <t>C8</t>
  </si>
  <si>
    <t>SK_6_2</t>
  </si>
  <si>
    <t>C9</t>
  </si>
  <si>
    <t>OT_BL_BULK_0_1</t>
  </si>
  <si>
    <t>SK_6_3</t>
  </si>
  <si>
    <t>D7</t>
  </si>
  <si>
    <t>OT_BL_BULK_0_2</t>
  </si>
  <si>
    <t>SK_8_1</t>
  </si>
  <si>
    <t>D8</t>
  </si>
  <si>
    <t>OT_BL_BULK_0_3</t>
  </si>
  <si>
    <t>SK_8_2</t>
  </si>
  <si>
    <t>D9</t>
  </si>
  <si>
    <t>OT_BL_BULK_2_1</t>
  </si>
  <si>
    <t>SK_8_3</t>
  </si>
  <si>
    <t>E7</t>
  </si>
  <si>
    <t>OT_BL_BULK_2_2</t>
  </si>
  <si>
    <t>E8</t>
  </si>
  <si>
    <t>OT_BL_BULK_2_3</t>
  </si>
  <si>
    <t>E9</t>
  </si>
  <si>
    <t>OT_BL_BULK_4_1</t>
  </si>
  <si>
    <t>pH lower blanc</t>
  </si>
  <si>
    <t>F7</t>
  </si>
  <si>
    <t>OT_BL_BULK_4_2</t>
  </si>
  <si>
    <t>F8</t>
  </si>
  <si>
    <t>OT_BL_BULK_4_3</t>
  </si>
  <si>
    <t>F9</t>
  </si>
  <si>
    <t>OT_BL_BULK_6_1</t>
  </si>
  <si>
    <t>G7</t>
  </si>
  <si>
    <t>OT_BL_BULK_6_2</t>
  </si>
  <si>
    <t>G8</t>
  </si>
  <si>
    <t>OT_BL_BULK_6_3</t>
  </si>
  <si>
    <t>G9</t>
  </si>
  <si>
    <t>OT_BL_BULK_8_1</t>
  </si>
  <si>
    <t>A2</t>
  </si>
  <si>
    <t>OT_BL_BULK_8_2</t>
  </si>
  <si>
    <t>OT_BL_BULK_8_3</t>
  </si>
  <si>
    <t>A3</t>
  </si>
  <si>
    <t>SK_PH_BULK_0_1</t>
  </si>
  <si>
    <t>SK_PH_BULK_0_2</t>
  </si>
  <si>
    <t>SK_PH_BULK_0_3</t>
  </si>
  <si>
    <t>SK_PH_BULK_2_1</t>
  </si>
  <si>
    <t>SK_PH_BULK_2_2</t>
  </si>
  <si>
    <t>SK_PH_BULK_2_3</t>
  </si>
  <si>
    <t>SK_PH_BULK_4_1</t>
  </si>
  <si>
    <t>SK_PH_BULK_4_2</t>
  </si>
  <si>
    <t>SK_PH_BULK_4_3</t>
  </si>
  <si>
    <t>SK_PH_BULK_6_1</t>
  </si>
  <si>
    <t>SK_PH_BULK_6_2</t>
  </si>
  <si>
    <t>SK_PH_BULK_6_3</t>
  </si>
  <si>
    <t>SK_PH_BULK_8_1</t>
  </si>
  <si>
    <t>SK_PH_BULK_8_2</t>
  </si>
  <si>
    <t>SK_PH_BULK_8_3</t>
  </si>
  <si>
    <t>OT_PH_BULK_0_1</t>
  </si>
  <si>
    <t>OT_PH_BULK_0_2</t>
  </si>
  <si>
    <t>OT_PH_BULK_0_3</t>
  </si>
  <si>
    <t>OT_PH_BULK_2_1</t>
  </si>
  <si>
    <t>OT_PH_BULK_2_2</t>
  </si>
  <si>
    <t>OT_PH_BULK_2_3</t>
  </si>
  <si>
    <t>OT_PH_BULK_4_1</t>
  </si>
  <si>
    <t>OT_PH_BULK_4_2</t>
  </si>
  <si>
    <t>OT_PH_BULK_4_3</t>
  </si>
  <si>
    <t>OT_PH_BULK_6_1</t>
  </si>
  <si>
    <t>OT_PH_BULK_6_2</t>
  </si>
  <si>
    <t>OT_PH_BULK_6_3</t>
  </si>
  <si>
    <t>OT_PH_BULK_8_1</t>
  </si>
  <si>
    <t>OT_PH_BULK_8_2</t>
  </si>
  <si>
    <t>OT_PH_BULK_8_3</t>
  </si>
  <si>
    <t>BG</t>
  </si>
  <si>
    <t>Time</t>
  </si>
  <si>
    <t>Place</t>
  </si>
  <si>
    <t>Condition</t>
  </si>
  <si>
    <t>Density</t>
  </si>
  <si>
    <t>BLC</t>
  </si>
  <si>
    <t>Replicate</t>
  </si>
  <si>
    <t>Phi</t>
  </si>
  <si>
    <t>BLK</t>
  </si>
  <si>
    <t>phD</t>
  </si>
  <si>
    <t>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</si>
</sst>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SK_BLANC_PHINC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Sheet1!$F$15:$F$29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xVal>
          <c:yVal>
            <c:numRef>
              <c:f>Sheet1!$E$15:$E$29</c:f>
              <c:numCache>
                <c:formatCode>General</c:formatCode>
                <c:ptCount val="15"/>
                <c:pt idx="0">
                  <c:v>69400</c:v>
                </c:pt>
                <c:pt idx="1">
                  <c:v>69773</c:v>
                </c:pt>
                <c:pt idx="2">
                  <c:v>70813</c:v>
                </c:pt>
                <c:pt idx="3">
                  <c:v>310347</c:v>
                </c:pt>
                <c:pt idx="4">
                  <c:v>311787</c:v>
                </c:pt>
                <c:pt idx="5">
                  <c:v>314973</c:v>
                </c:pt>
                <c:pt idx="6">
                  <c:v>210147</c:v>
                </c:pt>
                <c:pt idx="7">
                  <c:v>209293</c:v>
                </c:pt>
                <c:pt idx="8">
                  <c:v>215187</c:v>
                </c:pt>
                <c:pt idx="9">
                  <c:v>324000</c:v>
                </c:pt>
                <c:pt idx="10">
                  <c:v>330760</c:v>
                </c:pt>
                <c:pt idx="11">
                  <c:v>322853</c:v>
                </c:pt>
                <c:pt idx="12">
                  <c:v>338413</c:v>
                </c:pt>
                <c:pt idx="13">
                  <c:v>343947</c:v>
                </c:pt>
                <c:pt idx="14">
                  <c:v>339800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8-49D1-BD33-381EDFE58F74}"/>
            </c:ext>
          </c:extLst>
        </c:ser>
        <c:ser>
          <c:idx val="1"/>
          <c:order val="1"/>
          <c:tx>
            <c:v>SK_BLANC_PHDEC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Sheet1!$F$15:$F$29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xVal>
          <c:yVal>
            <c:numRef>
              <c:f>Sheet1!$K$58:$K$72</c:f>
              <c:numCache>
                <c:formatCode>General</c:formatCode>
                <c:ptCount val="15"/>
                <c:pt idx="0">
                  <c:v>476667</c:v>
                </c:pt>
                <c:pt idx="1">
                  <c:v>476453</c:v>
                </c:pt>
                <c:pt idx="2">
                  <c:v>489120</c:v>
                </c:pt>
                <c:pt idx="3">
                  <c:v>402453</c:v>
                </c:pt>
                <c:pt idx="4">
                  <c:v>406973</c:v>
                </c:pt>
                <c:pt idx="5">
                  <c:v>413813</c:v>
                </c:pt>
                <c:pt idx="6">
                  <c:v>357267</c:v>
                </c:pt>
                <c:pt idx="7">
                  <c:v>369613</c:v>
                </c:pt>
                <c:pt idx="8">
                  <c:v>370667</c:v>
                </c:pt>
                <c:pt idx="9">
                  <c:v>372933</c:v>
                </c:pt>
                <c:pt idx="10">
                  <c:v>379920</c:v>
                </c:pt>
                <c:pt idx="11">
                  <c:v>385293</c:v>
                </c:pt>
                <c:pt idx="12">
                  <c:v>417960</c:v>
                </c:pt>
                <c:pt idx="13">
                  <c:v>422760</c:v>
                </c:pt>
                <c:pt idx="14">
                  <c:v>418093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8-49D1-BD33-381EDFE58F74}"/>
            </c:ext>
          </c:extLst>
        </c:ser>
        <c:ser>
          <c:idx val="2"/>
          <c:order val="2"/>
          <c:tx>
            <c:v>OT_BLANC_PHDEC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Sheet1!$F$15:$F$29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xVal>
          <c:yVal>
            <c:numRef>
              <c:f>Sheet1!$E$31:$E$45</c:f>
              <c:numCache>
                <c:formatCode>General</c:formatCode>
                <c:ptCount val="15"/>
                <c:pt idx="0">
                  <c:v>118240</c:v>
                </c:pt>
                <c:pt idx="1">
                  <c:v>118360</c:v>
                </c:pt>
                <c:pt idx="2">
                  <c:v>119133</c:v>
                </c:pt>
                <c:pt idx="3">
                  <c:v>129146.99999999999</c:v>
                </c:pt>
                <c:pt idx="4">
                  <c:v>128333</c:v>
                </c:pt>
                <c:pt idx="5">
                  <c:v>130787</c:v>
                </c:pt>
                <c:pt idx="6">
                  <c:v>161253</c:v>
                </c:pt>
                <c:pt idx="7">
                  <c:v>178720</c:v>
                </c:pt>
                <c:pt idx="8">
                  <c:v>162347</c:v>
                </c:pt>
                <c:pt idx="9">
                  <c:v>179467</c:v>
                </c:pt>
                <c:pt idx="10">
                  <c:v>180880</c:v>
                </c:pt>
                <c:pt idx="11">
                  <c:v>173400</c:v>
                </c:pt>
                <c:pt idx="12">
                  <c:v>191267</c:v>
                </c:pt>
                <c:pt idx="13">
                  <c:v>190107</c:v>
                </c:pt>
                <c:pt idx="14">
                  <c:v>190507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8-49D1-BD33-381EDFE58F74}"/>
            </c:ext>
          </c:extLst>
        </c:ser>
        <c:ser>
          <c:idx val="3"/>
          <c:order val="3"/>
          <c:tx>
            <c:v>OT_BLANC_PHDEC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Sheet1!$F$15:$F$29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xVal>
          <c:yVal>
            <c:numRef>
              <c:f>Sheet1!$K$41:$K$55</c:f>
              <c:numCache>
                <c:formatCode>General</c:formatCode>
                <c:ptCount val="15"/>
                <c:pt idx="0">
                  <c:v>42653</c:v>
                </c:pt>
                <c:pt idx="1">
                  <c:v>42747</c:v>
                </c:pt>
                <c:pt idx="2">
                  <c:v>45560</c:v>
                </c:pt>
                <c:pt idx="3">
                  <c:v>134120</c:v>
                </c:pt>
                <c:pt idx="4">
                  <c:v>133680</c:v>
                </c:pt>
                <c:pt idx="5">
                  <c:v>130853.00000000001</c:v>
                </c:pt>
                <c:pt idx="6">
                  <c:v>174307</c:v>
                </c:pt>
                <c:pt idx="7">
                  <c:v>178120</c:v>
                </c:pt>
                <c:pt idx="8">
                  <c:v>174987</c:v>
                </c:pt>
                <c:pt idx="9">
                  <c:v>221533</c:v>
                </c:pt>
                <c:pt idx="10">
                  <c:v>223547</c:v>
                </c:pt>
                <c:pt idx="11">
                  <c:v>225240</c:v>
                </c:pt>
                <c:pt idx="12">
                  <c:v>255747</c:v>
                </c:pt>
                <c:pt idx="13">
                  <c:v>257760</c:v>
                </c:pt>
                <c:pt idx="14">
                  <c:v>260666.99999999997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B8-49D1-BD33-381EDFE58F74}"/>
            </c:ext>
          </c:extLst>
        </c:ser>
        <c:ser>
          <c:idx val="4"/>
          <c:order val="4"/>
          <c:tx>
            <c:v>SK_PHINC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Sheet1!$F$15:$F$29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xVal>
          <c:yVal>
            <c:numRef>
              <c:f>Sheet1!$E$47:$E$61</c:f>
              <c:numCache>
                <c:formatCode>General</c:formatCode>
                <c:ptCount val="15"/>
                <c:pt idx="0">
                  <c:v>102933</c:v>
                </c:pt>
                <c:pt idx="1">
                  <c:v>101413</c:v>
                </c:pt>
                <c:pt idx="2">
                  <c:v>102933</c:v>
                </c:pt>
                <c:pt idx="3">
                  <c:v>200333</c:v>
                </c:pt>
                <c:pt idx="4">
                  <c:v>201773</c:v>
                </c:pt>
                <c:pt idx="5">
                  <c:v>206853</c:v>
                </c:pt>
                <c:pt idx="6">
                  <c:v>241387</c:v>
                </c:pt>
                <c:pt idx="7">
                  <c:v>243600</c:v>
                </c:pt>
                <c:pt idx="8">
                  <c:v>234067</c:v>
                </c:pt>
                <c:pt idx="9">
                  <c:v>286627</c:v>
                </c:pt>
                <c:pt idx="10">
                  <c:v>294547</c:v>
                </c:pt>
                <c:pt idx="11">
                  <c:v>295067</c:v>
                </c:pt>
                <c:pt idx="12">
                  <c:v>367147</c:v>
                </c:pt>
                <c:pt idx="13">
                  <c:v>367040</c:v>
                </c:pt>
                <c:pt idx="14">
                  <c:v>363907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B8-49D1-BD33-381EDFE5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621087"/>
        <c:axId val="788597391"/>
      </c:scatterChart>
      <c:valAx>
        <c:axId val="99762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8597391"/>
        <c:crosses val="autoZero"/>
        <c:crossBetween val="midCat"/>
      </c:valAx>
      <c:valAx>
        <c:axId val="7885973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9762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45</xdr:row>
      <xdr:rowOff>138112</xdr:rowOff>
    </xdr:from>
    <xdr:to>
      <xdr:col>18</xdr:col>
      <xdr:colOff>561975</xdr:colOff>
      <xdr:row>60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306B1-3F1B-4BCF-BFDE-73F27BEFC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B14A-B3D7-4171-A65D-6FE46F0D7877}">
  <dimension ref="A1:W77"/>
  <sheetViews>
    <sheetView workbookViewId="0">
      <selection activeCell="R7" sqref="R7:R9"/>
    </sheetView>
  </sheetViews>
  <sheetFormatPr defaultRowHeight="15" x14ac:dyDescent="0.25"/>
  <cols>
    <col min="3" max="3" width="16.42578125" bestFit="1" customWidth="1"/>
    <col min="4" max="4" width="13.7109375" bestFit="1" customWidth="1"/>
    <col min="8" max="8" width="11.28515625" bestFit="1" customWidth="1"/>
    <col min="14" max="14" width="11.28515625" bestFit="1" customWidth="1"/>
    <col min="15" max="15" width="14.85546875" bestFit="1" customWidth="1"/>
    <col min="20" max="20" width="11.28515625" bestFit="1" customWidth="1"/>
  </cols>
  <sheetData>
    <row r="1" spans="1:23" x14ac:dyDescent="0.25">
      <c r="A1" t="s">
        <v>0</v>
      </c>
      <c r="G1" t="s">
        <v>1</v>
      </c>
      <c r="M1" t="s">
        <v>2</v>
      </c>
      <c r="S1" t="s">
        <v>3</v>
      </c>
    </row>
    <row r="3" spans="1:23" x14ac:dyDescent="0.25">
      <c r="A3" t="s">
        <v>4</v>
      </c>
      <c r="G3" t="s">
        <v>4</v>
      </c>
      <c r="M3" t="s">
        <v>4</v>
      </c>
      <c r="S3" t="s">
        <v>4</v>
      </c>
    </row>
    <row r="4" spans="1:23" x14ac:dyDescent="0.25">
      <c r="B4" t="s">
        <v>5</v>
      </c>
      <c r="C4" t="s">
        <v>6</v>
      </c>
      <c r="D4" t="s">
        <v>7</v>
      </c>
      <c r="H4" t="s">
        <v>5</v>
      </c>
      <c r="I4" t="s">
        <v>6</v>
      </c>
      <c r="J4" t="s">
        <v>7</v>
      </c>
      <c r="N4" t="s">
        <v>5</v>
      </c>
      <c r="O4" t="s">
        <v>8</v>
      </c>
      <c r="P4" t="s">
        <v>6</v>
      </c>
      <c r="Q4" t="s">
        <v>7</v>
      </c>
      <c r="T4" t="s">
        <v>5</v>
      </c>
      <c r="U4" t="s">
        <v>8</v>
      </c>
      <c r="V4" t="s">
        <v>6</v>
      </c>
      <c r="W4" t="s">
        <v>7</v>
      </c>
    </row>
    <row r="5" spans="1:23" x14ac:dyDescent="0.25">
      <c r="B5" t="s">
        <v>5</v>
      </c>
      <c r="C5" t="s">
        <v>9</v>
      </c>
      <c r="D5">
        <v>0.86699999999999999</v>
      </c>
      <c r="E5">
        <f>D5*1000</f>
        <v>867</v>
      </c>
      <c r="G5" t="s">
        <v>9</v>
      </c>
      <c r="H5" t="s">
        <v>159</v>
      </c>
      <c r="I5" t="s">
        <v>10</v>
      </c>
      <c r="J5">
        <v>46.027000000000001</v>
      </c>
      <c r="K5">
        <f>J5*1000</f>
        <v>46027</v>
      </c>
      <c r="N5" t="s">
        <v>5</v>
      </c>
      <c r="O5" t="s">
        <v>11</v>
      </c>
      <c r="P5" t="s">
        <v>12</v>
      </c>
      <c r="Q5">
        <v>2.427</v>
      </c>
      <c r="R5">
        <f>Q5*1000</f>
        <v>2427</v>
      </c>
      <c r="T5" t="s">
        <v>5</v>
      </c>
      <c r="U5" t="s">
        <v>150</v>
      </c>
      <c r="V5" t="s">
        <v>35</v>
      </c>
      <c r="W5">
        <v>1.9870000000000001</v>
      </c>
    </row>
    <row r="6" spans="1:23" x14ac:dyDescent="0.25">
      <c r="B6" t="s">
        <v>5</v>
      </c>
      <c r="C6" t="s">
        <v>13</v>
      </c>
      <c r="D6">
        <v>3.387</v>
      </c>
      <c r="E6">
        <f t="shared" ref="E6:E8" si="0">D6*1000</f>
        <v>3387</v>
      </c>
      <c r="G6" t="s">
        <v>9</v>
      </c>
      <c r="H6" t="s">
        <v>159</v>
      </c>
      <c r="I6" t="s">
        <v>14</v>
      </c>
      <c r="J6">
        <v>45.08</v>
      </c>
      <c r="K6">
        <f t="shared" ref="K6:K34" si="1">J6*1000</f>
        <v>45080</v>
      </c>
      <c r="N6" t="s">
        <v>5</v>
      </c>
      <c r="O6" t="s">
        <v>15</v>
      </c>
      <c r="P6" t="s">
        <v>16</v>
      </c>
      <c r="Q6">
        <v>1.147</v>
      </c>
      <c r="R6">
        <f t="shared" ref="R6:R51" si="2">Q6*1000</f>
        <v>1147</v>
      </c>
      <c r="T6" t="s">
        <v>5</v>
      </c>
      <c r="U6" t="s">
        <v>17</v>
      </c>
      <c r="V6" t="s">
        <v>12</v>
      </c>
      <c r="W6">
        <v>279.65300000000002</v>
      </c>
    </row>
    <row r="7" spans="1:23" x14ac:dyDescent="0.25">
      <c r="B7" t="s">
        <v>5</v>
      </c>
      <c r="C7" t="s">
        <v>17</v>
      </c>
      <c r="D7">
        <v>5.68</v>
      </c>
      <c r="E7">
        <f t="shared" si="0"/>
        <v>5680</v>
      </c>
      <c r="G7" t="s">
        <v>9</v>
      </c>
      <c r="H7" t="s">
        <v>159</v>
      </c>
      <c r="I7" t="s">
        <v>18</v>
      </c>
      <c r="J7">
        <v>47.627000000000002</v>
      </c>
      <c r="K7">
        <f t="shared" si="1"/>
        <v>47627</v>
      </c>
      <c r="N7" t="s">
        <v>5</v>
      </c>
      <c r="O7" t="s">
        <v>19</v>
      </c>
      <c r="P7" t="s">
        <v>20</v>
      </c>
      <c r="Q7">
        <v>98.56</v>
      </c>
      <c r="R7">
        <f t="shared" si="2"/>
        <v>98560</v>
      </c>
      <c r="T7" t="s">
        <v>5</v>
      </c>
      <c r="U7" t="s">
        <v>17</v>
      </c>
      <c r="V7" t="s">
        <v>116</v>
      </c>
      <c r="W7">
        <v>282.13299999999998</v>
      </c>
    </row>
    <row r="8" spans="1:23" x14ac:dyDescent="0.25">
      <c r="B8" t="s">
        <v>5</v>
      </c>
      <c r="C8" t="s">
        <v>21</v>
      </c>
      <c r="D8">
        <v>20.773</v>
      </c>
      <c r="E8">
        <f t="shared" si="0"/>
        <v>20773</v>
      </c>
      <c r="G8" t="s">
        <v>9</v>
      </c>
      <c r="H8" t="s">
        <v>159</v>
      </c>
      <c r="I8" t="s">
        <v>22</v>
      </c>
      <c r="J8">
        <v>181.18700000000001</v>
      </c>
      <c r="K8">
        <f t="shared" si="1"/>
        <v>181187</v>
      </c>
      <c r="N8" t="s">
        <v>5</v>
      </c>
      <c r="O8" t="s">
        <v>19</v>
      </c>
      <c r="P8" t="s">
        <v>23</v>
      </c>
      <c r="Q8">
        <v>107.93300000000001</v>
      </c>
      <c r="R8">
        <f t="shared" si="2"/>
        <v>107933</v>
      </c>
      <c r="T8" t="s">
        <v>5</v>
      </c>
      <c r="U8" t="s">
        <v>17</v>
      </c>
      <c r="V8" t="s">
        <v>119</v>
      </c>
      <c r="W8">
        <v>279.53300000000002</v>
      </c>
    </row>
    <row r="9" spans="1:23" x14ac:dyDescent="0.25">
      <c r="G9" t="s">
        <v>9</v>
      </c>
      <c r="H9" t="s">
        <v>159</v>
      </c>
      <c r="I9" t="s">
        <v>24</v>
      </c>
      <c r="J9">
        <v>191.08</v>
      </c>
      <c r="K9">
        <f t="shared" si="1"/>
        <v>191080</v>
      </c>
      <c r="N9" t="s">
        <v>5</v>
      </c>
      <c r="O9" t="s">
        <v>19</v>
      </c>
      <c r="P9" t="s">
        <v>25</v>
      </c>
      <c r="Q9">
        <v>102.973</v>
      </c>
      <c r="R9">
        <f t="shared" si="2"/>
        <v>102973</v>
      </c>
      <c r="T9" t="s">
        <v>5</v>
      </c>
      <c r="U9" t="s">
        <v>17</v>
      </c>
      <c r="V9" t="s">
        <v>20</v>
      </c>
      <c r="W9">
        <v>371.12</v>
      </c>
    </row>
    <row r="10" spans="1:23" x14ac:dyDescent="0.25">
      <c r="G10" t="s">
        <v>9</v>
      </c>
      <c r="H10" t="s">
        <v>159</v>
      </c>
      <c r="I10" t="s">
        <v>26</v>
      </c>
      <c r="J10">
        <v>184.333</v>
      </c>
      <c r="K10">
        <f t="shared" si="1"/>
        <v>184333</v>
      </c>
      <c r="N10">
        <v>0</v>
      </c>
      <c r="O10" t="s">
        <v>19</v>
      </c>
      <c r="P10" t="s">
        <v>27</v>
      </c>
      <c r="Q10">
        <v>196.13300000000001</v>
      </c>
      <c r="R10">
        <f t="shared" si="2"/>
        <v>196133</v>
      </c>
      <c r="T10" t="s">
        <v>5</v>
      </c>
      <c r="U10" t="s">
        <v>17</v>
      </c>
      <c r="V10" t="s">
        <v>23</v>
      </c>
      <c r="W10">
        <v>382.10700000000003</v>
      </c>
    </row>
    <row r="11" spans="1:23" x14ac:dyDescent="0.25">
      <c r="A11" t="s">
        <v>28</v>
      </c>
      <c r="G11" t="s">
        <v>9</v>
      </c>
      <c r="H11" t="s">
        <v>159</v>
      </c>
      <c r="I11" t="s">
        <v>29</v>
      </c>
      <c r="J11">
        <v>242.50700000000001</v>
      </c>
      <c r="K11">
        <f t="shared" si="1"/>
        <v>242507</v>
      </c>
      <c r="N11">
        <v>0</v>
      </c>
      <c r="O11" t="s">
        <v>19</v>
      </c>
      <c r="P11" t="s">
        <v>30</v>
      </c>
      <c r="Q11">
        <v>206.34700000000001</v>
      </c>
      <c r="R11">
        <f t="shared" si="2"/>
        <v>206347</v>
      </c>
      <c r="T11" t="s">
        <v>5</v>
      </c>
      <c r="U11" t="s">
        <v>17</v>
      </c>
      <c r="V11" t="s">
        <v>25</v>
      </c>
      <c r="W11">
        <v>368.947</v>
      </c>
    </row>
    <row r="12" spans="1:23" x14ac:dyDescent="0.25">
      <c r="G12" t="s">
        <v>9</v>
      </c>
      <c r="H12" t="s">
        <v>159</v>
      </c>
      <c r="I12" t="s">
        <v>31</v>
      </c>
      <c r="J12">
        <v>240.88</v>
      </c>
      <c r="K12">
        <f t="shared" si="1"/>
        <v>240880</v>
      </c>
      <c r="N12">
        <v>0</v>
      </c>
      <c r="O12" t="s">
        <v>19</v>
      </c>
      <c r="P12" t="s">
        <v>32</v>
      </c>
      <c r="Q12">
        <v>195.70699999999999</v>
      </c>
      <c r="R12">
        <f t="shared" si="2"/>
        <v>195707</v>
      </c>
      <c r="T12" t="s">
        <v>5</v>
      </c>
      <c r="U12" t="s">
        <v>17</v>
      </c>
      <c r="V12" t="s">
        <v>27</v>
      </c>
      <c r="W12">
        <v>320.90699999999998</v>
      </c>
    </row>
    <row r="13" spans="1:23" x14ac:dyDescent="0.25">
      <c r="A13" t="s">
        <v>33</v>
      </c>
      <c r="G13" t="s">
        <v>9</v>
      </c>
      <c r="H13" t="s">
        <v>159</v>
      </c>
      <c r="I13" t="s">
        <v>34</v>
      </c>
      <c r="J13">
        <v>242.70699999999999</v>
      </c>
      <c r="K13">
        <f t="shared" si="1"/>
        <v>242707</v>
      </c>
      <c r="N13">
        <v>2</v>
      </c>
      <c r="O13" t="s">
        <v>19</v>
      </c>
      <c r="P13" t="s">
        <v>35</v>
      </c>
      <c r="Q13">
        <v>347.65300000000002</v>
      </c>
      <c r="R13">
        <f t="shared" si="2"/>
        <v>347653</v>
      </c>
      <c r="T13" t="s">
        <v>5</v>
      </c>
      <c r="U13" t="s">
        <v>17</v>
      </c>
      <c r="V13" t="s">
        <v>30</v>
      </c>
      <c r="W13">
        <v>333.97300000000001</v>
      </c>
    </row>
    <row r="14" spans="1:23" x14ac:dyDescent="0.25">
      <c r="A14" t="s">
        <v>152</v>
      </c>
      <c r="B14" t="s">
        <v>153</v>
      </c>
      <c r="C14" t="s">
        <v>6</v>
      </c>
      <c r="D14" t="s">
        <v>7</v>
      </c>
      <c r="F14" t="s">
        <v>151</v>
      </c>
      <c r="G14" t="s">
        <v>9</v>
      </c>
      <c r="H14" t="s">
        <v>159</v>
      </c>
      <c r="I14" t="s">
        <v>36</v>
      </c>
      <c r="J14">
        <v>275.60000000000002</v>
      </c>
      <c r="K14">
        <f t="shared" si="1"/>
        <v>275600</v>
      </c>
      <c r="N14">
        <v>2</v>
      </c>
      <c r="O14" t="s">
        <v>19</v>
      </c>
      <c r="P14" t="s">
        <v>37</v>
      </c>
      <c r="Q14">
        <v>341.93299999999999</v>
      </c>
      <c r="R14">
        <f t="shared" si="2"/>
        <v>341933</v>
      </c>
      <c r="T14" t="s">
        <v>5</v>
      </c>
      <c r="U14" t="s">
        <v>17</v>
      </c>
      <c r="V14" t="s">
        <v>32</v>
      </c>
      <c r="W14">
        <v>323.13299999999998</v>
      </c>
    </row>
    <row r="15" spans="1:23" x14ac:dyDescent="0.25">
      <c r="A15" t="s">
        <v>17</v>
      </c>
      <c r="B15" t="s">
        <v>155</v>
      </c>
      <c r="C15" t="s">
        <v>38</v>
      </c>
      <c r="D15">
        <v>69.400000000000006</v>
      </c>
      <c r="E15">
        <f>D15*1000</f>
        <v>69400</v>
      </c>
      <c r="F15">
        <v>0</v>
      </c>
      <c r="G15" t="s">
        <v>9</v>
      </c>
      <c r="H15" t="s">
        <v>159</v>
      </c>
      <c r="I15" t="s">
        <v>39</v>
      </c>
      <c r="J15">
        <v>276.33300000000003</v>
      </c>
      <c r="K15">
        <f t="shared" si="1"/>
        <v>276333</v>
      </c>
      <c r="N15">
        <v>2</v>
      </c>
      <c r="O15" t="s">
        <v>19</v>
      </c>
      <c r="P15" t="s">
        <v>40</v>
      </c>
      <c r="Q15">
        <v>322.21300000000002</v>
      </c>
      <c r="R15">
        <f t="shared" si="2"/>
        <v>322213</v>
      </c>
    </row>
    <row r="16" spans="1:23" x14ac:dyDescent="0.25">
      <c r="A16" t="s">
        <v>17</v>
      </c>
      <c r="B16" t="s">
        <v>155</v>
      </c>
      <c r="C16" t="s">
        <v>41</v>
      </c>
      <c r="D16">
        <v>69.772999999999996</v>
      </c>
      <c r="E16">
        <f t="shared" ref="E16:E79" si="3">D16*1000</f>
        <v>69773</v>
      </c>
      <c r="F16">
        <v>0</v>
      </c>
      <c r="G16" t="s">
        <v>9</v>
      </c>
      <c r="H16" t="s">
        <v>159</v>
      </c>
      <c r="I16" t="s">
        <v>42</v>
      </c>
      <c r="J16">
        <v>278.14699999999999</v>
      </c>
      <c r="K16">
        <f t="shared" si="1"/>
        <v>278147</v>
      </c>
      <c r="N16">
        <v>4</v>
      </c>
      <c r="O16" t="s">
        <v>19</v>
      </c>
      <c r="P16" t="s">
        <v>43</v>
      </c>
      <c r="Q16">
        <v>367.54700000000003</v>
      </c>
      <c r="R16">
        <f t="shared" si="2"/>
        <v>367547</v>
      </c>
    </row>
    <row r="17" spans="1:18" x14ac:dyDescent="0.25">
      <c r="A17" t="s">
        <v>17</v>
      </c>
      <c r="B17" t="s">
        <v>155</v>
      </c>
      <c r="C17" t="s">
        <v>44</v>
      </c>
      <c r="D17">
        <v>70.813000000000002</v>
      </c>
      <c r="E17">
        <f t="shared" si="3"/>
        <v>70813</v>
      </c>
      <c r="F17">
        <v>0</v>
      </c>
      <c r="G17" t="s">
        <v>9</v>
      </c>
      <c r="H17" t="s">
        <v>159</v>
      </c>
      <c r="I17" t="s">
        <v>45</v>
      </c>
      <c r="J17">
        <v>356.86700000000002</v>
      </c>
      <c r="K17">
        <f t="shared" si="1"/>
        <v>356867</v>
      </c>
      <c r="N17">
        <v>4</v>
      </c>
      <c r="O17" t="s">
        <v>19</v>
      </c>
      <c r="P17" t="s">
        <v>46</v>
      </c>
      <c r="Q17">
        <v>357.88</v>
      </c>
      <c r="R17">
        <f t="shared" si="2"/>
        <v>357880</v>
      </c>
    </row>
    <row r="18" spans="1:18" x14ac:dyDescent="0.25">
      <c r="A18" t="s">
        <v>17</v>
      </c>
      <c r="B18" t="s">
        <v>155</v>
      </c>
      <c r="C18" t="s">
        <v>47</v>
      </c>
      <c r="D18">
        <v>310.34699999999998</v>
      </c>
      <c r="E18">
        <f t="shared" si="3"/>
        <v>310347</v>
      </c>
      <c r="F18">
        <v>2</v>
      </c>
      <c r="G18" t="s">
        <v>9</v>
      </c>
      <c r="H18" t="s">
        <v>159</v>
      </c>
      <c r="I18" t="s">
        <v>48</v>
      </c>
      <c r="J18">
        <v>359.78699999999998</v>
      </c>
      <c r="K18">
        <f t="shared" si="1"/>
        <v>359787</v>
      </c>
      <c r="N18">
        <v>4</v>
      </c>
      <c r="O18" t="s">
        <v>19</v>
      </c>
      <c r="P18" t="s">
        <v>49</v>
      </c>
      <c r="Q18">
        <v>362.21300000000002</v>
      </c>
      <c r="R18">
        <f t="shared" si="2"/>
        <v>362213</v>
      </c>
    </row>
    <row r="19" spans="1:18" x14ac:dyDescent="0.25">
      <c r="A19" t="s">
        <v>17</v>
      </c>
      <c r="B19" t="s">
        <v>155</v>
      </c>
      <c r="C19" t="s">
        <v>50</v>
      </c>
      <c r="D19">
        <v>311.78699999999998</v>
      </c>
      <c r="E19">
        <f t="shared" si="3"/>
        <v>311787</v>
      </c>
      <c r="F19">
        <v>2</v>
      </c>
      <c r="G19" t="s">
        <v>9</v>
      </c>
      <c r="H19" t="s">
        <v>159</v>
      </c>
      <c r="I19" t="s">
        <v>51</v>
      </c>
      <c r="J19">
        <v>352.45299999999997</v>
      </c>
      <c r="K19">
        <f t="shared" si="1"/>
        <v>352453</v>
      </c>
      <c r="N19">
        <v>6</v>
      </c>
      <c r="O19" t="s">
        <v>19</v>
      </c>
      <c r="P19" t="s">
        <v>52</v>
      </c>
      <c r="Q19">
        <v>424.34699999999998</v>
      </c>
      <c r="R19">
        <f t="shared" si="2"/>
        <v>424347</v>
      </c>
    </row>
    <row r="20" spans="1:18" x14ac:dyDescent="0.25">
      <c r="A20" t="s">
        <v>17</v>
      </c>
      <c r="B20" t="s">
        <v>155</v>
      </c>
      <c r="C20" t="s">
        <v>53</v>
      </c>
      <c r="D20">
        <v>314.97300000000001</v>
      </c>
      <c r="E20">
        <f t="shared" si="3"/>
        <v>314973</v>
      </c>
      <c r="F20">
        <v>2</v>
      </c>
      <c r="G20" t="s">
        <v>17</v>
      </c>
      <c r="H20" t="s">
        <v>159</v>
      </c>
      <c r="I20" t="s">
        <v>54</v>
      </c>
      <c r="J20">
        <v>203.02699999999999</v>
      </c>
      <c r="K20">
        <f t="shared" si="1"/>
        <v>203027</v>
      </c>
      <c r="N20">
        <v>6</v>
      </c>
      <c r="O20" t="s">
        <v>19</v>
      </c>
      <c r="P20" t="s">
        <v>55</v>
      </c>
      <c r="Q20">
        <v>409.42700000000002</v>
      </c>
      <c r="R20">
        <f t="shared" si="2"/>
        <v>409427</v>
      </c>
    </row>
    <row r="21" spans="1:18" x14ac:dyDescent="0.25">
      <c r="A21" t="s">
        <v>17</v>
      </c>
      <c r="B21" t="s">
        <v>155</v>
      </c>
      <c r="C21" t="s">
        <v>56</v>
      </c>
      <c r="D21">
        <v>210.14699999999999</v>
      </c>
      <c r="E21">
        <f t="shared" si="3"/>
        <v>210147</v>
      </c>
      <c r="F21">
        <v>4</v>
      </c>
      <c r="G21" t="s">
        <v>17</v>
      </c>
      <c r="H21" t="s">
        <v>159</v>
      </c>
      <c r="I21" t="s">
        <v>57</v>
      </c>
      <c r="J21">
        <v>203.36</v>
      </c>
      <c r="K21">
        <f t="shared" si="1"/>
        <v>203360</v>
      </c>
      <c r="N21">
        <v>6</v>
      </c>
      <c r="O21" t="s">
        <v>19</v>
      </c>
      <c r="P21" t="s">
        <v>58</v>
      </c>
      <c r="Q21">
        <v>410.12</v>
      </c>
      <c r="R21">
        <f t="shared" si="2"/>
        <v>410120</v>
      </c>
    </row>
    <row r="22" spans="1:18" x14ac:dyDescent="0.25">
      <c r="A22" t="s">
        <v>17</v>
      </c>
      <c r="B22" t="s">
        <v>155</v>
      </c>
      <c r="C22" t="s">
        <v>59</v>
      </c>
      <c r="D22">
        <v>209.29300000000001</v>
      </c>
      <c r="E22">
        <f t="shared" si="3"/>
        <v>209293</v>
      </c>
      <c r="F22">
        <v>4</v>
      </c>
      <c r="G22" t="s">
        <v>17</v>
      </c>
      <c r="H22" t="s">
        <v>159</v>
      </c>
      <c r="I22" t="s">
        <v>60</v>
      </c>
      <c r="J22">
        <v>205.56</v>
      </c>
      <c r="K22">
        <f t="shared" si="1"/>
        <v>205560</v>
      </c>
      <c r="N22">
        <v>8</v>
      </c>
      <c r="O22" t="s">
        <v>19</v>
      </c>
      <c r="P22" t="s">
        <v>61</v>
      </c>
      <c r="Q22">
        <v>554.90700000000004</v>
      </c>
      <c r="R22">
        <f t="shared" si="2"/>
        <v>554907</v>
      </c>
    </row>
    <row r="23" spans="1:18" x14ac:dyDescent="0.25">
      <c r="A23" t="s">
        <v>17</v>
      </c>
      <c r="B23" t="s">
        <v>155</v>
      </c>
      <c r="C23" t="s">
        <v>62</v>
      </c>
      <c r="D23">
        <v>215.18700000000001</v>
      </c>
      <c r="E23">
        <f t="shared" si="3"/>
        <v>215187</v>
      </c>
      <c r="F23">
        <v>4</v>
      </c>
      <c r="G23" t="s">
        <v>17</v>
      </c>
      <c r="H23" t="s">
        <v>159</v>
      </c>
      <c r="I23" t="s">
        <v>63</v>
      </c>
      <c r="J23">
        <v>228.267</v>
      </c>
      <c r="K23">
        <f t="shared" si="1"/>
        <v>228267</v>
      </c>
      <c r="N23">
        <v>8</v>
      </c>
      <c r="O23" t="s">
        <v>19</v>
      </c>
      <c r="P23" t="s">
        <v>64</v>
      </c>
      <c r="Q23">
        <v>556.66700000000003</v>
      </c>
      <c r="R23">
        <f t="shared" si="2"/>
        <v>556667</v>
      </c>
    </row>
    <row r="24" spans="1:18" x14ac:dyDescent="0.25">
      <c r="A24" t="s">
        <v>17</v>
      </c>
      <c r="B24" t="s">
        <v>155</v>
      </c>
      <c r="C24" t="s">
        <v>65</v>
      </c>
      <c r="D24">
        <v>324</v>
      </c>
      <c r="E24">
        <f t="shared" si="3"/>
        <v>324000</v>
      </c>
      <c r="F24">
        <v>6</v>
      </c>
      <c r="G24" t="s">
        <v>17</v>
      </c>
      <c r="H24" t="s">
        <v>159</v>
      </c>
      <c r="I24" t="s">
        <v>66</v>
      </c>
      <c r="J24">
        <v>229.773</v>
      </c>
      <c r="K24">
        <f t="shared" si="1"/>
        <v>229773</v>
      </c>
      <c r="N24">
        <v>8</v>
      </c>
      <c r="O24" t="s">
        <v>19</v>
      </c>
      <c r="P24" t="s">
        <v>67</v>
      </c>
      <c r="Q24">
        <v>539.26700000000005</v>
      </c>
      <c r="R24">
        <f t="shared" si="2"/>
        <v>539267</v>
      </c>
    </row>
    <row r="25" spans="1:18" x14ac:dyDescent="0.25">
      <c r="A25" t="s">
        <v>17</v>
      </c>
      <c r="B25" t="s">
        <v>155</v>
      </c>
      <c r="C25" t="s">
        <v>68</v>
      </c>
      <c r="D25">
        <v>330.76</v>
      </c>
      <c r="E25">
        <f t="shared" si="3"/>
        <v>330760</v>
      </c>
      <c r="F25">
        <v>6</v>
      </c>
      <c r="G25" t="s">
        <v>17</v>
      </c>
      <c r="H25" t="s">
        <v>159</v>
      </c>
      <c r="I25" t="s">
        <v>69</v>
      </c>
      <c r="J25">
        <v>235.30699999999999</v>
      </c>
      <c r="K25">
        <f t="shared" si="1"/>
        <v>235307</v>
      </c>
      <c r="N25" t="s">
        <v>5</v>
      </c>
      <c r="O25" t="s">
        <v>70</v>
      </c>
      <c r="P25" t="s">
        <v>71</v>
      </c>
      <c r="Q25">
        <v>299.70699999999999</v>
      </c>
      <c r="R25">
        <f t="shared" si="2"/>
        <v>299707</v>
      </c>
    </row>
    <row r="26" spans="1:18" x14ac:dyDescent="0.25">
      <c r="A26" t="s">
        <v>17</v>
      </c>
      <c r="B26" t="s">
        <v>155</v>
      </c>
      <c r="C26" t="s">
        <v>72</v>
      </c>
      <c r="D26">
        <v>322.85300000000001</v>
      </c>
      <c r="E26">
        <f t="shared" si="3"/>
        <v>322853</v>
      </c>
      <c r="F26">
        <v>6</v>
      </c>
      <c r="G26" t="s">
        <v>17</v>
      </c>
      <c r="H26" t="s">
        <v>159</v>
      </c>
      <c r="I26" t="s">
        <v>73</v>
      </c>
      <c r="J26">
        <v>234.93299999999999</v>
      </c>
      <c r="K26">
        <f t="shared" si="1"/>
        <v>234933</v>
      </c>
      <c r="N26" t="s">
        <v>5</v>
      </c>
      <c r="O26" t="s">
        <v>70</v>
      </c>
      <c r="P26" t="s">
        <v>74</v>
      </c>
      <c r="Q26">
        <v>297.65300000000002</v>
      </c>
      <c r="R26">
        <f t="shared" si="2"/>
        <v>297653</v>
      </c>
    </row>
    <row r="27" spans="1:18" x14ac:dyDescent="0.25">
      <c r="A27" t="s">
        <v>17</v>
      </c>
      <c r="B27" t="s">
        <v>155</v>
      </c>
      <c r="C27" t="s">
        <v>75</v>
      </c>
      <c r="D27">
        <v>338.41300000000001</v>
      </c>
      <c r="E27">
        <f t="shared" si="3"/>
        <v>338413</v>
      </c>
      <c r="F27">
        <v>8</v>
      </c>
      <c r="G27" t="s">
        <v>17</v>
      </c>
      <c r="H27" t="s">
        <v>159</v>
      </c>
      <c r="I27" t="s">
        <v>76</v>
      </c>
      <c r="J27">
        <v>240.173</v>
      </c>
      <c r="K27">
        <f t="shared" si="1"/>
        <v>240173</v>
      </c>
      <c r="N27" t="s">
        <v>5</v>
      </c>
      <c r="O27" t="s">
        <v>70</v>
      </c>
      <c r="P27" t="s">
        <v>77</v>
      </c>
      <c r="Q27">
        <v>295.53300000000002</v>
      </c>
      <c r="R27">
        <f t="shared" si="2"/>
        <v>295533</v>
      </c>
    </row>
    <row r="28" spans="1:18" x14ac:dyDescent="0.25">
      <c r="A28" t="s">
        <v>17</v>
      </c>
      <c r="B28" t="s">
        <v>155</v>
      </c>
      <c r="C28" t="s">
        <v>78</v>
      </c>
      <c r="D28">
        <v>343.947</v>
      </c>
      <c r="E28">
        <f t="shared" si="3"/>
        <v>343947</v>
      </c>
      <c r="F28">
        <v>8</v>
      </c>
      <c r="G28" t="s">
        <v>17</v>
      </c>
      <c r="H28" t="s">
        <v>159</v>
      </c>
      <c r="I28" t="s">
        <v>79</v>
      </c>
      <c r="J28">
        <v>235.387</v>
      </c>
      <c r="K28">
        <f t="shared" si="1"/>
        <v>235387</v>
      </c>
      <c r="N28">
        <v>0</v>
      </c>
      <c r="O28" t="s">
        <v>70</v>
      </c>
      <c r="P28" t="s">
        <v>80</v>
      </c>
      <c r="Q28">
        <v>309.18700000000001</v>
      </c>
      <c r="R28">
        <f t="shared" si="2"/>
        <v>309187</v>
      </c>
    </row>
    <row r="29" spans="1:18" x14ac:dyDescent="0.25">
      <c r="A29" t="s">
        <v>17</v>
      </c>
      <c r="B29" t="s">
        <v>155</v>
      </c>
      <c r="C29" t="s">
        <v>81</v>
      </c>
      <c r="D29">
        <v>339.8</v>
      </c>
      <c r="E29">
        <f t="shared" si="3"/>
        <v>339800</v>
      </c>
      <c r="F29">
        <v>8</v>
      </c>
      <c r="G29" t="s">
        <v>17</v>
      </c>
      <c r="H29" t="s">
        <v>159</v>
      </c>
      <c r="I29" t="s">
        <v>82</v>
      </c>
      <c r="J29">
        <v>256.173</v>
      </c>
      <c r="K29">
        <f t="shared" si="1"/>
        <v>256173</v>
      </c>
      <c r="N29">
        <v>0</v>
      </c>
      <c r="O29" t="s">
        <v>70</v>
      </c>
      <c r="P29" t="s">
        <v>83</v>
      </c>
      <c r="Q29">
        <v>300.08</v>
      </c>
      <c r="R29">
        <f t="shared" si="2"/>
        <v>300080</v>
      </c>
    </row>
    <row r="30" spans="1:18" x14ac:dyDescent="0.25">
      <c r="G30" t="s">
        <v>17</v>
      </c>
      <c r="H30" t="s">
        <v>159</v>
      </c>
      <c r="I30" t="s">
        <v>84</v>
      </c>
      <c r="J30">
        <v>258.54700000000003</v>
      </c>
      <c r="K30">
        <f t="shared" si="1"/>
        <v>258547.00000000003</v>
      </c>
      <c r="N30">
        <v>0</v>
      </c>
      <c r="O30" t="s">
        <v>70</v>
      </c>
      <c r="P30" t="s">
        <v>85</v>
      </c>
      <c r="Q30">
        <v>296.30700000000002</v>
      </c>
      <c r="R30">
        <f t="shared" si="2"/>
        <v>296307</v>
      </c>
    </row>
    <row r="31" spans="1:18" x14ac:dyDescent="0.25">
      <c r="A31" t="s">
        <v>9</v>
      </c>
      <c r="B31" t="s">
        <v>155</v>
      </c>
      <c r="C31" t="s">
        <v>86</v>
      </c>
      <c r="D31">
        <v>118.24</v>
      </c>
      <c r="E31">
        <f t="shared" si="3"/>
        <v>118240</v>
      </c>
      <c r="F31">
        <v>0</v>
      </c>
      <c r="G31" t="s">
        <v>17</v>
      </c>
      <c r="H31" t="s">
        <v>159</v>
      </c>
      <c r="I31" t="s">
        <v>87</v>
      </c>
      <c r="J31">
        <v>267.64</v>
      </c>
      <c r="K31">
        <f t="shared" si="1"/>
        <v>267640</v>
      </c>
      <c r="N31">
        <v>2</v>
      </c>
      <c r="O31" t="s">
        <v>70</v>
      </c>
      <c r="P31" t="s">
        <v>88</v>
      </c>
      <c r="Q31">
        <v>366.70699999999999</v>
      </c>
      <c r="R31">
        <f t="shared" si="2"/>
        <v>366707</v>
      </c>
    </row>
    <row r="32" spans="1:18" x14ac:dyDescent="0.25">
      <c r="A32" t="s">
        <v>9</v>
      </c>
      <c r="B32" t="s">
        <v>155</v>
      </c>
      <c r="C32" t="s">
        <v>89</v>
      </c>
      <c r="D32">
        <v>118.36</v>
      </c>
      <c r="E32">
        <f t="shared" si="3"/>
        <v>118360</v>
      </c>
      <c r="F32">
        <v>0</v>
      </c>
      <c r="G32" t="s">
        <v>17</v>
      </c>
      <c r="H32" t="s">
        <v>159</v>
      </c>
      <c r="I32" t="s">
        <v>90</v>
      </c>
      <c r="J32">
        <v>283.24</v>
      </c>
      <c r="K32">
        <f t="shared" si="1"/>
        <v>283240</v>
      </c>
      <c r="N32">
        <v>2</v>
      </c>
      <c r="O32" t="s">
        <v>70</v>
      </c>
      <c r="P32" t="s">
        <v>91</v>
      </c>
      <c r="Q32">
        <v>371.947</v>
      </c>
      <c r="R32">
        <f t="shared" si="2"/>
        <v>371947</v>
      </c>
    </row>
    <row r="33" spans="1:18" x14ac:dyDescent="0.25">
      <c r="A33" t="s">
        <v>9</v>
      </c>
      <c r="B33" t="s">
        <v>155</v>
      </c>
      <c r="C33" t="s">
        <v>92</v>
      </c>
      <c r="D33">
        <v>119.133</v>
      </c>
      <c r="E33">
        <f t="shared" si="3"/>
        <v>119133</v>
      </c>
      <c r="F33">
        <v>0</v>
      </c>
      <c r="G33" t="s">
        <v>17</v>
      </c>
      <c r="H33" t="s">
        <v>159</v>
      </c>
      <c r="I33" t="s">
        <v>93</v>
      </c>
      <c r="J33">
        <v>287.66699999999997</v>
      </c>
      <c r="K33">
        <f t="shared" si="1"/>
        <v>287667</v>
      </c>
      <c r="N33">
        <v>2</v>
      </c>
      <c r="O33" t="s">
        <v>70</v>
      </c>
      <c r="P33" t="s">
        <v>94</v>
      </c>
      <c r="Q33">
        <v>354.77300000000002</v>
      </c>
      <c r="R33">
        <f t="shared" si="2"/>
        <v>354773</v>
      </c>
    </row>
    <row r="34" spans="1:18" x14ac:dyDescent="0.25">
      <c r="A34" t="s">
        <v>9</v>
      </c>
      <c r="B34" t="s">
        <v>155</v>
      </c>
      <c r="C34" t="s">
        <v>95</v>
      </c>
      <c r="D34">
        <v>129.14699999999999</v>
      </c>
      <c r="E34">
        <f t="shared" si="3"/>
        <v>129146.99999999999</v>
      </c>
      <c r="F34">
        <v>2</v>
      </c>
      <c r="G34" t="s">
        <v>17</v>
      </c>
      <c r="H34" t="s">
        <v>159</v>
      </c>
      <c r="I34" t="s">
        <v>96</v>
      </c>
      <c r="J34">
        <v>290.70699999999999</v>
      </c>
      <c r="K34">
        <f t="shared" si="1"/>
        <v>290707</v>
      </c>
      <c r="N34">
        <v>4</v>
      </c>
      <c r="O34" t="s">
        <v>70</v>
      </c>
      <c r="P34" t="s">
        <v>97</v>
      </c>
      <c r="Q34">
        <v>344.16</v>
      </c>
      <c r="R34">
        <f t="shared" si="2"/>
        <v>344160</v>
      </c>
    </row>
    <row r="35" spans="1:18" x14ac:dyDescent="0.25">
      <c r="A35" t="s">
        <v>9</v>
      </c>
      <c r="B35" t="s">
        <v>155</v>
      </c>
      <c r="C35" t="s">
        <v>98</v>
      </c>
      <c r="D35">
        <v>128.333</v>
      </c>
      <c r="E35">
        <f t="shared" si="3"/>
        <v>128333</v>
      </c>
      <c r="F35">
        <v>2</v>
      </c>
      <c r="N35">
        <v>4</v>
      </c>
      <c r="O35" t="s">
        <v>70</v>
      </c>
      <c r="P35" t="s">
        <v>99</v>
      </c>
      <c r="Q35">
        <v>336.053</v>
      </c>
      <c r="R35">
        <f t="shared" si="2"/>
        <v>336053</v>
      </c>
    </row>
    <row r="36" spans="1:18" x14ac:dyDescent="0.25">
      <c r="A36" t="s">
        <v>9</v>
      </c>
      <c r="B36" t="s">
        <v>155</v>
      </c>
      <c r="C36" t="s">
        <v>100</v>
      </c>
      <c r="D36">
        <v>130.78700000000001</v>
      </c>
      <c r="E36">
        <f t="shared" si="3"/>
        <v>130787</v>
      </c>
      <c r="F36">
        <v>2</v>
      </c>
      <c r="N36">
        <v>4</v>
      </c>
      <c r="O36" t="s">
        <v>70</v>
      </c>
      <c r="P36" t="s">
        <v>101</v>
      </c>
      <c r="Q36">
        <v>344.29300000000001</v>
      </c>
      <c r="R36">
        <f t="shared" si="2"/>
        <v>344293</v>
      </c>
    </row>
    <row r="37" spans="1:18" x14ac:dyDescent="0.25">
      <c r="A37" t="s">
        <v>9</v>
      </c>
      <c r="B37" t="s">
        <v>155</v>
      </c>
      <c r="C37" t="s">
        <v>102</v>
      </c>
      <c r="D37">
        <v>161.25299999999999</v>
      </c>
      <c r="E37">
        <f t="shared" si="3"/>
        <v>161253</v>
      </c>
      <c r="F37">
        <v>4</v>
      </c>
      <c r="G37" t="s">
        <v>103</v>
      </c>
      <c r="N37">
        <v>6</v>
      </c>
      <c r="O37" t="s">
        <v>70</v>
      </c>
      <c r="P37" t="s">
        <v>104</v>
      </c>
      <c r="Q37">
        <v>324.93299999999999</v>
      </c>
      <c r="R37">
        <f t="shared" si="2"/>
        <v>324933</v>
      </c>
    </row>
    <row r="38" spans="1:18" x14ac:dyDescent="0.25">
      <c r="A38" t="s">
        <v>9</v>
      </c>
      <c r="B38" t="s">
        <v>155</v>
      </c>
      <c r="C38" t="s">
        <v>105</v>
      </c>
      <c r="D38">
        <v>178.72</v>
      </c>
      <c r="E38">
        <f t="shared" si="3"/>
        <v>178720</v>
      </c>
      <c r="F38">
        <v>4</v>
      </c>
      <c r="N38">
        <v>6</v>
      </c>
      <c r="O38" t="s">
        <v>70</v>
      </c>
      <c r="P38" t="s">
        <v>106</v>
      </c>
      <c r="Q38">
        <v>321.66699999999997</v>
      </c>
      <c r="R38">
        <f t="shared" si="2"/>
        <v>321667</v>
      </c>
    </row>
    <row r="39" spans="1:18" x14ac:dyDescent="0.25">
      <c r="A39" t="s">
        <v>9</v>
      </c>
      <c r="B39" t="s">
        <v>155</v>
      </c>
      <c r="C39" t="s">
        <v>107</v>
      </c>
      <c r="D39">
        <v>162.34700000000001</v>
      </c>
      <c r="E39">
        <f t="shared" si="3"/>
        <v>162347</v>
      </c>
      <c r="F39">
        <v>4</v>
      </c>
      <c r="G39" t="s">
        <v>4</v>
      </c>
      <c r="N39">
        <v>6</v>
      </c>
      <c r="O39" t="s">
        <v>70</v>
      </c>
      <c r="P39" t="s">
        <v>108</v>
      </c>
      <c r="Q39">
        <v>323.48</v>
      </c>
      <c r="R39">
        <f t="shared" si="2"/>
        <v>323480</v>
      </c>
    </row>
    <row r="40" spans="1:18" x14ac:dyDescent="0.25">
      <c r="A40" t="s">
        <v>9</v>
      </c>
      <c r="B40" t="s">
        <v>155</v>
      </c>
      <c r="C40" t="s">
        <v>109</v>
      </c>
      <c r="D40">
        <v>179.46700000000001</v>
      </c>
      <c r="E40">
        <f t="shared" si="3"/>
        <v>179467</v>
      </c>
      <c r="F40">
        <v>6</v>
      </c>
      <c r="H40" t="s">
        <v>5</v>
      </c>
      <c r="I40" t="s">
        <v>6</v>
      </c>
      <c r="J40" t="s">
        <v>7</v>
      </c>
      <c r="N40">
        <v>8</v>
      </c>
      <c r="O40" t="s">
        <v>70</v>
      </c>
      <c r="P40" t="s">
        <v>110</v>
      </c>
      <c r="Q40">
        <v>346.30700000000002</v>
      </c>
      <c r="R40">
        <f t="shared" si="2"/>
        <v>346307</v>
      </c>
    </row>
    <row r="41" spans="1:18" x14ac:dyDescent="0.25">
      <c r="A41" t="s">
        <v>9</v>
      </c>
      <c r="B41" t="s">
        <v>155</v>
      </c>
      <c r="C41" t="s">
        <v>111</v>
      </c>
      <c r="D41">
        <v>180.88</v>
      </c>
      <c r="E41">
        <f t="shared" si="3"/>
        <v>180880</v>
      </c>
      <c r="F41">
        <v>6</v>
      </c>
      <c r="G41" t="s">
        <v>9</v>
      </c>
      <c r="H41" t="s">
        <v>158</v>
      </c>
      <c r="I41" t="s">
        <v>10</v>
      </c>
      <c r="J41">
        <v>42.652999999999999</v>
      </c>
      <c r="K41">
        <f>J41*1000</f>
        <v>42653</v>
      </c>
      <c r="N41">
        <v>8</v>
      </c>
      <c r="O41" t="s">
        <v>70</v>
      </c>
      <c r="P41" t="s">
        <v>112</v>
      </c>
      <c r="Q41">
        <v>345.93299999999999</v>
      </c>
      <c r="R41">
        <f t="shared" si="2"/>
        <v>345933</v>
      </c>
    </row>
    <row r="42" spans="1:18" x14ac:dyDescent="0.25">
      <c r="A42" t="s">
        <v>9</v>
      </c>
      <c r="B42" t="s">
        <v>155</v>
      </c>
      <c r="C42" t="s">
        <v>113</v>
      </c>
      <c r="D42">
        <v>173.4</v>
      </c>
      <c r="E42">
        <f t="shared" si="3"/>
        <v>173400</v>
      </c>
      <c r="F42">
        <v>6</v>
      </c>
      <c r="G42" t="s">
        <v>9</v>
      </c>
      <c r="H42" t="s">
        <v>158</v>
      </c>
      <c r="I42" t="s">
        <v>14</v>
      </c>
      <c r="J42">
        <v>42.747</v>
      </c>
      <c r="K42">
        <f t="shared" ref="K42:K81" si="4">J42*1000</f>
        <v>42747</v>
      </c>
      <c r="N42">
        <v>8</v>
      </c>
      <c r="O42" t="s">
        <v>70</v>
      </c>
      <c r="P42" t="s">
        <v>114</v>
      </c>
      <c r="Q42">
        <v>343.37299999999999</v>
      </c>
      <c r="R42">
        <f t="shared" si="2"/>
        <v>343373</v>
      </c>
    </row>
    <row r="43" spans="1:18" x14ac:dyDescent="0.25">
      <c r="A43" t="s">
        <v>9</v>
      </c>
      <c r="B43" t="s">
        <v>155</v>
      </c>
      <c r="C43" t="s">
        <v>115</v>
      </c>
      <c r="D43">
        <v>191.267</v>
      </c>
      <c r="E43">
        <f t="shared" si="3"/>
        <v>191267</v>
      </c>
      <c r="F43">
        <v>8</v>
      </c>
      <c r="G43" t="s">
        <v>9</v>
      </c>
      <c r="H43" t="s">
        <v>158</v>
      </c>
      <c r="I43" t="s">
        <v>18</v>
      </c>
      <c r="J43">
        <v>45.56</v>
      </c>
      <c r="K43">
        <f t="shared" si="4"/>
        <v>45560</v>
      </c>
    </row>
    <row r="44" spans="1:18" x14ac:dyDescent="0.25">
      <c r="A44" t="s">
        <v>9</v>
      </c>
      <c r="B44" t="s">
        <v>155</v>
      </c>
      <c r="C44" t="s">
        <v>117</v>
      </c>
      <c r="D44">
        <v>190.107</v>
      </c>
      <c r="E44">
        <f t="shared" si="3"/>
        <v>190107</v>
      </c>
      <c r="F44">
        <v>8</v>
      </c>
      <c r="G44" t="s">
        <v>9</v>
      </c>
      <c r="H44" t="s">
        <v>158</v>
      </c>
      <c r="I44" t="s">
        <v>22</v>
      </c>
      <c r="J44">
        <v>134.12</v>
      </c>
      <c r="K44">
        <f t="shared" si="4"/>
        <v>134120</v>
      </c>
    </row>
    <row r="45" spans="1:18" x14ac:dyDescent="0.25">
      <c r="A45" t="s">
        <v>9</v>
      </c>
      <c r="B45" t="s">
        <v>155</v>
      </c>
      <c r="C45" t="s">
        <v>118</v>
      </c>
      <c r="D45">
        <v>190.50700000000001</v>
      </c>
      <c r="E45">
        <f t="shared" si="3"/>
        <v>190507</v>
      </c>
      <c r="F45">
        <v>8</v>
      </c>
      <c r="G45" t="s">
        <v>9</v>
      </c>
      <c r="H45" t="s">
        <v>158</v>
      </c>
      <c r="I45" t="s">
        <v>24</v>
      </c>
      <c r="J45">
        <v>133.68</v>
      </c>
      <c r="K45">
        <f t="shared" si="4"/>
        <v>133680</v>
      </c>
    </row>
    <row r="46" spans="1:18" x14ac:dyDescent="0.25">
      <c r="G46" t="s">
        <v>9</v>
      </c>
      <c r="H46" t="s">
        <v>158</v>
      </c>
      <c r="I46" t="s">
        <v>26</v>
      </c>
      <c r="J46">
        <v>130.85300000000001</v>
      </c>
      <c r="K46">
        <f t="shared" si="4"/>
        <v>130853.00000000001</v>
      </c>
    </row>
    <row r="47" spans="1:18" x14ac:dyDescent="0.25">
      <c r="A47" t="s">
        <v>17</v>
      </c>
      <c r="B47" t="s">
        <v>157</v>
      </c>
      <c r="C47" t="s">
        <v>120</v>
      </c>
      <c r="D47">
        <v>102.93300000000001</v>
      </c>
      <c r="E47">
        <f t="shared" si="3"/>
        <v>102933</v>
      </c>
      <c r="F47">
        <v>0</v>
      </c>
      <c r="G47" t="s">
        <v>9</v>
      </c>
      <c r="H47" t="s">
        <v>158</v>
      </c>
      <c r="I47" t="s">
        <v>29</v>
      </c>
      <c r="J47">
        <v>174.30699999999999</v>
      </c>
      <c r="K47">
        <f t="shared" si="4"/>
        <v>174307</v>
      </c>
    </row>
    <row r="48" spans="1:18" x14ac:dyDescent="0.25">
      <c r="A48" t="s">
        <v>17</v>
      </c>
      <c r="B48" t="s">
        <v>157</v>
      </c>
      <c r="C48" t="s">
        <v>121</v>
      </c>
      <c r="D48">
        <v>101.413</v>
      </c>
      <c r="E48">
        <f t="shared" si="3"/>
        <v>101413</v>
      </c>
      <c r="F48">
        <v>0</v>
      </c>
      <c r="G48" t="s">
        <v>9</v>
      </c>
      <c r="H48" t="s">
        <v>158</v>
      </c>
      <c r="I48" t="s">
        <v>31</v>
      </c>
      <c r="J48">
        <v>178.12</v>
      </c>
      <c r="K48">
        <f t="shared" si="4"/>
        <v>178120</v>
      </c>
    </row>
    <row r="49" spans="1:11" x14ac:dyDescent="0.25">
      <c r="A49" t="s">
        <v>17</v>
      </c>
      <c r="B49" t="s">
        <v>157</v>
      </c>
      <c r="C49" t="s">
        <v>122</v>
      </c>
      <c r="D49">
        <v>102.93300000000001</v>
      </c>
      <c r="E49">
        <f t="shared" si="3"/>
        <v>102933</v>
      </c>
      <c r="F49">
        <v>0</v>
      </c>
      <c r="G49" t="s">
        <v>9</v>
      </c>
      <c r="H49" t="s">
        <v>158</v>
      </c>
      <c r="I49" t="s">
        <v>34</v>
      </c>
      <c r="J49">
        <v>174.98699999999999</v>
      </c>
      <c r="K49">
        <f t="shared" si="4"/>
        <v>174987</v>
      </c>
    </row>
    <row r="50" spans="1:11" x14ac:dyDescent="0.25">
      <c r="A50" t="s">
        <v>17</v>
      </c>
      <c r="B50" t="s">
        <v>157</v>
      </c>
      <c r="C50" t="s">
        <v>123</v>
      </c>
      <c r="D50">
        <v>200.333</v>
      </c>
      <c r="E50">
        <f t="shared" si="3"/>
        <v>200333</v>
      </c>
      <c r="F50">
        <v>2</v>
      </c>
      <c r="G50" t="s">
        <v>9</v>
      </c>
      <c r="H50" t="s">
        <v>158</v>
      </c>
      <c r="I50" t="s">
        <v>36</v>
      </c>
      <c r="J50">
        <v>221.53299999999999</v>
      </c>
      <c r="K50">
        <f t="shared" si="4"/>
        <v>221533</v>
      </c>
    </row>
    <row r="51" spans="1:11" x14ac:dyDescent="0.25">
      <c r="A51" t="s">
        <v>17</v>
      </c>
      <c r="B51" t="s">
        <v>157</v>
      </c>
      <c r="C51" t="s">
        <v>124</v>
      </c>
      <c r="D51">
        <v>201.773</v>
      </c>
      <c r="E51">
        <f t="shared" si="3"/>
        <v>201773</v>
      </c>
      <c r="F51">
        <v>2</v>
      </c>
      <c r="G51" t="s">
        <v>9</v>
      </c>
      <c r="H51" t="s">
        <v>158</v>
      </c>
      <c r="I51" t="s">
        <v>39</v>
      </c>
      <c r="J51">
        <v>223.547</v>
      </c>
      <c r="K51">
        <f t="shared" si="4"/>
        <v>223547</v>
      </c>
    </row>
    <row r="52" spans="1:11" x14ac:dyDescent="0.25">
      <c r="A52" t="s">
        <v>17</v>
      </c>
      <c r="B52" t="s">
        <v>157</v>
      </c>
      <c r="C52" t="s">
        <v>125</v>
      </c>
      <c r="D52">
        <v>206.85300000000001</v>
      </c>
      <c r="E52">
        <f t="shared" si="3"/>
        <v>206853</v>
      </c>
      <c r="F52">
        <v>2</v>
      </c>
      <c r="G52" t="s">
        <v>9</v>
      </c>
      <c r="H52" t="s">
        <v>158</v>
      </c>
      <c r="I52" t="s">
        <v>42</v>
      </c>
      <c r="J52">
        <v>225.24</v>
      </c>
      <c r="K52">
        <f t="shared" si="4"/>
        <v>225240</v>
      </c>
    </row>
    <row r="53" spans="1:11" x14ac:dyDescent="0.25">
      <c r="A53" t="s">
        <v>17</v>
      </c>
      <c r="B53" t="s">
        <v>157</v>
      </c>
      <c r="C53" t="s">
        <v>126</v>
      </c>
      <c r="D53">
        <v>241.387</v>
      </c>
      <c r="E53">
        <f t="shared" si="3"/>
        <v>241387</v>
      </c>
      <c r="F53">
        <v>4</v>
      </c>
      <c r="G53" t="s">
        <v>9</v>
      </c>
      <c r="H53" t="s">
        <v>158</v>
      </c>
      <c r="I53" t="s">
        <v>45</v>
      </c>
      <c r="J53">
        <v>255.74700000000001</v>
      </c>
      <c r="K53">
        <f t="shared" si="4"/>
        <v>255747</v>
      </c>
    </row>
    <row r="54" spans="1:11" x14ac:dyDescent="0.25">
      <c r="A54" t="s">
        <v>17</v>
      </c>
      <c r="B54" t="s">
        <v>157</v>
      </c>
      <c r="C54" t="s">
        <v>127</v>
      </c>
      <c r="D54">
        <v>243.6</v>
      </c>
      <c r="E54">
        <f t="shared" si="3"/>
        <v>243600</v>
      </c>
      <c r="F54">
        <v>4</v>
      </c>
      <c r="G54" t="s">
        <v>9</v>
      </c>
      <c r="H54" t="s">
        <v>158</v>
      </c>
      <c r="I54" t="s">
        <v>48</v>
      </c>
      <c r="J54">
        <v>257.76</v>
      </c>
      <c r="K54">
        <f t="shared" si="4"/>
        <v>257760</v>
      </c>
    </row>
    <row r="55" spans="1:11" x14ac:dyDescent="0.25">
      <c r="A55" t="s">
        <v>17</v>
      </c>
      <c r="B55" t="s">
        <v>157</v>
      </c>
      <c r="C55" t="s">
        <v>128</v>
      </c>
      <c r="D55">
        <v>234.06700000000001</v>
      </c>
      <c r="E55">
        <f t="shared" si="3"/>
        <v>234067</v>
      </c>
      <c r="F55">
        <v>4</v>
      </c>
      <c r="G55" t="s">
        <v>9</v>
      </c>
      <c r="H55" t="s">
        <v>158</v>
      </c>
      <c r="I55" t="s">
        <v>51</v>
      </c>
      <c r="J55">
        <v>260.66699999999997</v>
      </c>
      <c r="K55">
        <f t="shared" si="4"/>
        <v>260666.99999999997</v>
      </c>
    </row>
    <row r="56" spans="1:11" x14ac:dyDescent="0.25">
      <c r="A56" t="s">
        <v>17</v>
      </c>
      <c r="B56" t="s">
        <v>157</v>
      </c>
      <c r="C56" t="s">
        <v>129</v>
      </c>
      <c r="D56">
        <v>286.62700000000001</v>
      </c>
      <c r="E56">
        <f t="shared" si="3"/>
        <v>286627</v>
      </c>
      <c r="F56">
        <v>6</v>
      </c>
    </row>
    <row r="57" spans="1:11" x14ac:dyDescent="0.25">
      <c r="A57" t="s">
        <v>17</v>
      </c>
      <c r="B57" t="s">
        <v>157</v>
      </c>
      <c r="C57" t="s">
        <v>130</v>
      </c>
      <c r="D57">
        <v>294.54700000000003</v>
      </c>
      <c r="E57">
        <f t="shared" si="3"/>
        <v>294547</v>
      </c>
      <c r="F57">
        <v>6</v>
      </c>
    </row>
    <row r="58" spans="1:11" x14ac:dyDescent="0.25">
      <c r="A58" t="s">
        <v>17</v>
      </c>
      <c r="B58" t="s">
        <v>157</v>
      </c>
      <c r="C58" t="s">
        <v>131</v>
      </c>
      <c r="D58">
        <v>295.06700000000001</v>
      </c>
      <c r="E58">
        <f t="shared" si="3"/>
        <v>295067</v>
      </c>
      <c r="F58">
        <v>6</v>
      </c>
      <c r="G58" t="s">
        <v>17</v>
      </c>
      <c r="H58" t="s">
        <v>158</v>
      </c>
      <c r="I58" t="s">
        <v>54</v>
      </c>
      <c r="J58">
        <v>476.66699999999997</v>
      </c>
      <c r="K58">
        <f t="shared" si="4"/>
        <v>476667</v>
      </c>
    </row>
    <row r="59" spans="1:11" x14ac:dyDescent="0.25">
      <c r="A59" t="s">
        <v>17</v>
      </c>
      <c r="B59" t="s">
        <v>157</v>
      </c>
      <c r="C59" t="s">
        <v>132</v>
      </c>
      <c r="D59">
        <v>367.14699999999999</v>
      </c>
      <c r="E59">
        <f t="shared" si="3"/>
        <v>367147</v>
      </c>
      <c r="F59">
        <v>8</v>
      </c>
      <c r="G59" t="s">
        <v>17</v>
      </c>
      <c r="H59" t="s">
        <v>158</v>
      </c>
      <c r="I59" t="s">
        <v>57</v>
      </c>
      <c r="J59">
        <v>476.45299999999997</v>
      </c>
      <c r="K59">
        <f t="shared" si="4"/>
        <v>476453</v>
      </c>
    </row>
    <row r="60" spans="1:11" x14ac:dyDescent="0.25">
      <c r="A60" t="s">
        <v>17</v>
      </c>
      <c r="B60" t="s">
        <v>157</v>
      </c>
      <c r="C60" t="s">
        <v>133</v>
      </c>
      <c r="D60">
        <v>367.04</v>
      </c>
      <c r="E60">
        <f t="shared" si="3"/>
        <v>367040</v>
      </c>
      <c r="F60">
        <v>8</v>
      </c>
      <c r="G60" t="s">
        <v>17</v>
      </c>
      <c r="H60" t="s">
        <v>158</v>
      </c>
      <c r="I60" t="s">
        <v>60</v>
      </c>
      <c r="J60">
        <v>489.12</v>
      </c>
      <c r="K60">
        <f t="shared" si="4"/>
        <v>489120</v>
      </c>
    </row>
    <row r="61" spans="1:11" x14ac:dyDescent="0.25">
      <c r="A61" t="s">
        <v>17</v>
      </c>
      <c r="B61" t="s">
        <v>157</v>
      </c>
      <c r="C61" t="s">
        <v>134</v>
      </c>
      <c r="D61">
        <v>363.90699999999998</v>
      </c>
      <c r="E61">
        <f t="shared" si="3"/>
        <v>363907</v>
      </c>
      <c r="F61">
        <v>8</v>
      </c>
      <c r="G61" t="s">
        <v>17</v>
      </c>
      <c r="H61" t="s">
        <v>158</v>
      </c>
      <c r="I61" t="s">
        <v>63</v>
      </c>
      <c r="J61">
        <v>402.45299999999997</v>
      </c>
      <c r="K61">
        <f t="shared" si="4"/>
        <v>402453</v>
      </c>
    </row>
    <row r="62" spans="1:11" x14ac:dyDescent="0.25">
      <c r="G62" t="s">
        <v>17</v>
      </c>
      <c r="H62" t="s">
        <v>158</v>
      </c>
      <c r="I62" t="s">
        <v>66</v>
      </c>
      <c r="J62">
        <v>406.97300000000001</v>
      </c>
      <c r="K62">
        <f t="shared" si="4"/>
        <v>406973</v>
      </c>
    </row>
    <row r="63" spans="1:11" x14ac:dyDescent="0.25">
      <c r="A63" t="s">
        <v>9</v>
      </c>
      <c r="B63" t="s">
        <v>157</v>
      </c>
      <c r="C63" t="s">
        <v>135</v>
      </c>
      <c r="D63">
        <v>194.98699999999999</v>
      </c>
      <c r="E63">
        <f t="shared" si="3"/>
        <v>194987</v>
      </c>
      <c r="F63">
        <v>0</v>
      </c>
      <c r="G63" t="s">
        <v>17</v>
      </c>
      <c r="H63" t="s">
        <v>158</v>
      </c>
      <c r="I63" t="s">
        <v>69</v>
      </c>
      <c r="J63">
        <v>413.81299999999999</v>
      </c>
      <c r="K63">
        <f t="shared" si="4"/>
        <v>413813</v>
      </c>
    </row>
    <row r="64" spans="1:11" x14ac:dyDescent="0.25">
      <c r="A64" t="s">
        <v>9</v>
      </c>
      <c r="B64" t="s">
        <v>157</v>
      </c>
      <c r="C64" t="s">
        <v>136</v>
      </c>
      <c r="D64">
        <v>201.44</v>
      </c>
      <c r="E64">
        <f t="shared" si="3"/>
        <v>201440</v>
      </c>
      <c r="F64">
        <v>0</v>
      </c>
      <c r="G64" t="s">
        <v>17</v>
      </c>
      <c r="H64" t="s">
        <v>158</v>
      </c>
      <c r="I64" t="s">
        <v>73</v>
      </c>
      <c r="J64">
        <v>357.267</v>
      </c>
      <c r="K64">
        <f t="shared" si="4"/>
        <v>357267</v>
      </c>
    </row>
    <row r="65" spans="1:11" x14ac:dyDescent="0.25">
      <c r="A65" t="s">
        <v>9</v>
      </c>
      <c r="B65" t="s">
        <v>157</v>
      </c>
      <c r="C65" t="s">
        <v>137</v>
      </c>
      <c r="D65">
        <v>198.267</v>
      </c>
      <c r="E65">
        <f t="shared" si="3"/>
        <v>198267</v>
      </c>
      <c r="F65">
        <v>0</v>
      </c>
      <c r="G65" t="s">
        <v>17</v>
      </c>
      <c r="H65" t="s">
        <v>158</v>
      </c>
      <c r="I65" t="s">
        <v>76</v>
      </c>
      <c r="J65">
        <v>369.613</v>
      </c>
      <c r="K65">
        <f t="shared" si="4"/>
        <v>369613</v>
      </c>
    </row>
    <row r="66" spans="1:11" x14ac:dyDescent="0.25">
      <c r="A66" t="s">
        <v>9</v>
      </c>
      <c r="B66" t="s">
        <v>157</v>
      </c>
      <c r="C66" t="s">
        <v>138</v>
      </c>
      <c r="D66">
        <v>176.2</v>
      </c>
      <c r="E66">
        <f t="shared" si="3"/>
        <v>176200</v>
      </c>
      <c r="F66">
        <v>2</v>
      </c>
      <c r="G66" t="s">
        <v>17</v>
      </c>
      <c r="H66" t="s">
        <v>158</v>
      </c>
      <c r="I66" t="s">
        <v>79</v>
      </c>
      <c r="J66">
        <v>370.66699999999997</v>
      </c>
      <c r="K66">
        <f t="shared" si="4"/>
        <v>370667</v>
      </c>
    </row>
    <row r="67" spans="1:11" x14ac:dyDescent="0.25">
      <c r="A67" t="s">
        <v>9</v>
      </c>
      <c r="B67" t="s">
        <v>157</v>
      </c>
      <c r="C67" t="s">
        <v>139</v>
      </c>
      <c r="D67">
        <v>176.04</v>
      </c>
      <c r="E67">
        <f t="shared" si="3"/>
        <v>176040</v>
      </c>
      <c r="F67">
        <v>2</v>
      </c>
      <c r="G67" t="s">
        <v>17</v>
      </c>
      <c r="H67" t="s">
        <v>158</v>
      </c>
      <c r="I67" t="s">
        <v>82</v>
      </c>
      <c r="J67">
        <v>372.93299999999999</v>
      </c>
      <c r="K67">
        <f t="shared" si="4"/>
        <v>372933</v>
      </c>
    </row>
    <row r="68" spans="1:11" x14ac:dyDescent="0.25">
      <c r="A68" t="s">
        <v>9</v>
      </c>
      <c r="B68" t="s">
        <v>157</v>
      </c>
      <c r="C68" t="s">
        <v>140</v>
      </c>
      <c r="D68">
        <v>175.36</v>
      </c>
      <c r="E68">
        <f t="shared" si="3"/>
        <v>175360</v>
      </c>
      <c r="F68">
        <v>2</v>
      </c>
      <c r="G68" t="s">
        <v>17</v>
      </c>
      <c r="H68" t="s">
        <v>158</v>
      </c>
      <c r="I68" t="s">
        <v>84</v>
      </c>
      <c r="J68">
        <v>379.92</v>
      </c>
      <c r="K68">
        <f t="shared" si="4"/>
        <v>379920</v>
      </c>
    </row>
    <row r="69" spans="1:11" x14ac:dyDescent="0.25">
      <c r="A69" t="s">
        <v>9</v>
      </c>
      <c r="B69" t="s">
        <v>157</v>
      </c>
      <c r="C69" t="s">
        <v>141</v>
      </c>
      <c r="D69">
        <v>206.547</v>
      </c>
      <c r="E69">
        <f t="shared" si="3"/>
        <v>206547</v>
      </c>
      <c r="F69">
        <v>4</v>
      </c>
      <c r="G69" t="s">
        <v>17</v>
      </c>
      <c r="H69" t="s">
        <v>158</v>
      </c>
      <c r="I69" t="s">
        <v>87</v>
      </c>
      <c r="J69">
        <v>385.29300000000001</v>
      </c>
      <c r="K69">
        <f t="shared" si="4"/>
        <v>385293</v>
      </c>
    </row>
    <row r="70" spans="1:11" x14ac:dyDescent="0.25">
      <c r="A70" t="s">
        <v>9</v>
      </c>
      <c r="B70" t="s">
        <v>157</v>
      </c>
      <c r="C70" t="s">
        <v>142</v>
      </c>
      <c r="D70">
        <v>205.13300000000001</v>
      </c>
      <c r="E70">
        <f t="shared" si="3"/>
        <v>205133</v>
      </c>
      <c r="F70">
        <v>4</v>
      </c>
      <c r="G70" t="s">
        <v>17</v>
      </c>
      <c r="H70" t="s">
        <v>158</v>
      </c>
      <c r="I70" t="s">
        <v>90</v>
      </c>
      <c r="J70">
        <v>417.96</v>
      </c>
      <c r="K70">
        <f t="shared" si="4"/>
        <v>417960</v>
      </c>
    </row>
    <row r="71" spans="1:11" x14ac:dyDescent="0.25">
      <c r="A71" t="s">
        <v>9</v>
      </c>
      <c r="B71" t="s">
        <v>157</v>
      </c>
      <c r="C71" t="s">
        <v>143</v>
      </c>
      <c r="D71">
        <v>202.56</v>
      </c>
      <c r="E71">
        <f t="shared" si="3"/>
        <v>202560</v>
      </c>
      <c r="F71">
        <v>4</v>
      </c>
      <c r="G71" t="s">
        <v>17</v>
      </c>
      <c r="H71" t="s">
        <v>158</v>
      </c>
      <c r="I71" t="s">
        <v>93</v>
      </c>
      <c r="J71">
        <v>422.76</v>
      </c>
      <c r="K71">
        <f t="shared" si="4"/>
        <v>422760</v>
      </c>
    </row>
    <row r="72" spans="1:11" x14ac:dyDescent="0.25">
      <c r="A72" t="s">
        <v>9</v>
      </c>
      <c r="B72" t="s">
        <v>157</v>
      </c>
      <c r="C72" t="s">
        <v>144</v>
      </c>
      <c r="D72">
        <v>197.02699999999999</v>
      </c>
      <c r="E72">
        <f t="shared" si="3"/>
        <v>197027</v>
      </c>
      <c r="F72">
        <v>6</v>
      </c>
      <c r="G72" t="s">
        <v>17</v>
      </c>
      <c r="H72" t="s">
        <v>158</v>
      </c>
      <c r="I72" t="s">
        <v>96</v>
      </c>
      <c r="J72">
        <v>418.09300000000002</v>
      </c>
      <c r="K72">
        <f t="shared" si="4"/>
        <v>418093</v>
      </c>
    </row>
    <row r="73" spans="1:11" x14ac:dyDescent="0.25">
      <c r="A73" t="s">
        <v>9</v>
      </c>
      <c r="B73" t="s">
        <v>157</v>
      </c>
      <c r="C73" t="s">
        <v>145</v>
      </c>
      <c r="D73">
        <v>203.74700000000001</v>
      </c>
      <c r="E73">
        <f t="shared" si="3"/>
        <v>203747</v>
      </c>
      <c r="F73">
        <v>6</v>
      </c>
    </row>
    <row r="74" spans="1:11" x14ac:dyDescent="0.25">
      <c r="A74" t="s">
        <v>9</v>
      </c>
      <c r="B74" t="s">
        <v>157</v>
      </c>
      <c r="C74" t="s">
        <v>146</v>
      </c>
      <c r="D74">
        <v>203.2</v>
      </c>
      <c r="E74">
        <f t="shared" si="3"/>
        <v>203200</v>
      </c>
      <c r="F74">
        <v>6</v>
      </c>
    </row>
    <row r="75" spans="1:11" x14ac:dyDescent="0.25">
      <c r="A75" t="s">
        <v>9</v>
      </c>
      <c r="B75" t="s">
        <v>157</v>
      </c>
      <c r="C75" t="s">
        <v>147</v>
      </c>
      <c r="D75">
        <v>249.50700000000001</v>
      </c>
      <c r="E75">
        <f t="shared" si="3"/>
        <v>249507</v>
      </c>
      <c r="F75">
        <v>8</v>
      </c>
    </row>
    <row r="76" spans="1:11" x14ac:dyDescent="0.25">
      <c r="A76" t="s">
        <v>9</v>
      </c>
      <c r="B76" t="s">
        <v>157</v>
      </c>
      <c r="C76" t="s">
        <v>148</v>
      </c>
      <c r="D76">
        <v>255.46700000000001</v>
      </c>
      <c r="E76">
        <f t="shared" si="3"/>
        <v>255467</v>
      </c>
      <c r="F76">
        <v>8</v>
      </c>
    </row>
    <row r="77" spans="1:11" x14ac:dyDescent="0.25">
      <c r="A77" t="s">
        <v>9</v>
      </c>
      <c r="B77" t="s">
        <v>157</v>
      </c>
      <c r="C77" t="s">
        <v>149</v>
      </c>
      <c r="D77">
        <v>258.92</v>
      </c>
      <c r="E77">
        <f t="shared" si="3"/>
        <v>258920.00000000003</v>
      </c>
      <c r="F77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5DBD-22E4-4768-BFB7-4748EBC9EB5C}">
  <dimension ref="A1:E157"/>
  <sheetViews>
    <sheetView tabSelected="1" workbookViewId="0">
      <selection activeCell="F123" sqref="F123"/>
    </sheetView>
  </sheetViews>
  <sheetFormatPr defaultRowHeight="15" x14ac:dyDescent="0.25"/>
  <cols>
    <col min="2" max="2" width="9.7109375" bestFit="1" customWidth="1"/>
  </cols>
  <sheetData>
    <row r="1" spans="1:5" x14ac:dyDescent="0.25">
      <c r="A1" t="s">
        <v>152</v>
      </c>
      <c r="B1" t="s">
        <v>153</v>
      </c>
      <c r="C1" t="s">
        <v>151</v>
      </c>
      <c r="D1" t="s">
        <v>156</v>
      </c>
      <c r="E1" t="s">
        <v>154</v>
      </c>
    </row>
    <row r="2" spans="1:5" x14ac:dyDescent="0.25">
      <c r="A2" t="s">
        <v>17</v>
      </c>
      <c r="B2" t="s">
        <v>155</v>
      </c>
      <c r="C2">
        <v>0</v>
      </c>
      <c r="D2">
        <v>1</v>
      </c>
      <c r="E2">
        <v>69400</v>
      </c>
    </row>
    <row r="3" spans="1:5" x14ac:dyDescent="0.25">
      <c r="A3" t="s">
        <v>17</v>
      </c>
      <c r="B3" t="s">
        <v>155</v>
      </c>
      <c r="C3">
        <v>0</v>
      </c>
      <c r="D3">
        <v>2</v>
      </c>
      <c r="E3">
        <v>69773</v>
      </c>
    </row>
    <row r="4" spans="1:5" x14ac:dyDescent="0.25">
      <c r="A4" t="s">
        <v>17</v>
      </c>
      <c r="B4" t="s">
        <v>155</v>
      </c>
      <c r="C4">
        <v>0</v>
      </c>
      <c r="D4">
        <v>3</v>
      </c>
      <c r="E4">
        <v>70813</v>
      </c>
    </row>
    <row r="5" spans="1:5" x14ac:dyDescent="0.25">
      <c r="A5" t="s">
        <v>17</v>
      </c>
      <c r="B5" t="s">
        <v>155</v>
      </c>
      <c r="C5">
        <v>2</v>
      </c>
      <c r="D5">
        <v>1</v>
      </c>
      <c r="E5">
        <v>310347</v>
      </c>
    </row>
    <row r="6" spans="1:5" x14ac:dyDescent="0.25">
      <c r="A6" t="s">
        <v>17</v>
      </c>
      <c r="B6" t="s">
        <v>155</v>
      </c>
      <c r="C6">
        <v>2</v>
      </c>
      <c r="D6">
        <v>2</v>
      </c>
      <c r="E6">
        <v>311787</v>
      </c>
    </row>
    <row r="7" spans="1:5" x14ac:dyDescent="0.25">
      <c r="A7" t="s">
        <v>17</v>
      </c>
      <c r="B7" t="s">
        <v>155</v>
      </c>
      <c r="C7">
        <v>2</v>
      </c>
      <c r="D7">
        <v>3</v>
      </c>
      <c r="E7">
        <v>314973</v>
      </c>
    </row>
    <row r="8" spans="1:5" x14ac:dyDescent="0.25">
      <c r="A8" t="s">
        <v>17</v>
      </c>
      <c r="B8" t="s">
        <v>155</v>
      </c>
      <c r="C8">
        <v>4</v>
      </c>
      <c r="D8">
        <v>1</v>
      </c>
      <c r="E8">
        <v>210147</v>
      </c>
    </row>
    <row r="9" spans="1:5" x14ac:dyDescent="0.25">
      <c r="A9" t="s">
        <v>17</v>
      </c>
      <c r="B9" t="s">
        <v>155</v>
      </c>
      <c r="C9">
        <v>4</v>
      </c>
      <c r="D9">
        <v>2</v>
      </c>
      <c r="E9">
        <v>209293</v>
      </c>
    </row>
    <row r="10" spans="1:5" x14ac:dyDescent="0.25">
      <c r="A10" t="s">
        <v>17</v>
      </c>
      <c r="B10" t="s">
        <v>155</v>
      </c>
      <c r="C10">
        <v>4</v>
      </c>
      <c r="D10">
        <v>3</v>
      </c>
      <c r="E10">
        <v>215187</v>
      </c>
    </row>
    <row r="11" spans="1:5" x14ac:dyDescent="0.25">
      <c r="A11" t="s">
        <v>17</v>
      </c>
      <c r="B11" t="s">
        <v>155</v>
      </c>
      <c r="C11">
        <v>6</v>
      </c>
      <c r="D11">
        <v>1</v>
      </c>
      <c r="E11">
        <v>324000</v>
      </c>
    </row>
    <row r="12" spans="1:5" x14ac:dyDescent="0.25">
      <c r="A12" t="s">
        <v>17</v>
      </c>
      <c r="B12" t="s">
        <v>155</v>
      </c>
      <c r="C12">
        <v>6</v>
      </c>
      <c r="D12">
        <v>2</v>
      </c>
      <c r="E12">
        <v>330760</v>
      </c>
    </row>
    <row r="13" spans="1:5" x14ac:dyDescent="0.25">
      <c r="A13" t="s">
        <v>17</v>
      </c>
      <c r="B13" t="s">
        <v>155</v>
      </c>
      <c r="C13">
        <v>6</v>
      </c>
      <c r="D13">
        <v>3</v>
      </c>
      <c r="E13">
        <v>322853</v>
      </c>
    </row>
    <row r="14" spans="1:5" x14ac:dyDescent="0.25">
      <c r="A14" t="s">
        <v>17</v>
      </c>
      <c r="B14" t="s">
        <v>155</v>
      </c>
      <c r="C14">
        <v>8</v>
      </c>
      <c r="D14">
        <v>1</v>
      </c>
      <c r="E14">
        <v>338413</v>
      </c>
    </row>
    <row r="15" spans="1:5" x14ac:dyDescent="0.25">
      <c r="A15" t="s">
        <v>17</v>
      </c>
      <c r="B15" t="s">
        <v>155</v>
      </c>
      <c r="C15">
        <v>8</v>
      </c>
      <c r="D15">
        <v>2</v>
      </c>
      <c r="E15">
        <v>343947</v>
      </c>
    </row>
    <row r="16" spans="1:5" x14ac:dyDescent="0.25">
      <c r="A16" t="s">
        <v>17</v>
      </c>
      <c r="B16" t="s">
        <v>155</v>
      </c>
      <c r="C16">
        <v>8</v>
      </c>
      <c r="D16">
        <v>3</v>
      </c>
      <c r="E16">
        <v>339800</v>
      </c>
    </row>
    <row r="17" spans="1:5" x14ac:dyDescent="0.25">
      <c r="A17" t="s">
        <v>9</v>
      </c>
      <c r="B17" t="s">
        <v>155</v>
      </c>
      <c r="C17">
        <v>0</v>
      </c>
      <c r="D17">
        <v>1</v>
      </c>
      <c r="E17">
        <v>118240</v>
      </c>
    </row>
    <row r="18" spans="1:5" x14ac:dyDescent="0.25">
      <c r="A18" t="s">
        <v>9</v>
      </c>
      <c r="B18" t="s">
        <v>155</v>
      </c>
      <c r="C18">
        <v>0</v>
      </c>
      <c r="D18">
        <v>2</v>
      </c>
      <c r="E18">
        <v>118360</v>
      </c>
    </row>
    <row r="19" spans="1:5" x14ac:dyDescent="0.25">
      <c r="A19" t="s">
        <v>9</v>
      </c>
      <c r="B19" t="s">
        <v>155</v>
      </c>
      <c r="C19">
        <v>0</v>
      </c>
      <c r="D19">
        <v>3</v>
      </c>
      <c r="E19">
        <v>119133</v>
      </c>
    </row>
    <row r="20" spans="1:5" x14ac:dyDescent="0.25">
      <c r="A20" t="s">
        <v>9</v>
      </c>
      <c r="B20" t="s">
        <v>155</v>
      </c>
      <c r="C20">
        <v>2</v>
      </c>
      <c r="D20">
        <v>1</v>
      </c>
      <c r="E20">
        <v>129146.99999999999</v>
      </c>
    </row>
    <row r="21" spans="1:5" x14ac:dyDescent="0.25">
      <c r="A21" t="s">
        <v>9</v>
      </c>
      <c r="B21" t="s">
        <v>155</v>
      </c>
      <c r="C21">
        <v>2</v>
      </c>
      <c r="D21">
        <v>2</v>
      </c>
      <c r="E21">
        <v>128333</v>
      </c>
    </row>
    <row r="22" spans="1:5" x14ac:dyDescent="0.25">
      <c r="A22" t="s">
        <v>9</v>
      </c>
      <c r="B22" t="s">
        <v>155</v>
      </c>
      <c r="C22">
        <v>2</v>
      </c>
      <c r="D22">
        <v>3</v>
      </c>
      <c r="E22">
        <v>130787</v>
      </c>
    </row>
    <row r="23" spans="1:5" x14ac:dyDescent="0.25">
      <c r="A23" t="s">
        <v>9</v>
      </c>
      <c r="B23" t="s">
        <v>155</v>
      </c>
      <c r="C23">
        <v>4</v>
      </c>
      <c r="D23">
        <v>1</v>
      </c>
      <c r="E23">
        <v>161253</v>
      </c>
    </row>
    <row r="24" spans="1:5" x14ac:dyDescent="0.25">
      <c r="A24" t="s">
        <v>9</v>
      </c>
      <c r="B24" t="s">
        <v>155</v>
      </c>
      <c r="C24">
        <v>4</v>
      </c>
      <c r="D24">
        <v>2</v>
      </c>
      <c r="E24">
        <v>178720</v>
      </c>
    </row>
    <row r="25" spans="1:5" x14ac:dyDescent="0.25">
      <c r="A25" t="s">
        <v>9</v>
      </c>
      <c r="B25" t="s">
        <v>155</v>
      </c>
      <c r="C25">
        <v>4</v>
      </c>
      <c r="D25">
        <v>3</v>
      </c>
      <c r="E25">
        <v>162347</v>
      </c>
    </row>
    <row r="26" spans="1:5" x14ac:dyDescent="0.25">
      <c r="A26" t="s">
        <v>9</v>
      </c>
      <c r="B26" t="s">
        <v>155</v>
      </c>
      <c r="C26">
        <v>6</v>
      </c>
      <c r="D26">
        <v>1</v>
      </c>
      <c r="E26">
        <v>179467</v>
      </c>
    </row>
    <row r="27" spans="1:5" x14ac:dyDescent="0.25">
      <c r="A27" t="s">
        <v>9</v>
      </c>
      <c r="B27" t="s">
        <v>155</v>
      </c>
      <c r="C27">
        <v>6</v>
      </c>
      <c r="D27">
        <v>2</v>
      </c>
      <c r="E27">
        <v>180880</v>
      </c>
    </row>
    <row r="28" spans="1:5" x14ac:dyDescent="0.25">
      <c r="A28" t="s">
        <v>9</v>
      </c>
      <c r="B28" t="s">
        <v>155</v>
      </c>
      <c r="C28">
        <v>6</v>
      </c>
      <c r="D28">
        <v>3</v>
      </c>
      <c r="E28">
        <v>173400</v>
      </c>
    </row>
    <row r="29" spans="1:5" x14ac:dyDescent="0.25">
      <c r="A29" t="s">
        <v>9</v>
      </c>
      <c r="B29" t="s">
        <v>155</v>
      </c>
      <c r="C29">
        <v>8</v>
      </c>
      <c r="D29">
        <v>1</v>
      </c>
      <c r="E29">
        <v>191267</v>
      </c>
    </row>
    <row r="30" spans="1:5" x14ac:dyDescent="0.25">
      <c r="A30" t="s">
        <v>9</v>
      </c>
      <c r="B30" t="s">
        <v>155</v>
      </c>
      <c r="C30">
        <v>8</v>
      </c>
      <c r="D30">
        <v>2</v>
      </c>
      <c r="E30">
        <v>190107</v>
      </c>
    </row>
    <row r="31" spans="1:5" x14ac:dyDescent="0.25">
      <c r="A31" t="s">
        <v>9</v>
      </c>
      <c r="B31" t="s">
        <v>155</v>
      </c>
      <c r="C31">
        <v>8</v>
      </c>
      <c r="D31">
        <v>3</v>
      </c>
      <c r="E31">
        <v>190507</v>
      </c>
    </row>
    <row r="32" spans="1:5" x14ac:dyDescent="0.25">
      <c r="A32" t="s">
        <v>17</v>
      </c>
      <c r="B32" t="s">
        <v>157</v>
      </c>
      <c r="C32">
        <v>0</v>
      </c>
      <c r="D32">
        <v>1</v>
      </c>
      <c r="E32">
        <v>102933</v>
      </c>
    </row>
    <row r="33" spans="1:5" x14ac:dyDescent="0.25">
      <c r="A33" t="s">
        <v>17</v>
      </c>
      <c r="B33" t="s">
        <v>157</v>
      </c>
      <c r="C33">
        <v>0</v>
      </c>
      <c r="D33">
        <v>2</v>
      </c>
      <c r="E33">
        <v>101413</v>
      </c>
    </row>
    <row r="34" spans="1:5" x14ac:dyDescent="0.25">
      <c r="A34" t="s">
        <v>17</v>
      </c>
      <c r="B34" t="s">
        <v>157</v>
      </c>
      <c r="C34">
        <v>0</v>
      </c>
      <c r="D34">
        <v>3</v>
      </c>
      <c r="E34">
        <v>102933</v>
      </c>
    </row>
    <row r="35" spans="1:5" x14ac:dyDescent="0.25">
      <c r="A35" t="s">
        <v>17</v>
      </c>
      <c r="B35" t="s">
        <v>157</v>
      </c>
      <c r="C35">
        <v>2</v>
      </c>
      <c r="D35">
        <v>1</v>
      </c>
      <c r="E35">
        <v>200333</v>
      </c>
    </row>
    <row r="36" spans="1:5" x14ac:dyDescent="0.25">
      <c r="A36" t="s">
        <v>17</v>
      </c>
      <c r="B36" t="s">
        <v>157</v>
      </c>
      <c r="C36">
        <v>2</v>
      </c>
      <c r="D36">
        <v>2</v>
      </c>
      <c r="E36">
        <v>201773</v>
      </c>
    </row>
    <row r="37" spans="1:5" x14ac:dyDescent="0.25">
      <c r="A37" t="s">
        <v>17</v>
      </c>
      <c r="B37" t="s">
        <v>157</v>
      </c>
      <c r="C37">
        <v>2</v>
      </c>
      <c r="D37">
        <v>3</v>
      </c>
      <c r="E37">
        <v>206853</v>
      </c>
    </row>
    <row r="38" spans="1:5" x14ac:dyDescent="0.25">
      <c r="A38" t="s">
        <v>17</v>
      </c>
      <c r="B38" t="s">
        <v>157</v>
      </c>
      <c r="C38">
        <v>4</v>
      </c>
      <c r="D38">
        <v>1</v>
      </c>
      <c r="E38">
        <v>241387</v>
      </c>
    </row>
    <row r="39" spans="1:5" x14ac:dyDescent="0.25">
      <c r="A39" t="s">
        <v>17</v>
      </c>
      <c r="B39" t="s">
        <v>157</v>
      </c>
      <c r="C39">
        <v>4</v>
      </c>
      <c r="D39">
        <v>2</v>
      </c>
      <c r="E39">
        <v>243600</v>
      </c>
    </row>
    <row r="40" spans="1:5" x14ac:dyDescent="0.25">
      <c r="A40" t="s">
        <v>17</v>
      </c>
      <c r="B40" t="s">
        <v>157</v>
      </c>
      <c r="C40">
        <v>4</v>
      </c>
      <c r="D40">
        <v>3</v>
      </c>
      <c r="E40">
        <v>234067</v>
      </c>
    </row>
    <row r="41" spans="1:5" x14ac:dyDescent="0.25">
      <c r="A41" t="s">
        <v>17</v>
      </c>
      <c r="B41" t="s">
        <v>157</v>
      </c>
      <c r="C41">
        <v>6</v>
      </c>
      <c r="D41">
        <v>1</v>
      </c>
      <c r="E41">
        <v>286627</v>
      </c>
    </row>
    <row r="42" spans="1:5" x14ac:dyDescent="0.25">
      <c r="A42" t="s">
        <v>17</v>
      </c>
      <c r="B42" t="s">
        <v>157</v>
      </c>
      <c r="C42">
        <v>6</v>
      </c>
      <c r="D42">
        <v>2</v>
      </c>
      <c r="E42">
        <v>294547</v>
      </c>
    </row>
    <row r="43" spans="1:5" x14ac:dyDescent="0.25">
      <c r="A43" t="s">
        <v>17</v>
      </c>
      <c r="B43" t="s">
        <v>157</v>
      </c>
      <c r="C43">
        <v>6</v>
      </c>
      <c r="D43">
        <v>3</v>
      </c>
      <c r="E43">
        <v>295067</v>
      </c>
    </row>
    <row r="44" spans="1:5" x14ac:dyDescent="0.25">
      <c r="A44" t="s">
        <v>17</v>
      </c>
      <c r="B44" t="s">
        <v>157</v>
      </c>
      <c r="C44">
        <v>8</v>
      </c>
      <c r="D44">
        <v>1</v>
      </c>
      <c r="E44">
        <v>367147</v>
      </c>
    </row>
    <row r="45" spans="1:5" x14ac:dyDescent="0.25">
      <c r="A45" t="s">
        <v>17</v>
      </c>
      <c r="B45" t="s">
        <v>157</v>
      </c>
      <c r="C45">
        <v>8</v>
      </c>
      <c r="D45">
        <v>2</v>
      </c>
      <c r="E45">
        <v>367040</v>
      </c>
    </row>
    <row r="46" spans="1:5" x14ac:dyDescent="0.25">
      <c r="A46" t="s">
        <v>17</v>
      </c>
      <c r="B46" t="s">
        <v>157</v>
      </c>
      <c r="C46">
        <v>8</v>
      </c>
      <c r="D46">
        <v>3</v>
      </c>
      <c r="E46">
        <v>363907</v>
      </c>
    </row>
    <row r="47" spans="1:5" x14ac:dyDescent="0.25">
      <c r="A47" t="s">
        <v>9</v>
      </c>
      <c r="B47" t="s">
        <v>157</v>
      </c>
      <c r="C47">
        <v>0</v>
      </c>
      <c r="D47">
        <v>1</v>
      </c>
      <c r="E47">
        <v>194987</v>
      </c>
    </row>
    <row r="48" spans="1:5" x14ac:dyDescent="0.25">
      <c r="A48" t="s">
        <v>9</v>
      </c>
      <c r="B48" t="s">
        <v>157</v>
      </c>
      <c r="C48">
        <v>0</v>
      </c>
      <c r="D48">
        <v>2</v>
      </c>
      <c r="E48">
        <v>201440</v>
      </c>
    </row>
    <row r="49" spans="1:5" x14ac:dyDescent="0.25">
      <c r="A49" t="s">
        <v>9</v>
      </c>
      <c r="B49" t="s">
        <v>157</v>
      </c>
      <c r="C49">
        <v>0</v>
      </c>
      <c r="D49">
        <v>3</v>
      </c>
      <c r="E49">
        <v>198267</v>
      </c>
    </row>
    <row r="50" spans="1:5" x14ac:dyDescent="0.25">
      <c r="A50" t="s">
        <v>9</v>
      </c>
      <c r="B50" t="s">
        <v>157</v>
      </c>
      <c r="C50">
        <v>2</v>
      </c>
      <c r="D50">
        <v>1</v>
      </c>
      <c r="E50">
        <v>176200</v>
      </c>
    </row>
    <row r="51" spans="1:5" x14ac:dyDescent="0.25">
      <c r="A51" t="s">
        <v>9</v>
      </c>
      <c r="B51" t="s">
        <v>157</v>
      </c>
      <c r="C51">
        <v>2</v>
      </c>
      <c r="D51">
        <v>2</v>
      </c>
      <c r="E51">
        <v>176040</v>
      </c>
    </row>
    <row r="52" spans="1:5" x14ac:dyDescent="0.25">
      <c r="A52" t="s">
        <v>9</v>
      </c>
      <c r="B52" t="s">
        <v>157</v>
      </c>
      <c r="C52">
        <v>2</v>
      </c>
      <c r="D52">
        <v>3</v>
      </c>
      <c r="E52">
        <v>175360</v>
      </c>
    </row>
    <row r="53" spans="1:5" x14ac:dyDescent="0.25">
      <c r="A53" t="s">
        <v>9</v>
      </c>
      <c r="B53" t="s">
        <v>157</v>
      </c>
      <c r="C53">
        <v>4</v>
      </c>
      <c r="D53">
        <v>1</v>
      </c>
      <c r="E53">
        <v>206547</v>
      </c>
    </row>
    <row r="54" spans="1:5" x14ac:dyDescent="0.25">
      <c r="A54" t="s">
        <v>9</v>
      </c>
      <c r="B54" t="s">
        <v>157</v>
      </c>
      <c r="C54">
        <v>4</v>
      </c>
      <c r="D54">
        <v>2</v>
      </c>
      <c r="E54">
        <v>205133</v>
      </c>
    </row>
    <row r="55" spans="1:5" x14ac:dyDescent="0.25">
      <c r="A55" t="s">
        <v>9</v>
      </c>
      <c r="B55" t="s">
        <v>157</v>
      </c>
      <c r="C55">
        <v>4</v>
      </c>
      <c r="D55">
        <v>3</v>
      </c>
      <c r="E55">
        <v>202560</v>
      </c>
    </row>
    <row r="56" spans="1:5" x14ac:dyDescent="0.25">
      <c r="A56" t="s">
        <v>9</v>
      </c>
      <c r="B56" t="s">
        <v>157</v>
      </c>
      <c r="C56">
        <v>6</v>
      </c>
      <c r="D56">
        <v>1</v>
      </c>
      <c r="E56">
        <v>197027</v>
      </c>
    </row>
    <row r="57" spans="1:5" x14ac:dyDescent="0.25">
      <c r="A57" t="s">
        <v>9</v>
      </c>
      <c r="B57" t="s">
        <v>157</v>
      </c>
      <c r="C57">
        <v>6</v>
      </c>
      <c r="D57">
        <v>2</v>
      </c>
      <c r="E57">
        <v>203747</v>
      </c>
    </row>
    <row r="58" spans="1:5" x14ac:dyDescent="0.25">
      <c r="A58" t="s">
        <v>9</v>
      </c>
      <c r="B58" t="s">
        <v>157</v>
      </c>
      <c r="C58">
        <v>6</v>
      </c>
      <c r="D58">
        <v>3</v>
      </c>
      <c r="E58">
        <v>203200</v>
      </c>
    </row>
    <row r="59" spans="1:5" x14ac:dyDescent="0.25">
      <c r="A59" t="s">
        <v>9</v>
      </c>
      <c r="B59" t="s">
        <v>157</v>
      </c>
      <c r="C59">
        <v>8</v>
      </c>
      <c r="D59">
        <v>1</v>
      </c>
      <c r="E59">
        <v>249507</v>
      </c>
    </row>
    <row r="60" spans="1:5" x14ac:dyDescent="0.25">
      <c r="A60" t="s">
        <v>9</v>
      </c>
      <c r="B60" t="s">
        <v>157</v>
      </c>
      <c r="C60">
        <v>8</v>
      </c>
      <c r="D60">
        <v>2</v>
      </c>
      <c r="E60">
        <v>255467</v>
      </c>
    </row>
    <row r="61" spans="1:5" x14ac:dyDescent="0.25">
      <c r="A61" t="s">
        <v>9</v>
      </c>
      <c r="B61" t="s">
        <v>157</v>
      </c>
      <c r="C61">
        <v>8</v>
      </c>
      <c r="D61">
        <v>3</v>
      </c>
      <c r="E61">
        <v>258920.00000000003</v>
      </c>
    </row>
    <row r="62" spans="1:5" x14ac:dyDescent="0.25">
      <c r="A62" t="s">
        <v>9</v>
      </c>
      <c r="B62" t="s">
        <v>158</v>
      </c>
      <c r="C62">
        <v>0</v>
      </c>
      <c r="D62">
        <v>1</v>
      </c>
      <c r="E62">
        <v>42653</v>
      </c>
    </row>
    <row r="63" spans="1:5" x14ac:dyDescent="0.25">
      <c r="A63" t="s">
        <v>9</v>
      </c>
      <c r="B63" t="s">
        <v>158</v>
      </c>
      <c r="C63">
        <v>0</v>
      </c>
      <c r="D63">
        <v>2</v>
      </c>
      <c r="E63">
        <v>42747</v>
      </c>
    </row>
    <row r="64" spans="1:5" x14ac:dyDescent="0.25">
      <c r="A64" t="s">
        <v>9</v>
      </c>
      <c r="B64" t="s">
        <v>158</v>
      </c>
      <c r="C64">
        <v>0</v>
      </c>
      <c r="D64">
        <v>3</v>
      </c>
      <c r="E64">
        <v>45560</v>
      </c>
    </row>
    <row r="65" spans="1:5" x14ac:dyDescent="0.25">
      <c r="A65" t="s">
        <v>9</v>
      </c>
      <c r="B65" t="s">
        <v>158</v>
      </c>
      <c r="C65">
        <v>2</v>
      </c>
      <c r="D65">
        <v>1</v>
      </c>
      <c r="E65">
        <v>134120</v>
      </c>
    </row>
    <row r="66" spans="1:5" x14ac:dyDescent="0.25">
      <c r="A66" t="s">
        <v>9</v>
      </c>
      <c r="B66" t="s">
        <v>158</v>
      </c>
      <c r="C66">
        <v>2</v>
      </c>
      <c r="D66">
        <v>2</v>
      </c>
      <c r="E66">
        <v>133680</v>
      </c>
    </row>
    <row r="67" spans="1:5" x14ac:dyDescent="0.25">
      <c r="A67" t="s">
        <v>9</v>
      </c>
      <c r="B67" t="s">
        <v>158</v>
      </c>
      <c r="C67">
        <v>2</v>
      </c>
      <c r="D67">
        <v>3</v>
      </c>
      <c r="E67">
        <v>130853.00000000001</v>
      </c>
    </row>
    <row r="68" spans="1:5" x14ac:dyDescent="0.25">
      <c r="A68" t="s">
        <v>9</v>
      </c>
      <c r="B68" t="s">
        <v>158</v>
      </c>
      <c r="C68">
        <v>4</v>
      </c>
      <c r="D68">
        <v>1</v>
      </c>
      <c r="E68">
        <v>174307</v>
      </c>
    </row>
    <row r="69" spans="1:5" x14ac:dyDescent="0.25">
      <c r="A69" t="s">
        <v>9</v>
      </c>
      <c r="B69" t="s">
        <v>158</v>
      </c>
      <c r="C69">
        <v>4</v>
      </c>
      <c r="D69">
        <v>2</v>
      </c>
      <c r="E69">
        <v>178120</v>
      </c>
    </row>
    <row r="70" spans="1:5" x14ac:dyDescent="0.25">
      <c r="A70" t="s">
        <v>9</v>
      </c>
      <c r="B70" t="s">
        <v>158</v>
      </c>
      <c r="C70">
        <v>4</v>
      </c>
      <c r="D70">
        <v>3</v>
      </c>
      <c r="E70">
        <v>174987</v>
      </c>
    </row>
    <row r="71" spans="1:5" x14ac:dyDescent="0.25">
      <c r="A71" t="s">
        <v>9</v>
      </c>
      <c r="B71" t="s">
        <v>158</v>
      </c>
      <c r="C71">
        <v>6</v>
      </c>
      <c r="D71">
        <v>1</v>
      </c>
      <c r="E71">
        <v>221533</v>
      </c>
    </row>
    <row r="72" spans="1:5" x14ac:dyDescent="0.25">
      <c r="A72" t="s">
        <v>9</v>
      </c>
      <c r="B72" t="s">
        <v>158</v>
      </c>
      <c r="C72">
        <v>6</v>
      </c>
      <c r="D72">
        <v>2</v>
      </c>
      <c r="E72">
        <v>223547</v>
      </c>
    </row>
    <row r="73" spans="1:5" x14ac:dyDescent="0.25">
      <c r="A73" t="s">
        <v>9</v>
      </c>
      <c r="B73" t="s">
        <v>158</v>
      </c>
      <c r="C73">
        <v>6</v>
      </c>
      <c r="D73">
        <v>3</v>
      </c>
      <c r="E73">
        <v>225240</v>
      </c>
    </row>
    <row r="74" spans="1:5" x14ac:dyDescent="0.25">
      <c r="A74" t="s">
        <v>9</v>
      </c>
      <c r="B74" t="s">
        <v>158</v>
      </c>
      <c r="C74">
        <v>8</v>
      </c>
      <c r="D74">
        <v>1</v>
      </c>
      <c r="E74">
        <v>255747</v>
      </c>
    </row>
    <row r="75" spans="1:5" x14ac:dyDescent="0.25">
      <c r="A75" t="s">
        <v>9</v>
      </c>
      <c r="B75" t="s">
        <v>158</v>
      </c>
      <c r="C75">
        <v>8</v>
      </c>
      <c r="D75">
        <v>2</v>
      </c>
      <c r="E75">
        <v>257760</v>
      </c>
    </row>
    <row r="76" spans="1:5" x14ac:dyDescent="0.25">
      <c r="A76" t="s">
        <v>9</v>
      </c>
      <c r="B76" t="s">
        <v>158</v>
      </c>
      <c r="C76">
        <v>8</v>
      </c>
      <c r="D76">
        <v>3</v>
      </c>
      <c r="E76">
        <v>260666.99999999997</v>
      </c>
    </row>
    <row r="77" spans="1:5" x14ac:dyDescent="0.25">
      <c r="A77" t="s">
        <v>17</v>
      </c>
      <c r="B77" t="s">
        <v>158</v>
      </c>
      <c r="C77">
        <v>0</v>
      </c>
      <c r="D77">
        <v>1</v>
      </c>
      <c r="E77">
        <v>476667</v>
      </c>
    </row>
    <row r="78" spans="1:5" x14ac:dyDescent="0.25">
      <c r="A78" t="s">
        <v>17</v>
      </c>
      <c r="B78" t="s">
        <v>158</v>
      </c>
      <c r="C78">
        <v>0</v>
      </c>
      <c r="D78">
        <v>2</v>
      </c>
      <c r="E78">
        <v>476453</v>
      </c>
    </row>
    <row r="79" spans="1:5" x14ac:dyDescent="0.25">
      <c r="A79" t="s">
        <v>17</v>
      </c>
      <c r="B79" t="s">
        <v>158</v>
      </c>
      <c r="C79">
        <v>0</v>
      </c>
      <c r="D79">
        <v>3</v>
      </c>
      <c r="E79">
        <v>489120</v>
      </c>
    </row>
    <row r="80" spans="1:5" x14ac:dyDescent="0.25">
      <c r="A80" t="s">
        <v>17</v>
      </c>
      <c r="B80" t="s">
        <v>158</v>
      </c>
      <c r="C80">
        <v>2</v>
      </c>
      <c r="D80">
        <v>1</v>
      </c>
      <c r="E80">
        <v>402453</v>
      </c>
    </row>
    <row r="81" spans="1:5" x14ac:dyDescent="0.25">
      <c r="A81" t="s">
        <v>17</v>
      </c>
      <c r="B81" t="s">
        <v>158</v>
      </c>
      <c r="C81">
        <v>2</v>
      </c>
      <c r="D81">
        <v>2</v>
      </c>
      <c r="E81">
        <v>406973</v>
      </c>
    </row>
    <row r="82" spans="1:5" x14ac:dyDescent="0.25">
      <c r="A82" t="s">
        <v>17</v>
      </c>
      <c r="B82" t="s">
        <v>158</v>
      </c>
      <c r="C82">
        <v>2</v>
      </c>
      <c r="D82">
        <v>3</v>
      </c>
      <c r="E82">
        <v>413813</v>
      </c>
    </row>
    <row r="83" spans="1:5" x14ac:dyDescent="0.25">
      <c r="A83" t="s">
        <v>17</v>
      </c>
      <c r="B83" t="s">
        <v>158</v>
      </c>
      <c r="C83">
        <v>4</v>
      </c>
      <c r="D83">
        <v>1</v>
      </c>
      <c r="E83">
        <v>357267</v>
      </c>
    </row>
    <row r="84" spans="1:5" x14ac:dyDescent="0.25">
      <c r="A84" t="s">
        <v>17</v>
      </c>
      <c r="B84" t="s">
        <v>158</v>
      </c>
      <c r="C84">
        <v>4</v>
      </c>
      <c r="D84">
        <v>2</v>
      </c>
      <c r="E84">
        <v>369613</v>
      </c>
    </row>
    <row r="85" spans="1:5" x14ac:dyDescent="0.25">
      <c r="A85" t="s">
        <v>17</v>
      </c>
      <c r="B85" t="s">
        <v>158</v>
      </c>
      <c r="C85">
        <v>4</v>
      </c>
      <c r="D85">
        <v>3</v>
      </c>
      <c r="E85">
        <v>370667</v>
      </c>
    </row>
    <row r="86" spans="1:5" x14ac:dyDescent="0.25">
      <c r="A86" t="s">
        <v>17</v>
      </c>
      <c r="B86" t="s">
        <v>158</v>
      </c>
      <c r="C86">
        <v>6</v>
      </c>
      <c r="D86">
        <v>1</v>
      </c>
      <c r="E86">
        <v>372933</v>
      </c>
    </row>
    <row r="87" spans="1:5" x14ac:dyDescent="0.25">
      <c r="A87" t="s">
        <v>17</v>
      </c>
      <c r="B87" t="s">
        <v>158</v>
      </c>
      <c r="C87">
        <v>6</v>
      </c>
      <c r="D87">
        <v>2</v>
      </c>
      <c r="E87">
        <v>379920</v>
      </c>
    </row>
    <row r="88" spans="1:5" x14ac:dyDescent="0.25">
      <c r="A88" t="s">
        <v>17</v>
      </c>
      <c r="B88" t="s">
        <v>158</v>
      </c>
      <c r="C88">
        <v>6</v>
      </c>
      <c r="D88">
        <v>3</v>
      </c>
      <c r="E88">
        <v>385293</v>
      </c>
    </row>
    <row r="89" spans="1:5" x14ac:dyDescent="0.25">
      <c r="A89" t="s">
        <v>17</v>
      </c>
      <c r="B89" t="s">
        <v>158</v>
      </c>
      <c r="C89">
        <v>8</v>
      </c>
      <c r="D89">
        <v>1</v>
      </c>
      <c r="E89">
        <v>417960</v>
      </c>
    </row>
    <row r="90" spans="1:5" x14ac:dyDescent="0.25">
      <c r="A90" t="s">
        <v>17</v>
      </c>
      <c r="B90" t="s">
        <v>158</v>
      </c>
      <c r="C90">
        <v>8</v>
      </c>
      <c r="D90">
        <v>2</v>
      </c>
      <c r="E90">
        <v>422760</v>
      </c>
    </row>
    <row r="91" spans="1:5" x14ac:dyDescent="0.25">
      <c r="A91" t="s">
        <v>17</v>
      </c>
      <c r="B91" t="s">
        <v>158</v>
      </c>
      <c r="C91">
        <v>8</v>
      </c>
      <c r="D91">
        <v>3</v>
      </c>
      <c r="E91">
        <v>418093</v>
      </c>
    </row>
    <row r="92" spans="1:5" x14ac:dyDescent="0.25">
      <c r="A92" t="s">
        <v>17</v>
      </c>
      <c r="B92" t="s">
        <v>159</v>
      </c>
      <c r="C92">
        <v>0</v>
      </c>
      <c r="D92">
        <v>1</v>
      </c>
      <c r="E92">
        <v>203027</v>
      </c>
    </row>
    <row r="93" spans="1:5" x14ac:dyDescent="0.25">
      <c r="A93" t="s">
        <v>17</v>
      </c>
      <c r="B93" t="s">
        <v>159</v>
      </c>
      <c r="C93">
        <v>0</v>
      </c>
      <c r="D93">
        <v>2</v>
      </c>
      <c r="E93">
        <v>203360</v>
      </c>
    </row>
    <row r="94" spans="1:5" x14ac:dyDescent="0.25">
      <c r="A94" t="s">
        <v>17</v>
      </c>
      <c r="B94" t="s">
        <v>159</v>
      </c>
      <c r="C94">
        <v>0</v>
      </c>
      <c r="D94">
        <v>3</v>
      </c>
      <c r="E94">
        <v>205560</v>
      </c>
    </row>
    <row r="95" spans="1:5" x14ac:dyDescent="0.25">
      <c r="A95" t="s">
        <v>17</v>
      </c>
      <c r="B95" t="s">
        <v>159</v>
      </c>
      <c r="C95">
        <v>2</v>
      </c>
      <c r="D95">
        <v>1</v>
      </c>
      <c r="E95">
        <v>228267</v>
      </c>
    </row>
    <row r="96" spans="1:5" x14ac:dyDescent="0.25">
      <c r="A96" t="s">
        <v>17</v>
      </c>
      <c r="B96" t="s">
        <v>159</v>
      </c>
      <c r="C96">
        <v>2</v>
      </c>
      <c r="D96">
        <v>2</v>
      </c>
      <c r="E96">
        <v>229773</v>
      </c>
    </row>
    <row r="97" spans="1:5" x14ac:dyDescent="0.25">
      <c r="A97" t="s">
        <v>17</v>
      </c>
      <c r="B97" t="s">
        <v>159</v>
      </c>
      <c r="C97">
        <v>2</v>
      </c>
      <c r="D97">
        <v>3</v>
      </c>
      <c r="E97">
        <v>235307</v>
      </c>
    </row>
    <row r="98" spans="1:5" x14ac:dyDescent="0.25">
      <c r="A98" t="s">
        <v>17</v>
      </c>
      <c r="B98" t="s">
        <v>159</v>
      </c>
      <c r="C98">
        <v>4</v>
      </c>
      <c r="D98">
        <v>1</v>
      </c>
      <c r="E98">
        <v>234933</v>
      </c>
    </row>
    <row r="99" spans="1:5" x14ac:dyDescent="0.25">
      <c r="A99" t="s">
        <v>17</v>
      </c>
      <c r="B99" t="s">
        <v>159</v>
      </c>
      <c r="C99">
        <v>4</v>
      </c>
      <c r="D99">
        <v>2</v>
      </c>
      <c r="E99">
        <v>240173</v>
      </c>
    </row>
    <row r="100" spans="1:5" x14ac:dyDescent="0.25">
      <c r="A100" t="s">
        <v>17</v>
      </c>
      <c r="B100" t="s">
        <v>159</v>
      </c>
      <c r="C100">
        <v>4</v>
      </c>
      <c r="D100">
        <v>3</v>
      </c>
      <c r="E100">
        <v>235387</v>
      </c>
    </row>
    <row r="101" spans="1:5" x14ac:dyDescent="0.25">
      <c r="A101" t="s">
        <v>17</v>
      </c>
      <c r="B101" t="s">
        <v>159</v>
      </c>
      <c r="C101">
        <v>6</v>
      </c>
      <c r="D101">
        <v>1</v>
      </c>
      <c r="E101">
        <v>256173</v>
      </c>
    </row>
    <row r="102" spans="1:5" x14ac:dyDescent="0.25">
      <c r="A102" t="s">
        <v>17</v>
      </c>
      <c r="B102" t="s">
        <v>159</v>
      </c>
      <c r="C102">
        <v>6</v>
      </c>
      <c r="D102">
        <v>2</v>
      </c>
      <c r="E102">
        <v>258547.00000000003</v>
      </c>
    </row>
    <row r="103" spans="1:5" x14ac:dyDescent="0.25">
      <c r="A103" t="s">
        <v>17</v>
      </c>
      <c r="B103" t="s">
        <v>159</v>
      </c>
      <c r="C103">
        <v>6</v>
      </c>
      <c r="D103">
        <v>3</v>
      </c>
      <c r="E103">
        <v>267640</v>
      </c>
    </row>
    <row r="104" spans="1:5" x14ac:dyDescent="0.25">
      <c r="A104" t="s">
        <v>17</v>
      </c>
      <c r="B104" t="s">
        <v>159</v>
      </c>
      <c r="C104">
        <v>8</v>
      </c>
      <c r="D104">
        <v>1</v>
      </c>
      <c r="E104">
        <v>283240</v>
      </c>
    </row>
    <row r="105" spans="1:5" x14ac:dyDescent="0.25">
      <c r="A105" t="s">
        <v>17</v>
      </c>
      <c r="B105" t="s">
        <v>159</v>
      </c>
      <c r="C105">
        <v>8</v>
      </c>
      <c r="D105">
        <v>2</v>
      </c>
      <c r="E105">
        <v>287667</v>
      </c>
    </row>
    <row r="106" spans="1:5" x14ac:dyDescent="0.25">
      <c r="A106" t="s">
        <v>17</v>
      </c>
      <c r="B106" t="s">
        <v>159</v>
      </c>
      <c r="C106">
        <v>8</v>
      </c>
      <c r="D106">
        <v>3</v>
      </c>
      <c r="E106">
        <v>290707</v>
      </c>
    </row>
    <row r="107" spans="1:5" x14ac:dyDescent="0.25">
      <c r="A107" t="s">
        <v>9</v>
      </c>
      <c r="B107" t="s">
        <v>159</v>
      </c>
      <c r="C107">
        <v>0</v>
      </c>
      <c r="D107">
        <v>1</v>
      </c>
      <c r="E107">
        <v>46027</v>
      </c>
    </row>
    <row r="108" spans="1:5" x14ac:dyDescent="0.25">
      <c r="A108" t="s">
        <v>9</v>
      </c>
      <c r="B108" t="s">
        <v>159</v>
      </c>
      <c r="C108">
        <v>0</v>
      </c>
      <c r="D108">
        <v>2</v>
      </c>
      <c r="E108">
        <v>45080</v>
      </c>
    </row>
    <row r="109" spans="1:5" x14ac:dyDescent="0.25">
      <c r="A109" t="s">
        <v>9</v>
      </c>
      <c r="B109" t="s">
        <v>159</v>
      </c>
      <c r="C109">
        <v>0</v>
      </c>
      <c r="D109">
        <v>3</v>
      </c>
      <c r="E109">
        <v>47627</v>
      </c>
    </row>
    <row r="110" spans="1:5" x14ac:dyDescent="0.25">
      <c r="A110" t="s">
        <v>9</v>
      </c>
      <c r="B110" t="s">
        <v>159</v>
      </c>
      <c r="C110">
        <v>2</v>
      </c>
      <c r="D110">
        <v>1</v>
      </c>
      <c r="E110">
        <v>181187</v>
      </c>
    </row>
    <row r="111" spans="1:5" x14ac:dyDescent="0.25">
      <c r="A111" t="s">
        <v>9</v>
      </c>
      <c r="B111" t="s">
        <v>159</v>
      </c>
      <c r="C111">
        <v>2</v>
      </c>
      <c r="D111">
        <v>2</v>
      </c>
      <c r="E111">
        <v>191080</v>
      </c>
    </row>
    <row r="112" spans="1:5" x14ac:dyDescent="0.25">
      <c r="A112" t="s">
        <v>9</v>
      </c>
      <c r="B112" t="s">
        <v>159</v>
      </c>
      <c r="C112">
        <v>2</v>
      </c>
      <c r="D112">
        <v>3</v>
      </c>
      <c r="E112">
        <v>184333</v>
      </c>
    </row>
    <row r="113" spans="1:5" x14ac:dyDescent="0.25">
      <c r="A113" t="s">
        <v>9</v>
      </c>
      <c r="B113" t="s">
        <v>159</v>
      </c>
      <c r="C113">
        <v>4</v>
      </c>
      <c r="D113">
        <v>1</v>
      </c>
      <c r="E113">
        <v>242507</v>
      </c>
    </row>
    <row r="114" spans="1:5" x14ac:dyDescent="0.25">
      <c r="A114" t="s">
        <v>9</v>
      </c>
      <c r="B114" t="s">
        <v>159</v>
      </c>
      <c r="C114">
        <v>4</v>
      </c>
      <c r="D114">
        <v>2</v>
      </c>
      <c r="E114">
        <v>240880</v>
      </c>
    </row>
    <row r="115" spans="1:5" x14ac:dyDescent="0.25">
      <c r="A115" t="s">
        <v>9</v>
      </c>
      <c r="B115" t="s">
        <v>159</v>
      </c>
      <c r="C115">
        <v>4</v>
      </c>
      <c r="D115">
        <v>3</v>
      </c>
      <c r="E115">
        <v>242707</v>
      </c>
    </row>
    <row r="116" spans="1:5" x14ac:dyDescent="0.25">
      <c r="A116" t="s">
        <v>9</v>
      </c>
      <c r="B116" t="s">
        <v>159</v>
      </c>
      <c r="C116">
        <v>6</v>
      </c>
      <c r="D116">
        <v>1</v>
      </c>
      <c r="E116">
        <v>275600</v>
      </c>
    </row>
    <row r="117" spans="1:5" x14ac:dyDescent="0.25">
      <c r="A117" t="s">
        <v>9</v>
      </c>
      <c r="B117" t="s">
        <v>159</v>
      </c>
      <c r="C117">
        <v>6</v>
      </c>
      <c r="D117">
        <v>2</v>
      </c>
      <c r="E117">
        <v>276333</v>
      </c>
    </row>
    <row r="118" spans="1:5" x14ac:dyDescent="0.25">
      <c r="A118" t="s">
        <v>9</v>
      </c>
      <c r="B118" t="s">
        <v>159</v>
      </c>
      <c r="C118">
        <v>6</v>
      </c>
      <c r="D118">
        <v>3</v>
      </c>
      <c r="E118">
        <v>278147</v>
      </c>
    </row>
    <row r="119" spans="1:5" x14ac:dyDescent="0.25">
      <c r="A119" t="s">
        <v>9</v>
      </c>
      <c r="B119" t="s">
        <v>159</v>
      </c>
      <c r="C119">
        <v>8</v>
      </c>
      <c r="D119">
        <v>1</v>
      </c>
      <c r="E119">
        <v>356867</v>
      </c>
    </row>
    <row r="120" spans="1:5" x14ac:dyDescent="0.25">
      <c r="A120" t="s">
        <v>9</v>
      </c>
      <c r="B120" t="s">
        <v>159</v>
      </c>
      <c r="C120">
        <v>8</v>
      </c>
      <c r="D120">
        <v>2</v>
      </c>
      <c r="E120">
        <v>359787</v>
      </c>
    </row>
    <row r="121" spans="1:5" x14ac:dyDescent="0.25">
      <c r="A121" t="s">
        <v>9</v>
      </c>
      <c r="B121" t="s">
        <v>159</v>
      </c>
      <c r="C121">
        <v>8</v>
      </c>
      <c r="D121">
        <v>3</v>
      </c>
      <c r="E121">
        <v>352453</v>
      </c>
    </row>
    <row r="122" spans="1:5" x14ac:dyDescent="0.25">
      <c r="A122" t="s">
        <v>9</v>
      </c>
      <c r="B122" t="s">
        <v>160</v>
      </c>
      <c r="C122">
        <v>-0.5</v>
      </c>
      <c r="D122">
        <v>1</v>
      </c>
      <c r="E122">
        <v>98560</v>
      </c>
    </row>
    <row r="123" spans="1:5" x14ac:dyDescent="0.25">
      <c r="A123" t="s">
        <v>9</v>
      </c>
      <c r="B123" t="s">
        <v>160</v>
      </c>
      <c r="C123">
        <v>-0.5</v>
      </c>
      <c r="D123">
        <v>2</v>
      </c>
      <c r="E123">
        <v>107933</v>
      </c>
    </row>
    <row r="124" spans="1:5" x14ac:dyDescent="0.25">
      <c r="A124" t="s">
        <v>9</v>
      </c>
      <c r="B124" t="s">
        <v>160</v>
      </c>
      <c r="C124">
        <v>-0.5</v>
      </c>
      <c r="D124">
        <v>3</v>
      </c>
      <c r="E124">
        <v>102973</v>
      </c>
    </row>
    <row r="125" spans="1:5" x14ac:dyDescent="0.25">
      <c r="A125" t="s">
        <v>9</v>
      </c>
      <c r="B125" t="s">
        <v>160</v>
      </c>
      <c r="C125">
        <v>0</v>
      </c>
      <c r="D125">
        <v>1</v>
      </c>
      <c r="E125">
        <v>196133</v>
      </c>
    </row>
    <row r="126" spans="1:5" x14ac:dyDescent="0.25">
      <c r="A126" t="s">
        <v>9</v>
      </c>
      <c r="B126" t="s">
        <v>160</v>
      </c>
      <c r="C126">
        <v>0</v>
      </c>
      <c r="D126">
        <v>2</v>
      </c>
      <c r="E126">
        <v>206347</v>
      </c>
    </row>
    <row r="127" spans="1:5" x14ac:dyDescent="0.25">
      <c r="A127" t="s">
        <v>9</v>
      </c>
      <c r="B127" t="s">
        <v>160</v>
      </c>
      <c r="C127">
        <v>0</v>
      </c>
      <c r="D127">
        <v>3</v>
      </c>
      <c r="E127">
        <v>195707</v>
      </c>
    </row>
    <row r="128" spans="1:5" x14ac:dyDescent="0.25">
      <c r="A128" t="s">
        <v>9</v>
      </c>
      <c r="B128" t="s">
        <v>160</v>
      </c>
      <c r="C128">
        <v>2</v>
      </c>
      <c r="D128">
        <v>1</v>
      </c>
      <c r="E128">
        <v>347653</v>
      </c>
    </row>
    <row r="129" spans="1:5" x14ac:dyDescent="0.25">
      <c r="A129" t="s">
        <v>9</v>
      </c>
      <c r="B129" t="s">
        <v>160</v>
      </c>
      <c r="C129">
        <v>2</v>
      </c>
      <c r="D129">
        <v>2</v>
      </c>
      <c r="E129">
        <v>341933</v>
      </c>
    </row>
    <row r="130" spans="1:5" x14ac:dyDescent="0.25">
      <c r="A130" t="s">
        <v>9</v>
      </c>
      <c r="B130" t="s">
        <v>160</v>
      </c>
      <c r="C130">
        <v>2</v>
      </c>
      <c r="D130">
        <v>3</v>
      </c>
      <c r="E130">
        <v>322213</v>
      </c>
    </row>
    <row r="131" spans="1:5" x14ac:dyDescent="0.25">
      <c r="A131" t="s">
        <v>9</v>
      </c>
      <c r="B131" t="s">
        <v>160</v>
      </c>
      <c r="C131">
        <v>4</v>
      </c>
      <c r="D131">
        <v>1</v>
      </c>
      <c r="E131">
        <v>367547</v>
      </c>
    </row>
    <row r="132" spans="1:5" x14ac:dyDescent="0.25">
      <c r="A132" t="s">
        <v>9</v>
      </c>
      <c r="B132" t="s">
        <v>160</v>
      </c>
      <c r="C132">
        <v>4</v>
      </c>
      <c r="D132">
        <v>2</v>
      </c>
      <c r="E132">
        <v>357880</v>
      </c>
    </row>
    <row r="133" spans="1:5" x14ac:dyDescent="0.25">
      <c r="A133" t="s">
        <v>9</v>
      </c>
      <c r="B133" t="s">
        <v>160</v>
      </c>
      <c r="C133">
        <v>4</v>
      </c>
      <c r="D133">
        <v>3</v>
      </c>
      <c r="E133">
        <v>362213</v>
      </c>
    </row>
    <row r="134" spans="1:5" x14ac:dyDescent="0.25">
      <c r="A134" t="s">
        <v>9</v>
      </c>
      <c r="B134" t="s">
        <v>160</v>
      </c>
      <c r="C134">
        <v>6</v>
      </c>
      <c r="D134">
        <v>1</v>
      </c>
      <c r="E134">
        <v>424347</v>
      </c>
    </row>
    <row r="135" spans="1:5" x14ac:dyDescent="0.25">
      <c r="A135" t="s">
        <v>9</v>
      </c>
      <c r="B135" t="s">
        <v>160</v>
      </c>
      <c r="C135">
        <v>6</v>
      </c>
      <c r="D135">
        <v>2</v>
      </c>
      <c r="E135">
        <v>409427</v>
      </c>
    </row>
    <row r="136" spans="1:5" x14ac:dyDescent="0.25">
      <c r="A136" t="s">
        <v>9</v>
      </c>
      <c r="B136" t="s">
        <v>160</v>
      </c>
      <c r="C136">
        <v>6</v>
      </c>
      <c r="D136">
        <v>3</v>
      </c>
      <c r="E136">
        <v>410120</v>
      </c>
    </row>
    <row r="137" spans="1:5" x14ac:dyDescent="0.25">
      <c r="A137" t="s">
        <v>9</v>
      </c>
      <c r="B137" t="s">
        <v>160</v>
      </c>
      <c r="C137">
        <v>8</v>
      </c>
      <c r="D137">
        <v>1</v>
      </c>
      <c r="E137">
        <v>554907</v>
      </c>
    </row>
    <row r="138" spans="1:5" x14ac:dyDescent="0.25">
      <c r="A138" t="s">
        <v>9</v>
      </c>
      <c r="B138" t="s">
        <v>160</v>
      </c>
      <c r="C138">
        <v>8</v>
      </c>
      <c r="D138">
        <v>2</v>
      </c>
      <c r="E138">
        <v>556667</v>
      </c>
    </row>
    <row r="139" spans="1:5" x14ac:dyDescent="0.25">
      <c r="A139" t="s">
        <v>9</v>
      </c>
      <c r="B139" t="s">
        <v>160</v>
      </c>
      <c r="C139">
        <v>8</v>
      </c>
      <c r="D139">
        <v>3</v>
      </c>
      <c r="E139">
        <v>539267</v>
      </c>
    </row>
    <row r="140" spans="1:5" x14ac:dyDescent="0.25">
      <c r="A140" t="s">
        <v>17</v>
      </c>
      <c r="B140" t="s">
        <v>160</v>
      </c>
      <c r="C140">
        <v>-0.5</v>
      </c>
      <c r="D140">
        <v>1</v>
      </c>
      <c r="E140">
        <v>299707</v>
      </c>
    </row>
    <row r="141" spans="1:5" x14ac:dyDescent="0.25">
      <c r="A141" t="s">
        <v>17</v>
      </c>
      <c r="B141" t="s">
        <v>160</v>
      </c>
      <c r="C141">
        <v>-0.5</v>
      </c>
      <c r="D141">
        <v>2</v>
      </c>
      <c r="E141">
        <v>297653</v>
      </c>
    </row>
    <row r="142" spans="1:5" x14ac:dyDescent="0.25">
      <c r="A142" t="s">
        <v>17</v>
      </c>
      <c r="B142" t="s">
        <v>160</v>
      </c>
      <c r="C142">
        <v>-0.5</v>
      </c>
      <c r="D142">
        <v>3</v>
      </c>
      <c r="E142">
        <v>295533</v>
      </c>
    </row>
    <row r="143" spans="1:5" x14ac:dyDescent="0.25">
      <c r="A143" t="s">
        <v>17</v>
      </c>
      <c r="B143" t="s">
        <v>160</v>
      </c>
      <c r="C143">
        <v>0</v>
      </c>
      <c r="D143">
        <v>1</v>
      </c>
      <c r="E143">
        <v>309187</v>
      </c>
    </row>
    <row r="144" spans="1:5" x14ac:dyDescent="0.25">
      <c r="A144" t="s">
        <v>17</v>
      </c>
      <c r="B144" t="s">
        <v>160</v>
      </c>
      <c r="C144">
        <v>0</v>
      </c>
      <c r="D144">
        <v>2</v>
      </c>
      <c r="E144">
        <v>300080</v>
      </c>
    </row>
    <row r="145" spans="1:5" x14ac:dyDescent="0.25">
      <c r="A145" t="s">
        <v>17</v>
      </c>
      <c r="B145" t="s">
        <v>160</v>
      </c>
      <c r="C145">
        <v>0</v>
      </c>
      <c r="D145">
        <v>3</v>
      </c>
      <c r="E145">
        <v>296307</v>
      </c>
    </row>
    <row r="146" spans="1:5" x14ac:dyDescent="0.25">
      <c r="A146" t="s">
        <v>17</v>
      </c>
      <c r="B146" t="s">
        <v>160</v>
      </c>
      <c r="C146">
        <v>2</v>
      </c>
      <c r="D146">
        <v>1</v>
      </c>
      <c r="E146">
        <v>366707</v>
      </c>
    </row>
    <row r="147" spans="1:5" x14ac:dyDescent="0.25">
      <c r="A147" t="s">
        <v>17</v>
      </c>
      <c r="B147" t="s">
        <v>160</v>
      </c>
      <c r="C147">
        <v>2</v>
      </c>
      <c r="D147">
        <v>2</v>
      </c>
      <c r="E147">
        <v>371947</v>
      </c>
    </row>
    <row r="148" spans="1:5" x14ac:dyDescent="0.25">
      <c r="A148" t="s">
        <v>17</v>
      </c>
      <c r="B148" t="s">
        <v>160</v>
      </c>
      <c r="C148">
        <v>2</v>
      </c>
      <c r="D148">
        <v>3</v>
      </c>
      <c r="E148">
        <v>354773</v>
      </c>
    </row>
    <row r="149" spans="1:5" x14ac:dyDescent="0.25">
      <c r="A149" t="s">
        <v>17</v>
      </c>
      <c r="B149" t="s">
        <v>160</v>
      </c>
      <c r="C149">
        <v>4</v>
      </c>
      <c r="D149">
        <v>1</v>
      </c>
      <c r="E149">
        <v>344160</v>
      </c>
    </row>
    <row r="150" spans="1:5" x14ac:dyDescent="0.25">
      <c r="A150" t="s">
        <v>17</v>
      </c>
      <c r="B150" t="s">
        <v>160</v>
      </c>
      <c r="C150">
        <v>4</v>
      </c>
      <c r="D150">
        <v>2</v>
      </c>
      <c r="E150">
        <v>336053</v>
      </c>
    </row>
    <row r="151" spans="1:5" x14ac:dyDescent="0.25">
      <c r="A151" t="s">
        <v>17</v>
      </c>
      <c r="B151" t="s">
        <v>160</v>
      </c>
      <c r="C151">
        <v>4</v>
      </c>
      <c r="D151">
        <v>3</v>
      </c>
      <c r="E151">
        <v>344293</v>
      </c>
    </row>
    <row r="152" spans="1:5" x14ac:dyDescent="0.25">
      <c r="A152" t="s">
        <v>17</v>
      </c>
      <c r="B152" t="s">
        <v>160</v>
      </c>
      <c r="C152">
        <v>6</v>
      </c>
      <c r="D152">
        <v>1</v>
      </c>
      <c r="E152">
        <v>324933</v>
      </c>
    </row>
    <row r="153" spans="1:5" x14ac:dyDescent="0.25">
      <c r="A153" t="s">
        <v>17</v>
      </c>
      <c r="B153" t="s">
        <v>160</v>
      </c>
      <c r="C153">
        <v>6</v>
      </c>
      <c r="D153">
        <v>2</v>
      </c>
      <c r="E153">
        <v>321667</v>
      </c>
    </row>
    <row r="154" spans="1:5" x14ac:dyDescent="0.25">
      <c r="A154" t="s">
        <v>17</v>
      </c>
      <c r="B154" t="s">
        <v>160</v>
      </c>
      <c r="C154">
        <v>6</v>
      </c>
      <c r="D154">
        <v>3</v>
      </c>
      <c r="E154">
        <v>323480</v>
      </c>
    </row>
    <row r="155" spans="1:5" x14ac:dyDescent="0.25">
      <c r="A155" t="s">
        <v>17</v>
      </c>
      <c r="B155" t="s">
        <v>160</v>
      </c>
      <c r="C155">
        <v>8</v>
      </c>
      <c r="D155">
        <v>1</v>
      </c>
      <c r="E155">
        <v>346307</v>
      </c>
    </row>
    <row r="156" spans="1:5" x14ac:dyDescent="0.25">
      <c r="A156" t="s">
        <v>17</v>
      </c>
      <c r="B156" t="s">
        <v>160</v>
      </c>
      <c r="C156">
        <v>8</v>
      </c>
      <c r="D156">
        <v>2</v>
      </c>
      <c r="E156">
        <v>345933</v>
      </c>
    </row>
    <row r="157" spans="1:5" x14ac:dyDescent="0.25">
      <c r="A157" t="s">
        <v>17</v>
      </c>
      <c r="B157" t="s">
        <v>160</v>
      </c>
      <c r="C157">
        <v>8</v>
      </c>
      <c r="D157">
        <v>3</v>
      </c>
      <c r="E157">
        <v>343373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339CAC3FE5A9439143D9B4DD3762DA" ma:contentTypeVersion="14" ma:contentTypeDescription="Een nieuw document maken." ma:contentTypeScope="" ma:versionID="2099978be50d345d99e027fdb544cfc5">
  <xsd:schema xmlns:xsd="http://www.w3.org/2001/XMLSchema" xmlns:xs="http://www.w3.org/2001/XMLSchema" xmlns:p="http://schemas.microsoft.com/office/2006/metadata/properties" xmlns:ns3="e9eefd5e-eb8a-4690-b8a3-e9c1d5bacbad" xmlns:ns4="accf210d-3568-470d-bc24-8f84c293f95d" targetNamespace="http://schemas.microsoft.com/office/2006/metadata/properties" ma:root="true" ma:fieldsID="c869b71519a98f221b9e4e356fd85860" ns3:_="" ns4:_="">
    <xsd:import namespace="e9eefd5e-eb8a-4690-b8a3-e9c1d5bacbad"/>
    <xsd:import namespace="accf210d-3568-470d-bc24-8f84c293f9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efd5e-eb8a-4690-b8a3-e9c1d5bacb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f210d-3568-470d-bc24-8f84c293f9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eefd5e-eb8a-4690-b8a3-e9c1d5bacbad" xsi:nil="true"/>
  </documentManagement>
</p:properties>
</file>

<file path=customXml/itemProps1.xml><?xml version="1.0" encoding="utf-8"?>
<ds:datastoreItem xmlns:ds="http://schemas.openxmlformats.org/officeDocument/2006/customXml" ds:itemID="{6D71EF2B-18F6-47EF-A355-C6548356F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efd5e-eb8a-4690-b8a3-e9c1d5bacbad"/>
    <ds:schemaRef ds:uri="accf210d-3568-470d-bc24-8f84c293f9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CAE683-A907-4442-82BA-BA071C216F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5617A5-33B2-4001-AC9B-C01A9DB5C2FC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e9eefd5e-eb8a-4690-b8a3-e9c1d5bacbad"/>
    <ds:schemaRef ds:uri="http://schemas.microsoft.com/office/2006/documentManagement/types"/>
    <ds:schemaRef ds:uri="http://www.w3.org/XML/1998/namespace"/>
    <ds:schemaRef ds:uri="accf210d-3568-470d-bc24-8f84c293f95d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 read in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Fien Waegenaar</dc:creator>
  <cp:lastModifiedBy>Fien Waegenaar</cp:lastModifiedBy>
  <dcterms:created xsi:type="dcterms:W3CDTF">2023-04-25T14:56:04Z</dcterms:created>
  <dcterms:modified xsi:type="dcterms:W3CDTF">2023-04-26T07:43:55Z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0x010100C9339CAC3FE5A9439143D9B4DD3762DA</vt:lpwstr>
  </property>
</Properties>
</file>