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https://d.docs.live.net/846a89ddd9848033/Documents/13. E-training/Vaccination tweets/"/>
    </mc:Choice>
  </mc:AlternateContent>
  <xr:revisionPtr revIDLastSave="4" documentId="13_ncr:40009_{DD0971EB-E737-4F6D-A91C-43EB561ED12E}" xr6:coauthVersionLast="46" xr6:coauthVersionMax="46" xr10:uidLastSave="{66FD1516-F69B-470D-A452-2B5900973732}"/>
  <bookViews>
    <workbookView xWindow="-120" yWindow="-120" windowWidth="29040" windowHeight="16440" xr2:uid="{00000000-000D-0000-FFFF-FFFF00000000}"/>
  </bookViews>
  <sheets>
    <sheet name="vaccination_tweets" sheetId="1" r:id="rId1"/>
    <sheet name="Countries_norm" sheetId="2" r:id="rId2"/>
    <sheet name="Hashtags" sheetId="3" r:id="rId3"/>
  </sheets>
  <definedNames>
    <definedName name="_xlnm._FilterDatabase" localSheetId="1" hidden="1">Countries_norm!$A$1:$B$991</definedName>
    <definedName name="_xlnm._FilterDatabase" localSheetId="2" hidden="1">Hashtags!$A$1:$B$1071</definedName>
    <definedName name="_xlnm._FilterDatabase" localSheetId="0" hidden="1">vaccination_tweets!$A$1:$Q$2979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2" l="1"/>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2" i="2"/>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Q2002" i="1"/>
  <c r="Q2003" i="1"/>
  <c r="Q2004" i="1"/>
  <c r="Q2005" i="1"/>
  <c r="Q2006" i="1"/>
  <c r="Q2007" i="1"/>
  <c r="Q2008" i="1"/>
  <c r="Q2009" i="1"/>
  <c r="Q2010" i="1"/>
  <c r="Q2011" i="1"/>
  <c r="Q2012" i="1"/>
  <c r="Q2013" i="1"/>
  <c r="Q2014" i="1"/>
  <c r="Q2015" i="1"/>
  <c r="Q2016" i="1"/>
  <c r="Q2017" i="1"/>
  <c r="Q2018" i="1"/>
  <c r="Q2019" i="1"/>
  <c r="Q2020" i="1"/>
  <c r="Q2021" i="1"/>
  <c r="Q2022" i="1"/>
  <c r="Q2023" i="1"/>
  <c r="Q2024" i="1"/>
  <c r="Q2025" i="1"/>
  <c r="Q2026" i="1"/>
  <c r="Q2027" i="1"/>
  <c r="Q2028" i="1"/>
  <c r="Q2029" i="1"/>
  <c r="Q2030" i="1"/>
  <c r="Q2031" i="1"/>
  <c r="Q2032" i="1"/>
  <c r="Q2033" i="1"/>
  <c r="Q2034" i="1"/>
  <c r="Q2035" i="1"/>
  <c r="Q2036" i="1"/>
  <c r="Q2037" i="1"/>
  <c r="Q2038" i="1"/>
  <c r="Q2039" i="1"/>
  <c r="Q2040" i="1"/>
  <c r="Q2041" i="1"/>
  <c r="Q2042" i="1"/>
  <c r="Q2043" i="1"/>
  <c r="Q2044" i="1"/>
  <c r="Q2045" i="1"/>
  <c r="Q2046" i="1"/>
  <c r="Q2047" i="1"/>
  <c r="Q2048" i="1"/>
  <c r="Q2049" i="1"/>
  <c r="Q2050" i="1"/>
  <c r="Q2051" i="1"/>
  <c r="Q2052" i="1"/>
  <c r="Q2053" i="1"/>
  <c r="Q2054" i="1"/>
  <c r="Q2055" i="1"/>
  <c r="Q2056" i="1"/>
  <c r="Q2057" i="1"/>
  <c r="Q2058" i="1"/>
  <c r="Q2059" i="1"/>
  <c r="Q2060" i="1"/>
  <c r="Q2061" i="1"/>
  <c r="Q2062" i="1"/>
  <c r="Q2063" i="1"/>
  <c r="Q2064" i="1"/>
  <c r="Q2065" i="1"/>
  <c r="Q2066" i="1"/>
  <c r="Q2067" i="1"/>
  <c r="Q2068" i="1"/>
  <c r="Q2069" i="1"/>
  <c r="Q2070" i="1"/>
  <c r="Q2071" i="1"/>
  <c r="Q2072" i="1"/>
  <c r="Q2073" i="1"/>
  <c r="Q2074" i="1"/>
  <c r="Q2075" i="1"/>
  <c r="Q2076" i="1"/>
  <c r="Q2077" i="1"/>
  <c r="Q2078" i="1"/>
  <c r="Q2079" i="1"/>
  <c r="Q2080" i="1"/>
  <c r="Q2081" i="1"/>
  <c r="Q2082" i="1"/>
  <c r="Q2083" i="1"/>
  <c r="Q2084" i="1"/>
  <c r="Q2085" i="1"/>
  <c r="Q2086" i="1"/>
  <c r="Q2087" i="1"/>
  <c r="Q2088" i="1"/>
  <c r="Q2089" i="1"/>
  <c r="Q2090" i="1"/>
  <c r="Q2091" i="1"/>
  <c r="Q2092" i="1"/>
  <c r="Q2093" i="1"/>
  <c r="Q2094" i="1"/>
  <c r="Q2095" i="1"/>
  <c r="Q2096" i="1"/>
  <c r="Q2097" i="1"/>
  <c r="Q2098" i="1"/>
  <c r="Q2099" i="1"/>
  <c r="Q2100" i="1"/>
  <c r="Q2101" i="1"/>
  <c r="Q2102" i="1"/>
  <c r="Q2103" i="1"/>
  <c r="Q2104" i="1"/>
  <c r="Q2105" i="1"/>
  <c r="Q2106" i="1"/>
  <c r="Q2107" i="1"/>
  <c r="Q2108" i="1"/>
  <c r="Q2109" i="1"/>
  <c r="Q2110" i="1"/>
  <c r="Q2111" i="1"/>
  <c r="Q2112" i="1"/>
  <c r="Q2113" i="1"/>
  <c r="Q2114" i="1"/>
  <c r="Q2115" i="1"/>
  <c r="Q2116" i="1"/>
  <c r="Q2117" i="1"/>
  <c r="Q2118" i="1"/>
  <c r="Q2119" i="1"/>
  <c r="Q2120" i="1"/>
  <c r="Q2121" i="1"/>
  <c r="Q2122" i="1"/>
  <c r="Q2123" i="1"/>
  <c r="Q2124" i="1"/>
  <c r="Q2125" i="1"/>
  <c r="Q2126" i="1"/>
  <c r="Q2127" i="1"/>
  <c r="Q2128" i="1"/>
  <c r="Q2129" i="1"/>
  <c r="Q2130" i="1"/>
  <c r="Q2131" i="1"/>
  <c r="Q2132" i="1"/>
  <c r="Q2133" i="1"/>
  <c r="Q2134" i="1"/>
  <c r="Q2135" i="1"/>
  <c r="Q2136" i="1"/>
  <c r="Q2137" i="1"/>
  <c r="Q2138" i="1"/>
  <c r="Q2139" i="1"/>
  <c r="Q2140" i="1"/>
  <c r="Q2141" i="1"/>
  <c r="Q2142" i="1"/>
  <c r="Q2143" i="1"/>
  <c r="Q2144" i="1"/>
  <c r="Q2145" i="1"/>
  <c r="Q2146" i="1"/>
  <c r="Q2147" i="1"/>
  <c r="Q2148" i="1"/>
  <c r="Q2149" i="1"/>
  <c r="Q2150" i="1"/>
  <c r="Q2151" i="1"/>
  <c r="Q2152" i="1"/>
  <c r="Q2153" i="1"/>
  <c r="Q2154" i="1"/>
  <c r="Q2155" i="1"/>
  <c r="Q2156" i="1"/>
  <c r="Q2157" i="1"/>
  <c r="Q2158" i="1"/>
  <c r="Q2159" i="1"/>
  <c r="Q2160" i="1"/>
  <c r="Q2161" i="1"/>
  <c r="Q2162" i="1"/>
  <c r="Q2163" i="1"/>
  <c r="Q2164" i="1"/>
  <c r="Q2165" i="1"/>
  <c r="Q2166" i="1"/>
  <c r="Q2167" i="1"/>
  <c r="Q2168" i="1"/>
  <c r="Q2169" i="1"/>
  <c r="Q2170" i="1"/>
  <c r="Q2171" i="1"/>
  <c r="Q2172" i="1"/>
  <c r="Q2173" i="1"/>
  <c r="Q2174" i="1"/>
  <c r="Q2175" i="1"/>
  <c r="Q2176" i="1"/>
  <c r="Q2177" i="1"/>
  <c r="Q2178" i="1"/>
  <c r="Q2179" i="1"/>
  <c r="Q2180" i="1"/>
  <c r="Q2181" i="1"/>
  <c r="Q2182" i="1"/>
  <c r="Q2183" i="1"/>
  <c r="Q2184" i="1"/>
  <c r="Q2185" i="1"/>
  <c r="Q2186" i="1"/>
  <c r="Q2187" i="1"/>
  <c r="Q2188" i="1"/>
  <c r="Q2189" i="1"/>
  <c r="Q2190" i="1"/>
  <c r="Q2191" i="1"/>
  <c r="Q2192" i="1"/>
  <c r="Q2193" i="1"/>
  <c r="Q2194" i="1"/>
  <c r="Q2195" i="1"/>
  <c r="Q2196" i="1"/>
  <c r="Q2197" i="1"/>
  <c r="Q2198" i="1"/>
  <c r="Q2199" i="1"/>
  <c r="Q2200" i="1"/>
  <c r="Q2201" i="1"/>
  <c r="Q2202" i="1"/>
  <c r="Q2203" i="1"/>
  <c r="Q2204" i="1"/>
  <c r="Q2205" i="1"/>
  <c r="Q2206" i="1"/>
  <c r="Q2207" i="1"/>
  <c r="Q2208" i="1"/>
  <c r="Q2209" i="1"/>
  <c r="Q2210" i="1"/>
  <c r="Q2211" i="1"/>
  <c r="Q2212" i="1"/>
  <c r="Q2213" i="1"/>
  <c r="Q2214" i="1"/>
  <c r="Q2215" i="1"/>
  <c r="Q2216" i="1"/>
  <c r="Q2217" i="1"/>
  <c r="Q2218" i="1"/>
  <c r="Q2219" i="1"/>
  <c r="Q2220" i="1"/>
  <c r="Q2221" i="1"/>
  <c r="Q2222" i="1"/>
  <c r="Q2223" i="1"/>
  <c r="Q2224" i="1"/>
  <c r="Q2225" i="1"/>
  <c r="Q2226" i="1"/>
  <c r="Q2227" i="1"/>
  <c r="Q2228" i="1"/>
  <c r="Q2229" i="1"/>
  <c r="Q2230" i="1"/>
  <c r="Q2231" i="1"/>
  <c r="Q2232" i="1"/>
  <c r="Q2233" i="1"/>
  <c r="Q2234" i="1"/>
  <c r="Q2235" i="1"/>
  <c r="Q2236" i="1"/>
  <c r="Q2237" i="1"/>
  <c r="Q2238" i="1"/>
  <c r="Q2239" i="1"/>
  <c r="Q2240" i="1"/>
  <c r="Q2241" i="1"/>
  <c r="Q2242" i="1"/>
  <c r="Q2243" i="1"/>
  <c r="Q2244" i="1"/>
  <c r="Q2245" i="1"/>
  <c r="Q2246" i="1"/>
  <c r="Q2247" i="1"/>
  <c r="Q2248" i="1"/>
  <c r="Q2249" i="1"/>
  <c r="Q2250" i="1"/>
  <c r="Q2251" i="1"/>
  <c r="Q2252" i="1"/>
  <c r="Q2253" i="1"/>
  <c r="Q2254" i="1"/>
  <c r="Q2255" i="1"/>
  <c r="Q2256" i="1"/>
  <c r="Q2257" i="1"/>
  <c r="Q2258" i="1"/>
  <c r="Q2259" i="1"/>
  <c r="Q2260" i="1"/>
  <c r="Q2261" i="1"/>
  <c r="Q2262" i="1"/>
  <c r="Q2263" i="1"/>
  <c r="Q2264" i="1"/>
  <c r="Q2265" i="1"/>
  <c r="Q2266" i="1"/>
  <c r="Q2267" i="1"/>
  <c r="Q2268" i="1"/>
  <c r="Q2269" i="1"/>
  <c r="Q2270" i="1"/>
  <c r="Q2271" i="1"/>
  <c r="Q2272" i="1"/>
  <c r="Q2273" i="1"/>
  <c r="Q2274" i="1"/>
  <c r="Q2275" i="1"/>
  <c r="Q2276" i="1"/>
  <c r="Q2277" i="1"/>
  <c r="Q2278" i="1"/>
  <c r="Q2279" i="1"/>
  <c r="Q2280" i="1"/>
  <c r="Q2281" i="1"/>
  <c r="Q2282" i="1"/>
  <c r="Q2283" i="1"/>
  <c r="Q2284" i="1"/>
  <c r="Q2285" i="1"/>
  <c r="Q2286" i="1"/>
  <c r="Q2287" i="1"/>
  <c r="Q2288" i="1"/>
  <c r="Q2289" i="1"/>
  <c r="Q2290" i="1"/>
  <c r="Q2291" i="1"/>
  <c r="Q2292" i="1"/>
  <c r="Q2293" i="1"/>
  <c r="Q2294" i="1"/>
  <c r="Q2295" i="1"/>
  <c r="Q2296" i="1"/>
  <c r="Q2297" i="1"/>
  <c r="Q2298" i="1"/>
  <c r="Q2299" i="1"/>
  <c r="Q2300" i="1"/>
  <c r="Q2301" i="1"/>
  <c r="Q2302" i="1"/>
  <c r="Q2303" i="1"/>
  <c r="Q2304" i="1"/>
  <c r="Q2305" i="1"/>
  <c r="Q2306" i="1"/>
  <c r="Q2307" i="1"/>
  <c r="Q2308" i="1"/>
  <c r="Q2309" i="1"/>
  <c r="Q2310" i="1"/>
  <c r="Q2311" i="1"/>
  <c r="Q2312" i="1"/>
  <c r="Q2313" i="1"/>
  <c r="Q2314" i="1"/>
  <c r="Q2315" i="1"/>
  <c r="Q2316" i="1"/>
  <c r="Q2317" i="1"/>
  <c r="Q2318" i="1"/>
  <c r="Q2319" i="1"/>
  <c r="Q2320" i="1"/>
  <c r="Q2321" i="1"/>
  <c r="Q2322" i="1"/>
  <c r="Q2323" i="1"/>
  <c r="Q2324" i="1"/>
  <c r="Q2325" i="1"/>
  <c r="Q2326" i="1"/>
  <c r="Q2327" i="1"/>
  <c r="Q2328" i="1"/>
  <c r="Q2329" i="1"/>
  <c r="Q2330" i="1"/>
  <c r="Q2331" i="1"/>
  <c r="Q2332" i="1"/>
  <c r="Q2333" i="1"/>
  <c r="Q2334" i="1"/>
  <c r="Q2335" i="1"/>
  <c r="Q2336" i="1"/>
  <c r="Q2337" i="1"/>
  <c r="Q2338" i="1"/>
  <c r="Q2339" i="1"/>
  <c r="Q2340" i="1"/>
  <c r="Q2341" i="1"/>
  <c r="Q2342" i="1"/>
  <c r="Q2343" i="1"/>
  <c r="Q2344" i="1"/>
  <c r="Q2345" i="1"/>
  <c r="Q2346" i="1"/>
  <c r="Q2347" i="1"/>
  <c r="Q2348" i="1"/>
  <c r="Q2349" i="1"/>
  <c r="Q2350" i="1"/>
  <c r="Q2351" i="1"/>
  <c r="Q2352" i="1"/>
  <c r="Q2353" i="1"/>
  <c r="Q2354" i="1"/>
  <c r="Q2355" i="1"/>
  <c r="Q2356" i="1"/>
  <c r="Q2357" i="1"/>
  <c r="Q2358" i="1"/>
  <c r="Q2359" i="1"/>
  <c r="Q2360" i="1"/>
  <c r="Q2361" i="1"/>
  <c r="Q2362" i="1"/>
  <c r="Q2363" i="1"/>
  <c r="Q2364" i="1"/>
  <c r="Q2365" i="1"/>
  <c r="Q2366" i="1"/>
  <c r="Q2367" i="1"/>
  <c r="Q2368" i="1"/>
  <c r="Q2369" i="1"/>
  <c r="Q2370" i="1"/>
  <c r="Q2371" i="1"/>
  <c r="Q2372" i="1"/>
  <c r="Q2373" i="1"/>
  <c r="Q2374" i="1"/>
  <c r="Q2375" i="1"/>
  <c r="Q2376" i="1"/>
  <c r="Q2377" i="1"/>
  <c r="Q2378" i="1"/>
  <c r="Q2379" i="1"/>
  <c r="Q2380" i="1"/>
  <c r="Q2381" i="1"/>
  <c r="Q2382" i="1"/>
  <c r="Q2383" i="1"/>
  <c r="Q2384" i="1"/>
  <c r="Q2385" i="1"/>
  <c r="Q2386" i="1"/>
  <c r="Q2387" i="1"/>
  <c r="Q2388" i="1"/>
  <c r="Q2389" i="1"/>
  <c r="Q2390" i="1"/>
  <c r="Q2391" i="1"/>
  <c r="Q2392" i="1"/>
  <c r="Q2393" i="1"/>
  <c r="Q2394" i="1"/>
  <c r="Q2395" i="1"/>
  <c r="Q2396" i="1"/>
  <c r="Q2397" i="1"/>
  <c r="Q2398" i="1"/>
  <c r="Q2399" i="1"/>
  <c r="Q2400" i="1"/>
  <c r="Q2401" i="1"/>
  <c r="Q2402" i="1"/>
  <c r="Q2403" i="1"/>
  <c r="Q2404" i="1"/>
  <c r="Q2405" i="1"/>
  <c r="Q2406" i="1"/>
  <c r="Q2407" i="1"/>
  <c r="Q2408" i="1"/>
  <c r="Q2409" i="1"/>
  <c r="Q2410" i="1"/>
  <c r="Q2411" i="1"/>
  <c r="Q2412" i="1"/>
  <c r="Q2413" i="1"/>
  <c r="Q2414" i="1"/>
  <c r="Q2415" i="1"/>
  <c r="Q2416" i="1"/>
  <c r="Q2417" i="1"/>
  <c r="Q2418" i="1"/>
  <c r="Q2419" i="1"/>
  <c r="Q2420" i="1"/>
  <c r="Q2421" i="1"/>
  <c r="Q2422" i="1"/>
  <c r="Q2423" i="1"/>
  <c r="Q2424" i="1"/>
  <c r="Q2425" i="1"/>
  <c r="Q2426" i="1"/>
  <c r="Q2427" i="1"/>
  <c r="Q2428" i="1"/>
  <c r="Q2429" i="1"/>
  <c r="Q2430" i="1"/>
  <c r="Q2431" i="1"/>
  <c r="Q2432" i="1"/>
  <c r="Q2433" i="1"/>
  <c r="Q2434" i="1"/>
  <c r="Q2435" i="1"/>
  <c r="Q2436" i="1"/>
  <c r="Q2437" i="1"/>
  <c r="Q2438" i="1"/>
  <c r="Q2439" i="1"/>
  <c r="Q2440" i="1"/>
  <c r="Q2441" i="1"/>
  <c r="Q2442" i="1"/>
  <c r="Q2443" i="1"/>
  <c r="Q2444" i="1"/>
  <c r="Q2445" i="1"/>
  <c r="Q2446" i="1"/>
  <c r="Q2447" i="1"/>
  <c r="Q2448" i="1"/>
  <c r="Q2449" i="1"/>
  <c r="Q2450" i="1"/>
  <c r="Q2451" i="1"/>
  <c r="Q2452" i="1"/>
  <c r="Q2453" i="1"/>
  <c r="Q2454" i="1"/>
  <c r="Q2455" i="1"/>
  <c r="Q2456" i="1"/>
  <c r="Q2457" i="1"/>
  <c r="Q2458" i="1"/>
  <c r="Q2459" i="1"/>
  <c r="Q2460" i="1"/>
  <c r="Q2461" i="1"/>
  <c r="Q2462" i="1"/>
  <c r="Q2463" i="1"/>
  <c r="Q2464" i="1"/>
  <c r="Q2465" i="1"/>
  <c r="Q2466" i="1"/>
  <c r="Q2467" i="1"/>
  <c r="Q2468" i="1"/>
  <c r="Q2469" i="1"/>
  <c r="Q2470" i="1"/>
  <c r="Q2471" i="1"/>
  <c r="Q2472" i="1"/>
  <c r="Q2473" i="1"/>
  <c r="Q2474" i="1"/>
  <c r="Q2475" i="1"/>
  <c r="Q2476" i="1"/>
  <c r="Q2477" i="1"/>
  <c r="Q2478" i="1"/>
  <c r="Q2479" i="1"/>
  <c r="Q2480" i="1"/>
  <c r="Q2481" i="1"/>
  <c r="Q2482" i="1"/>
  <c r="Q2483" i="1"/>
  <c r="Q2484" i="1"/>
  <c r="Q2485" i="1"/>
  <c r="Q2486" i="1"/>
  <c r="Q2487" i="1"/>
  <c r="Q2488" i="1"/>
  <c r="Q2489" i="1"/>
  <c r="Q2490" i="1"/>
  <c r="Q2491" i="1"/>
  <c r="Q2492" i="1"/>
  <c r="Q2493" i="1"/>
  <c r="Q2494" i="1"/>
  <c r="Q2495" i="1"/>
  <c r="Q2496" i="1"/>
  <c r="Q2497" i="1"/>
  <c r="Q2498" i="1"/>
  <c r="Q2499" i="1"/>
  <c r="Q2500" i="1"/>
  <c r="Q2501" i="1"/>
  <c r="Q2502" i="1"/>
  <c r="Q2503" i="1"/>
  <c r="Q2504" i="1"/>
  <c r="Q2505" i="1"/>
  <c r="Q2506" i="1"/>
  <c r="Q2507" i="1"/>
  <c r="Q2508" i="1"/>
  <c r="Q2509" i="1"/>
  <c r="Q2510" i="1"/>
  <c r="Q2511" i="1"/>
  <c r="Q2512" i="1"/>
  <c r="Q2513" i="1"/>
  <c r="Q2514" i="1"/>
  <c r="Q2515" i="1"/>
  <c r="Q2516" i="1"/>
  <c r="Q2517" i="1"/>
  <c r="Q2518" i="1"/>
  <c r="Q2519" i="1"/>
  <c r="Q2520" i="1"/>
  <c r="Q2521" i="1"/>
  <c r="Q2522" i="1"/>
  <c r="Q2523" i="1"/>
  <c r="Q2524" i="1"/>
  <c r="Q2525" i="1"/>
  <c r="Q2526" i="1"/>
  <c r="Q2527" i="1"/>
  <c r="Q2528" i="1"/>
  <c r="Q2529" i="1"/>
  <c r="Q2530" i="1"/>
  <c r="Q2531" i="1"/>
  <c r="Q2532" i="1"/>
  <c r="Q2533" i="1"/>
  <c r="Q2534" i="1"/>
  <c r="Q2535" i="1"/>
  <c r="Q2536" i="1"/>
  <c r="Q2537" i="1"/>
  <c r="Q2538" i="1"/>
  <c r="Q2539" i="1"/>
  <c r="Q2540" i="1"/>
  <c r="Q2541" i="1"/>
  <c r="Q2542" i="1"/>
  <c r="Q2543" i="1"/>
  <c r="Q2544" i="1"/>
  <c r="Q2545" i="1"/>
  <c r="Q2546" i="1"/>
  <c r="Q2547" i="1"/>
  <c r="Q2548" i="1"/>
  <c r="Q2549" i="1"/>
  <c r="Q2550" i="1"/>
  <c r="Q2551" i="1"/>
  <c r="Q2552" i="1"/>
  <c r="Q2553" i="1"/>
  <c r="Q2554" i="1"/>
  <c r="Q2555" i="1"/>
  <c r="Q2556" i="1"/>
  <c r="Q2557" i="1"/>
  <c r="Q2558" i="1"/>
  <c r="Q2559" i="1"/>
  <c r="Q2560" i="1"/>
  <c r="Q2561" i="1"/>
  <c r="Q2562" i="1"/>
  <c r="Q2563" i="1"/>
  <c r="Q2564" i="1"/>
  <c r="Q2565" i="1"/>
  <c r="Q2566" i="1"/>
  <c r="Q2567" i="1"/>
  <c r="Q2568" i="1"/>
  <c r="Q2569" i="1"/>
  <c r="Q2570" i="1"/>
  <c r="Q2571" i="1"/>
  <c r="Q2572" i="1"/>
  <c r="Q2573" i="1"/>
  <c r="Q2574" i="1"/>
  <c r="Q2575" i="1"/>
  <c r="Q2576" i="1"/>
  <c r="Q2577" i="1"/>
  <c r="Q2578" i="1"/>
  <c r="Q2579" i="1"/>
  <c r="Q2580" i="1"/>
  <c r="Q2581" i="1"/>
  <c r="Q2582" i="1"/>
  <c r="Q2583" i="1"/>
  <c r="Q2584" i="1"/>
  <c r="Q2585" i="1"/>
  <c r="Q2586" i="1"/>
  <c r="Q2587" i="1"/>
  <c r="Q2588" i="1"/>
  <c r="Q2589" i="1"/>
  <c r="Q2590" i="1"/>
  <c r="Q2591" i="1"/>
  <c r="Q2592" i="1"/>
  <c r="Q2593" i="1"/>
  <c r="Q2594" i="1"/>
  <c r="Q2595" i="1"/>
  <c r="Q2596" i="1"/>
  <c r="Q2597" i="1"/>
  <c r="Q2598" i="1"/>
  <c r="Q2599" i="1"/>
  <c r="Q2600" i="1"/>
  <c r="Q2601" i="1"/>
  <c r="Q2602" i="1"/>
  <c r="Q2603" i="1"/>
  <c r="Q2604" i="1"/>
  <c r="Q2605" i="1"/>
  <c r="Q2606" i="1"/>
  <c r="Q2607" i="1"/>
  <c r="Q2608" i="1"/>
  <c r="Q2609" i="1"/>
  <c r="Q2610" i="1"/>
  <c r="Q2611" i="1"/>
  <c r="Q2612" i="1"/>
  <c r="Q2613" i="1"/>
  <c r="Q2614" i="1"/>
  <c r="Q2615" i="1"/>
  <c r="Q2616" i="1"/>
  <c r="Q2617" i="1"/>
  <c r="Q2618" i="1"/>
  <c r="Q2619" i="1"/>
  <c r="Q2620" i="1"/>
  <c r="Q2621" i="1"/>
  <c r="Q2622" i="1"/>
  <c r="Q2623" i="1"/>
  <c r="Q2624" i="1"/>
  <c r="Q2625" i="1"/>
  <c r="Q2626" i="1"/>
  <c r="Q2627" i="1"/>
  <c r="Q2628" i="1"/>
  <c r="Q2629" i="1"/>
  <c r="Q2630" i="1"/>
  <c r="Q2631" i="1"/>
  <c r="Q2632" i="1"/>
  <c r="Q2633" i="1"/>
  <c r="Q2634" i="1"/>
  <c r="Q2635" i="1"/>
  <c r="Q2636" i="1"/>
  <c r="Q2637" i="1"/>
  <c r="Q2638" i="1"/>
  <c r="Q2639" i="1"/>
  <c r="Q2640" i="1"/>
  <c r="Q2641" i="1"/>
  <c r="Q2642" i="1"/>
  <c r="Q2643" i="1"/>
  <c r="Q2644" i="1"/>
  <c r="Q2645" i="1"/>
  <c r="Q2646" i="1"/>
  <c r="Q2647" i="1"/>
  <c r="Q2648" i="1"/>
  <c r="Q2649" i="1"/>
  <c r="Q2650" i="1"/>
  <c r="Q2651" i="1"/>
  <c r="Q2652" i="1"/>
  <c r="Q2653" i="1"/>
  <c r="Q2654" i="1"/>
  <c r="Q2655" i="1"/>
  <c r="Q2656" i="1"/>
  <c r="Q2657" i="1"/>
  <c r="Q2658" i="1"/>
  <c r="Q2659" i="1"/>
  <c r="Q2660" i="1"/>
  <c r="Q2661" i="1"/>
  <c r="Q2662" i="1"/>
  <c r="Q2663" i="1"/>
  <c r="Q2664" i="1"/>
  <c r="Q2665" i="1"/>
  <c r="Q2666" i="1"/>
  <c r="Q2667" i="1"/>
  <c r="Q2668" i="1"/>
  <c r="Q2669" i="1"/>
  <c r="Q2670" i="1"/>
  <c r="Q2671" i="1"/>
  <c r="Q2672" i="1"/>
  <c r="Q2673" i="1"/>
  <c r="Q2674" i="1"/>
  <c r="Q2675" i="1"/>
  <c r="Q2676" i="1"/>
  <c r="Q2677" i="1"/>
  <c r="Q2678" i="1"/>
  <c r="Q2679" i="1"/>
  <c r="Q2680" i="1"/>
  <c r="Q2681" i="1"/>
  <c r="Q2682" i="1"/>
  <c r="Q2683" i="1"/>
  <c r="Q2684" i="1"/>
  <c r="Q2685" i="1"/>
  <c r="Q2686" i="1"/>
  <c r="Q2687" i="1"/>
  <c r="Q2688" i="1"/>
  <c r="Q2689" i="1"/>
  <c r="Q2690" i="1"/>
  <c r="Q2691" i="1"/>
  <c r="Q2692" i="1"/>
  <c r="Q2693" i="1"/>
  <c r="Q2694" i="1"/>
  <c r="Q2695" i="1"/>
  <c r="Q2696" i="1"/>
  <c r="Q2697" i="1"/>
  <c r="Q2698" i="1"/>
  <c r="Q2699" i="1"/>
  <c r="Q2700" i="1"/>
  <c r="Q2701" i="1"/>
  <c r="Q2702" i="1"/>
  <c r="Q2703" i="1"/>
  <c r="Q2704" i="1"/>
  <c r="Q2705" i="1"/>
  <c r="Q2706" i="1"/>
  <c r="Q2707" i="1"/>
  <c r="Q2708" i="1"/>
  <c r="Q2709" i="1"/>
  <c r="Q2710" i="1"/>
  <c r="Q2711" i="1"/>
  <c r="Q2712" i="1"/>
  <c r="Q2713" i="1"/>
  <c r="Q2714" i="1"/>
  <c r="Q2715" i="1"/>
  <c r="Q2716" i="1"/>
  <c r="Q2717" i="1"/>
  <c r="Q2718" i="1"/>
  <c r="Q2719" i="1"/>
  <c r="Q2720" i="1"/>
  <c r="Q2721" i="1"/>
  <c r="Q2722" i="1"/>
  <c r="Q2723" i="1"/>
  <c r="Q2724" i="1"/>
  <c r="Q2725" i="1"/>
  <c r="Q2726" i="1"/>
  <c r="Q2727" i="1"/>
  <c r="Q2728" i="1"/>
  <c r="Q2729" i="1"/>
  <c r="Q2730" i="1"/>
  <c r="Q2731" i="1"/>
  <c r="Q2732" i="1"/>
  <c r="Q2733" i="1"/>
  <c r="Q2734" i="1"/>
  <c r="Q2735" i="1"/>
  <c r="Q2736" i="1"/>
  <c r="Q2737" i="1"/>
  <c r="Q2738" i="1"/>
  <c r="Q2739" i="1"/>
  <c r="Q2740" i="1"/>
  <c r="Q2741" i="1"/>
  <c r="Q2742" i="1"/>
  <c r="Q2743" i="1"/>
  <c r="Q2744" i="1"/>
  <c r="Q2745" i="1"/>
  <c r="Q2746" i="1"/>
  <c r="Q2747" i="1"/>
  <c r="Q2748" i="1"/>
  <c r="Q2749" i="1"/>
  <c r="Q2750" i="1"/>
  <c r="Q2751" i="1"/>
  <c r="Q2752" i="1"/>
  <c r="Q2753" i="1"/>
  <c r="Q2754" i="1"/>
  <c r="Q2755" i="1"/>
  <c r="Q2756" i="1"/>
  <c r="Q2757" i="1"/>
  <c r="Q2758" i="1"/>
  <c r="Q2759" i="1"/>
  <c r="Q2760" i="1"/>
  <c r="Q2761" i="1"/>
  <c r="Q2762" i="1"/>
  <c r="Q2763" i="1"/>
  <c r="Q2764" i="1"/>
  <c r="Q2765" i="1"/>
  <c r="Q2766" i="1"/>
  <c r="Q2767" i="1"/>
  <c r="Q2768" i="1"/>
  <c r="Q2769" i="1"/>
  <c r="Q2770" i="1"/>
  <c r="Q2771" i="1"/>
  <c r="Q2772" i="1"/>
  <c r="Q2773" i="1"/>
  <c r="Q2774" i="1"/>
  <c r="Q2775" i="1"/>
  <c r="Q2776" i="1"/>
  <c r="Q2777" i="1"/>
  <c r="Q2778" i="1"/>
  <c r="Q2779" i="1"/>
  <c r="Q2780" i="1"/>
  <c r="Q2781" i="1"/>
  <c r="Q2782" i="1"/>
  <c r="Q2783" i="1"/>
  <c r="Q2784" i="1"/>
  <c r="Q2785" i="1"/>
  <c r="Q2786" i="1"/>
  <c r="Q2787" i="1"/>
  <c r="Q2788" i="1"/>
  <c r="Q2789" i="1"/>
  <c r="Q2790" i="1"/>
  <c r="Q2791" i="1"/>
  <c r="Q2792" i="1"/>
  <c r="Q2793" i="1"/>
  <c r="Q2794" i="1"/>
  <c r="Q2795" i="1"/>
  <c r="Q2796" i="1"/>
  <c r="Q2797" i="1"/>
  <c r="Q2798" i="1"/>
  <c r="Q2799" i="1"/>
  <c r="Q2800" i="1"/>
  <c r="Q2801" i="1"/>
  <c r="Q2802" i="1"/>
  <c r="Q2803" i="1"/>
  <c r="Q2804" i="1"/>
  <c r="Q2805" i="1"/>
  <c r="Q2806" i="1"/>
  <c r="Q2807" i="1"/>
  <c r="Q2808" i="1"/>
  <c r="Q2809" i="1"/>
  <c r="Q2810" i="1"/>
  <c r="Q2811" i="1"/>
  <c r="Q2812" i="1"/>
  <c r="Q2813" i="1"/>
  <c r="Q2814" i="1"/>
  <c r="Q2815" i="1"/>
  <c r="Q2816" i="1"/>
  <c r="Q2817" i="1"/>
  <c r="Q2818" i="1"/>
  <c r="Q2819" i="1"/>
  <c r="Q2820" i="1"/>
  <c r="Q2821" i="1"/>
  <c r="Q2822" i="1"/>
  <c r="Q2823" i="1"/>
  <c r="Q2824" i="1"/>
  <c r="Q2825" i="1"/>
  <c r="Q2826" i="1"/>
  <c r="Q2827" i="1"/>
  <c r="Q2828" i="1"/>
  <c r="Q2829" i="1"/>
  <c r="Q2830" i="1"/>
  <c r="Q2831" i="1"/>
  <c r="Q2832" i="1"/>
  <c r="Q2833" i="1"/>
  <c r="Q2834" i="1"/>
  <c r="Q2835" i="1"/>
  <c r="Q2836" i="1"/>
  <c r="Q2837" i="1"/>
  <c r="Q2838" i="1"/>
  <c r="Q2839" i="1"/>
  <c r="Q2840" i="1"/>
  <c r="Q2841" i="1"/>
  <c r="Q2842" i="1"/>
  <c r="Q2843" i="1"/>
  <c r="Q2844" i="1"/>
  <c r="Q2845" i="1"/>
  <c r="Q2846" i="1"/>
  <c r="Q2847" i="1"/>
  <c r="Q2848" i="1"/>
  <c r="Q2849" i="1"/>
  <c r="Q2850" i="1"/>
  <c r="Q2851" i="1"/>
  <c r="Q2852" i="1"/>
  <c r="Q2853" i="1"/>
  <c r="Q2854" i="1"/>
  <c r="Q2855" i="1"/>
  <c r="Q2856" i="1"/>
  <c r="Q2857" i="1"/>
  <c r="Q2858" i="1"/>
  <c r="Q2859" i="1"/>
  <c r="Q2860" i="1"/>
  <c r="Q2861" i="1"/>
  <c r="Q2862" i="1"/>
  <c r="Q2863" i="1"/>
  <c r="Q2864" i="1"/>
  <c r="Q2865" i="1"/>
  <c r="Q2866" i="1"/>
  <c r="Q2867" i="1"/>
  <c r="Q2868" i="1"/>
  <c r="Q2869" i="1"/>
  <c r="Q2870" i="1"/>
  <c r="Q2871" i="1"/>
  <c r="Q2872" i="1"/>
  <c r="Q2873" i="1"/>
  <c r="Q2874" i="1"/>
  <c r="Q2875" i="1"/>
  <c r="Q2876" i="1"/>
  <c r="Q2877" i="1"/>
  <c r="Q2878" i="1"/>
  <c r="Q2879" i="1"/>
  <c r="Q2880" i="1"/>
  <c r="Q2881" i="1"/>
  <c r="Q2882" i="1"/>
  <c r="Q2883" i="1"/>
  <c r="Q2884" i="1"/>
  <c r="Q2885" i="1"/>
  <c r="Q2886" i="1"/>
  <c r="Q2887" i="1"/>
  <c r="Q2888" i="1"/>
  <c r="Q2889" i="1"/>
  <c r="Q2890" i="1"/>
  <c r="Q2891" i="1"/>
  <c r="Q2892" i="1"/>
  <c r="Q2893" i="1"/>
  <c r="Q2894" i="1"/>
  <c r="Q2895" i="1"/>
  <c r="Q2896" i="1"/>
  <c r="Q2897" i="1"/>
  <c r="Q2898" i="1"/>
  <c r="Q2899" i="1"/>
  <c r="Q2900" i="1"/>
  <c r="Q2901" i="1"/>
  <c r="Q2902" i="1"/>
  <c r="Q2903" i="1"/>
  <c r="Q2904" i="1"/>
  <c r="Q2905" i="1"/>
  <c r="Q2906" i="1"/>
  <c r="Q2907" i="1"/>
  <c r="Q2908" i="1"/>
  <c r="Q2909" i="1"/>
  <c r="Q2910" i="1"/>
  <c r="Q2911" i="1"/>
  <c r="Q2912" i="1"/>
  <c r="Q2913" i="1"/>
  <c r="Q2914" i="1"/>
  <c r="Q2915" i="1"/>
  <c r="Q2916" i="1"/>
  <c r="Q2917" i="1"/>
  <c r="Q2918" i="1"/>
  <c r="Q2919" i="1"/>
  <c r="Q2920" i="1"/>
  <c r="Q2921" i="1"/>
  <c r="Q2922" i="1"/>
  <c r="Q2923" i="1"/>
  <c r="Q2924" i="1"/>
  <c r="Q2925" i="1"/>
  <c r="Q2926" i="1"/>
  <c r="Q2927" i="1"/>
  <c r="Q2928" i="1"/>
  <c r="Q2929" i="1"/>
  <c r="Q2930" i="1"/>
  <c r="Q2931" i="1"/>
  <c r="Q2932" i="1"/>
  <c r="Q2933" i="1"/>
  <c r="Q2934" i="1"/>
  <c r="Q2935" i="1"/>
  <c r="Q2936" i="1"/>
  <c r="Q2937" i="1"/>
  <c r="Q2938" i="1"/>
  <c r="Q2939" i="1"/>
  <c r="Q2940" i="1"/>
  <c r="Q2941" i="1"/>
  <c r="Q2942" i="1"/>
  <c r="Q2943" i="1"/>
  <c r="Q2944" i="1"/>
  <c r="Q2945" i="1"/>
  <c r="Q2946" i="1"/>
  <c r="Q2947" i="1"/>
  <c r="Q2948" i="1"/>
  <c r="Q2949" i="1"/>
  <c r="Q2950" i="1"/>
  <c r="Q2951" i="1"/>
  <c r="Q2952" i="1"/>
  <c r="Q2953" i="1"/>
  <c r="Q2954" i="1"/>
  <c r="Q2955" i="1"/>
  <c r="Q2956" i="1"/>
  <c r="Q2957" i="1"/>
  <c r="Q2958" i="1"/>
  <c r="Q2959" i="1"/>
  <c r="Q2960" i="1"/>
  <c r="Q2961" i="1"/>
  <c r="Q2962" i="1"/>
  <c r="Q2963" i="1"/>
  <c r="Q2964" i="1"/>
  <c r="Q2965" i="1"/>
  <c r="Q2966" i="1"/>
  <c r="Q2967" i="1"/>
  <c r="Q2968" i="1"/>
  <c r="Q2969" i="1"/>
  <c r="Q2970" i="1"/>
  <c r="Q2971" i="1"/>
  <c r="Q2972" i="1"/>
  <c r="Q2973" i="1"/>
  <c r="Q2974" i="1"/>
  <c r="Q2975" i="1"/>
  <c r="Q2976" i="1"/>
  <c r="Q2977" i="1"/>
  <c r="Q2978" i="1"/>
  <c r="Q2979" i="1"/>
  <c r="Q2" i="1"/>
</calcChain>
</file>

<file path=xl/sharedStrings.xml><?xml version="1.0" encoding="utf-8"?>
<sst xmlns="http://schemas.openxmlformats.org/spreadsheetml/2006/main" count="19524" uniqueCount="10403">
  <si>
    <t>id</t>
  </si>
  <si>
    <t>user_name</t>
  </si>
  <si>
    <t>user_location</t>
  </si>
  <si>
    <t>user_description</t>
  </si>
  <si>
    <t>user_created</t>
  </si>
  <si>
    <t>user_followers</t>
  </si>
  <si>
    <t>user_friends</t>
  </si>
  <si>
    <t>user_favourites</t>
  </si>
  <si>
    <t>user_verified</t>
  </si>
  <si>
    <t>date</t>
  </si>
  <si>
    <t>text</t>
  </si>
  <si>
    <t>hashtags</t>
  </si>
  <si>
    <t>source</t>
  </si>
  <si>
    <t>retweets</t>
  </si>
  <si>
    <t>favorites</t>
  </si>
  <si>
    <t>is_retweet</t>
  </si>
  <si>
    <t>Rachel Roh</t>
  </si>
  <si>
    <t>La Crescenta-Montrose, CA</t>
  </si>
  <si>
    <t>Aggregator of Asian American news; scanning diverse sources 24/7/365. RT's, Follows and 'Likes' will fuel me ðŸ‘©â€ðŸ’»</t>
  </si>
  <si>
    <t>Same folks said daikon paste could treat a cytokine storm #PfizerBioNTech https://t.co/xeHhIMg1kF</t>
  </si>
  <si>
    <t>['PfizerBioNTech']</t>
  </si>
  <si>
    <t>Twitter for Android</t>
  </si>
  <si>
    <t>Albert Fong</t>
  </si>
  <si>
    <t>San Francisco, CA</t>
  </si>
  <si>
    <t>Marketing dude, tech geek, heavy metal &amp; '80s music junkie. Fascinated by meteorology and all things in the cloud. Opinions are my own.</t>
  </si>
  <si>
    <t>While the world has been on the wrong side of history this year, hopefully, the biggest vaccination effort we've evâ€¦ https://t.co/dlCHrZjkhm</t>
  </si>
  <si>
    <t>Twitter Web App</t>
  </si>
  <si>
    <t>eliðŸ‡±ðŸ‡¹ðŸ‡ªðŸ‡ºðŸ‘Œ</t>
  </si>
  <si>
    <t>Your Bed</t>
  </si>
  <si>
    <t>heil, hydra ðŸ–â˜º</t>
  </si>
  <si>
    <t>#coronavirus #SputnikV #AstraZeneca #PfizerBioNTech #Moderna #Covid_19 Russian vaccine is created to last 2-4 yearsâ€¦ https://t.co/ieYlCKBr8P</t>
  </si>
  <si>
    <t>['coronavirus', 'SputnikV', 'AstraZeneca', 'PfizerBioNTech', 'Moderna', 'Covid_19']</t>
  </si>
  <si>
    <t>Charles Adler</t>
  </si>
  <si>
    <t>Vancouver, BC - Canada</t>
  </si>
  <si>
    <t>Hosting "CharlesAdlerTonight" Global News Radio Network. Weeknights 7 Pacific-10 Eastern - Email comments/ideas to charles@charlesadlertonight.ca</t>
  </si>
  <si>
    <t>Facts are immutable, Senator, even when you're not ethically sturdy enough to acknowledge them. (1) You were born iâ€¦ https://t.co/jqgV18kch4</t>
  </si>
  <si>
    <t>Citizen News Channel</t>
  </si>
  <si>
    <t>Citizen News Channel bringing you an alternative news source from citizen journalists that haven't sold out. Real news &amp; real views</t>
  </si>
  <si>
    <t>Explain to me again why we need a vaccine @BorisJohnson @MattHancock #whereareallthesickpeople #PfizerBioNTechâ€¦ https://t.co/KxbSRoBEHq</t>
  </si>
  <si>
    <t>['whereareallthesickpeople', 'PfizerBioNTech']</t>
  </si>
  <si>
    <t>Twitter for iPhone</t>
  </si>
  <si>
    <t>Dee</t>
  </si>
  <si>
    <t>Birmingham, England</t>
  </si>
  <si>
    <t>Gastroenterology trainee, Clinical Research Fellow in IBD, mother to human and fur baby, Canadian in Britain</t>
  </si>
  <si>
    <t>Does anyone have any useful advice/guidance for whether the COVID vaccine is safe whilst breastfeeding?â€¦ https://t.co/EifsyQoeKN</t>
  </si>
  <si>
    <t>Gunther Fehlinger</t>
  </si>
  <si>
    <t>Austria, Ukraine and Kosovo</t>
  </si>
  <si>
    <t>End North Stream 2 now - the pipeline of corruption, funding Russias war against Ukraine,Georgia, Syria and political intervention in USA and EU must be stopped</t>
  </si>
  <si>
    <t>it is a bit sad to claim the fame for success of #vaccination on patriotic competition between USA, Canada, UK andâ€¦ https://t.co/IfMrAyGyTP</t>
  </si>
  <si>
    <t>['vaccination']</t>
  </si>
  <si>
    <t>Dr.Krutika Kuppalli</t>
  </si>
  <si>
    <t>ID, Global Health, VHF, Pandemic Prep, Emerging Infections, &amp; Health Policy MD| U.S. Congress COVID-19 expert witness x 2 | ELBI 2020 @JHSPH_CHS</t>
  </si>
  <si>
    <t>There have not been many bright days in 2020 but here are some of the best 
1. #BidenHarris winning #Election2020â€¦ https://t.co/77u4f8XXfx</t>
  </si>
  <si>
    <t>['BidenHarris', 'Election2020']</t>
  </si>
  <si>
    <t>Erin Despas</t>
  </si>
  <si>
    <t>Designing&amp;selling on Teespring. Like 90s Disney tv movies, old school WWE. Dislikes Intolerance, hate, bigots and snakes https://t.co/fa5n4gEHgR</t>
  </si>
  <si>
    <t>Covid vaccine; You getting it?
 #CovidVaccine #covid19 #PfizerBioNTech #Moderna</t>
  </si>
  <si>
    <t>['CovidVaccine', 'covid19', 'PfizerBioNTech', 'Moderna']</t>
  </si>
  <si>
    <t>Ch.Amjad Ali</t>
  </si>
  <si>
    <t>Islamabad</t>
  </si>
  <si>
    <t>#ProudPakistani #LovePakArmy #PMIK @insafianspower1
#PoliticalScience #InternationalAffairs 
#PAKUSTV #Newyork #Islamabad</t>
  </si>
  <si>
    <t>#CovidVaccine 
States will start getting #COVID19Vaccine Monday, #US says 
#pakustv #NYC #Healthcare #GlobalGoalsâ€¦ https://t.co/MksOvBvs5w</t>
  </si>
  <si>
    <t>['CovidVaccine', 'COVID19Vaccine', 'US', 'pakustv', 'NYC', 'Healthcare', 'GlobalGoals']</t>
  </si>
  <si>
    <t>Tamer Yazar</t>
  </si>
  <si>
    <t>Turkey-Israel</t>
  </si>
  <si>
    <t>Im Market Analyst, also Editor... working (freelance) for some companies that need analysis for their products in Int. Markets 
- Instagram :  tamervisits -</t>
  </si>
  <si>
    <t>while deaths are closing in on the 300,000 mark... millions of people wait #PfizerBioNTech #Vaccine !
-
The first Uâ€¦ https://t.co/uQ3A2f7SVP</t>
  </si>
  <si>
    <t>['PfizerBioNTech', 'Vaccine']</t>
  </si>
  <si>
    <t>VoiceM</t>
  </si>
  <si>
    <t>campaigner &amp; optimistic realist</t>
  </si>
  <si>
    <t>@cnnbrk #COVID19 #CovidVaccine #vaccine #Corona   #PfizerBioNTech #bbcnews #NYTimes #BBCNews Best wishes to the USâ€¦ https://t.co/9xWmfU3LZj</t>
  </si>
  <si>
    <t>['COVID19', 'CovidVaccine', 'vaccine', 'Corona', 'PfizerBioNTech', 'bbcnews', 'NYTimes', 'BBCNews']</t>
  </si>
  <si>
    <t>WION</t>
  </si>
  <si>
    <t>India</t>
  </si>
  <si>
    <t>#WION: World Is One | Welcome to Indiaâ€™s first global news network. We present global stories with an Indian perspective. | https://t.co/V3tpBavoXE</t>
  </si>
  <si>
    <t>The agency also released new information for health care providers and for patients as the US shipped millions of dâ€¦ https://t.co/sG6BtD7jD9</t>
  </si>
  <si>
    <t>TweetDeck</t>
  </si>
  <si>
    <t>For all the women and healthcare providers who have been asking about the safety of the #PfizerBioNTechâ€¦ https://t.co/ow0Pglkwte</t>
  </si>
  <si>
    <t>Opoyi</t>
  </si>
  <si>
    <t>High-quality trusted conversations around news and information, in 12 languages.</t>
  </si>
  <si>
    <t>"Expect 145 sites across all the states to receive vaccine on Monday, another 425 sites on Tuesday," said the officâ€¦ https://t.co/HiUVYJzOBY</t>
  </si>
  <si>
    <t>City A.M.</t>
  </si>
  <si>
    <t>London, England</t>
  </si>
  <si>
    <t>London's business newspaper - News, Opinion, and Analysis. For all distribution queries, see @CityAMDist.</t>
  </si>
  <si>
    <t>Trump announces #vaccine rollout 'in less than 24 hours'
The first Americans will be vaccinated againstâ€¦ https://t.co/2FzQSMnhoY</t>
  </si>
  <si>
    <t>['vaccine']</t>
  </si>
  <si>
    <t>STOPCOMMONPASS.ORG</t>
  </si>
  <si>
    <t>Global</t>
  </si>
  <si>
    <t>'Trust' is not carte-blanche for erosion of our liberty, privacy, &amp; the pursuit of global control.</t>
  </si>
  <si>
    <t>UPDATED: #YellowFever &amp;amp; #COVID19 #ImmunityPassports - Part Two
#SARSCoV2 #PfizerBioNtech #Britain #Decemberâ€¦ https://t.co/qKT7Rst9aW</t>
  </si>
  <si>
    <t>['YellowFever', 'COVID19', 'ImmunityPassports', 'SARSCoV2', 'PfizerBioNtech', 'Britain', 'December']</t>
  </si>
  <si>
    <t>ILKHA</t>
  </si>
  <si>
    <t>TÃ¼rkiye</t>
  </si>
  <si>
    <t>Official Twitter account of Ilke News Agency /</t>
  </si>
  <si>
    <t>Coronavirus: Iran reports 8,201 new cases, 221 deaths in the last 24 hours #Iran #coronavirus #PfizerBioNTechâ€¦ https://t.co/mwDNAdmb7F</t>
  </si>
  <si>
    <t>['Iran', 'coronavirus', 'PfizerBioNTech']</t>
  </si>
  <si>
    <t>Braderz73ðŸŒ¹#GTTO ðŸ‡ªðŸ‡º ðŸ‡¬ðŸ‡§</t>
  </si>
  <si>
    <t>Bristol, UK</t>
  </si>
  <si>
    <t>One of those lefty types, I believe in a fairer future for all. I also luv throwin' myself down steep trails on my MTB! Ex-Labour.
#DisabilityRights</t>
  </si>
  <si>
    <t>.@Pfizer will rake in billions from its expensive #CovidVaccine but @AlbertBourla refuses to cut the price for loweâ€¦ https://t.co/eC94w3TUl0</t>
  </si>
  <si>
    <t>['CovidVaccine']</t>
  </si>
  <si>
    <t>Alex Vie</t>
  </si>
  <si>
    <t>Los Angeles, CA</t>
  </si>
  <si>
    <t>Marine vet. Yogi. Krav Maga. Runner. Climber. Cyclist. ðŸ“·: artificer.vx ðŸ‘»: QxGambit</t>
  </si>
  <si>
    <t>The trump administration failed to deliver on vaccine promises, *shocker* #COVIDIOTS #coronavirus #CovidVaccineâ€¦ https://t.co/hew6eHTUrD</t>
  </si>
  <si>
    <t>['COVIDIOTS', 'coronavirus', 'CovidVaccine']</t>
  </si>
  <si>
    <t>Mani</t>
  </si>
  <si>
    <t>How much did the #fda get paid to approve this all of a sudden now? money makes the world go around. #vaccineâ€¦ https://t.co/GT9qVVNbKj</t>
  </si>
  <si>
    <t>['fda', 'vaccine']</t>
  </si>
  <si>
    <t>Richard Dunne, MD</t>
  </si>
  <si>
    <t>Rochester, NY</t>
  </si>
  <si>
    <t>Husband, Girl Dad, GI Oncologist @wilmotcancer w/ research focus in #cachexia, weight loss, #pancreaticcancer &amp; love of sport, @notredame alum, tweets my own</t>
  </si>
  <si>
    <t>Anyone wondering why day after #PfizerBioNTech approval in the UK people were getting vaccinated but all we are tolâ€¦ https://t.co/tPSyL9CUYE</t>
  </si>
  <si>
    <t>Trump announces #vaccine rollout 'in less than 24 hours'
The first Americans will be vaccinated againstâ€¦ https://t.co/P9esXr3zpS</t>
  </si>
  <si>
    <t>Buffer</t>
  </si>
  <si>
    <t>BOOM Live</t>
  </si>
  <si>
    <t>Mumbai, India</t>
  </si>
  <si>
    <t>IFCN certified fact-driven journalism. India's first independent online resource to fight misinformation, explain issues and keep the internet safe</t>
  </si>
  <si>
    <t>The US Food and Drug Administration (FDA) has granted emergency use authorization to Pfizer-BioNTech's mRNAâ€¦ https://t.co/dPLokxGtBa</t>
  </si>
  <si>
    <t>DOCNOS Official</t>
  </si>
  <si>
    <t>An Innovative Healthtech Start-up creating unique solutions.</t>
  </si>
  <si>
    <t>Presenting you the top Medical News/Advancement of the past week you don't want to miss!
#docnosofficial #covid19â€¦ https://t.co/qOd5TPLYvA</t>
  </si>
  <si>
    <t>['docnosofficial', 'covid19']</t>
  </si>
  <si>
    <t>Devan Surendran</t>
  </si>
  <si>
    <t>Nottingham, England</t>
  </si>
  <si>
    <t>NHS Doctor | Singer | Travel, nature and dog lover!</t>
  </si>
  <si>
    <t>No.1 of 2 done.
#ThankYouNHS @NHSuk @MHRAgovuk and #PfizerBioNTech @pfizer for making the #CovidVaccine dream possâ€¦ https://t.co/3KvJ7UP432</t>
  </si>
  <si>
    <t>['ThankYouNHS', 'PfizerBioNTech', 'CovidVaccine']</t>
  </si>
  <si>
    <t>Wear a mask, wash your hands, and remain socially distant when possible. #stayhome #StayAtHome #StayAtHomeSaveLivesâ€¦ https://t.co/Jrlrg6bm0w</t>
  </si>
  <si>
    <t>['stayhome', 'StayAtHome', 'StayAtHomeSaveLives']</t>
  </si>
  <si>
    <t>Michael Finn</t>
  </si>
  <si>
    <t>Crete, Greece</t>
  </si>
  <si>
    <t>Hellenic National Healthcare, Agios Nikolaos General Hospital, bassist &amp; guitarist    e-mail:finnmike@ymail.com</t>
  </si>
  <si>
    <t>â¦@AvgerinosMoscowâ© #PfizerBioNTech #FDA approval Apprentice Style!
â¦@realDonaldTrumpâ©: â€œApprove the #vaccine or youâ€¦ https://t.co/f64cOP5DV6</t>
  </si>
  <si>
    <t>['PfizerBioNTech', 'FDA', 'vaccine']</t>
  </si>
  <si>
    <t>Twitter for iPad</t>
  </si>
  <si>
    <t>Emiliano Pacelli</t>
  </si>
  <si>
    <t>Rome, Italy</t>
  </si>
  <si>
    <t>#IBMCloud and #AIApplications passionate helping companies #B2BCollaboration and #SupplyChain innovation. Retweets/likes aren't endorsements.Opinion are my owns</t>
  </si>
  <si>
    <t>Interesting and very detailed article showing up how a well tested #supplychain, with #sharedvisibility will help dâ€¦ https://t.co/yt3vn67mVg</t>
  </si>
  <si>
    <t>['supplychain', 'sharedvisibility']</t>
  </si>
  <si>
    <t>ðŸ¦‘Dr. Kraken-Elect Lipstick ðŸ’‹</t>
  </si>
  <si>
    <t xml:space="preserve">Not Today </t>
  </si>
  <si>
    <t>Married. National news investigative/independent contributor #StandWithIsrael #StandWithTrump #BackTheBlue ðŸ‘‰ðŸ¼On PARLER @LipstickPrime ðŸš« DMâ€™s for tips only.</t>
  </si>
  <si>
    <t>ðŸ’‰ #Vaccine #TrumpVaccine #AstraZeneca #PfizerBioNTech #Pfizervaccine #PfizerCovidVaccine  #Pfizer's COVID-19 belongâ€¦ https://t.co/ldxQhN6uix</t>
  </si>
  <si>
    <t>['Vaccine', 'TrumpVaccine', 'AstraZeneca', 'PfizerBioNTech', 'Pfizervaccine', 'PfizerCovidVaccine', 'Pfizer']</t>
  </si>
  <si>
    <t>Andy Thomas</t>
  </si>
  <si>
    <t>London</t>
  </si>
  <si>
    <t>Retweets not necessarily endorsements.</t>
  </si>
  <si>
    <t>@ZubyMusic 6 deaths so far. 
It's only death, nothing to worry about then ðŸ¤”
#CovidVaccines
#Pfizervaccineâ€¦ https://t.co/HkGTDM5J3f</t>
  </si>
  <si>
    <t>['CovidVaccines', 'Pfizervaccine']</t>
  </si>
  <si>
    <t>Isabel Winnwa</t>
  </si>
  <si>
    <t>Berlin, Germany</t>
  </si>
  <si>
    <t>Into (EU) politics, books, sports &amp; all things science. Political scientist. @FU_Berlin &amp; @scriptsberlin. Tweets &amp; opinions are personal.</t>
  </si>
  <si>
    <t>@sbnumb3 @nytimes Please donâ€™t spread fake news! There is no evidence that these cases are linked to theâ€¦ https://t.co/bMcAhIPR5g</t>
  </si>
  <si>
    <t>Contagion</t>
  </si>
  <si>
    <t>Cranbury, NJ</t>
  </si>
  <si>
    <t>Providing timely news to improve the diagnosis, treatment, and prevention of infectious diseases.</t>
  </si>
  <si>
    <t>#ICYMI The #FDA Authorized the #PfizerBioNTech #COVID19 #Vaccine for the United States last night
https://t.co/CtYGB3fNnE</t>
  </si>
  <si>
    <t>['ICYMI', 'FDA', 'PfizerBioNTech', 'COVID19', 'Vaccine']</t>
  </si>
  <si>
    <t>Rob of the Green</t>
  </si>
  <si>
    <t>Cork, Ireland</t>
  </si>
  <si>
    <t>In Pursuit of Betterness. I'm doing my bit to help others (&amp; myself) get there, 1% at a time. Check out the podcasts, videos &amp; words | Real me - @robodonohue</t>
  </si>
  <si>
    <t>All respect to due process but why not give approval now instead of the 29th of December. Surely multiple other couâ€¦ https://t.co/Xv0SRv1Ukw</t>
  </si>
  <si>
    <t>Rajat Kotra</t>
  </si>
  <si>
    <t>Ever-curious polymath,#global leader#startups#entrepreneurr#Digital#Analytics#AI#bigdata#IoT#fitness#trekking#singlemalt#meditation:doting dad;views personal</t>
  </si>
  <si>
    <t>Vaccine!! Anyone?? #covid #Pfizervaccine #PfizerBioNTech https://t.co/b9ZKwnlIkX</t>
  </si>
  <si>
    <t>['covid', 'Pfizervaccine', 'PfizerBioNTech']</t>
  </si>
  <si>
    <t>Shahjhan Malik | #WearAMask</t>
  </si>
  <si>
    <t>Nottinghamshire, England</t>
  </si>
  <si>
    <t>Solicitor.Dual Qualified.Single Parent Of 2 Amazing Boys. HR activist.Occasionally Write 4 @geonews_english @thenews_intl.Pursuing Justice Until Justice Is Done</t>
  </si>
  <si>
    <t>An immigrant Muslim couple find the COVID-19 Vaccine. 
#CovidVaccine #PfizerBioNTech #Pfizervaccine #PfizerProud</t>
  </si>
  <si>
    <t>['CovidVaccine', 'PfizerBioNTech', 'Pfizervaccine', 'PfizerProud']</t>
  </si>
  <si>
    <t>John Berry</t>
  </si>
  <si>
    <t>English (not British or European) beer swilling northerner can argue with myself don't give a f about anything</t>
  </si>
  <si>
    <t>The #FDA finally issues #EUA now comes the problem transporting this #PfizerBioNTech vaccine, needs to be kept at -â€¦ https://t.co/NvaGyoo2yD</t>
  </si>
  <si>
    <t>['FDA', 'EUA', 'PfizerBioNTech']</t>
  </si>
  <si>
    <t>Farooq Anees</t>
  </si>
  <si>
    <t>Ø¯Ø¨ÙŠ, Ø§Ù„Ø§Ù…Ø§Ø±Ø§Øª Ø§Ù„Ø¹Ø±Ø¨ÙŠØ© Ø§Ù„Ù…ØªØ­Ø¯Ø©</t>
  </si>
  <si>
    <t>Somethings are better not be disclosed.... \o/</t>
  </si>
  <si>
    <t>Ladies and Gentlemen, now we have #CovidVaccine experts in each and every household of #Pakistan #PfizerBioNTech #oxfordvaccine ðŸ¤¦â€â™‚ï¸</t>
  </si>
  <si>
    <t>['CovidVaccine', 'Pakistan', 'PfizerBioNTech', 'oxfordvaccine']</t>
  </si>
  <si>
    <t>KHuntson</t>
  </si>
  <si>
    <t>USAðŸ‡ºðŸ‡¸</t>
  </si>
  <si>
    <t>RN, health educator, writer, researcher, wife, mom, truth-seeker. Covid-19 is a crime against humanity. There is no such thing as a risk-free world.</t>
  </si>
  <si>
    <t>FACT SHEET FOR HEALTHCARE PROVIDERS ADMINISTERING VACCINE
#PfizerBioNTech 
#CovidVaccine 
https://t.co/xRaOiACZSD</t>
  </si>
  <si>
    <t>['PfizerBioNTech', 'CovidVaccine']</t>
  </si>
  <si>
    <t>Party politics isn't working for anyone, anywhere</t>
  </si>
  <si>
    <t>Wales, United Kingdom</t>
  </si>
  <si>
    <t>No lie to another is respectful; no lie to yourself is healthy.   "Official lies" should mean "Official jail"</t>
  </si>
  <si>
    <t>@mirekR9 @sputnikvaccine @AstraZeneca check out table 23 of this and other tables too because it took the penny a wâ€¦ https://t.co/5r6ibs8Jm8</t>
  </si>
  <si>
    <t>@mirekR9 @sputnikvaccine @AstraZeneca it's the only one which doesn't have any side effects 
the #PfizerBioNTech aâ€¦ https://t.co/IWELAATAmd</t>
  </si>
  <si>
    <t>FACT SHEET FOR RECIPIENTS AND CAREGIVERS
#PfizerBioNTech 
#CovidVaccine 
https://t.co/V0mn08VTwj</t>
  </si>
  <si>
    <t>mystic</t>
  </si>
  <si>
    <t>I believe in the goodness of humanity.</t>
  </si>
  <si>
    <t>#CovidVaccine #Pfizer-BioNTech COVID-19 #PfizerBioNTech #COVID19 #CapeTown https://t.co/uCpwv0S4nl</t>
  </si>
  <si>
    <t>['CovidVaccine', 'Pfizer', 'PfizerBioNTech', 'COVID19', 'CapeTown']</t>
  </si>
  <si>
    <t>Trump announces #vaccine rollout 'in less than 24 hours'
The first Americans will be vaccinated againstâ€¦ https://t.co/6379SZjNQi</t>
  </si>
  <si>
    <t>Daily News Egypt</t>
  </si>
  <si>
    <t>Egypt</t>
  </si>
  <si>
    <t>Egypt's Only Daily Independent Newspaper in English</t>
  </si>
  <si>
    <t>#FDA authorizes #PfizerBioNTech #coronavirus vaccine for emergency use
https://t.co/VZ6bDPbbPG</t>
  </si>
  <si>
    <t>['FDA', 'PfizerBioNTech', 'coronavirus']</t>
  </si>
  <si>
    <t>IP_Man</t>
  </si>
  <si>
    <t>America</t>
  </si>
  <si>
    <t>One Man, 
With One Statistically Impossible Graph,
The Republic Of The United States At Stake, 
You Need To Wake Up Friends Neighbors To The Fact They CHEATED!</t>
  </si>
  <si>
    <t>When The #CovidVaccine 
Poisons Enough Of The LEFT With "Side Effects" Like #BellsPalsy Or â˜ ï¸ As They Are Flockingâ€¦ https://t.co/mGNvf2XT8i</t>
  </si>
  <si>
    <t>['CovidVaccine', 'BellsPalsy']</t>
  </si>
  <si>
    <t>tango</t>
  </si>
  <si>
    <t>@realDonaldTrump Dairy dose of dumbsville by #DonTheCon #GrifterInChief #TrumpForPrison #TrumpCrimeFamily #COVIDâ€¦ https://t.co/gyiCvTuMOP</t>
  </si>
  <si>
    <t>['DonTheCon', 'GrifterInChief', 'TrumpForPrison', 'TrumpCrimeFamily', 'COVID']</t>
  </si>
  <si>
    <t>Vishwas Gaitonde</t>
  </si>
  <si>
    <t>A man of the quill &amp; of the pill / Of pens &amp; syringes, say what you will / Writes fiction &amp; essays &amp; medical tomes / I wonder if one day he'll also write poems</t>
  </si>
  <si>
    <t>The US #FDA has approved two #coronavirus vaccines: #PfizerBioNTech &amp;amp; #Moderna. Over 200 #vaccines are being develoâ€¦ https://t.co/6lboJqT9mn</t>
  </si>
  <si>
    <t>['FDA', 'coronavirus', 'PfizerBioNTech', 'Moderna', 'vaccines']</t>
  </si>
  <si>
    <t>Euranet Plus</t>
  </si>
  <si>
    <t>The European Union</t>
  </si>
  <si>
    <t>The leading radio network for EU news</t>
  </si>
  <si>
    <t>As @EMA_News gets set to approve #PfizerBioNTech #vaccine, roll-out preparations pick up pace across #EU. Meanwhileâ€¦ https://t.co/uWiv1SypWg</t>
  </si>
  <si>
    <t>['PfizerBioNTech', 'vaccine', 'EU']</t>
  </si>
  <si>
    <t>COVID-19: News and updates
public questioned whether he actually received the shot.
Video footage appeared to showâ€¦ https://t.co/lBc2PJ2b9l</t>
  </si>
  <si>
    <t>Love Truth Faith â¤ï¸</t>
  </si>
  <si>
    <t>Spiritual warrior. Love is my weapon. Truth is my ammo. Faith is my shield. Former Lib #WalkAway. #MAGA is the way. #KAG is love. Positive vibrations ðŸŽ¶ðŸ•‰ï¸â¤ï¸</t>
  </si>
  <si>
    <t>Tragedy. Another life taken by corporate greed and the evil pharmaceutical companies. #vaccination #vaccineâ€¦ https://t.co/1YcShyQpR6</t>
  </si>
  <si>
    <t>['vaccination', 'vaccine']</t>
  </si>
  <si>
    <t>Dr. Taha Khan</t>
  </si>
  <si>
    <t>India | USA</t>
  </si>
  <si>
    <t>MD/MPH â€¢ PGY1 Peds/Child Neurology @theBCRP (@The_BMC + @BostonChildrens) â€¢ #ClassOf2020 VP @HarvardChanSPH â€¢ @DalMedSchool alum â€¢ CEO @ChildAwarePro |Views own</t>
  </si>
  <si>
    <t>Iâ€™ve never been so excited to get a vaccine ðŸ’‰ðŸ’‰ðŸ’‰
#CovidVaccine #PfizerBioNTech #VaccinesSaveLives #VaccinesWork https://t.co/tCylgwmUO3</t>
  </si>
  <si>
    <t>['CovidVaccine', 'PfizerBioNTech', 'VaccinesSaveLives', 'VaccinesWork']</t>
  </si>
  <si>
    <t>KaileyBen-Sassi</t>
  </si>
  <si>
    <t>Specialist antimicrobial &amp; lead OPAT pharmacist, e-Bug educator &amp; enthusiast, independent prescriber BCUHB. Wife of one, mother of three plus ðŸ•Views are my own</t>
  </si>
  <si>
    <t>Building on last weekâ€™s â€˜trialâ€™ run and extending our vaccination ðŸ’‰ programme this week . So much effort going on bâ€¦ https://t.co/Wsaup80aFs</t>
  </si>
  <si>
    <t>theDove</t>
  </si>
  <si>
    <t>Medford, OR</t>
  </si>
  <si>
    <t>theDove | Radio | TV | Online | Mobile Providing Hope | Affirming Faith</t>
  </si>
  <si>
    <t>The first COVID-19 vaccine doses have arrived in Oregon.  
Watch #MorningsontheDove from 6am -9am tomorrow for detâ€¦ https://t.co/eNy64xR7KX</t>
  </si>
  <si>
    <t>['MorningsontheDove']</t>
  </si>
  <si>
    <t>Iran International English</t>
  </si>
  <si>
    <t>London, UK</t>
  </si>
  <si>
    <t>The first 24/7 hours Persian News Channel | Official English account of @IranIntl</t>
  </si>
  <si>
    <t>#Iran has told the World Health Organization it does not intend to import the #PfizerBioNTech Covid-19 #vaccine becâ€¦ https://t.co/sJM874Mkc7</t>
  </si>
  <si>
    <t>['Iran', 'PfizerBioNTech', 'vaccine']</t>
  </si>
  <si>
    <t>Nicole Van Groningen, MD</t>
  </si>
  <si>
    <t>Assistant Professor of Medicine and Hospitalist at @CedarsSinai. Freelance writer. Tweets on health, wellness, advocacy, and COVID19. #WearAMask.</t>
  </si>
  <si>
    <t>Concerned about the side effects of the #PfizerBioNTech #COVID19 vaccine?  Check out my recap ðŸ‘‡ðŸ¼ https://t.co/P6yfRwS3Fq</t>
  </si>
  <si>
    <t>['PfizerBioNTech', 'COVID19']</t>
  </si>
  <si>
    <t>Karthik Raja</t>
  </si>
  <si>
    <t>Chicago, IL</t>
  </si>
  <si>
    <t>Data Scientist and Photographer combining science and art in pursuit of a #BeautifulWorld</t>
  </si>
  <si>
    <t>Such a great feeling. A big thank you to all the healthcare professionals; scientists, nurses, doctors, caregivers.â€¦ https://t.co/tR4DUVl5Ud</t>
  </si>
  <si>
    <t>Kris LaGrange</t>
  </si>
  <si>
    <t>LI, NYC, NJ, PA, NE, USA</t>
  </si>
  <si>
    <t>UCOMM Blog aggregates activist news you can use from the people who work and organize every day on https://t.co/PjMpFcwoQY and produces a weekly Live podcast.</t>
  </si>
  <si>
    <t>Members of the @teamsters delivered the first #COVID19Vaccine this morning
#teamsters
#UPS
#COVID19 
#Pfizerâ€¦ https://t.co/Ms3N1s9OES</t>
  </si>
  <si>
    <t>['COVID19Vaccine', 'teamsters', 'UPS', 'COVID19', 'Pfizer']</t>
  </si>
  <si>
    <t>Katharine Liang, MD, PhD</t>
  </si>
  <si>
    <t>Seattle, WA</t>
  </si>
  <si>
    <t>Psychiatry chief resident studying stress @UWMedicine @UWPsychiatry â€¢ @UNC_SOM â€¢ #MedTwitter #PsychTwitter #doubledocs â€¢ mother, violinist, adventurer</t>
  </si>
  <si>
    <t>Getting my first dose of the #PfizerBioNTech #CovidVaccine next weekend and seeing this #UNBOXING just made it so râ€¦ https://t.co/Y6Bqj5KRFR</t>
  </si>
  <si>
    <t>['PfizerBioNTech', 'CovidVaccine', 'UNBOXING']</t>
  </si>
  <si>
    <t>Roger Simmons</t>
  </si>
  <si>
    <t>Ontario</t>
  </si>
  <si>
    <t>Will you be taking the COVID-19 vaccine once available to you? #COVID19 #Pfizer #BioNTech #vaccine #PfizerBioNTechâ€¦ https://t.co/bl7IiCeCCU</t>
  </si>
  <si>
    <t>['COVID19', 'Pfizer', 'BioNTech', 'vaccine', 'PfizerBioNTech']</t>
  </si>
  <si>
    <t>Joanbeam3000</t>
  </si>
  <si>
    <t>La Belle Province</t>
  </si>
  <si>
    <t>Be yourself, everyone else is already taken. ~ Oscar Wilde     #Twinja</t>
  </si>
  <si>
    <t>@FarAndWide @erinotoole @MichelleRempel That Rempel-Trudeau exchange had to be seen to be believed. (I saw it, too)â€¦ https://t.co/6FAgcNZ1bL</t>
  </si>
  <si>
    <t>H24</t>
  </si>
  <si>
    <t>Go for breaking news and find whatâ€™s happening in the world experts,live and opinions.</t>
  </si>
  <si>
    <t>#PfizerBioNTech New York state administered its first non-trial vaccine this morning to a health care worker. The Pâ€¦ https://t.co/FBY1lqLIM8</t>
  </si>
  <si>
    <t>Trudeau Kabuki ðŸŽ­ ðŸµ ðŸ¤¡ â˜»</t>
  </si>
  <si>
    <t>Moronto City Of #Morons Canada</t>
  </si>
  <si>
    <t>Anti-Trudeau #FireTrudeau #TraitorTrudeau
#TrudeauDictatorship #TrudeauCorruption 
Potus2020ðŸ¥ŠðŸ¥ŠðŸ¥Š
Views are my own.</t>
  </si>
  <si>
    <t>@CPHO_Canada #PfizerBioNTech = Female Sterilization ðŸ’¥ðŸ’¥ðŸ’¥
#Pfizer =Untested No Liabilities 
#CrimesAgainstHumanity https://t.co/4TIvt3JEVn</t>
  </si>
  <si>
    <t>['PfizerBioNTech', 'Pfizer', 'CrimesAgainstHumanity']</t>
  </si>
  <si>
    <t>@CPHO_Canada Key #crushCovid milestone achieved with shutting down &amp;amp; #CoverUp of #PfizerBioNTech      untested No Lâ€¦ https://t.co/H5Sh5wspqs</t>
  </si>
  <si>
    <t>['crushCovid', 'CoverUp', 'PfizerBioNTech']</t>
  </si>
  <si>
    <t>Emily Manley</t>
  </si>
  <si>
    <t>Jefferson City, MO</t>
  </si>
  <si>
    <t>#MO Chief Capitol reporter for @FOX2now @KPLR11 @fox4kc @KSNLocalNews @kolr10kozl @KODENews - @UISedu PAR &amp; @WesternILUniv Alum - #STLCards &amp; #STLBlues fan</t>
  </si>
  <si>
    <t>#INBOX | @GovParsonMO says shipments of the #PfizerBioNTech vaccine will continue to ship to Missouriâ€™s 21 vaccinatâ€¦ https://t.co/w5xqB5gbW3</t>
  </si>
  <si>
    <t>['INBOX', 'PfizerBioNTech']</t>
  </si>
  <si>
    <t>4 Luv Of Lambs, Lurchers, Hedgehogs</t>
  </si>
  <si>
    <t xml:space="preserve">Hawaii &amp; HongKong </t>
  </si>
  <si>
    <t>Respect1Another|HI.TIDE|Advocacy4Voicelessâ™¿ï¸ Laugh Daily. SpirulinaJunkie.If like:R/T</t>
  </si>
  <si>
    <t>@NYGovCuomo @CMargaronis @pfizer @UPS ?? #PfizerBioNTech are Germany based. ?..lets just hope the small numbers areâ€¦ https://t.co/WWk28dHogd</t>
  </si>
  <si>
    <t>ICU nurse Sandra Lindsay said she was 'very proud,' after becoming one of the first Americans to receive the Pfizerâ€¦ https://t.co/5JY1g7whhV</t>
  </si>
  <si>
    <t>Twitter Media Studio</t>
  </si>
  <si>
    <t>@FarAndWide @erinotoole @MichelleRempel :: Screenshot #2 of that #QP exchange ::
Unfortunately, Hansard does not câ€¦ https://t.co/e4IVaggplj</t>
  </si>
  <si>
    <t>['QP']</t>
  </si>
  <si>
    <t>Susan Kirchdoerffer</t>
  </si>
  <si>
    <t>wilmington,de</t>
  </si>
  <si>
    <t>Physician, entrepreneur, lover of chocolate, reality show junkie, passport on the ready.</t>
  </si>
  <si>
    <t>@MeghanMcCain As a physician currently with covid I cried.  #VaccinesSaveLives #PfizerBioNTech</t>
  </si>
  <si>
    <t>['VaccinesSaveLives', 'PfizerBioNTech']</t>
  </si>
  <si>
    <t>@dwain_campbell Unfortunately, Hansard does not capture all the aggro finger-pointing and desk-thumping that were/aâ€¦ https://t.co/RbPKbFgPDE</t>
  </si>
  <si>
    <t>Thread Reader Unroll Helper</t>
  </si>
  <si>
    <t>I'm a ðŸ¤– bot that helps @threadreaderapp reply requests to unroll Twitter threads.</t>
  </si>
  <si>
    <t>@CdnAdvocacy Hallo, the unroll you asked for: @CdnAdvocacy: 1- #UK #NHS #MHRA Updated #COVIDvaccine clinical guidelâ€¦ https://t.co/GPDMc9exwV</t>
  </si>
  <si>
    <t>['UK', 'NHS', 'MHRA', 'COVIDvaccine']</t>
  </si>
  <si>
    <t>ThreadReaderApp</t>
  </si>
  <si>
    <t>@fordnation Odd verb choice there, Doug.
You were on hand to observe -- to welcome, as Anita Anand put it -- underâ€¦ https://t.co/mceUWV0ly4</t>
  </si>
  <si>
    <t>India Grace McAlister</t>
  </si>
  <si>
    <t xml:space="preserve">Toronto </t>
  </si>
  <si>
    <t>Cat Mom. india.mcalister@cbc.ca - Hit me up if you have any stories about Canadian kids! @cbckidsnews</t>
  </si>
  <si>
    <t>The first Ontarian was vaccinated just minutes later. A PSW, Anita Quidangen in Toronto.
#PfizerBioNTechâ€¦ https://t.co/VX9cisW1kf</t>
  </si>
  <si>
    <t>@PattyHajdu Would  you take the vaccine?
Listen to the expert ðŸ’¥ðŸ’¥
#PfizerBioNTech = Untestedâ€¦ https://t.co/ho7JOADrIV</t>
  </si>
  <si>
    <t>Flying Magazine</t>
  </si>
  <si>
    <t>The world's most widely read aviation magazine.</t>
  </si>
  <si>
    <t>Over the weekend, the #FAA issued guidance for pilots following use of the new #PfizerBioNTech #vaccine forâ€¦ https://t.co/xFOCcWw0Wj</t>
  </si>
  <si>
    <t>['FAA', 'PfizerBioNTech', 'vaccine']</t>
  </si>
  <si>
    <t>Prof. Manish Thakur</t>
  </si>
  <si>
    <t>#Proprietor English Academy #Blockchain #AI #IoT #Fintech #BigData #AR #VR #ML #finserv #iiot #cryptocurrencies #finance  #spotifypodcast - The Alchemist Reads</t>
  </si>
  <si>
    <t>#UgurSahin #ozlemtureci the #Muslim Scientists Husband-Wife are saving the world with their #PfizerBioNTechâ€¦ https://t.co/g5zKRNrxMu</t>
  </si>
  <si>
    <t>['UgurSahin', 'ozlemtureci', 'Muslim', 'PfizerBioNTech']</t>
  </si>
  <si>
    <t>Graeme Schwindt</t>
  </si>
  <si>
    <t>Toronto, Ontario</t>
  </si>
  <si>
    <t>Family Doctor</t>
  </si>
  <si>
    <t>Surprised to learn those with autoimmune conditions or otherwise immunosuppressed are advised not to receive theâ€¦ https://t.co/d5C5MbwsvB</t>
  </si>
  <si>
    <t>@FarAndWide @erinotoole Or how about Erin O'Toole's hand-picked Health Critic, @MichelleRempel, going even furtherâ€¦ https://t.co/355kTKmhGJ</t>
  </si>
  <si>
    <t>Toni Kappesz</t>
  </si>
  <si>
    <t>BERLIN</t>
  </si>
  <si>
    <t>Where did the #WarpSpeed money go, if not to the covid pioneers #PfizerBioNTech and #Moderna? Asking for a friend - #GrifterTrump klan</t>
  </si>
  <si>
    <t>['WarpSpeed', 'PfizerBioNTech', 'Moderna', 'GrifterTrump']</t>
  </si>
  <si>
    <t>AcceGen</t>
  </si>
  <si>
    <t>New Jersey, USA</t>
  </si>
  <si>
    <t>AcceGen developed significant expertise in cell and genomic research.ðŸ§«ðŸ§¬</t>
  </si>
  <si>
    <t>How the #PfizerBioNTech Vaccine Works?
This article made a detailed explanation.ðŸ‘‡
https://t.co/srgcHyBLk4
#COVID19â€¦ https://t.co/t1nIsSQtTr</t>
  </si>
  <si>
    <t>kristingreenwood</t>
  </si>
  <si>
    <t xml:space="preserve"> </t>
  </si>
  <si>
    <t>Artist &amp; F1 fanatic inspired by my travels and love of motorsport - For my motorsport art check out  @MTRSportArtist
#KBF
 #Art #Photography  #motorsport #f1</t>
  </si>
  <si>
    <t>@SkyNews It is a new type of vaccine. That man is so daft it hurts my ears listening to him.  The biggest questionâ€¦ https://t.co/zhfsh0trOl</t>
  </si>
  <si>
    <t>@theJagmeetSingh ðŸ™‹ðŸ¼â€â™€ï¸ Did you actually read the Global News article, Jagmeet?
This tweet -- embedded therein -- jâ€¦ https://t.co/DS1age9lzt</t>
  </si>
  <si>
    <t>Karleigh Stone</t>
  </si>
  <si>
    <t>Sacramento, CA</t>
  </si>
  <si>
    <t>Show Producer at @ABC10
@MedillSchool @NorthwesternU Alum
Happiest while traveling, on the beach, at Disney, playing softball, and snuggling my fur babies.</t>
  </si>
  <si>
    <t>FIRST U.S. COVID-19 VACCINATIONS TODAY ðŸ™ŒðŸ» Thank you to everyone stepping up and getting it.  #CovidVaccineâ€¦ https://t.co/mAdfhhQQhS</t>
  </si>
  <si>
    <t>TheAfroNews-TAN</t>
  </si>
  <si>
    <t>Vancouver, BC, Canada</t>
  </si>
  <si>
    <t>TheAfroNews-TAN Bridging Cultures Through Communication Print -Online -Digital Media</t>
  </si>
  <si>
    <t>#AnitaQuidangen, a personal support worker in #Toronto, became one of the first people in #Canada to receive aâ€¦ https://t.co/bgbOIL12Hp</t>
  </si>
  <si>
    <t>['AnitaQuidangen', 'Toronto', 'Canada']</t>
  </si>
  <si>
    <t>Genevieve Reaume</t>
  </si>
  <si>
    <t>Oregon, USA</t>
  </si>
  <si>
    <t>Emmy-award winning @KATUnews reporter â€¢ shootin' for the moon â€¢ #miz â€¢ #pdx â€¢ formerly @kdrv &amp; @komunews â€¢ tweets are my own.</t>
  </si>
  <si>
    <t>The state is supposed to get 35,100 doses total of the #PfizerBioNTech vaccine this week.
The remained 30,225 willâ€¦ https://t.co/c8wzudbpUT</t>
  </si>
  <si>
    <t>Evan J. Lancaster</t>
  </si>
  <si>
    <t xml:space="preserve">LA | OC </t>
  </si>
  <si>
    <t>Journalist covering Irvine | @LAWeekly | Cat dad | @CSUF, @Foodbeast, @Tastemade, @OCRegister, @TheDailyTitan alumnus ðŸ“§ Evan@Laweekly.com</t>
  </si>
  <si>
    <t>#OrangeCounty will get 25K doses of  #PfizerBioNTech Vaccine by Wednesday Dec. 15, @ochealth confirms. 
https://t.co/ma71oNZu6w</t>
  </si>
  <si>
    <t>['OrangeCounty', 'PfizerBioNTech']</t>
  </si>
  <si>
    <t>#BREAKING - just in from @OHAOregon on #COVID19 #vaccine:
-"Legacy Health is the first registered COVID-19 vaccineâ€¦ https://t.co/bUnTxDGqzZ</t>
  </si>
  <si>
    <t>['BREAKING', 'COVID19', 'vaccine']</t>
  </si>
  <si>
    <t>@asifintoronto @ctvqp ðŸ™‹ðŸ¼â€â™€ï¸ Ruh-roh, Anita, I (also) saw/heard Michelle Rempel suggest -- during #QP, in the Houseâ€¦ https://t.co/KdH4QIrR4T</t>
  </si>
  <si>
    <t>KFDM News</t>
  </si>
  <si>
    <t>Beaumont, Texas</t>
  </si>
  <si>
    <t>Providing news our viewers have been counting on for more than 50 years</t>
  </si>
  <si>
    <t>KFDMâ€™s/FOX 4â€™s @THEPAIGEREPORT1 is at Baptist hospital getting a first hand look at where the Pfizer COVID-19 vacciâ€¦ https://t.co/aPCqxD5wIA</t>
  </si>
  <si>
    <t>Next Shot</t>
  </si>
  <si>
    <t>California, USA</t>
  </si>
  <si>
    <t>Too busy to read news? We got you covered. Next Shot - A flash news platform for the next generation.</t>
  </si>
  <si>
    <t>Canadian PM Justin Trudeau announced the arrival of the first of the vaccine vials in the country. #BioNTech #PfizerBioNTech</t>
  </si>
  <si>
    <t>['BioNTech', 'PfizerBioNTech']</t>
  </si>
  <si>
    <t>Aru Sivananthan ðŸ‡¬ðŸ‡§ ðŸ‡¦ðŸ‡º</t>
  </si>
  <si>
    <t>Chair British #Tamil Conservatives, @BTConservatives, #HumanRights, #CivilLiberty, #FreeMarkets, Love #London, Second home #Sydney. Retweets Not Endorsement</t>
  </si>
  <si>
    <t>Privileged be offered the #PfizerBioNTech vaccine. I would encourage everyone to take it up. Itâ€™ll help protect peoâ€¦ https://t.co/GSuAZ6F5YT</t>
  </si>
  <si>
    <t>Meghna W</t>
  </si>
  <si>
    <t>New York, NY</t>
  </si>
  <si>
    <t>Bougainvillea, pop art, sign boards and breakfast. Product gal. Wanderer at heart. Aspiring Social Entrepreneur.</t>
  </si>
  <si>
    <t>One of the first vaccines receivers in the US. Momentous for science. Hope has arrived.
#COVID19 #CovidVaccineâ€¦ https://t.co/R3837E9SWS</t>
  </si>
  <si>
    <t>['COVID19', 'CovidVaccine']</t>
  </si>
  <si>
    <t>Jennifer Robson</t>
  </si>
  <si>
    <t>Portsmouth, England</t>
  </si>
  <si>
    <t>Respiratory Specialist Physiotherapist with an interest in NIV , Tracheobronchomalacia, Excessive Dynamic Airways Collapse, COPD,  and Bronchiectasis</t>
  </si>
  <si>
    <t>Half way there #COVID19 #CovidVaccine #vaccination #Pfizervaccine #PfizerBioNTech https://t.co/fQOSDAGOWD</t>
  </si>
  <si>
    <t>['COVID19', 'CovidVaccine', 'vaccination', 'Pfizervaccine', 'PfizerBioNTech']</t>
  </si>
  <si>
    <t>Francesco Moscone</t>
  </si>
  <si>
    <t xml:space="preserve">England, Italy </t>
  </si>
  <si>
    <t>Economist interested in #health #healthcare #creditrisk #bigdata #network #econometrics . #cambridge #london #pescara #venezia #abruzzo #essex</t>
  </si>
  <si>
    <t>Canâ€™t wait to take my kids towards herd immunity ðŸ‘ ðŸ‘ ðŸ¥³ðŸ¥³
#vaccines #PfizerBioNTech https://t.co/IittbUgeNo</t>
  </si>
  <si>
    <t>['vaccines', 'PfizerBioNTech']</t>
  </si>
  <si>
    <t>India Blooms</t>
  </si>
  <si>
    <t>A news and reference portal on India and a 24X7 news service</t>
  </si>
  <si>
    <t>Toronto to receive Ontario's 1st doses of Pfizer COVID-19 vaccine today
https://t.co/Tt7qxCQqDY
#Ontarioâ€¦ https://t.co/vacMDknWAV</t>
  </si>
  <si>
    <t>['Ontario']</t>
  </si>
  <si>
    <t>Evan Webeck</t>
  </si>
  <si>
    <t>Oakland</t>
  </si>
  <si>
    <t>SÌ¶pÌ¶oÌ¶rÌ¶tÌ¶sÌ¶ coronavirus reporter for @mercnews/@EastBayTimes. Formerly @seattletimes â›°. Contact: ewebeck@bayareanewsgroup.com.</t>
  </si>
  <si>
    <t>There is some good news: The first doses of the #PfizerBioNTech vaccine arrived in California last night.
Gov. Gavâ€¦ https://t.co/cB3p7CivgW</t>
  </si>
  <si>
    <t>Human_9.0</t>
  </si>
  <si>
    <t>Madchester</t>
  </si>
  <si>
    <t>Fighting For Freedom ðŸ‡¬ðŸ‡§ ðŸ‡ºðŸ‡¸ ðŸ‡¨ðŸ‡¦ ðŸ‡¦ðŸ‡º ðŸ‡³ðŸ‡¿
I'm not a Q, left or right. I'm neutral.</t>
  </si>
  <si>
    <t>WHERE IS THE PANDEMIC ? #PCRGATE #Condemic #BillGatesIsNotADoctor #PfizerBioNTech #Moderna #AstraZenecaâ€¦ https://t.co/4I7rhvI5es</t>
  </si>
  <si>
    <t>['PCRGATE', 'Condemic', 'BillGatesIsNotADoctor', 'PfizerBioNTech', 'Moderna', 'AstraZeneca']</t>
  </si>
  <si>
    <t>Most Audacious Idol</t>
  </si>
  <si>
    <t>Make vaccine companies liable again... #PfizerBioNTech  #pfizer #johnsonandtoxin #vaccinesarepoisonâ€¦ https://t.co/gJC3BMYrKm</t>
  </si>
  <si>
    <t>['PfizerBioNTech', 'pfizer', 'johnsonandtoxin', 'vaccinesarepoison']</t>
  </si>
  <si>
    <t>The New Dispatch</t>
  </si>
  <si>
    <t>News News and more News</t>
  </si>
  <si>
    <t>The FDA Authorizes Emergency Use Of The Pfizer Vaccine
https://t.co/fqJizE0AQY
#PFE #Pfizer #Pfizervaccineâ€¦ https://t.co/xvD26pXMkI</t>
  </si>
  <si>
    <t>['PFE', 'Pfizer', 'Pfizervaccine']</t>
  </si>
  <si>
    <t>Hillary B-T</t>
  </si>
  <si>
    <t>Interested in work in #smartcities. Scientist, reformed politico, policy enthusiast #climatechange #cdntech. Must â¤ï¸ dogs (+ food). Views are my own.</t>
  </si>
  <si>
    <t>@katejulien @TheresaLubowitz Supervising. 
Iâ€™m torn between politicians going first(ish) to show how important is,â€¦ https://t.co/miwZqf1p6y</t>
  </si>
  <si>
    <t>Kraken-Elect AsuAdanac ðŸ‡¨ðŸ‡¦ðŸ’™</t>
  </si>
  <si>
    <t>Canada</t>
  </si>
  <si>
    <t>Experience is what you have the moment after you needed it most. If what I'm doing injures you I'll stop. If it offends or bothers you, I don't give a sh*t.</t>
  </si>
  <si>
    <t>#PfizerBioNTech  Just wondering, has every Pfizer employee all the way to the boardroom been vaccinated yet?</t>
  </si>
  <si>
    <t>Julie Dzerowicz</t>
  </si>
  <si>
    <t>Davenport, Toronto</t>
  </si>
  <si>
    <t>Your Member of Parliament for Davenport. #DavenportTO</t>
  </si>
  <si>
    <t>Last night, the first #COVID19Vaccines arrived in Canada and as we speak, the first of the vaccines are being adminâ€¦ https://t.co/TxsCWyC58j</t>
  </si>
  <si>
    <t>['COVID19Vaccines']</t>
  </si>
  <si>
    <t>Ryan Phillips</t>
  </si>
  <si>
    <t>Commercial real estate tenant advisory based in Chicago and servicing clients globally</t>
  </si>
  <si>
    <t>Happy Cold Chain Day!  The only way to get a vaccine distributed across the county #coldchain #PfizerBioNTech #industrial #cre</t>
  </si>
  <si>
    <t>['coldchain', 'PfizerBioNTech', 'industrial', 'cre']</t>
  </si>
  <si>
    <t>Katie Crowfoot</t>
  </si>
  <si>
    <t>Leicester, England</t>
  </si>
  <si>
    <t>Team Leader Occupational Therapist for Adult Mental with a special interest in LD, ASD &amp; PD. All my views shared are my own.</t>
  </si>
  <si>
    <t>Received my first dose of the #CovidVaccine #PfizerBioNTech today. I feel very privileged &amp;amp; lucky to have this to pâ€¦ https://t.co/1FNuUBzsEu</t>
  </si>
  <si>
    <t>['CovidVaccine', 'PfizerBioNTech']</t>
  </si>
  <si>
    <t>IANS Tweets</t>
  </si>
  <si>
    <t>New Delhi</t>
  </si>
  <si>
    <t>India's largest independent News Agency</t>
  </si>
  <si>
    <t>With several countries including the US and the UK now approving the use of #PfizerBioNTech's #COVID19Vaccine,â€¦ https://t.co/yaELVC1xMD</t>
  </si>
  <si>
    <t>['PfizerBioNTech', 'COVID19Vaccine']</t>
  </si>
  <si>
    <t>Katie</t>
  </si>
  <si>
    <t>Kentucky</t>
  </si>
  <si>
    <t>Look up awesome in the dictionary and it will send you to me. That's all you need to know...#L1C4</t>
  </si>
  <si>
    <t>The hospital I work at has received the vaccine. Our IV room made the first five doses to be given in the state. Iâ€™â€¦ https://t.co/ThiWmslq9j</t>
  </si>
  <si>
    <t>Maryam Monsef</t>
  </si>
  <si>
    <t>MP for Peterborough-Kawartha. Minister for Women and Gender Equality and Rural Economic Development. | Account run by Maryam Monsef and Team. | she/her/elle</t>
  </si>
  <si>
    <t>Last night, @AnitaOakville welcomed the first 30K doses of the #PfizerBioNTech #vaccine to ðŸ‡¨ðŸ‡¦. Although we have a lâ€¦ https://t.co/vnYhVS90SU</t>
  </si>
  <si>
    <t>['PfizerBioNTech', 'vaccine']</t>
  </si>
  <si>
    <t>Melissa GD M.D.</t>
  </si>
  <si>
    <t>I Still Believe That I Will Get Superpowers One Day</t>
  </si>
  <si>
    <t>Historical moment #FirstDose of the #PfizerBioNTech #COVID_19 #Vaccine administered at #UPMC @upmchealthbeat @ Pittâ€¦ https://t.co/LyOAkRWWNX</t>
  </si>
  <si>
    <t>['FirstDose', 'PfizerBioNTech', 'COVID_19', 'Vaccine', 'UPMC']</t>
  </si>
  <si>
    <t>Instagram</t>
  </si>
  <si>
    <t>Sirf News</t>
  </si>
  <si>
    <t>Ideology-free news, but patriotic, pro-market, pro-science, pro-liberty views. Chief Editor @surajitdasgupta</t>
  </si>
  <si>
    <t>#BreakingNews A nurse in New York City on Monday became the first person in the United States to receive the coronaâ€¦ https://t.co/02Mu5HKYs5</t>
  </si>
  <si>
    <t>['BreakingNews']</t>
  </si>
  <si>
    <t>AFP News Agency</t>
  </si>
  <si>
    <t>France</t>
  </si>
  <si>
    <t>Top news and features from AFP's reporters around the world. Elsewhere on Twitter: https://t.co/4pIm8k2HLC</t>
  </si>
  <si>
    <t>#UPDATE A nurse in New York City on Monday became the first person in the United States to receive the coronavirusâ€¦ https://t.co/N4j8xorUzO</t>
  </si>
  <si>
    <t>['UPDATE']</t>
  </si>
  <si>
    <t>Nicole Osei</t>
  </si>
  <si>
    <t>Dallas, TX</t>
  </si>
  <si>
    <t>@WBAP247NEWS Morning Drive Anchor/Reporter , @570KLIF Reporter, Fitness Enthusiast, Health Food Lover</t>
  </si>
  <si>
    <t>#NEW: @methodistdallas has received its first shipment of #PfizerBioNTech's #COVID19 vaccine. Front line healthcareâ€¦ https://t.co/OX3BOu8ana</t>
  </si>
  <si>
    <t>['NEW', 'PfizerBioNTech', 'COVID19']</t>
  </si>
  <si>
    <t>Florida Man ðŸŽ„</t>
  </si>
  <si>
    <t>Lakeland, FL</t>
  </si>
  <si>
    <t>Father, Husband, Gamer, Food connoisseur, ðŸŽ¶ ðŸ‡ºðŸ‡¸</t>
  </si>
  <si>
    <t>Itâ€™s kind of surreal that the vaccine is dropping today #PfizerBioNTech</t>
  </si>
  <si>
    <t>FeedingtheTurkeys</t>
  </si>
  <si>
    <t>My take on Politics and Culture as Useful as the Junk in the Back of Your Desk Drawer. Proud to have 0 Followers</t>
  </si>
  <si>
    <t>Coronavirus vaccine ships today, expect hospitals to be overwhelmed in nine  months  ...with baby deliveries ðŸ˜â€¦ https://t.co/CIhIpKoD0I</t>
  </si>
  <si>
    <t>MimiMD83</t>
  </si>
  <si>
    <t>Infectious Diseases MD</t>
  </si>
  <si>
    <t>Per the CDC, persons with HIV and other immunocompromising conditions may still receive the COVID-19 vaccine unlessâ€¦ https://t.co/vjgKYxb8il</t>
  </si>
  <si>
    <t>I'm a Karen</t>
  </si>
  <si>
    <t>Adventure. Creating. Kindness.Exploring.Making every 24 https://t.co/tyEt6dcnPg is a journey~I want to say "That was AWESOME" when the end arrives. And it will be+ BE KIND.</t>
  </si>
  <si>
    <t>@realDonaldTrump I'm not graveling at the feet of someone who has killed over 290K USA. I appreciate the #scientistâ€¦ https://t.co/dMLtO98QDq</t>
  </si>
  <si>
    <t>['scientist']</t>
  </si>
  <si>
    <t>Hardik Pota</t>
  </si>
  <si>
    <t>Ahmedabad</t>
  </si>
  <si>
    <t>Dreamer, Marketeer, Hardcore cricket buff.Humanatarian...</t>
  </si>
  <si>
    <t>If science is same everywhere so should be it's results. Entire world should approve vaccine which one country hasâ€¦ https://t.co/YFCj0YtZHq</t>
  </si>
  <si>
    <t>President Trump says the first #PfizerBioNTech #COVID19 vaccine in the United States has been administered. https://t.co/c4AIbXNRMz</t>
  </si>
  <si>
    <t>Can OZDEMIR</t>
  </si>
  <si>
    <t>Alert,Nunavut</t>
  </si>
  <si>
    <t>A world where no one hates,hurts or murders anyone in the name of God,country,flag,ideology,race or anything else. (Mostly English/bazen TÃ¼rkÃ§e)</t>
  </si>
  <si>
    <t>1st doses of #PfizerBioNTech's #COVID19 vaccine arrive in #CanadaðŸ™ðŸ™ðŸ™
By @helloryanjones
https://t.co/g97stUTAPK https://t.co/Mdx5EON2N3</t>
  </si>
  <si>
    <t>['PfizerBioNTech', 'COVID19', 'Canada']</t>
  </si>
  <si>
    <t>BartDay</t>
  </si>
  <si>
    <t>US | Singapore</t>
  </si>
  <si>
    <t>Trade Anything.
Your all-in source of information for market insights, finance news, investing, trading, and more.
Check out our newly rebranded site.</t>
  </si>
  <si>
    <t>#UPS, #FedEx To Transport Initial #PfizerBioNTech #COVID19Vaccine Doses 
$UPS $FDX
https://t.co/78l2X40fPL</t>
  </si>
  <si>
    <t>['UPS', 'FedEx', 'PfizerBioNTech', 'COVID19Vaccine']</t>
  </si>
  <si>
    <t>CityNews Montreal</t>
  </si>
  <si>
    <t>Montreal</t>
  </si>
  <si>
    <t>The very latest from CityNews Montreal &amp; https://t.co/jI2Xra5OKR Join the conversation! Nightly 6pm &amp; 11pm on Citytv</t>
  </si>
  <si>
    <t>#New Vaccination campaign begins today in Quebec. Residents at Maimonides will be among the first seniors inâ€¦ https://t.co/kJQv5NbPQ9</t>
  </si>
  <si>
    <t>['New']</t>
  </si>
  <si>
    <t>SmartKargo | Born in the Cloud</t>
  </si>
  <si>
    <t>Cambridge, MA</t>
  </si>
  <si>
    <t>SmartKargo is a supply-chain enabler that facilitates e-Commerce end-to-end; from the shopping cart to the doorstep.
#SmartKargo #Cargosolutions</t>
  </si>
  <si>
    <t>Kudos UPS!
@UPS announced on 13th, its involvement &amp;amp; full support of distribution efforts for #PfizerBioNTech'sâ€¦ https://t.co/PBQgKMnVtz</t>
  </si>
  <si>
    <t>FinanceTweeter</t>
  </si>
  <si>
    <t>From Tuna #Fish To #COVID19 #Vaccine - How Container Freezers Used To Ship #Seafood Are Given A New Role -â€¦ https://t.co/gzedPMk8fN</t>
  </si>
  <si>
    <t>['Fish', 'COVID19', 'Vaccine', 'Seafood']</t>
  </si>
  <si>
    <t>Kristen Rogers MD MPH</t>
  </si>
  <si>
    <t>New Orleans, LA</t>
  </si>
  <si>
    <t>Internal Medicine Hospitalist @OchsnerHealth Assoc Program Director @OchsnerIMRes @OchsnerEdu @UQMedicine. Alumn @UWMedicine @TulaneSPHTM. Tweets/Views my own.</t>
  </si>
  <si>
    <t>The end is in sight, many of my coworkers and I are getting our first doses of the #PfizerBioNTech #CovidVaccine toâ€¦ https://t.co/ZnUexwudiz</t>
  </si>
  <si>
    <t>UGH INVESTMENT CORPðŸ“ˆ</t>
  </si>
  <si>
    <t>private investment firm</t>
  </si>
  <si>
    <t>Pfizer received emergency use authorization from the Food and Drug Administration for the Covid-19 vaccine developeâ€¦ https://t.co/BD8vRoaRPk</t>
  </si>
  <si>
    <t>Hof</t>
  </si>
  <si>
    <t>Land of Hope and Dreams</t>
  </si>
  <si>
    <t>Husband~Fatherâ¤ï¸We Shall Overcomeâ˜€ï¸#Springsteen #GratefulDead #DMB #NYM âš¾ï¸...May your faith give us faith May your hope give us hope... #resist #RidenWithBiden</t>
  </si>
  <si>
    <t>Thank you Thank you Thank you to all of the scientists who worked on the development of the vaccine for COVID-19. Tâ€¦ https://t.co/GQib0ENDtH</t>
  </si>
  <si>
    <t>Ø¹Ù…Ø§Ø¯ Ø§Ù„ØµØ§Ù„Ø­</t>
  </si>
  <si>
    <t>Al Khobar</t>
  </si>
  <si>
    <t>â€â€ÙÙŠ Ø¹ÙŠÙˆÙ†ÙŠ Ø±ÙŠØ­ ØªÙˆØª ÙˆØ²Ø¹ÙØ±Ø§Ù†ØŒ ÙˆØ¨Ø¬Ù†ÙˆØ¨ Ø§Ù„Ù‚Ù„Ø¨ ÙŠÙ…Ù„Ø§Ù†ÙŠ Ø­Ø·Ø¨. Ø£Ø®ØµØ§Ø¦ÙŠ Ø£ÙˆÙ„ Ø¨ØµØ±ÙŠØ§Øª Senior Optometrist / Ù…Ø§Ø¬Ø³ØªÙŠØ± Ø¹Ù„ÙˆÙ… Ø§Ù„Ø±Ø¤ÙŠØ©. Ø¬Ø§Ù…Ø¹Ø© Ø¥Ù†Ø¯ÙŠØ§Ù†Ø§ Ø¨Ù„ÙˆÙ…Ù†Ø¬ØªÙˆÙ† Class 2008 - Ø£Ù…Ø±ÙŠÙƒØ§</t>
  </si>
  <si>
    <t>WELL DONE USA ðŸ‡ºðŸ‡²ðŸ‘ #PfizerBioNTech #Pfizervaccine #COVID19 https://t.co/iR68dndGrs</t>
  </si>
  <si>
    <t>['PfizerBioNTech', 'Pfizervaccine', 'COVID19']</t>
  </si>
  <si>
    <t>770 CHQR Global News Radio</t>
  </si>
  <si>
    <t>Calgary, AB</t>
  </si>
  <si>
    <t>Calgaryâ€™s Breaking News and Conversation Station.</t>
  </si>
  <si>
    <t>Sunday eveningâ€™s shipment is the first of an initial 30,000 doses of the Pfizer vaccine to be spread across 14 distâ€¦ https://t.co/thTxobuI11</t>
  </si>
  <si>
    <t>SocialFlow</t>
  </si>
  <si>
    <t>#WATCH: Shipments of initial doses of the COVID-19 vaccines arrived in selected ports of entry in Canada on Sundayâ€¦ https://t.co/d3koIEm6vU</t>
  </si>
  <si>
    <t>['WATCH']</t>
  </si>
  <si>
    <t>LatestLY</t>
  </si>
  <si>
    <t>https://t.co/U4rHOvEUQR focuses on the What, When, Who and How of a trending story, and helps readers with analyses that go beyond the domain of news. https://t.co/OCtmVDjYfd</t>
  </si>
  <si>
    <t>#Singapore Approves Pfizer #COVID19 Vaccine, First Shipment Expected by End of #December, Says PM Lee Hsien Loongâ€¦ https://t.co/KkamVtF4TW</t>
  </si>
  <si>
    <t>['Singapore', 'COVID19', 'December']</t>
  </si>
  <si>
    <t>Palli Thordarson</t>
  </si>
  <si>
    <t>Sydney, New South Wales</t>
  </si>
  <si>
    <t>Professor, School of Chemistry UNSW</t>
  </si>
  <si>
    <t>Here are the lipids used in lipid nanoparticle used the #mRNA  BioNTech/Pfizer #PfizerBioNTech  #CovidVaccine The tâ€¦ https://t.co/0zMNPzZxjE</t>
  </si>
  <si>
    <t>['mRNA', 'PfizerBioNTech', 'CovidVaccine']</t>
  </si>
  <si>
    <t>PhotoTelegram</t>
  </si>
  <si>
    <t>â–º"Photography is a major force in explaining man to man." â€” Edward Steichen</t>
  </si>
  <si>
    <t>Canada to begin #PfizerBioNTech #Covid19Vaccine roll-out https://t.co/GfunFFpzF1</t>
  </si>
  <si>
    <t>['PfizerBioNTech', 'Covid19Vaccine']</t>
  </si>
  <si>
    <t>Rachna Tandon</t>
  </si>
  <si>
    <t>District Epidemiologist, Meerut (IDSP). MDI-Gurgaon Alumni. Tweets are personal opinion. RTs are not an endorsement.</t>
  </si>
  <si>
    <t>More approvals to #PfizerBioNTech vaccine: #Singapore approves @pfizer #CovidVaccine, expects first shots by Decembâ€¦ https://t.co/fXYyeHXQTf</t>
  </si>
  <si>
    <t>['PfizerBioNTech', 'Singapore', 'CovidVaccine']</t>
  </si>
  <si>
    <t>Marc Siegel MD</t>
  </si>
  <si>
    <t>@FoxNews Med contributor, Professor Medicine @nyulangone, nothing opinion of employer, Medical Director NYUDoctorRadio @SiriusXm https://t.co/E9GVSZXKKT</t>
  </si>
  <si>
    <t>First Pfizer coronavirus vaccine doses set to arrive at hospitals https://t.co/DyaXNPTR0l #PfizerBioNTechâ€¦ https://t.co/8LcRwWPBXv</t>
  </si>
  <si>
    <t>iTV SA</t>
  </si>
  <si>
    <t>South Africa</t>
  </si>
  <si>
    <t>iTV networks  . Connecting communities in Africa and beyond , 24/7 on Dstv Channel 347</t>
  </si>
  <si>
    <t>vaccinated. More than 1.1 million new cases have been confirmed in the past week and the death toll is above 306,00â€¦ https://t.co/gLvVfGEKEi</t>
  </si>
  <si>
    <t>US HEALTH CARE WORKERS &amp;amp; MOST VULNERABLE TO RECEIVE THE PFIZER-BIONTECH SHOTS
Trucks on Sunday began shipping milliâ€¦ https://t.co/4AAgDXqvsU</t>
  </si>
  <si>
    <t>Ju #AntiToryâš˜ #AntiTrump</t>
  </si>
  <si>
    <t>Leftwing internationalist.Independent observer of world affairs.Orwell couldn't have imagined this.
#staysafe 
RT/Like not necessarily an endorsement.</t>
  </si>
  <si>
    <t>@sammwittings Oh great - thought you wouldnt be able to see her before Xmas - btw I heard on the radio that Shropshâ€¦ https://t.co/DWeYPMXCzN</t>
  </si>
  <si>
    <t>#PfizerBioNTech's #COVID19 vaccines are making their way to distributions sites nationwide. @FedEx says some of theâ€¦ https://t.co/cM5YwBod55</t>
  </si>
  <si>
    <t>innovative_zone</t>
  </si>
  <si>
    <t>Innovative Zone Magazine is Online #Magazine which provides innovative Ideas of #CEO, #Entrepreneur, and Successful #Businessman.</t>
  </si>
  <si>
    <t>US is all set to start its #COVID19  #vaccination  drive with the doses of #PfizerBioNTech  #vaccine that is readyâ€¦ https://t.co/iClQaqEBBU</t>
  </si>
  <si>
    <t>['COVID19', 'vaccination', 'PfizerBioNTech', 'vaccine']</t>
  </si>
  <si>
    <t>The Daily Star</t>
  </si>
  <si>
    <t>Bangladesh</t>
  </si>
  <si>
    <t>Bangladesh's largest English Daily. The latest &amp; breaking news, features, analysis and more from @dailystarnews.</t>
  </si>
  <si>
    <t>#Singapore became on Monday the first Asian country to approve #PfizerBioNTech's #CoronavirusVaccine and said it exâ€¦ https://t.co/f6TwAm3NrO</t>
  </si>
  <si>
    <t>['Singapore', 'PfizerBioNTech', 'CoronavirusVaccine']</t>
  </si>
  <si>
    <t>Kumail here</t>
  </si>
  <si>
    <t>Kashmir</t>
  </si>
  <si>
    <t>Seek-Learn-Practice-implement</t>
  </si>
  <si>
    <t>Singapore approves Pfizer vaccine , becomes first south East Asian country to approve the vaccine. Doses will be giâ€¦ https://t.co/XBs7pR0GU4</t>
  </si>
  <si>
    <t>Hal Maas</t>
  </si>
  <si>
    <t>Michigan</t>
  </si>
  <si>
    <t>Morning News Anchor - 103.9 The Fox, Flint, MI. &amp; Z92.5 The Castle, Owosso, MI. I also draw people &amp; pets and I believe in the power of a dog's friendship.</t>
  </si>
  <si>
    <t>#PfizerBioNTech COVID-19 vaccine being distributed; #ElectoralCollege formally casts votes today; #DetroitLions losâ€¦ https://t.co/steoPO9yEe</t>
  </si>
  <si>
    <t>['PfizerBioNTech', 'ElectoralCollege', 'DetroitLions']</t>
  </si>
  <si>
    <t>Maddalena Bettanesi</t>
  </si>
  <si>
    <t>#BillGates  caught on video admitting #CovidVaccine  will CHANGE our #DNA  FOREVER. https://t.co/PPzAGwLYPu viaâ€¦ https://t.co/wBJH3LpstH</t>
  </si>
  <si>
    <t>['BillGates', 'CovidVaccine', 'DNA']</t>
  </si>
  <si>
    <t>Digital Journal</t>
  </si>
  <si>
    <t>A global digital media and news network. Online (https://t.co/yxvkOtDR3n). Sponsored content (https://t.co/kZwAR1miJC)</t>
  </si>
  <si>
    <t>#Singapore approves #PfizerBioNTech #VirusVaccine https://t.co/9vjLXMrGyw 
#Pandemic</t>
  </si>
  <si>
    <t>['Singapore', 'PfizerBioNTech', 'VirusVaccine', 'Pandemic']</t>
  </si>
  <si>
    <t>Anita Raja</t>
  </si>
  <si>
    <t>Birmingham UK</t>
  </si>
  <si>
    <t>Doctor@NHSðŸ´ó §ó ¢ó ¥ó ®ó §ó ¿MRCGP@RCGP Ex-TV presenter@ptvnews |Passionate General practicer |multilingual|born and raised in Germany|Aim to raise medical awareness</t>
  </si>
  <si>
    <t>Excited about tomorrow 
So honoured to be part to this exciting team administering in primary care #Covid_19â€¦ https://t.co/gWDTDMGoF0</t>
  </si>
  <si>
    <t>['Covid_19']</t>
  </si>
  <si>
    <t>@LUDOVICOTODINI @Taxistalobbyst   caught on video admitting #Covidvaccine will CHANGE our #DNA FOREVER.â€¦ https://t.co/AgM4DZSyjt</t>
  </si>
  <si>
    <t>['Covidvaccine', 'DNA']</t>
  </si>
  <si>
    <t>Brian McDonough</t>
  </si>
  <si>
    <t>Philadelphia, Pa.</t>
  </si>
  <si>
    <t>Talent perceive difference; Genius unity</t>
  </si>
  <si>
    <t>Who should not get vaccine ...yet https://t.co/kuIwEyz7yV via @YouTube #vaccine #MaskUp  #Pfizer #Pfizervaccine #PfizerBioNTech</t>
  </si>
  <si>
    <t>['vaccine', 'MaskUp', 'Pfizer', 'Pfizervaccine', 'PfizerBioNTech']</t>
  </si>
  <si>
    <t>#Canada to begin #PfizerBioNTech #Covid19Vaccine roll-out https://t.co/sZkFQLldPN 
#Pandemic</t>
  </si>
  <si>
    <t>['Canada', 'PfizerBioNTech', 'Covid19Vaccine', 'Pandemic']</t>
  </si>
  <si>
    <t>Akanksha Sharma</t>
  </si>
  <si>
    <t>Hong Kong</t>
  </si>
  <si>
    <t>* Freelance Journalist * CNN, Hong Kong * Ex-Editor, Int'l News CNA, Singapore * Fmr: CNBC International, Singapore, Bloomberg India, NDTV. Usual disclaimers.</t>
  </si>
  <si>
    <t>#Singapore approves the #PfizerBioNTech #COVID-19 #vaccine 
First shipment expected by end-December 
#coronavirusâ€¦ https://t.co/37Y6FRnFzX</t>
  </si>
  <si>
    <t>['Singapore', 'PfizerBioNTech', 'COVID', 'vaccine', 'coronavirus']</t>
  </si>
  <si>
    <t>Okkie Tenggala</t>
  </si>
  <si>
    <t>@GOPChairwoman @GOP @realDonaldTrump #PfizerBioNTech 
Thank you #DrSahin &amp;amp; Team https://t.co/edzMSP6Kvc</t>
  </si>
  <si>
    <t>['PfizerBioNTech', 'DrSahin']</t>
  </si>
  <si>
    <t>Marco Vergari</t>
  </si>
  <si>
    <t>Ravenna , Italy</t>
  </si>
  <si>
    <t>Financial consultant  interested in financial mkts, hedge funds, #assetmanagement , #tech, #SRI, #ESG , former financial reporter, CAIA charthldr</t>
  </si>
  <si>
    <t>U.S. expects to have immunized 100 million against #COVID-19 by end of March -Slaoui https://t.co/810e0oDL2Iâ€¦ https://t.co/gQsJ67k95P</t>
  </si>
  <si>
    <t>['COVID']</t>
  </si>
  <si>
    <t>swaliya naikwadi</t>
  </si>
  <si>
    <t>Singapore</t>
  </si>
  <si>
    <t>Software professional | Extrovert | Problem Solver | Reader | Explorer | Thinker | Communicator</t>
  </si>
  <si>
    <t>Singapore's plan to tackle #COVID19
has been really effective.  
Early in pandemic,more than $1 bn was set aside foâ€¦ https://t.co/aWI7CPS81B</t>
  </si>
  <si>
    <t>['COVID19']</t>
  </si>
  <si>
    <t>Pamela Ambler</t>
  </si>
  <si>
    <t>Asia</t>
  </si>
  <si>
    <t>@ChannelNewsAsia Presenter by way of following the ðŸ’µtrail @Forbes, foreign correspondent @Reuters, NBCU alum @Columbiajourn trained NY, SF, HK, SG: DM for sig</t>
  </si>
  <si>
    <t>Singapore approves @pfizer @BioNTech_Group  vaccine for local use. Vaccine safe to use on people aged 16 and above,â€¦ https://t.co/We7ap3vnAG</t>
  </si>
  <si>
    <t>keval singh</t>
  </si>
  <si>
    <t>Former Senior Producer @ChannelNewsAsia, former Assignment Editor @cgtnofficial.  Views expressed are my own.</t>
  </si>
  <si>
    <t>Phase 3 begins Dec 28, #PfizerBioNTech vaccine first to arrive in #singapore by end Dec, and shots to be free for aâ€¦ https://t.co/wfFjjKR15V</t>
  </si>
  <si>
    <t>['PfizerBioNTech', 'singapore']</t>
  </si>
  <si>
    <t>@realDonaldTrump WorldðŸŒ 
Thank  you #PfizerBioNTech 
#DrSahin &amp;amp; Team https://t.co/rBp6Ox1lts</t>
  </si>
  <si>
    <t>ReduceTheStupid</t>
  </si>
  <si>
    <t>United Kingdom</t>
  </si>
  <si>
    <t>Anti tinfoil hat. Anti science denial. Totally a bot. The second you call me a sheep, you lose. #intheageofinformationignoranceisachoice.</t>
  </si>
  <si>
    <t>Does this vaccine mean that Iâ€™m gonna have to eventually wear a proper bra again or are we all in agreement that unâ€¦ https://t.co/roDsrp1MzS</t>
  </si>
  <si>
    <t>Financial Mirror</t>
  </si>
  <si>
    <t>Cyprus</t>
  </si>
  <si>
    <t>Cyprus business news &amp; solutions provider, est. 1993 #FMcy</t>
  </si>
  <si>
    <t>US began shipments of #Covid19 #PfizerBioNTech #vaccine Sunday following final CDC approval. While #pandemic is farâ€¦ https://t.co/AwDK69gkJB</t>
  </si>
  <si>
    <t>['Covid19', 'PfizerBioNTech', 'vaccine', 'pandemic']</t>
  </si>
  <si>
    <t>ðŸ’™ð—–ð—µð˜‚ð—°ð—¸ ð—ªð—¶ð—»ð˜ð—²ð—¿ðŸ’™ #MakeAmericaSafeAgain</t>
  </si>
  <si>
    <t>United States</t>
  </si>
  <si>
    <t>#QualityOverQuantity. #NobleBlue! ðŸ’™ Democrat to the bone. If itâ€™s right, itâ€™s right, even if itâ€™s left. Devout atheist. #ScienceIsMyReligion. No DM.</t>
  </si>
  <si>
    <t>True question for #scientists:
As with many vaccines the #PfizerBioNTech vaccine needs to be given in 2 shots: aâ€¦ https://t.co/C9E1Q1mHJ9</t>
  </si>
  <si>
    <t>['scientists', 'PfizerBioNTech']</t>
  </si>
  <si>
    <t>Stavros Tousios</t>
  </si>
  <si>
    <t>Head of Investment Research - Sell &amp; Buy-Side | Trading Strategies | FX Education | Cryptocurrencies | Elliott Waves ~ |	MBA, CMI, Cysec, MEng</t>
  </si>
  <si>
    <t>The first few million #PfizerBioNtech #vaccines have arrived in the US after a last-minute #emergencyauthorizationâ€¦ https://t.co/lKgaRoGiTg</t>
  </si>
  <si>
    <t>['PfizerBioNtech', 'vaccines', 'emergencyauthorization']</t>
  </si>
  <si>
    <t>#DonaldTrump and #MikePence to be offered the recently authorized #PfizerBioNTech vaccine
https://t.co/QVBjcEIlY2</t>
  </si>
  <si>
    <t>['DonaldTrump', 'MikePence', 'PfizerBioNTech']</t>
  </si>
  <si>
    <t>India.com</t>
  </si>
  <si>
    <t>Follow https://t.co/RBTHZHv1ga for breaking news from India and around the world, live cricket updates, Bollywood gossip, travel tips and latest trends.</t>
  </si>
  <si>
    <t>#Pfizervaccine is unlikely to be available in India for mass distribution. Read to find out why.
#PfizerBioNTechâ€¦ https://t.co/2ywdDnR70w</t>
  </si>
  <si>
    <t>['Pfizervaccine', 'PfizerBioNTech']</t>
  </si>
  <si>
    <t>Kashmir Focus</t>
  </si>
  <si>
    <t>Global Footprint</t>
  </si>
  <si>
    <t>The #US is set to begin its coronavirus vaccination drive from today with doses of #PfizerBioNTechâ€™s vaccine set toâ€¦ https://t.co/g0fkVA3cxI</t>
  </si>
  <si>
    <t>['US', 'PfizerBioNTech']</t>
  </si>
  <si>
    <t>Coronavirus Prevention</t>
  </si>
  <si>
    <t>Politico.  December 13, 2020.  FDA's Hahn: Covid-19 vaccine authorization based in 'science and data'â€¦ https://t.co/NwLfLopRXo</t>
  </si>
  <si>
    <t>Business Technology E-Store | Approved Materials</t>
  </si>
  <si>
    <t>North America</t>
  </si>
  <si>
    <t>Dedicated to Entrepreneurship and Business Success.</t>
  </si>
  <si>
    <t>Politico.  December 13, 2020.  FDA's Hahn: Covid-19 vaccine authorization based in 'science and data'â€¦ https://t.co/U4q5A64RGk</t>
  </si>
  <si>
    <t>Sivateja Mandava</t>
  </si>
  <si>
    <t>Troy, Michigan;  Serial âœˆï¸</t>
  </si>
  <si>
    <t>BioMed '10 @HopkinsEngineer, then doc through @OUWB, then @GWMFA. I believe in #MedicareForAll Iâ€™m only good at being a normal human being in person.</t>
  </si>
  <si>
    <t>Iâ€™m due to get the vaccine on Tuesday, super thrilled!
#Pfizer #PfizerBioNTech #CoronavirusVaccine</t>
  </si>
  <si>
    <t>['Pfizer', 'PfizerBioNTech', 'CoronavirusVaccine']</t>
  </si>
  <si>
    <t>ghilli vignesh..</t>
  </si>
  <si>
    <t>pollachi</t>
  </si>
  <si>
    <t>I'm big fan of ilayathalapathy vijay and luv to keep lovely frnds around me who loves me..</t>
  </si>
  <si>
    <t>#USA to start #vaccination from today! It has according to latest figures maximum #coronavirus cases (over 16.7 milâ€¦ https://t.co/jDfA1jqvbs</t>
  </si>
  <si>
    <t>['USA', 'vaccination', 'coronavirus']</t>
  </si>
  <si>
    <t>Kathy Grant</t>
  </si>
  <si>
    <t>Pennsylvania, USA</t>
  </si>
  <si>
    <t>Write, poet; study conus medullaris syndrome; SCI-L1enabled;
caregiver; stargazer; armchair protester; #ClimateCrisis #Resist #VoteBlue #Science #BLM #MaskUpðŸ˜·</t>
  </si>
  <si>
    <t>#COVID #PfizerBioNTech #vaccine  #Pennsylvania
Nursing homes in Pennsylvania prepare for COVID-19 vaccine distributâ€¦ https://t.co/mNWsy2EHpU</t>
  </si>
  <si>
    <t>['COVID', 'PfizerBioNTech', 'vaccine', 'Pennsylvania']</t>
  </si>
  <si>
    <t>Shelley Uppal</t>
  </si>
  <si>
    <t>Aspiring dermatologist â€¢Albany Medical College, MD with Distinction in Research ðŸ”¬â€¢ Rensselaer Polytechnic Institute, BS ðŸ§¬â€¢ Miami, FLðŸ“ #dermatology</t>
  </si>
  <si>
    <t>Vaccines save lives ðŸ’¯ Hopefully HCW can assuage public fear and anxiety regarding this vaccine ðŸ’‰ so we can finallyâ€¦ https://t.co/rxuYdYinpz</t>
  </si>
  <si>
    <t>RandomNews</t>
  </si>
  <si>
    <t>News addict, suffer with me.</t>
  </si>
  <si>
    <t>1st doses of #PfizerBioNTech's #COVID19 #vaccine arrive in #Canada https://t.co/PYSZah8tDk</t>
  </si>
  <si>
    <t>['PfizerBioNTech', 'COVID19', 'vaccine', 'Canada']</t>
  </si>
  <si>
    <t>Hussain Maqbool Ahmed</t>
  </si>
  <si>
    <t>Edmonton, Alberta, CAN</t>
  </si>
  <si>
    <t>Nurse_Educator_Researcher_Ethicist</t>
  </si>
  <si>
    <t>Are politicians #EssentialWorkers? ðŸ¤”ðŸ¤¦â€â™‚ï¸ 
#COVID19 #PfizerBioNTech #CovidVaccine #VaccinesWork #ScienceMattersâ€¦ https://t.co/XYQQzo8QGF</t>
  </si>
  <si>
    <t>['EssentialWorkers', 'COVID19', 'PfizerBioNTech', 'CovidVaccine', 'VaccinesWork', 'ScienceMatters']</t>
  </si>
  <si>
    <t>CNBC-TV18</t>
  </si>
  <si>
    <t>Follow business news with India's Leading Business News Channel, CNBC-TV18. For more updates, follow us on @CNBCTV18Live.</t>
  </si>
  <si>
    <t>"The first batch of doses of Pfizer-BioNTechâ€™s COVID-19 vaccine have arrived in Canada,â€ PM Trudeau said on Twitterâ€¦ https://t.co/fdV5qSRLLr</t>
  </si>
  <si>
    <t>Hootsuite Inc.</t>
  </si>
  <si>
    <t>G</t>
  </si>
  <si>
    <t>famous entry@2000</t>
  </si>
  <si>
    <t>#USA to start #vaccination from today! It has according to latest figures maximum #coronavirus cases (over 16.7 milâ€¦ https://t.co/Ywv7QfOOHC</t>
  </si>
  <si>
    <t>Angela Browne</t>
  </si>
  <si>
    <t>St. Catharines, Ontario</t>
  </si>
  <si>
    <t>Legal Professional, Trainer, Business Owner and Activist and a Mom, not necessarily in that order</t>
  </si>
  <si>
    <t>Good news!  #PfizerBioNTech vaccines arrived ... other vaccines like #Moderna and #AstraZeneca are also coming. https://t.co/e8wxDoutiw</t>
  </si>
  <si>
    <t>['PfizerBioNTech', 'Moderna', 'AstraZeneca']</t>
  </si>
  <si>
    <t>Noreen</t>
  </si>
  <si>
    <t>London, DC, NYC, Nairobi</t>
  </si>
  <si>
    <t>Mum, Wife, Friend. News Nerd. Fmr. Head of Foreign News, EP, Emmy's etc. Vice, AJE, Reuters+</t>
  </si>
  <si>
    <t>My money is on a Mr. Mark Twain getting the one of the first doses of the #PfizerBioNTech #vaccination in the United States @CalNBC</t>
  </si>
  <si>
    <t>['PfizerBioNTech', 'vaccination']</t>
  </si>
  <si>
    <t>Brad Bonomo</t>
  </si>
  <si>
    <t>Earth</t>
  </si>
  <si>
    <t>Human I Operator I Advisor I Consultant I Investor I Board Member #Business #Leadership #Strategy #Culture #Growth #VC #PrivateEquity #Exits #AZ</t>
  </si>
  <si>
    <t>#APT29 aka #CozyBear hacker group suspected of hacking #PfizerBioNTech #IP and now federal agencies like U.S. Treasâ€¦ https://t.co/m4DoCVuKOv</t>
  </si>
  <si>
    <t>['APT29', 'CozyBear', 'PfizerBioNTech', 'IP']</t>
  </si>
  <si>
    <t>LinkedIn</t>
  </si>
  <si>
    <t>Professor Kwaku Akyeampong, CEO-C, COO-C ðŸ‡¬ðŸ‡­ðŸ‡ºðŸ‡¸</t>
  </si>
  <si>
    <t>global</t>
  </si>
  <si>
    <t>CEO | COO | Chief Economist | MS, MS, MS, PhD Candidate | âš½Soccer Agent, Scout, Coach | #ClimateChange #RenewableEnergy #GlobalWarming #Health #Soccer #Football</t>
  </si>
  <si>
    <t>Pfizer-BioNTechâ€™s COVID19 vaccine is also urgently needed for Africa: #Ghana, #Nigeria, #Egypt, #SouthAfrica &amp;amp; restâ€¦ https://t.co/93G9dkM0Pb</t>
  </si>
  <si>
    <t>['Ghana', 'Nigeria', 'Egypt', 'SouthAfrica']</t>
  </si>
  <si>
    <t>FaridAzar</t>
  </si>
  <si>
    <t>Vancouver, British Columbia</t>
  </si>
  <si>
    <t>Mission District School Teacher. Mission Teachers' Union (MTU) Representative. MTU Political Action Contact .Tweets are my personal opinion. he/him/his</t>
  </si>
  <si>
    <t>There it comes . #Covid_19 #PfizerBioNTech https://t.co/RO2IsNOOOU</t>
  </si>
  <si>
    <t>['Covid_19', 'PfizerBioNTech']</t>
  </si>
  <si>
    <t>FedUpWitGop</t>
  </si>
  <si>
    <t>USA</t>
  </si>
  <si>
    <t>Nothing pisses me more than a hypocrite. And these days it seems all in the GOP are hypocrites!</t>
  </si>
  <si>
    <t>@realDonaldTrump Might as well call it 100 years ahead #LiarInChief you had nothing to do with the #PfizerCovidVaccine #PfizerBioNTech</t>
  </si>
  <si>
    <t>['LiarInChief', 'PfizerCovidVaccine', 'PfizerBioNTech']</t>
  </si>
  <si>
    <t>Simon Hodes â¬…ï¸2mâž¡ï¸ ðŸ˜·</t>
  </si>
  <si>
    <t xml:space="preserve">GP Partner, Watford </t>
  </si>
  <si>
    <t>NHS GP #Chronoptimist LMC Rep #TeamGPðŸ’™Trainer &amp; Appraiser #ItsNotJustCovid  #ContinuityOfCare #Diabetes #PatientsAtTheCentre ðŸ™ Old Manc Own Views ðŸŠðŸƒðŸš´â€â™€ï¸</t>
  </si>
  <si>
    <t>@pash22 @CDCgov @caseymross Interesting approach ðŸ‡ºðŸ‡² 
ðŸ‡¬ðŸ‡§ guidance v clear now:
"Any person with a history of anaphâ€¦ https://t.co/jblkV7DsaT</t>
  </si>
  <si>
    <t>Pfizer-BioNTech COVID-19 Vaccine: Donald Trump, Mike Pence &amp;amp; Top US Officials to be Offered Early Access to Newly Aâ€¦ https://t.co/aLJntRiBfA</t>
  </si>
  <si>
    <t>#PfizerBioNTech #Vaccine hacked a few days ago
#UsTreasury hack announced today. 
https://t.co/y1YbMXoC6g
A wholâ€¦ https://t.co/NJbT0gqXPj</t>
  </si>
  <si>
    <t>['PfizerBioNTech', 'Vaccine', 'UsTreasury']</t>
  </si>
  <si>
    <t>El Portal Tv Miami</t>
  </si>
  <si>
    <t>Palm Beach, FL</t>
  </si>
  <si>
    <t>Todos pasan por Miami y yo me entero Casada con ...
Me dicen Martita y tengo fuertes convicciones que si no te gustan te las cambio ðŸ˜˜</t>
  </si>
  <si>
    <t>Be safe and thank you @FedEx !!!ðŸ‘ #vaccine #FedEx #PfizerBioNTech #Pfizer https://t.co/WkmafScUlJ</t>
  </si>
  <si>
    <t>['vaccine', 'FedEx', 'PfizerBioNTech', 'Pfizer']</t>
  </si>
  <si>
    <t>@RainArtChik And we're nowhere near 2030.
Premature innoculation...?  ðŸ˜‡
#PfizerBioNTech 
#CdnPoli</t>
  </si>
  <si>
    <t>['PfizerBioNTech', 'CdnPoli']</t>
  </si>
  <si>
    <t>Mohua Dutta</t>
  </si>
  <si>
    <t xml:space="preserve">Shillong India Ottawa Canada </t>
  </si>
  <si>
    <t>#Canadian #Entrepreneur #Spiritual ðŸ•‰#Int #Director #Advisor
Proud to be followed by @KarenMcCrimmon @JimWatsonOttawa @piyushgoyaloffc @TajinderBagga @DiDownieðŸ™</t>
  </si>
  <si>
    <t>#HarHarMahadev ðŸ™
First batch of doses of #Pfizer #BioNTech vaccines are in #Canada ......YAY many congratulations ðŸ™â€¦ https://t.co/JhSK49pKzS</t>
  </si>
  <si>
    <t>['HarHarMahadev', 'Pfizer', 'BioNTech', 'Canada']</t>
  </si>
  <si>
    <t>Anita Anand</t>
  </si>
  <si>
    <t>Oakville, Ontario</t>
  </si>
  <si>
    <t>MP for #Oakville &amp; Minister of Public Services &amp; Procurement / DÃ©putÃ©e dâ€™#Oakville et la ministre des Services publics et de lâ€™Approvisionnement | she/her/elle</t>
  </si>
  <si>
    <t>Welcoming the 1st #COVID19vaccines to ðŸ‡¨ðŸ‡¦ tonight!
The 1st 30K doses of #PfizerBioNTech are arriving across the couâ€¦ https://t.co/40UMur6yoO</t>
  </si>
  <si>
    <t>['COVID19vaccines', 'PfizerBioNTech']</t>
  </si>
  <si>
    <t>NascoHealthcare</t>
  </si>
  <si>
    <t>Saugerties, New York</t>
  </si>
  <si>
    <t>Manufacturer and global leader in medical #simulation. Focused on preparing #frontline #healthcare heroes to Be READY to save lives.</t>
  </si>
  <si>
    <t>More information about #Pfizer vaccine and severe allergies:
https://t.co/swFdY3kPoe
#CovidVaccine #Pfizervaccine #PfizerBioNTech</t>
  </si>
  <si>
    <t>['Pfizer', 'CovidVaccine', 'Pfizervaccine', 'PfizerBioNTech']</t>
  </si>
  <si>
    <t>Welp, thanks already aren't going quite as planned with the #PfizerBioNTech #CovidVaccine distribution.  These arenâ€¦ https://t.co/dr9UqDgWDY</t>
  </si>
  <si>
    <t>Scott Spencer</t>
  </si>
  <si>
    <t>Balboa Peninsula, SoCal USA</t>
  </si>
  <si>
    <t>Momo trading in the vicinity of PIMCO and Chipotle $CMG Headquarters,
Newport Beach</t>
  </si>
  <si>
    <t>MT @murray_nyc Five years ahead of schedule? Itâ€™s a pandemic! There was no pre-determined schedule. How about acknoâ€¦ https://t.co/MLb8s47hZZ</t>
  </si>
  <si>
    <t>Leovani Payseur</t>
  </si>
  <si>
    <t>Saturnalia Town, USA</t>
  </si>
  <si>
    <t>No endorsements. Parody moments may occur. Pls be mindful while on Zoomcalls. Not yet an official account. Why be so serious, huh? Maybe lighten up a bit?</t>
  </si>
  <si>
    <t>This is excellent news!  Our great President Trump and his administration have pushed to get this vaccine ready quiâ€¦ https://t.co/UEePAsa7Nj</t>
  </si>
  <si>
    <t>She/Her Future DR. #GoodTrouble</t>
  </si>
  <si>
    <t>New York / New Jersey / Global</t>
  </si>
  <si>
    <t>#1619Project #BlackLivesMatter #CivilRights #HumanRights
#Tiredoftheirlying a reckless #PublicHealthCrisis
Wife/Mother/Grandma/MBAHCM/PhD Health Science</t>
  </si>
  <si>
    <t>Good heavens - you are too stupid to reason with even on a slow day. get a dummy for #pademics and slither away alrâ€¦ https://t.co/ZZEAVCdSkH</t>
  </si>
  <si>
    <t>['pademics']</t>
  </si>
  <si>
    <t>Scarlett James</t>
  </si>
  <si>
    <t>Hellas</t>
  </si>
  <si>
    <t>VP Save The Little Ones/ Yacht broker/ Entrepreneur/ Hellenic/ Oracle / PomMom / my son builds robots ðŸ¤– #SaveTheLittleOnes #SOSEliteInc #PommyBrosInc #SpaceX</t>
  </si>
  <si>
    <t>Before you say you WILL OR WONâ€™T take Pfizerâ€™s vaccine for COVID-19 Read the report. https://t.co/goyWkzlkXPâ€¦ https://t.co/sCqrZurHys</t>
  </si>
  <si>
    <t>IN</t>
  </si>
  <si>
    <t>Texas</t>
  </si>
  <si>
    <t>Nobody Cares. Work Harder.</t>
  </si>
  <si>
    <t>Itâ€™s here. #Covid_19 #CovidVaccine  #PfizerBioNTech https://t.co/1E0bcR8Lig</t>
  </si>
  <si>
    <t>['Covid_19', 'CovidVaccine', 'PfizerBioNTech']</t>
  </si>
  <si>
    <t>EDB</t>
  </si>
  <si>
    <t>HRVA</t>
  </si>
  <si>
    <t>ðŸŽ™https://t.co/Q45FOqNDER ðŸŽ¥/live !!!</t>
  </si>
  <si>
    <t>What a process!! They definitely thought of everything publicity wise... #Pfizervaccine #PfizerBioNTech https://t.co/2b84raNcgE</t>
  </si>
  <si>
    <t>Turkeyâ€™s coronavirus death toll reaches 16,417 @drfahrettinkoca #CoronavirusPandemic #Turkey #PfizerBioNTechâ€¦ https://t.co/eRYk0TZ8RS</t>
  </si>
  <si>
    <t>['CoronavirusPandemic', 'Turkey', 'PfizerBioNTech']</t>
  </si>
  <si>
    <t>In case anyone is interested here is a link to the #PfizerBioNTech #COVID19Vaccine patient information that is on tâ€¦ https://t.co/wGaf4baY2g</t>
  </si>
  <si>
    <t>@tameemmurtuza Yes here is the link to the patient education information from #PfizerBioNTech that should be givenâ€¦ https://t.co/nK924H2999</t>
  </si>
  <si>
    <t>Ishdeep Kohli</t>
  </si>
  <si>
    <t>Global health, development and media expert Vice-President Programs and Partnerships JSPH School of Public Health</t>
  </si>
  <si>
    <t>#UnitedStatesâ€”The first #Covid19 vaccines are going out!
#CDC officially allows
#PfizerBioNTechâ€”#coronavirusâ€¦ https://t.co/UnjN6vfPwT</t>
  </si>
  <si>
    <t>['UnitedStates', 'Covid19', 'CDC', 'PfizerBioNTech', 'coronavirus']</t>
  </si>
  <si>
    <t>Infections #worldwide
-
#UnitedStates : 220,575
#Brazil : 43,279
#Turkey : 30,805
-
#coronavirus #Corona #Covid_19â€¦ https://t.co/JjXqHSJC40</t>
  </si>
  <si>
    <t>['worldwide', 'UnitedStates', 'Brazil', 'Turkey', 'coronavirus', 'Corona', 'Covid_19']</t>
  </si>
  <si>
    <t>RT</t>
  </si>
  <si>
    <t>RT, the global news network, broadcasts from Moscow, London, Paris and Washington studios to over 100 countries.</t>
  </si>
  <si>
    <t>#PfizerBioNTech COVID-vaccine given the green light in the US
https://t.co/LNZVWu5uU4</t>
  </si>
  <si>
    <t>What kind of #America will he leave behind?
-
#Trump #DonaldTrump #JoeBiden #NewYork #Washington #WhiteHouseâ€¦ https://t.co/kImRJ2Yjxs</t>
  </si>
  <si>
    <t>['America', 'Trump', 'DonaldTrump', 'JoeBiden', 'NewYork', 'Washington', 'WhiteHouse']</t>
  </si>
  <si>
    <t>@chesleydohl @Audie_Murphy45 @cspan So why is Trump claiming the #PfizerBioNTech vaccine as one of his administratiâ€¦ https://t.co/coClJkakMt</t>
  </si>
  <si>
    <t>Poorvi Desai, MD, DipABLM</t>
  </si>
  <si>
    <t>Tampa, FL</t>
  </si>
  <si>
    <t>Hem/Onc Fellow @USFHealth @MoffittNews â€¢ 6yr BLA/MD @UMKCmedschool  â€¢ @ASCO Merit Awardee â€¢ Board Certified in Internal Med &amp; Lifestyle Med â€¢ âœ¨Views are my ownâœ¨</t>
  </si>
  <si>
    <t>Here we go! Grateful to be among the first group of vaccinated healthcare workers in Tampa/FL against #COVID19 ðŸ™ðŸ½â€¦ https://t.co/kGyeHA1KOj</t>
  </si>
  <si>
    <t>Aaron DeVries</t>
  </si>
  <si>
    <t>Minneapolis, MN</t>
  </si>
  <si>
    <t>Hospital Epidemiologist, Infectious Disease, Public Health, and the like. he/him</t>
  </si>
  <si>
    <t>#CDC #ACIP have released their Interim Guidance for use of #PfizerBioNTech COVID Vaccine https://t.co/DVAO10C7LF</t>
  </si>
  <si>
    <t>['CDC', 'ACIP', 'PfizerBioNTech']</t>
  </si>
  <si>
    <t>Jennifer Lee</t>
  </si>
  <si>
    <t>Reporter @Q13FOX #JerseyGirl, @penn_state, #livetoeat, #Yoga ðŸ‡°ðŸ‡·ðŸ‡ºðŸ‡¸ IG: jennleetv</t>
  </si>
  <si>
    <t>Dr. Kathy Lofy says the vaccine will be a new tool in our tool box, and says sheâ€™ll also get vaccinated as soon asâ€¦ https://t.co/D55C41pB2m</t>
  </si>
  <si>
    <t>Chris Hendel</t>
  </si>
  <si>
    <t>Vermont, US</t>
  </si>
  <si>
    <t>Telecommuting Adjunct Research Instructor of Medicine @KeckMedUSC; COVID-19 projects w/ @ProPublica; former chief medical researcher @ConsumerReports, 1989-2018</t>
  </si>
  <si>
    <t>The Advisory Committee on Immunization Practicesâ€™ Interim Recommendation for Use of Pfizer-BioNTech COVID-19 Vaccinâ€¦ https://t.co/591nsHMNKy</t>
  </si>
  <si>
    <t>Turkeyâ€™s coronavirus death toll reaches 16,417 @drfahrettinkoca #CoronavirusPandemic #Turkey #PfizerBioNTechâ€¦ https://t.co/yEivuSiXxI</t>
  </si>
  <si>
    <t>Zachary Rubin, MD</t>
  </si>
  <si>
    <t>Naperville, IL</t>
  </si>
  <si>
    <t>Allergist/Immunologist. Allergies are confusing, lets talk! ðŸ¥¸ #MedTwitter #AIMedEd</t>
  </si>
  <si>
    <t>The #ACIP recommended the use of #PfizerBioNTech #COVID19 vaccine in persons 16 years of age and older under theâ€¦ https://t.co/jIyVkeokyz</t>
  </si>
  <si>
    <t>['ACIP', 'PfizerBioNTech', 'COVID19']</t>
  </si>
  <si>
    <t>Alicia Ault</t>
  </si>
  <si>
    <t>DC, Baltimore, New Orleans</t>
  </si>
  <si>
    <t>Twitter master, not. @Medscape @Smithsonian science, medicine, art, culture. May not always tweet responsibly. Music, Food, NOLA and Tennis float my boat.</t>
  </si>
  <si>
    <t>@CDCDirector Redfield has just signed off on this recommendation. #CDC Panel Recommends #Pfizer's #COVID19 #Vaccineâ€¦ https://t.co/u2sDcKZTQu</t>
  </si>
  <si>
    <t>['CDC', 'Pfizer', 'COVID19', 'Vaccine']</t>
  </si>
  <si>
    <t>Getty Images News</t>
  </si>
  <si>
    <t>The best photojournalists in the world, bringing you the biggest news stories from across the globe</t>
  </si>
  <si>
    <t>Boxes containing the first shipment of the Pfizer-BioNTech #COVID19 #vaccine are prepared to be sent at the #Pfizerâ€¦ https://t.co/pI7YQuRw0S</t>
  </si>
  <si>
    <t>['COVID19', 'vaccine', 'Pfizer']</t>
  </si>
  <si>
    <t>Tim supporting Georgia Dems to Flip US SENATE!</t>
  </si>
  <si>
    <t>Okolona, KY</t>
  </si>
  <si>
    <t>What a great day for our Country &amp;amp; the World! @realDonaldTrump is ONE DAY CLOSER to leaving @WhiteHouse. The firstâ€¦ https://t.co/UpxZnnhu2n</t>
  </si>
  <si>
    <t>BRI Network</t>
  </si>
  <si>
    <t>BRI Network conferences bring together industry leaders &amp; solution providers to present on timely topics, best practices &amp; research. Call us: 800-743-8490.</t>
  </si>
  <si>
    <t>Answers to questions about #COVID #vaccination  https://t.co/5PQhg3tBja #vaccine #Covid_19 #healthcare #healthâ€¦ https://t.co/XA2VxWoca9</t>
  </si>
  <si>
    <t>['COVID', 'vaccination', 'vaccine', 'Covid_19', 'healthcare', 'health']</t>
  </si>
  <si>
    <t>Richard Rovin</t>
  </si>
  <si>
    <t>Neurosurgeon at Aurora Neuroscience Innovation Institute, Milwaukee, WI</t>
  </si>
  <si>
    <t>Just watched @CapehartJ new #thesundayshow. @Maria_Hinojosa correctly stated that there were two deaths among the oâ€¦ https://t.co/U80yAAW6CX</t>
  </si>
  <si>
    <t>['thesundayshow']</t>
  </si>
  <si>
    <t>Kathleen Sullivan</t>
  </si>
  <si>
    <t>Sacramento</t>
  </si>
  <si>
    <t>Retired, disabled... battling Multiple Sclerosis.</t>
  </si>
  <si>
    <t>#PfizerBioNTech #PfizerCovidVaccine #VaccineRollout
38 days... https://t.co/yo0ycGAKx6</t>
  </si>
  <si>
    <t>['PfizerBioNTech', 'PfizerCovidVaccine', 'VaccineRollout']</t>
  </si>
  <si>
    <t>T. Schwarz-Romond</t>
  </si>
  <si>
    <t>MÃ¼nchen, Heidelberg</t>
  </si>
  <si>
    <t>While using this account mostly to tweet about science and publishing, all opinions are my own!</t>
  </si>
  <si>
    <t>Have to agree: UK, US vaccinate with technology pioneered in 2 German, one US-Biotechs; US celebrates distributionâ€¦ https://t.co/eTZDDKbC2e</t>
  </si>
  <si>
    <t>JME Faifer</t>
  </si>
  <si>
    <t>@realDonaldTrump @Varneyco Pfizer was not funded by Operation Warp Speed and you would never have supported the Musâ€¦ https://t.co/ByhlQAP1FN</t>
  </si>
  <si>
    <t>Elaine #FBPE 3.5% ðŸ’™</t>
  </si>
  <si>
    <t>South West, England</t>
  </si>
  <si>
    <t>Cardiac/Neuro ICU nurse just trying to understand people and life and wondering is it worth it while posting random things.
Founder of Post Covid group  ðŸ‘‡ðŸ‘‡ðŸ‘‡</t>
  </si>
  <si>
    <t>Had my Covid-19 Vaccination, doing my bit helping to save the human race.
Mega sore arm today as expected  small prâ€¦ https://t.co/uqPDhhKdCa</t>
  </si>
  <si>
    <t>#MasksSaveLivesðŸŒŠVulcanðŸ––Writerâœ’MomðŸ’</t>
  </si>
  <si>
    <t>Montreal, QC, Canada</t>
  </si>
  <si>
    <t>Scientist by training. Writer by profession. Wife and mom by choice. Geek by nature. 
As slow as my spirit animal. ðŸ¢ Patience, Padawan...</t>
  </si>
  <si>
    <t>@jeremysale @nytimes Apparently the trucks are escorted by US Marshals... So ðŸ¤žðŸ¤ž they will stay safe, no hijacking oâ€¦ https://t.co/RTsQZao6r3</t>
  </si>
  <si>
    <t>CivMilAir âœˆðŸŽ…ðŸŽ„â˜ƒï¸ðŸ””</t>
  </si>
  <si>
    <t>Worldwide ðŸŒ</t>
  </si>
  <si>
    <t>Civil &amp; military âœˆ Rare/interesting aircraft, kitty pics, snark &amp; more. @ADSBTweetBot ðŸ‘Feeder to FA, adsbexchange, FR24, RB24, 360radar, PP, adsbhub &amp; others.</t>
  </si>
  <si>
    <t>Airborne - heading to Memphis ðŸ‘‡
#PfizerBioNTech #CovidVaccine 
ðŸ‡ºðŸ‡¸ FedEx A306 N669FE https://t.co/GMMIVSC0Yw</t>
  </si>
  <si>
    <t>The Epoch Times</t>
  </si>
  <si>
    <t>New York, USA</t>
  </si>
  <si>
    <t>An independent, award-winning voice in print &amp; online. Integrity &amp; truthfulness in reporting. Email Sign up: https://t.co/OovwXvDr5L</t>
  </si>
  <si>
    <t>The newly approved #Vaccine for the #CCPVirus will start being distributed to US states on Dec. 14, according to ofâ€¦ https://t.co/qMJAhVhkOM</t>
  </si>
  <si>
    <t>['Vaccine', 'CCPVirus']</t>
  </si>
  <si>
    <t>@yvettedoc50 @TeamGP @NHSEngland @NikkiKF @pulsetoday Think we are going to be seeing a lot of this happening
The lâ€¦ https://t.co/noQfaZNojC</t>
  </si>
  <si>
    <t>Perses Mixcoatl</t>
  </si>
  <si>
    <t>@tedcruz We know Trumpkins like you are not as informed- so here goes:
1) #PfizerBioNTech vaccine was developed inâ€¦ https://t.co/uPLiBfjzjh</t>
  </si>
  <si>
    <t>Dick Bourgeois-Doyle</t>
  </si>
  <si>
    <t>Ottawa science writer</t>
  </si>
  <si>
    <t>#Canadian firm Acuitas - at heart of #PfizerBioNTech #vaccine - great story - @ubcprez #UBC - we helped early on wiâ€¦ https://t.co/JquwQZEP4Y</t>
  </si>
  <si>
    <t>['Canadian', 'PfizerBioNTech', 'vaccine', 'UBC']</t>
  </si>
  <si>
    <t>Calvin Swine</t>
  </si>
  <si>
    <t>Etobicoke,ON,CANADA</t>
  </si>
  <si>
    <t>Artist, entrepreneur, educated bum; skills in writing, performing, film, photography; dances, jogs, tennises; loves beautiful music, cries a lot, tears of joy.</t>
  </si>
  <si>
    <t>â€œD-Day was the beginning of the end, and thatâ€™s where we are today,â€ he said, cautioning it would still take monthsâ€¦ https://t.co/cJGGkc6d02</t>
  </si>
  <si>
    <t>Realtalktimenews</t>
  </si>
  <si>
    <t>News. Entertainment. Viral. &amp; Breaking.</t>
  </si>
  <si>
    <t>The first trucks loaded with Pfizerâ€™s coronavirus shot pulled out of a Michigan warehouse early Sunday â€” starting tâ€¦ https://t.co/yLu62yVpXL</t>
  </si>
  <si>
    <t>Lel B.</t>
  </si>
  <si>
    <t>#BidenHarris2020. Nobody calls our Military Losers! #votehimout #Dollhands con!! Me: Mom,Wife,IT Exec. Digs Hippie Christ, Music,Voracious Political Proclivity.</t>
  </si>
  <si>
    <t>@JoeBiden @KamalaHarris Thanks to you both for bringing in fresh air, positivity and Godâ€™s hand and pushing us forwâ€¦ https://t.co/j28WAUwZob</t>
  </si>
  <si>
    <t>Alex777</t>
  </si>
  <si>
    <t>Love Animals, Art, Books &amp; Soccer. I hate evil behavior! "Never think you stand alone" Here to fight for the weak!Whoever is against #Armenians should PISS OFF!</t>
  </si>
  <si>
    <t>#Pfizer #PfizerCovidVaccine #vaccine #vaccination #BioNTech #PfizerBioNTech #Moderna 
all same toxic #mRNAâ€¦ https://t.co/ug5O5MYa47</t>
  </si>
  <si>
    <t>['Pfizer', 'PfizerCovidVaccine', 'vaccine', 'vaccination', 'BioNTech', 'PfizerBioNTech', 'Moderna', 'mRNA']</t>
  </si>
  <si>
    <t>Pritesh #StayHomeSaveLife ðŸ‡®ðŸ‡³</t>
  </si>
  <si>
    <t>WorldWide</t>
  </si>
  <si>
    <t>Love to share everythingâ€™s that help peoples , #BloodMatter #Bollywood , #Hollywood ,#Socialwork, #Blooddonor #TECH ,#Share #Market #Sports,#Books</t>
  </si>
  <si>
    <t>@AFP #UPDATE The #PfizerBioNTech #Covid-19 vaccine began leaving the company's #Michigan factory on Sunday, set toâ€¦ https://t.co/HwTQE2cDSs</t>
  </si>
  <si>
    <t>['UPDATE', 'PfizerBioNTech', 'Covid', 'Michigan']</t>
  </si>
  <si>
    <t>Words Heal the World</t>
  </si>
  <si>
    <t>We empower students to challenge hate speech and develop strategies to tackle different types of extremism. Luxembourg Peace Prize awarded NGO.</t>
  </si>
  <si>
    <t>(ENG) NHS workers: 'Vaccine is a game changer' | #hopenews
#NHSheroes #bbcnews #vaccine #Covid19UK #COVID19â€¦ https://t.co/sO4SSoENRj</t>
  </si>
  <si>
    <t>['hopenews', 'NHSheroes', 'bbcnews', 'vaccine', 'Covid19UK', 'COVID19']</t>
  </si>
  <si>
    <t>#UPDATE The #PfizerBioNTech Covid-19 vaccine began leaving the company's Michigan factory on Sunday, set to be injeâ€¦ https://t.co/PZgwbs1XU3</t>
  </si>
  <si>
    <t>['UPDATE', 'PfizerBioNTech']</t>
  </si>
  <si>
    <t>SMB</t>
  </si>
  <si>
    <t>Boy Mom, Wife, Dog Mom, Suburban Woman, Proud Democrat, Finally Created a Twitter account ...always late to the show</t>
  </si>
  <si>
    <t>@JoJoFromJerz Someone should remind @tedcruz that the #PfizerBioNTech vaccine was not developed in the US.  #scienceovermorons</t>
  </si>
  <si>
    <t>['PfizerBioNTech', 'scienceovermorons']</t>
  </si>
  <si>
    <t>Times of Oman</t>
  </si>
  <si>
    <t>Oman</t>
  </si>
  <si>
    <t>Oman's leading English language media house. https://t.co/W2io5oVJB8</t>
  </si>
  <si>
    <t>Rival US companies #UPS and #FedEx are working side-by-side to ship the #PfizerBioNTech #Covid-19 #vaccine.
https://t.co/mDqkzn1oPa</t>
  </si>
  <si>
    <t>['UPS', 'FedEx', 'PfizerBioNTech', 'Covid', 'vaccine']</t>
  </si>
  <si>
    <t>Kursad Turksen</t>
  </si>
  <si>
    <t>#PFIZERBIONTECH #USA 
First shipment of Pfizer-BioNTech coronavirus vaccine leaves Michigan facility</t>
  </si>
  <si>
    <t>['PFIZERBIONTECH', 'USA']</t>
  </si>
  <si>
    <t>WriteCaliber</t>
  </si>
  <si>
    <t>Dubai, United Arab Emirates</t>
  </si>
  <si>
    <t>The leading business and finance content solutions company in the Middle East offering news curated from global sources, expert opinions, and original content.</t>
  </si>
  <si>
    <t>Kuwait authorizes emergency use of Pfizer-BioNTech COVID-19 vaccine
For all COVID news, visit:â€¦ https://t.co/gjM2TbGTkK</t>
  </si>
  <si>
    <t>Maraaz.Com</t>
  </si>
  <si>
    <t>https://t.co/NOYajdyaQl | News | Blog | Magazine | Buzz | Life</t>
  </si>
  <si>
    <t>Approval for #Pfizer / #Biontech vaccine from FDA Advisory Board.
LAST MINUTE NEWS: The US Food and Drug Administraâ€¦ https://t.co/ouK7OYX2LG</t>
  </si>
  <si>
    <t>['Pfizer', 'Biontech']</t>
  </si>
  <si>
    <t>Stuart Ralston</t>
  </si>
  <si>
    <t>Edinburgh, UK</t>
  </si>
  <si>
    <t>Professor of Rheumatology, Clinical Director Rheumatology, Editor Davidsonâ€™s Principles &amp; Practice of Medicine, Chair Commission for Human Medicines.</t>
  </si>
  <si>
    <t>Happy and relieved to have the #PfizerBioNTech #Covidvaccine â€“ amazing work from all at @MHRAgovuk and @NHSuk sinceâ€¦ https://t.co/3iRxehHlDa</t>
  </si>
  <si>
    <t>['PfizerBioNTech', 'Covidvaccine']</t>
  </si>
  <si>
    <t>Twitter for Mac</t>
  </si>
  <si>
    <t>Abin George Philip</t>
  </si>
  <si>
    <t>Mavelikkara, Alappuzha, Kerala</t>
  </si>
  <si>
    <t>Bachelor of Commerce.
Aiming for Financial education and freedom.
Trader.</t>
  </si>
  <si>
    <t>#vaccine #PfizerBioNTech #Oxford_AstraZeneca #BharatBiotech #SputnikV Most of the companies have submitted applicatâ€¦ https://t.co/1rQrfvSEtU</t>
  </si>
  <si>
    <t>['vaccine', 'PfizerBioNTech', 'Oxford_AstraZeneca', 'BharatBiotech', 'SputnikV']</t>
  </si>
  <si>
    <t>The Peninsula Qatar</t>
  </si>
  <si>
    <t>Qatar</t>
  </si>
  <si>
    <t>The official account of The Peninsula English Daily Newspaper #Qatar #Doha</t>
  </si>
  <si>
    <t>The US Food and Drug Administration (FDA) issued yesterday the first emergency use authorization of the Pfizer-BioNâ€¦ https://t.co/VqyXdpR38Z</t>
  </si>
  <si>
    <t>Unconventional Earth</t>
  </si>
  <si>
    <t>Please subscribe to my Youtube channel for Exciting Unconventional Videos.
https://t.co/QkoXKBaQWe</t>
  </si>
  <si>
    <t>COVID 19 Vaccination. Latest Update.
https://t.co/fpp4gYIyUi 
@YouTube 
@YouTubeCreators @YouTubeTrendsâ€¦ https://t.co/nBfFeJk4p8</t>
  </si>
  <si>
    <t>SuperKid</t>
  </si>
  <si>
    <t>A smile spreader.</t>
  </si>
  <si>
    <t>After 10 months and 3 weeks since its first case, finally some relief for Uncle Sam. Vaccination starts Monday.ðŸ‘â€¦ https://t.co/Ozn5Q01lVH</t>
  </si>
  <si>
    <t>JARosenberg</t>
  </si>
  <si>
    <t>The World</t>
  </si>
  <si>
    <t>I have just been in a bad mood for 40 years! ðŸ™„</t>
  </si>
  <si>
    <t>The first trucks filled with the #Pfizer #vaccine are about to hit the road!! #PfizerBioNTech ðŸ’‰</t>
  </si>
  <si>
    <t>['Pfizer', 'vaccine', 'PfizerBioNTech']</t>
  </si>
  <si>
    <t>SECULAR ORDER</t>
  </si>
  <si>
    <t>#SciFi   #Paranormal   #GreenNewDeal  #ExtinctionRebellion   #Progressivism   #Earth</t>
  </si>
  <si>
    <t>US says COVID-19 vaccine to start arriving in states Monday https://t.co/xA9zXmqpmy via @10TampaBay  #Pfizervaccineâ€¦ https://t.co/8Ykifaujq7</t>
  </si>
  <si>
    <t>['Pfizervaccine']</t>
  </si>
  <si>
    <t>NR</t>
  </si>
  <si>
    <t>Kuala Lumpur, Malaysia</t>
  </si>
  <si>
    <t>PhD(Virology)/Academic(R)/RockefellerFdnFellow(NIAID)/GuestResearcher(NCID)/CosmopolitanCitizenOfDWorld!PASSIONATEAGAINSTINJUSTICE!RTsNotNecessarilyEndorsement!</t>
  </si>
  <si>
    <t>Interesting Watch: @CNN's @NewDay live coverage of the loading of #PfizerBioNTech's vaccine at the Pfizer plant atâ€¦ https://t.co/lijRZZGyaG</t>
  </si>
  <si>
    <t>ARNIE #StopTheWhining!ðŸ˜·ðŸŒŠ</t>
  </si>
  <si>
    <t>STOP WHINING!! TRUMP LOST!! GET OVER IT!! 
#FBR #Resist #TrumpLost</t>
  </si>
  <si>
    <t>The #vaccines are a-comin'!! ðŸ’‰ðŸ™ðŸ¥°
#COVID19 #coronavirus #vaccine #PfizerBioNTech #CNN #MSNBC</t>
  </si>
  <si>
    <t>['vaccines', 'COVID19', 'coronavirus', 'vaccine', 'PfizerBioNTech', 'CNN', 'MSNBC']</t>
  </si>
  <si>
    <t>Global coronavirus death toll reaches 1,611,637 #CoronavirusPandemic @WHO @Worldometers #PfizerBioNTechâ€¦ https://t.co/rETF806133</t>
  </si>
  <si>
    <t>['CoronavirusPandemic', 'PfizerBioNTech']</t>
  </si>
  <si>
    <t>Brighton Journal</t>
  </si>
  <si>
    <t>Brighton, England</t>
  </si>
  <si>
    <t>Online publication dedicated to the people and happenings of Brighton &amp; Hove</t>
  </si>
  <si>
    <t>Two people in the United Kingdom have experienced an allergic reaction to the Pfizer/BioNTech COVID-19 vaccine.
Reaâ€¦ https://t.co/2LNAcAa80R</t>
  </si>
  <si>
    <t>@PeteDeveson @anna_down @rcgp @MartinRCGP @SkyNews ðŸ’‰GPs are struggling to provide core services &amp;amp; many have made diâ€¦ https://t.co/OWi3ss2OhB</t>
  </si>
  <si>
    <t>The first shipments of the #PfizerBioNTech #Covid_19 vaccine will begin arriving in #US states from Monday, an offiâ€¦ https://t.co/NEIwVXssHB</t>
  </si>
  <si>
    <t>['PfizerBioNTech', 'Covid_19', 'US']</t>
  </si>
  <si>
    <t>Outlook Magazine</t>
  </si>
  <si>
    <t>New Delhi, India</t>
  </si>
  <si>
    <t>The fully loaded news magazine from India</t>
  </si>
  <si>
    <t>With numbers likely to get worse over the holidays, the #vaccine is offering a bright spot in the fight against theâ€¦ https://t.co/UvFLGGElQK</t>
  </si>
  <si>
    <t>Health</t>
  </si>
  <si>
    <t>Retweet about health, dentist, hospital, clinics, covid-19, #coronavirus, mental health, vaccines</t>
  </si>
  <si>
    <t>@pfizer Keep up the good work #PfizerBioNTech #Pfizervaccine #PfizerBioNTech #PfizerBiotech #COVID19 #vaccine #coronavirus</t>
  </si>
  <si>
    <t>['PfizerBioNTech', 'Pfizervaccine', 'PfizerBioNTech', 'PfizerBiotech', 'COVID19', 'vaccine', 'coronavirus']</t>
  </si>
  <si>
    <t>We For News</t>
  </si>
  <si>
    <t>New Delhi, Delhi</t>
  </si>
  <si>
    <t>News. Trends. Views. Insights. India and World at your fingertips. Delivered specially for you by a news icon.</t>
  </si>
  <si>
    <t>Health #Canada has warned people allergic to any of the ingredients in the #PfizerBioNTech #COVID19 vaccine not toâ€¦ https://t.co/SKldV5UJfe</t>
  </si>
  <si>
    <t>['Canada', 'PfizerBioNTech', 'COVID19']</t>
  </si>
  <si>
    <t>Alive,ðŸ¦…ðŸ¦</t>
  </si>
  <si>
    <t>#Ambedkarite
Masters #Pharmacy #Researcher. 
Once I dived --------- and turned Human</t>
  </si>
  <si>
    <t>I pucking do not intend to get vaccinated. Wht if my employer force to get vaccinated? Like they did for Arogya Setâ€¦ https://t.co/LiJMJ8E7vK</t>
  </si>
  <si>
    <t>Suzanne Ghee</t>
  </si>
  <si>
    <t>Cherry Hill, NJ</t>
  </si>
  <si>
    <t>Passionate about health equity, food as medicine, nonprofit causes and my family! Choose Joy and Spread Kindness. ðŸ’• thoughts are my own.</t>
  </si>
  <si>
    <t>Ok I might be late to discovering this but... both #PfizerBioNTech  and #Moderna #COVID19 vaccines are being led byâ€¦ https://t.co/c9G8XnyMMy</t>
  </si>
  <si>
    <t>['PfizerBioNTech', 'Moderna', 'COVID19']</t>
  </si>
  <si>
    <t>Forbes Middle East</t>
  </si>
  <si>
    <t>309,B No 4, Emaar Busines Park</t>
  </si>
  <si>
    <t>The Homepage of The World's #Business Leaders.
Follow @ForbesME for breaking news and updates in Arabic.
#technology #entrepreneurship #finance #lifestyle</t>
  </si>
  <si>
    <t>Just hours after being authorized by the #FDA, doses of #PfizerBioNTech #coronavirus #vaccine are being packaged anâ€¦ https://t.co/vt3GXp6vaO</t>
  </si>
  <si>
    <t>['FDA', 'PfizerBioNTech', 'coronavirus', 'vaccine']</t>
  </si>
  <si>
    <t>pdjmoo</t>
  </si>
  <si>
    <t>USA and Global</t>
  </si>
  <si>
    <t>ðŸŒ¿ ONE PLANET, ONE HUMANITY, ONE #ENVIRONMENT ðŸŒ¿Without #Nature We Do Not Exist. ðŸŒ¿ Her Health, IS Our Health ðŸŒ¿ #Climate #Biodiversity #Ecosystems</t>
  </si>
  <si>
    <t>ðŸ”´ Some #FDA Advisors Tapped to Review #Coronavirus #Vaccines Received Payments from Vaccine Companies
ðŸ”ºJust pray thâ€¦ https://t.co/owTbvnVcmU</t>
  </si>
  <si>
    <t>['FDA', 'Coronavirus', 'Vaccines']</t>
  </si>
  <si>
    <t>Ozzy ðŸ‡ºðŸ‡¸</t>
  </si>
  <si>
    <t>91/93Million Miles from the ðŸŒž</t>
  </si>
  <si>
    <t>#Science | #Tech | #Business Owner | Urban Development | #Renewable Energy | Politics | #California | #Visionary |#ProblemSolver | #Economics | #LA</t>
  </si>
  <si>
    <t>@Breaking911 What a Dumass!!!!,  he did NOT have anything to do with the #PfizerBioNTech vaccine. 
He bet on the wâ€¦ https://t.co/dUC9QuiVnl</t>
  </si>
  <si>
    <t>Kalinga TV</t>
  </si>
  <si>
    <t>Odisha, India</t>
  </si>
  <si>
    <t>When it comes to Breaking News, Kalinga TV leads the Way with 24x7 Coverage.</t>
  </si>
  <si>
    <t>#US States To Start Getting #PfizerBioNTech Covid-19 Vaccine From Monday ##kalingatv #Pfizervaccine 
https://t.co/Wv4BUZ3AF3</t>
  </si>
  <si>
    <t>['US', 'PfizerBioNTech', 'kalingatv', 'Pfizervaccine']</t>
  </si>
  <si>
    <t>Ground Report</t>
  </si>
  <si>
    <t>A bilingual digital news provider.
No Fake News, No Propaganda, Only News That Matters.</t>
  </si>
  <si>
    <t>Corona: Pfizer vaccine approved for use in US on emergency basis
#Pfizervaccine #US #FDA
#PfizerBioNTech #COVID19
https://t.co/eXWHnswsZ5</t>
  </si>
  <si>
    <t>['Pfizervaccine', 'US', 'FDA', 'PfizerBioNTech', 'COVID19']</t>
  </si>
  <si>
    <t>UPS, FedEx Collaborate to Ship Pfizer-BioNTech COVID-19 Vaccines in US
https://t.co/sNMqxpGoCW
#UPS #FedExâ€¦ https://t.co/KSCWcnb6jE</t>
  </si>
  <si>
    <t>['UPS', 'FedEx']</t>
  </si>
  <si>
    <t>Mango News</t>
  </si>
  <si>
    <t>Hyderabad</t>
  </si>
  <si>
    <t>Follow us for all the latest news and entertainment updates!
Subscribe on YouTube: https://t.co/xHrAgFNDBC
Follow on Facebook: https://t.co/seiODX8Sfn</t>
  </si>
  <si>
    <t>US President Donald Trump announced that the vaccine will be free for all Americans and has thanked all the scientiâ€¦ https://t.co/hdDrnFABNX</t>
  </si>
  <si>
    <t>Sanjeeb Kumar ,husband of Lt Col daughter @deepsh7</t>
  </si>
  <si>
    <t xml:space="preserve">New Delhi-Daman </t>
  </si>
  <si>
    <t>Editor of @NPM_Magazine , @TheGlobalRealty ,@BMirror @AviationMirror &amp; @TelecomMirror .BTW, I'm passionate for journalism not for fashionable (IIMC-D)</t>
  </si>
  <si>
    <t>#AstraZeneca to buy pharmaceutical firm #Alexion for $39 billion
#COVID19vaccine #Pfizer #Pfizervaccineâ€¦ https://t.co/zl6gqIvpGW</t>
  </si>
  <si>
    <t>['AstraZeneca', 'Alexion', 'COVID19vaccine', 'Pfizer', 'Pfizervaccine']</t>
  </si>
  <si>
    <t>Health #Canada has warned people allergic to any of the ingredients in the #PfizerBioNTech #COVID19 vaccine not toâ€¦ https://t.co/nRxGnPaq9p</t>
  </si>
  <si>
    <t>National Business Mirror</t>
  </si>
  <si>
    <t>NationalBusinessMirror is news portal, which will provide news, opinions and in-depth analysis of business news and views to Indian corporates, MNCs &amp; start-ups</t>
  </si>
  <si>
    <t>#AstraZeneca to buy pharmaceutical firm #Alexion for $39 billion
https://t.co/c5r0xaDMS1
#COVID19vaccine #Pfizerâ€¦ https://t.co/l99JiyQWbj</t>
  </si>
  <si>
    <t>['AstraZeneca', 'Alexion', 'COVID19vaccine', 'Pfizer']</t>
  </si>
  <si>
    <t>ellen zeeðŸŽ¤</t>
  </si>
  <si>
    <t>Venus</t>
  </si>
  <si>
    <t>@PMJones14 #PfizerBioNTech  created the vaccine not Trump.  he recommended bleach injections. ðŸ˜·</t>
  </si>
  <si>
    <t>Easwaran Rutnam</t>
  </si>
  <si>
    <t>Sri Lanka</t>
  </si>
  <si>
    <t>Editor: @colombogazette Correspondent: @Dailymirror_SL &amp; @trtworld Managing Editor: @leisurepluslk Covering mainly #politics #humanrights #podcast #leisure</t>
  </si>
  <si>
    <t>The US public will start receiving the Pfizer/BioNTech coronavirus vaccine from Monday after it was authorised forâ€¦ https://t.co/LHc75o9o8q</t>
  </si>
  <si>
    <t>Colombo Gazette</t>
  </si>
  <si>
    <t>Sri Lanka's leading online news agency with top stories, entertainment, videos and more. Editor @easwaranrutnam ; Leisure website @leisurepluslk #Srilanka #news</t>
  </si>
  <si>
    <t>The US public will start receiving the Pfizer/BioNTech coronavirus vaccine from Monday after it was authorised forâ€¦ https://t.co/tyUU4ZSjy1</t>
  </si>
  <si>
    <t>Pfizer-BioNTech COVID-19 Vaccine Side Effects: Canada Warns Allergic People Against Pfizer-BioNTech Coronavirus Vacâ€¦ https://t.co/4pMEWHlln5</t>
  </si>
  <si>
    <t>francisthomas</t>
  </si>
  <si>
    <t>NYC</t>
  </si>
  <si>
    <t>Freedom is distance between hunter &amp; hunted-Fear leads to anger-Anger leads 2 hate-Hate leads 2 suffering. Don't suffer 
UVA/MCV/Columbia MPH/MBA/HHMI</t>
  </si>
  <si>
    <t>@4everNeverTrump @tedcruz You were hatched in Canada 
(2) #PfizerBioNTech vaccine was developed in Germany
(3) Scieâ€¦ https://t.co/dBMPRVZZc0</t>
  </si>
  <si>
    <t>@tedcruz You were hatched in Canada 
(2) #PfizerBioNTech vaccine was developed in Germany
(3) Scientists behind it,â€¦ https://t.co/EAcRUSqvXG</t>
  </si>
  <si>
    <t>@tedcruz @stoolpresidente You were hatched in Canada 
(2) #PfizerBioNTech vaccine was developed in Germany
(3) Scieâ€¦ https://t.co/QlD8JuetTU</t>
  </si>
  <si>
    <t>Doses of the #PfizerBioNTech vaccine will begin leaving the company's factory in #Kalamazoo #Michigan on Sunday.
Thâ€¦ https://t.co/4ZLP943yrW</t>
  </si>
  <si>
    <t>['PfizerBioNTech', 'Kalamazoo', 'Michigan']</t>
  </si>
  <si>
    <t>COVID-19 Vaccine Update: Initial Doses of Pfizer Coronavirus Vaccine in US to Begin from Tomorrowâ€¦ https://t.co/o4sxk2mpJU</t>
  </si>
  <si>
    <t>ðŸ¦ Vinay Singh</t>
  </si>
  <si>
    <t>ðŸ¦Â Father, Husband, Engineer, Traveller, Investor and a Cricket fan!</t>
  </si>
  <si>
    <t>Salute to the #HealthcareHeroes who are risking their life everyday taking care of #COVID patients! May God give thâ€¦ https://t.co/rTfnQM9zCq</t>
  </si>
  <si>
    <t>['HealthcareHeroes', 'COVID']</t>
  </si>
  <si>
    <t>Debi Prasad Sahoo</t>
  </si>
  <si>
    <t>San Jose, CA (USA)</t>
  </si>
  <si>
    <t>Founder &amp; CEO, NetworkFinancials @TrovaData.
ðŸ“ŠðŸ“‰ðŸ“ˆðŸŒðŸŽ‘ðŸ¢ðŸŒ²
Beginning era of Inspirational Investment with TROVA.
#InspirationalInvestment #TrovaPlatform</t>
  </si>
  <si>
    <t>@WSJ Proving the unproven, with time constraints is always hardest.
Great achievement by Pfizer. @pfizerâ€¦ https://t.co/CS2aY4VEjT</t>
  </si>
  <si>
    <t>The Canadian guidance for people with allergies to the #PfizerBioNTech #CovidVaccine - since this is still an evolvâ€¦ https://t.co/SJpEajkTNu</t>
  </si>
  <si>
    <t>can't think</t>
  </si>
  <si>
    <t>@datop, earth sky moon</t>
  </si>
  <si>
    <t>Excellence cant stop. develop non-stop. live out of da box, analyst, research. If u dont like my tweets dont read it-simple!</t>
  </si>
  <si>
    <t>#Pfizervaccine #PfizerBioNTech
Why #Pfizer is NOT 100% transparent about it? #coronavirus #VaccinesWorkâ€¦ https://t.co/NjtkWPKqRN</t>
  </si>
  <si>
    <t>['Pfizervaccine', 'PfizerBioNTech', 'Pfizer', 'coronavirus', 'VaccinesWork']</t>
  </si>
  <si>
    <t>You're wrong: MALAYSIA has already pre-ordered #PfizerBioNTech #COVID19Vaccine (expected in 2021) plus is part ofâ€¦ https://t.co/bbQ7TnYYYR</t>
  </si>
  <si>
    <t>Dr Anushka AubeelackðŸðŸ‡ªðŸ‡º</t>
  </si>
  <si>
    <t>Queen of all wild things | Doctor in anaesthetics &amp; intensive care @nhsuk | Lecturer | Clinical Ambassador &amp; Trustee to Compassion In Dying @agooddeath</t>
  </si>
  <si>
    <t>I love high quality infographics for getting across multiple ideas quickly 
Here is an excellent set from The Factâ€¦ https://t.co/XvxYoaF5Ot</t>
  </si>
  <si>
    <t>Nora O'Brien, CEM</t>
  </si>
  <si>
    <t>Disaster geek, #CEO @EngagePrepRecov, #iaemhealthcare Past Chair, #healthcare #emergencymgmt expert, #CMS EP Expert #allaboutthedoggies</t>
  </si>
  <si>
    <t>#PfizerBioNTech #COVID19vaccines are prepped for shipment - The Wall Street Journal https://t.co/6owcqRzvC0</t>
  </si>
  <si>
    <t>['PfizerBioNTech', 'COVID19vaccines']</t>
  </si>
  <si>
    <t>rao tadepalli</t>
  </si>
  <si>
    <t>MD, Emergency Physician ðŸ‡¨ðŸ‡¦</t>
  </si>
  <si>
    <t>What we can learn from the victory over #Polio
A good refresher on how polio came to an end. 
Let's not forgetâ€¦ https://t.co/YGAYRu4r2k</t>
  </si>
  <si>
    <t>['Polio']</t>
  </si>
  <si>
    <t>Jane ðŸ‡¬ðŸ‡§ðŸ‡µðŸ‡±ðŸ‡ºðŸ‡¸</t>
  </si>
  <si>
    <t>England</t>
  </si>
  <si>
    <t>Happily married, traveller &amp; campaigner for animal &amp; human rights. Here to support those I follow. *I DO NOT CONSENT* to the madness.</t>
  </si>
  <si>
    <t>Big Pharma has the best interests of those that hold their stock &amp;amp; not patients. #Pfizervaccine #PfizerBioNTech https://t.co/V2PrGIPLyG</t>
  </si>
  <si>
    <t>The Grassy Knoll Troll</t>
  </si>
  <si>
    <t>I had a great view from the grassy knoll. Been trolling since 1963.</t>
  </si>
  <si>
    <t>TV ad in 2030: â€œDid you receive the CV19 vaccine in 2020 or 2021? You are entitled to financial compensation.â€â€¦ https://t.co/UZ0aLO88pI</t>
  </si>
  <si>
    <t>Erin Trotechaud</t>
  </si>
  <si>
    <t>Me?  Hmm...I'm a teacher, life-long learner, spinner, activist, believer, donor, consumer, baker, caregiver, friend, sister, daughter and all-round funny gal</t>
  </si>
  <si>
    <t>@Sflecce Thank you @CPHO_Canada @PattyHajdu @JustinTrudeau @AnitaOakville for getting this approved, being preparedâ€¦ https://t.co/Lcxa8ufSuL</t>
  </si>
  <si>
    <t>ProfD</t>
  </si>
  <si>
    <t>Professor - Commercial Photographer, ex-new yawker, Adobe Education Leader, science junkie. Worried about my country but feeling better now!</t>
  </si>
  <si>
    <t>https://t.co/GI3yG92w2J. #Canada ordered enough of the #PfizerBioNTech #vaccine for all of its people- we were tooâ€¦ https://t.co/LZEMQ2OPTR</t>
  </si>
  <si>
    <t>['Canada', 'PfizerBioNTech', 'vaccine']</t>
  </si>
  <si>
    <t>#Pfizervaccine #PfizerBioNTech WHAT'S IN THIS #vaccine? Why #Pfizer is NOT 100% transparent about it? 
#coronavirusâ€¦ https://t.co/cailFZeyeg</t>
  </si>
  <si>
    <t>['Pfizervaccine', 'PfizerBioNTech', 'vaccine', 'Pfizer', 'coronavirus']</t>
  </si>
  <si>
    <t>Karla Dick, D.O.</t>
  </si>
  <si>
    <t>Physician,Traveler,Dog lover, OutdoorsWoman,Defender of my Sister. PatientSafety,AI,tech,healthcare,endcancer,research healthspan,biotech,HealthIT @TTelomere</t>
  </si>
  <si>
    <t>The entire ingredients of the #Pfizervaccine: See, itâ€™s just like your #BigMac with a splash of a #superpower to fiâ€¦ https://t.co/smNkthBZrD</t>
  </si>
  <si>
    <t>['Pfizervaccine', 'BigMac', 'superpower']</t>
  </si>
  <si>
    <t>Charmie</t>
  </si>
  <si>
    <t>Nottingham, England / ðŸ‡µðŸ‡­</t>
  </si>
  <si>
    <t>Endoscopy nurse</t>
  </si>
  <si>
    <t>So I can stop wearing a ðŸ˜· weeks after my 2nd #PfizerBioNTech vaccine then?
Curious to use the test after I get vacâ€¦ https://t.co/MnI2dyahgd</t>
  </si>
  <si>
    <t>@pash22 @caseymross ðŸ‡¬ðŸ‡§ guidance very clear now:
"Any person with a history of anaphylaxis to a vaccine, medicine oâ€¦ https://t.co/cdKtZWFHJ6</t>
  </si>
  <si>
    <t>Kasty</t>
  </si>
  <si>
    <t>Locate Varesino, Lombardia</t>
  </si>
  <si>
    <t>DO you really want to know?</t>
  </si>
  <si>
    <t>The reason you donâ€™t  have Polio is because you were vaccinated against that virus.  Please letâ€™s embrace Covid vacâ€¦ https://t.co/sPkbKUrI06</t>
  </si>
  <si>
    <t>Fares Bou-Daher</t>
  </si>
  <si>
    <t>Direct with a conservative approach in serious situations &amp; I seek to obtain justice for the oppressed. Determined &amp; committed to making a differenceâš”ï¸ðŸ‡±ðŸ‡§</t>
  </si>
  <si>
    <t>Say NO to Covid-19 vaccines!
#vaccine 
#vaccination 
#Pfizervaccine 
#Covid_19 
#PfizerBioNTech 
#CovidVaccinesâ€¦ https://t.co/sqzD6AMHRw</t>
  </si>
  <si>
    <t>['vaccine', 'vaccination', 'Pfizervaccine', 'Covid_19', 'PfizerBioNTech', 'CovidVaccines']</t>
  </si>
  <si>
    <t>@Janey94803852 @Maureenprsb Still seems unclear if we can reconstitute #PfizerBioNTech vials on site @ nursing homeâ€¦ https://t.co/EOJyBBEtqA</t>
  </si>
  <si>
    <t>Kathryn Cobb</t>
  </si>
  <si>
    <t xml:space="preserve">Colorado Springs, Colorado </t>
  </si>
  <si>
    <t>Google Local Guide Level 8 | katc809</t>
  </si>
  <si>
    <t>ðŸ™ðŸ¼ðŸ™ðŸ¼ðŸ™ðŸ¼ðŸ™ðŸ¼ #FDA #PfizerBioNTech #OperationWarpSpeed #CoronaVaccine #grateful #COVID #Corona FDA approves Pfizerâ€™s COVâ€¦ https://t.co/62sbVi8Rol</t>
  </si>
  <si>
    <t>['FDA', 'PfizerBioNTech', 'OperationWarpSpeed', 'CoronaVaccine', 'grateful', 'COVID', 'Corona']</t>
  </si>
  <si>
    <t>US #COVID19 #Vaccine Shipments to 'Start Rolling' Sunday https://t.co/BstMMqHtCe via @medscape 
#OperationWarpSpeedâ€¦ https://t.co/Y16MRS0FL9</t>
  </si>
  <si>
    <t>['COVID19', 'Vaccine', 'OperationWarpSpeed']</t>
  </si>
  <si>
    <t>#FDA Gives Guidance on Allergy, Pregnancy Concerns for #COVID Vaccine https://t.co/ULl8esqkgP via @medscapeâ€¦ https://t.co/w6ZTpd8zAz</t>
  </si>
  <si>
    <t>['FDA', 'COVID']</t>
  </si>
  <si>
    <t>Oigetit Health</t>
  </si>
  <si>
    <t>Silicon Valley, CA</t>
  </si>
  <si>
    <t>Oigetit (Oh, I get it) filters Fake News. Try the Oigetit app here: For iPhone: https://t.co/uu0YddV5Dr &amp; for Android cells: https://t.co/YlARgLz7py</t>
  </si>
  <si>
    <t>The announcement comes after federal authorities granted the Pfizer vaccine emergency use authorization.
Read moreâ€¦ https://t.co/XP6My3jXvd</t>
  </si>
  <si>
    <t>DD News</t>
  </si>
  <si>
    <t>Official Twitter account of DD News, the Public Broadcaster of India. à¤¹à¤¿à¤‚à¤¦à¥€ à¤®à¥‡à¤‚ @DDNewsHindi. Follow us on- https://t.co/hUdIpLotbt</t>
  </si>
  <si>
    <t>#UnitedStates : The Federal Aviation Administration (FAA) said Saturday it had approved the use of theâ€¦ https://t.co/xvwUEvZZk2</t>
  </si>
  <si>
    <t>['UnitedStates']</t>
  </si>
  <si>
    <t>Nacindex</t>
  </si>
  <si>
    <t>Tweet and RT all things #OpenFinance #bitcoin #IoT #crypto #blockchain #nacindex #technology #digital #Tech #Educational #WebDesign #FinTech #XAUUSD #domeining</t>
  </si>
  <si>
    <t>https://t.co/Z3j0NbDUbq
US agency authorizes Pfizer-BioNTech COVID-19 vaccine
First vaccine will be administered inâ€¦ https://t.co/IiVKLxLPSJ</t>
  </si>
  <si>
    <t>World Affairs</t>
  </si>
  <si>
    <t>Insight, Action, Purpose.  RT â‰  endorsement.</t>
  </si>
  <si>
    <t>New PODCAST: Vaccinating Our Way Out of the Pandemic
@larrybrilliant, @PeterHotez &amp;amp; @RaySuarezNews discuss theâ€¦ https://t.co/ZETygVRafP</t>
  </si>
  <si>
    <t>Eric Shawn: The vaccine is here...in record time! https://t.co/Vu2awzLgjM thanks @EricShawnTV @ArthelNeville for alâ€¦ https://t.co/qUsLDXGsAX</t>
  </si>
  <si>
    <t>jp alexandre ðŸ</t>
  </si>
  <si>
    <t>Ottawa, Ontario</t>
  </si>
  <si>
    <t>Challenges are opportunities / nature, art &amp; culture addictðŸŒ³ / ðŸ‡¨ðŸ‡¦ðŸ‡§ðŸ‡ªâšœï¸ / BÃ¢tisseur de rÃ©seaux collaboratifs ðŸ¤</t>
  </si>
  <si>
    <t>@tedcruz Facts, Senator! It would be nice to respect your faith and tell the truth. #PfizerBioNTech vaccine was devâ€¦ https://t.co/O0DfuTcKmC</t>
  </si>
  <si>
    <t>DD India</t>
  </si>
  <si>
    <t>Official account of DD India, English News TV Channel of Doordarshan(Prasar Bharati-Indiaâ€™s Public Broadcaster)Follow us on https://t.co/C55s7Mms3d</t>
  </si>
  <si>
    <t>#UnitedStates : The Federal Aviation Administration (FAA) said Saturday it had approved the use of theâ€¦ https://t.co/Lyq594UEks</t>
  </si>
  <si>
    <t>#vaccine #Pfizervaccine #PfizerBioNTech WHAT'S IN THIS VACCINE? #Pfizer is NOT 100% transparent about it.â€¦ https://t.co/I3aecCJaCy</t>
  </si>
  <si>
    <t>['vaccine', 'Pfizervaccine', 'PfizerBioNTech', 'Pfizer']</t>
  </si>
  <si>
    <t>Bruno Rodrigues</t>
  </si>
  <si>
    <t>Houston, TX</t>
  </si>
  <si>
    <t>ðŸ«PCCM fellowðŸ«€@BCMHouston @BCM_Lung @TXMedCenter | Alumnus @CCF_IMCHIEFS | Learning how to be a #zentensivist #POCUS â¤ï¸ðŸŽ¶ðŸŽ¹ðŸš´ðŸ¼ðŸ‡§ðŸ‡·ðŸ‘¨â€ðŸ‘©â€ðŸ‘§â€ðŸ‘¦Christian</t>
  </si>
  <si>
    <t>It is coming. Vaccine will be here soon! So excited... #CovidVaccine #covid19 #Pfizervaccine #PfizerBioNTech #maskup https://t.co/NjH8ZSp1to</t>
  </si>
  <si>
    <t>['CovidVaccine', 'covid19', 'Pfizervaccine', 'PfizerBioNTech', 'maskup']</t>
  </si>
  <si>
    <t>Taryn Schuelke, CT, CCLS</t>
  </si>
  <si>
    <t>#PedPC Grief and Bereavement Specialist @TexasChildrens | Certified in Thanatology and Child Life | Author of A Kids Book About Death | Tweets are my own</t>
  </si>
  <si>
    <t>I am beyond relieved to share that Iâ€™ll be among the first to receive the #CovidVaccine from #PfizerBioNTech. Thankâ€¦ https://t.co/1py4jUhGzU</t>
  </si>
  <si>
    <t>ðŸš¶ðŸ»Curtis S. Chin</t>
  </si>
  <si>
    <t xml:space="preserve">Tweets on #Asia &amp; USA  </t>
  </si>
  <si>
    <t>Former US Ambassadorâ€¢Board/Biz Executiveâ€¢Milken Fellowâ€¢Commentator &amp; Warrior against the #littleBRIC: bureaucracy~regulation~inequality~corruption.</t>
  </si>
  <si>
    <t>#TwitterPoll: DYK: the #UK, #Bahrain, #Canada &amp;amp; the #USA are among the first nations to approve the #PfizerBioNTechâ€¦ https://t.co/lbm67ff3GH</t>
  </si>
  <si>
    <t>['TwitterPoll', 'UK', 'Bahrain', 'Canada', 'USA', 'PfizerBioNTech']</t>
  </si>
  <si>
    <t>Furfuroll</t>
  </si>
  <si>
    <t>Moscow, Russia</t>
  </si>
  <si>
    <t>Ð›ÑŽÐ±Ð»ÑŽ Ð¾ÐºÑ€ÑƒÐ¶Ð°ÑŽÑ‰Ð¸Ñ…, Ð±Ð»Ð¸Ð·ÐºÐ¸Ñ… Ð¸ Ð´Ð°Ð»ÑŒÐ½Ð¸Ñ…. The most ordinary Russian.</t>
  </si>
  <si>
    <t>#coronavirus #SputnikV #AstraZeneca #PfizerBioNTech #Moderna #Covid_19 Russian vaccine is created to last 2-4 yearsâ€¦ https://t.co/DxBnRId3i1</t>
  </si>
  <si>
    <t>Alex Witt</t>
  </si>
  <si>
    <t>Head of Finance at cLabs, shaping @CeloOrg
Entrepreneur
Promoting borderless financial inclusion
#cryptocurrency #blockchaintechnology</t>
  </si>
  <si>
    <t>Fascinating to see how the messenger RNA vaccine delivery approach has helped enable a dramatically shorter time toâ€¦ https://t.co/TQcbcFGU9Z</t>
  </si>
  <si>
    <t>Honest Abe</t>
  </si>
  <si>
    <t>Washington, DC</t>
  </si>
  <si>
    <t>Government</t>
  </si>
  <si>
    <t>@realDonaldTrump Vaccine was discovered and developed in Europe by Turkish-German husband and wife #COVID19vaccineâ€¦ https://t.co/RdrGnNn6ab</t>
  </si>
  <si>
    <t>['COVID19vaccine']</t>
  </si>
  <si>
    <t>Massimo Guerrera</t>
  </si>
  <si>
    <t>ðŸŒŽ around the ðŸŒ world ðŸŒ</t>
  </si>
  <si>
    <t>Tiffany Dover is alive! ðŸ‘€ðŸ˜ƒ
#TiffanyDover #Pfizer #PfizerBioNTech #Pfizervaccine #VaccinoAntiCovid @CHI_Memorialâ€¦ https://t.co/fN5UaouTNO</t>
  </si>
  <si>
    <t>['TiffanyDover', 'Pfizer', 'PfizerBioNTech', 'Pfizervaccine', 'VaccinoAntiCovid']</t>
  </si>
  <si>
    <t>ChristieðŸ‘‘ðŸŽ·</t>
  </si>
  <si>
    <t>D.C By Way Of BOSTON!ðŸ‡³ðŸ‡¬</t>
  </si>
  <si>
    <t>We are Transformed by the Renewing of our Minds. Romans 12:2 ðŸ’œ #Patriots #Celtics **Sports Producer**ðŸ‘¸ðŸ¾ Jesus is my Lord and Kanye is a Close 2nd.</t>
  </si>
  <si>
    <t>Itâ€™s a black woman giving it? Alright.  #PfizerBioNTech https://t.co/L0pctOXTbM</t>
  </si>
  <si>
    <t>Ù†ÙˆØ§Ù Ø§Ù„Ø¹Ù‚Ù„Ø§ | Nawaf Al-Egla</t>
  </si>
  <si>
    <t>Riyadh, Saudi Arabia</t>
  </si>
  <si>
    <t>International Media &amp; Mass Communications | Write about politics &amp; economics | True believer in #SaudiVision2030 transformation plan | #Ø±Ø¤ÙŠØ©_Ø§Ù„Ø³Ø¹ÙˆØ¯ÙŠØ©_2030</t>
  </si>
  <si>
    <t>Thatâ€™s indeed a sight of relief ðŸ’š
The #Saudi health minister @tfrabiah showcased a sample of #PfizerBioNTech vacciâ€¦ https://t.co/GiTymRcvjM</t>
  </si>
  <si>
    <t>['Saudi', 'PfizerBioNTech']</t>
  </si>
  <si>
    <t>Naresh kanumilli</t>
  </si>
  <si>
    <t>wilmslow</t>
  </si>
  <si>
    <t>@ManchesterHCC @Dr_PWright @GMSCNews @GM_HSC @GMEC_SCN @doctormkumar @ManCityCouncil @AndyBurnhamGM important day fâ€¦ https://t.co/GhEus61I4d</t>
  </si>
  <si>
    <t>F â€œIâ€™m dating Modernaâ€ J</t>
  </si>
  <si>
    <t>Standing in line to vote</t>
  </si>
  <si>
    <t>Liberal AF âœŠðŸ½âœŠðŸ¾âœŠðŸ¿ | Obama is my President until further notice | #BlackLivesMatter | MAGA DEEZ NUTS | President-Elect Joe Biden</t>
  </si>
  <si>
    <t>Itâ€™ll be interesting to see the post-vaccine birth rates next winter. ðŸ˜‚
#COVID19 #PfizerBioNTech</t>
  </si>
  <si>
    <t>['COVID19', 'PfizerBioNTech']</t>
  </si>
  <si>
    <t>StevenH</t>
  </si>
  <si>
    <t>ICU doc! Fighting COVID-19 in the frontline</t>
  </si>
  <si>
    <t>Covid Vaccinated!! @SCCM @HMethodistMD @Covid19Docs #vaccination #PfizerBioNTech #CoronaVaccine @pfizerâ€¦ https://t.co/Q2WLW4kZRi</t>
  </si>
  <si>
    <t>['vaccination', 'PfizerBioNTech', 'CoronaVaccine']</t>
  </si>
  <si>
    <t>Ashoka B. Kalgude</t>
  </si>
  <si>
    <t>Hates Corrupts, Dumb politicians, DyNSATY &amp; Adharma. Into technology, India first, Hinduism, Spirituality &amp; Dravid. 
Firmly stand behind my retweets.</t>
  </si>
  <si>
    <t>Singapore #PfizerBioNTech volunteer &amp;amp; not for under 16, immune suppressant takers &amp;amp; pregnant. portal Booklet for knâ€¦ https://t.co/XavLpNbpu1</t>
  </si>
  <si>
    <t>"The Moderna vaccine does not need some of the extra special handling requirements of the one from Pfizer, includinâ€¦ https://t.co/alUIXdHvAN</t>
  </si>
  <si>
    <t>Juan Ayza</t>
  </si>
  <si>
    <t>Mexico</t>
  </si>
  <si>
    <t>Photographer and creative writer.</t>
  </si>
  <si>
    <t>This mandated anthrax vaccine killed 35k US soldiers* and maimed  many more, at about 2% serious adverse reactionsâ€¦ https://t.co/rXdkhJWs5Y</t>
  </si>
  <si>
    <t>Tobin</t>
  </si>
  <si>
    <t>Edmonton, Alberta</t>
  </si>
  <si>
    <t>Consistent life ethic (pro-life and pro-peace). Fiercely independent.</t>
  </si>
  <si>
    <t>"mRNA vaccines teach our cells how to make a protein that will trigger an immune response without using the live viâ€¦ https://t.co/YV3KLaIPv5</t>
  </si>
  <si>
    <t>This vaccine is special because it triggers an immune response without using the actual virus that causes covid-19.â€¦ https://t.co/KrWpVu7TTt</t>
  </si>
  <si>
    <t>Eva Marie UzcÃ¡tegui</t>
  </si>
  <si>
    <t>ÃœT: 10.466333,-66.865167</t>
  </si>
  <si>
    <t>Venezuelan freelance Photojournalist based in Miami, USA - Mom of @todoesemma // Available for assignments +1 (786) 461-6067 evamarieu@gmail.com</t>
  </si>
  <si>
    <t>Healthcare workers receive the first dosis of Pfizer-BioNtech COVID-19 vaccine at Memorial Healthcare System in Mirâ€¦ https://t.co/0buKdoi6Qp</t>
  </si>
  <si>
    <t>Free Malaysia Today</t>
  </si>
  <si>
    <t>Malaysia</t>
  </si>
  <si>
    <t>Free and Independent #FMTNews Telegram: https://t.co/Xs6LInzbeK</t>
  </si>
  <si>
    <t>Supplier Fosun Pharma will be making an initial payment of â‚¬125 mil by year-end for 50 million doses. #FMTNewsâ€¦ https://t.co/Gsr2dRfCCn</t>
  </si>
  <si>
    <t>['FMTNews']</t>
  </si>
  <si>
    <t>UNRESERVED</t>
  </si>
  <si>
    <t>Kuala Lumpur Federal Territory</t>
  </si>
  <si>
    <t>Delivering byte-sized nuggets of culture, life, and current affairs in Southeast Asia. Intelligence is sexy.</t>
  </si>
  <si>
    <t>The Vaccine rolled out this week in several countries, bringing hope and scepticism with it. 
#vaccineâ€¦ https://t.co/onTOvAcQz1</t>
  </si>
  <si>
    <t>Tudor G. Jovin, MD</t>
  </si>
  <si>
    <t>Chair of the @CooperHospital Neuroscience Institute. Tweets are not endorsements.</t>
  </si>
  <si>
    <t>Excited to have received the first part of my #PfizerBioNTech #CovidVaccine today.Impressive resource mobilizationâ€¦ https://t.co/0i3iqGXbR1</t>
  </si>
  <si>
    <t>Jackson Health System</t>
  </si>
  <si>
    <t>Miami, FL</t>
  </si>
  <si>
    <t>Jackson Health System is an internationally recognized academic medical system offering services ranging from routine care to rare, life-saving procedures.</t>
  </si>
  <si>
    <t>More than 1,000 Jackson employees have successfully received their first dose of the #PfizerBioNTech #COVID19 vacciâ€¦ https://t.co/NvzTmImobi</t>
  </si>
  <si>
    <t>Esha Kaur Sarai</t>
  </si>
  <si>
    <t>It's "EE-sha". Reporting from my couch and/or trunk for @voanews . I used to sing opera. RTs =\= endorsements. DM for Signal.</t>
  </si>
  <si>
    <t>Something interesting I learned during an interview with @b_kazaz today: 
There's been a lot of chatter about howâ€¦ https://t.co/sBMMjevPAL</t>
  </si>
  <si>
    <t>#USA ðŸ‡ºðŸ‡¸ðŸ¦ ðŸ’‰ #Oklahoma 
â€œOklahoma, this is a historic day.â€ ~@GovStitt 
Hannah White, a registered #nurse at INTEGRIâ€¦ https://t.co/WG9M5rOMQW</t>
  </si>
  <si>
    <t>['USA', 'Oklahoma', 'nurse']</t>
  </si>
  <si>
    <t>Albert Y. Cao æ›¹å‹‡</t>
  </si>
  <si>
    <t>Proud husband &amp; father of 1. Chinese/researcher/thinker/advocate. Nanomaterials for sensing. Democratic socialism is by far the best. #GetVaccinated #BLM</t>
  </si>
  <si>
    <t>Waiting for my age group to get injected in Canada, which I expect would not happen until next year. Let's be patieâ€¦ https://t.co/QeSgwZeC9M</t>
  </si>
  <si>
    <t>Turkeyâ€™s death toll from COVID-19 rises to 16,881 @drfahrettinkoca #coronavirus #PfizerBioNTech #Sinovacâ€¦ https://t.co/BPR79ydJv0</t>
  </si>
  <si>
    <t>['coronavirus', 'PfizerBioNTech', 'Sinovac']</t>
  </si>
  <si>
    <t>Trish ðŸŒ¸</t>
  </si>
  <si>
    <t>27 | NJ ðŸ‡¬ðŸ‡·ðŸ‡©ðŸ‡ªðŸ‡®ðŸ‡ª| FOOD IS MY HAPPY PLACE ðŸ½ | COFFEE LOVER â˜•ï¸ #BLM Alpha females donâ€™t roll in packs ðŸ¦„  CASHAPP: BeyoutifulDisasterrx</t>
  </si>
  <si>
    <t>Will you be getting vaccinated ? #CoronaVaccine #PfizerBioNTech #vaccination #mRNA #COVID19Vaccine #Pfizer</t>
  </si>
  <si>
    <t>['CoronaVaccine', 'PfizerBioNTech', 'vaccination', 'mRNA', 'COVID19Vaccine', 'Pfizer']</t>
  </si>
  <si>
    <t>COVID-19 Consulting, LLC</t>
  </si>
  <si>
    <t>Let us help you decrease the risk of #COVID-19 and increase the health and safety of the people you serve.
https://t.co/xUJstsIYrk</t>
  </si>
  <si>
    <t>The #PfizerBioNTech #CovidVaccine will NOT effect or interact with a person's DNA. DNA are located in the nucleus oâ€¦ https://t.co/lxNglWPIlq</t>
  </si>
  <si>
    <t>Zemire</t>
  </si>
  <si>
    <t>T</t>
  </si>
  <si>
    <t>The #vaccine may come with some risks, but thank you @pfizer. #Pfizer #Pfizervaccine #PfizerBioNTech #PfizerCovidVaccine @PfizerCongress</t>
  </si>
  <si>
    <t>['vaccine', 'Pfizer', 'Pfizervaccine', 'PfizerBioNTech', 'PfizerCovidVaccine']</t>
  </si>
  <si>
    <t>RoyaNewsEnglish</t>
  </si>
  <si>
    <t>Roya TV's official English language account, delivering top local and international news.</t>
  </si>
  <si>
    <t>#Berlin is pressuring #Brussels to license the #PfizerBioNTech vaccine before Christmas
https://t.co/htdJDpvZwv</t>
  </si>
  <si>
    <t>['Berlin', 'Brussels', 'PfizerBioNTech']</t>
  </si>
  <si>
    <t>For real? This is so cool.ðŸ™ðŸ»ðŸ˜Ž
#Boston #healthcare #COVID19 #vaccine #Pfizer #PfizerBioNTech https://t.co/DtRO5csnQt</t>
  </si>
  <si>
    <t>['Boston', 'healthcare', 'COVID19', 'vaccine', 'Pfizer', 'PfizerBioNTech']</t>
  </si>
  <si>
    <t>Beleaver</t>
  </si>
  <si>
    <t>Sarcastically RomanticðŸ‡¬ðŸ‡§ Mixed Race Asian-Brits Lad ðŸ´ó §ó ¢ó ¥ó ®ó §ó ¿ Leaver ðŸ‡¬ðŸ‡§ Britain Land of Hope &amp; Glory ðŸ‡ºðŸ‡² Pro-Capitalism ðŸ‡ºðŸ‡² Support American Patriots</t>
  </si>
  <si>
    <t>Has anyone notice that most of the vaccinations all over NHS were picture taken? No video actual vaccination? Becauâ€¦ https://t.co/NDgSGWU95D</t>
  </si>
  <si>
    <t>CEO Magazine NorthAm</t>
  </si>
  <si>
    <t>New York</t>
  </si>
  <si>
    <t>A different perspective in business.</t>
  </si>
  <si>
    <t>The #USA government is prepping millions of doses of the #PfizerBioNTech coronavirus #vaccine for shipment to sitesâ€¦ https://t.co/YFMxe08dni</t>
  </si>
  <si>
    <t>['USA', 'PfizerBioNTech', 'vaccine']</t>
  </si>
  <si>
    <t>Nima Rajan</t>
  </si>
  <si>
    <t>National News Anchor @ The News Forum
All views are my own.</t>
  </si>
  <si>
    <t>How does the #Moderna #covidvaccine differ from the #PfizerBioNTech #vaccine? We answer this question and more in tâ€¦ https://t.co/PzCQzZPYA4</t>
  </si>
  <si>
    <t>['Moderna', 'covidvaccine', 'PfizerBioNTech', 'vaccine']</t>
  </si>
  <si>
    <t>@MJMoore77 @yvettedoc50 @J_bagpuss @EllzSummary @fentonaw @OldburySally @DocSandip @DrNeenaJha @DrPeterWeeks1â€¦ https://t.co/QoSOb9MqRO</t>
  </si>
  <si>
    <t>More #HealthcareHeroes from Jackson North Medical Center getting their #COVID19 #PfizerBioNTech vaccine today. https://t.co/gmqDrbpYAA</t>
  </si>
  <si>
    <t>['HealthcareHeroes', 'COVID19', 'PfizerBioNTech']</t>
  </si>
  <si>
    <t>@SheisAengel</t>
  </si>
  <si>
    <t>Philippines ðŸ‡µðŸ‡­</t>
  </si>
  <si>
    <t>TransgenderWoman LGBTQ ðŸ³ï¸â€ðŸŒˆ || ðŸ“¸ Instagram: sheisaengel</t>
  </si>
  <si>
    <t>We're talking about HUMAN LIVES here!
Let's not repeat the mistake of the past! #Dengvaxia jeopardized many livesâ€¦ https://t.co/9sBZXloLdN</t>
  </si>
  <si>
    <t>['Dengvaxia']</t>
  </si>
  <si>
    <t>Samantha Anne</t>
  </si>
  <si>
    <t>Torfaen</t>
  </si>
  <si>
    <t>Mother of boys, book lover and musical obsessed Social Worker ðŸ’šðŸ“šðŸŽ­</t>
  </si>
  <si>
    <t>Thrilled to receive my first dose of the Covid vaccine today. The vulnerable people I visit, support and work withâ€¦ https://t.co/V5Y2JUMIi9</t>
  </si>
  <si>
    <t>VaxPro</t>
  </si>
  <si>
    <t>Mequon, Wisconsin</t>
  </si>
  <si>
    <t>VaxPro is a Wisconsin-based wellness company that specializes in annual flu shot clinics for businesses, senior group homes and clinics within the community.</t>
  </si>
  <si>
    <t>We know wearing a mask when around others, staying at least 6 feet away, avoiding crowds, and washing your hands prâ€¦ https://t.co/A2By48wW28</t>
  </si>
  <si>
    <t>Chemist+Druggist</t>
  </si>
  <si>
    <t>Providing latest pharmacy news - informing, supporting &amp; championing community pharmacy since 1859. @UKAOP B2B Digital Editorial Team of the Year 2018.</t>
  </si>
  <si>
    <t>Pharmacists are essential for easing patient concerns about the safety of COVID-19 vaccines such as the Pfizer/BioNâ€¦ https://t.co/fTUBflerwZ</t>
  </si>
  <si>
    <t>Maha Kaissi, MD</t>
  </si>
  <si>
    <t>#PedsHM Fellow @URMed_GCH. Former Chief Resident. #MedEd #QI #Wellness #Tweetiatrician. Disney Addict. #Houston. #AllyðŸ³ï¸â€ðŸŒˆ #BLM I pledge to be anti-racist.</t>
  </si>
  <si>
    <t>IT HAPPENED!!!!!!!! I got my first dose of the #PfizerBioNTech vaccine today - THE BEST HOLIDAY PRESENT EVER!!! Alsâ€¦ https://t.co/c7KlokwD5P</t>
  </si>
  <si>
    <t>Turkeyâ€™s death toll from COVID-19 rises to 16,881 @drfahrettinkoca #coronavirus #PfizerBioNTech #Sinovacâ€¦ https://t.co/6PffcFjgtS</t>
  </si>
  <si>
    <t>GodivaRides ðŸ‡¨ðŸ‡¦ ðŸ‡¬ðŸ‡§ ðŸ‡¬ðŸ‡· ðŸ‡¿ðŸ‡¦ ðŸ‡ºðŸ‡¸</t>
  </si>
  <si>
    <t>REPLACE all 338 #MPs 2019 Status Quo Must Go, Each Vote Counts ESPECIALLY Yours! @GodivaRides for #Canada ðŸ‡¨ðŸ‡¦ #Patriots</t>
  </si>
  <si>
    <t>FREE b/c of BRAVE! #Christianity #CommonLaw #MagnaCarta #Constitution #Canada #Patriotnation: #Sovereignty #Security #Citizens #Stability #Success #MAGA #TRUMP</t>
  </si>
  <si>
    <t>FIRST
Give #covid19 #vaccine to all #Liberals ðŸ #Politicians #Bureaucrats #Scientists #BigPharma #PfizerBioNTech 
Tâ€¦ https://t.co/4s6iP4tCoT</t>
  </si>
  <si>
    <t>['covid19', 'vaccine', 'Liberals', 'Politicians', 'Bureaucrats', 'Scientists', 'BigPharma', 'PfizerBioNTech']</t>
  </si>
  <si>
    <t>Prof Shafi Ahmed PhD FRCS</t>
  </si>
  <si>
    <t>London,England</t>
  </si>
  <si>
    <t>Surgeon. NHS Assembly. Advisor Abu Dhabi Govt. Vodafone UK Ambassador. Faculty at Harvard and Singularity Univ. CMO @medrealities Insta:virtualsurgeon</t>
  </si>
  <si>
    <t>So pleased to get my #PfizerBioNTech #Covid_19 vaccine just now! ðŸ’‰ 
It is so important that as many people as possiâ€¦ https://t.co/ifzzPMrxf3</t>
  </si>
  <si>
    <t>['PfizerBioNTech', 'Covid_19']</t>
  </si>
  <si>
    <t>Benjamin Rock</t>
  </si>
  <si>
    <t>Porthcawl, Wales</t>
  </si>
  <si>
    <t>Had the first dose of my COVID vaccine today. We still have to wear PPE and still socially distant but at least weâ€¦ https://t.co/SEQtUiZGwf</t>
  </si>
  <si>
    <t>Dear Pandemic</t>
  </si>
  <si>
    <t>Those Nerdy Girls curating COVID-19 content for the greater good. We love facts.</t>
  </si>
  <si>
    <t>9/ Of course, people want to make sure that any #vaccine they take is #safe. The clinical trial data available so fâ€¦ https://t.co/Ug5dd2d2uN</t>
  </si>
  <si>
    <t>['vaccine', 'safe']</t>
  </si>
  <si>
    <t>Christian ColÃ³n</t>
  </si>
  <si>
    <t>McAllen, TX</t>
  </si>
  <si>
    <t>ðŸ•ºðŸ»News Reporter + Periodista @krgv @aztecavalle ðŸ‘¨ðŸ»â€ðŸŽ“@ColumbiaJourn &amp; @sacredheartuniv â€¢ Boricua ðŸ‡µðŸ‡· Tips? ccolon@krgv.com</t>
  </si>
  <si>
    <t>Staff applause as vaccines were rolled towards the fridge! @DHRhealth @krgv #PfizerBioNTech @pfizer https://t.co/Z4CevDkCNu</t>
  </si>
  <si>
    <t>TyneHealth - North Tyneside GP Federation</t>
  </si>
  <si>
    <t>North Tyneside</t>
  </si>
  <si>
    <t>Together with our GP members we deliver improved healthcare, closer to home for the North Tyneside community. Tweets by Dr Eleanor Holmes &amp; Ethan @intoitmediauk</t>
  </si>
  <si>
    <t>Our MD Dr Susannah Thompson pulling out all the stops leading a magnificent team of NHS staff &amp;amp; volunteers tonightâ€¦ https://t.co/aJkPIqfCTJ</t>
  </si>
  <si>
    <t>Michael Shiloh</t>
  </si>
  <si>
    <t>Physician-scientist (Infectious Diseases; Immunology; Microbiology) @UTSWnews. @Eagles @sixers @warriors @Arsenal. All views my own.</t>
  </si>
  <si>
    <t>@UTSWNews starting the COVID vaccination program today. Socially distanced staff patiently waiting. #CovidVaccineâ€¦ https://t.co/slyzyC1i89</t>
  </si>
  <si>
    <t>â€œIâ€™m just honored to be one of the first getting vaccinated. Protect yourself and protect your loved ones by gettinâ€¦ https://t.co/UxM0ZtAxPl</t>
  </si>
  <si>
    <t>Taz Ebenezer</t>
  </si>
  <si>
    <t>Billericay, East</t>
  </si>
  <si>
    <t>RN/RM Lead Clinical Nurse Covid Vaccine. Clinical Safety Officer &amp; Chief Nurse Digital Fellow @ BHRUT proud @DHealthLDN pioneer Fellow 2020/21</t>
  </si>
  <si>
    <t>So proud of the whole team today, @BHRUT_NHS we have officially started vaccinating. Everyone has worked extremelyâ€¦ https://t.co/NnyxMLZMWk</t>
  </si>
  <si>
    <t>WorldMap1</t>
  </si>
  <si>
    <t>World Map - A Collection Maps of World Countries</t>
  </si>
  <si>
    <t>First Vaccine Shots in the US
Watch video at https://t.co/MxBSjGgk87
#FirstVaccineShots #COVID #COVID19â€¦ https://t.co/H8mK6NwByU</t>
  </si>
  <si>
    <t>['FirstVaccineShots', 'COVID', 'COVID19']</t>
  </si>
  <si>
    <t>ðŸŽ– Big Al ðŸŽ–</t>
  </si>
  <si>
    <t>Texas, USA</t>
  </si>
  <si>
    <t>person with opinions accumulated over many decades - no trolls</t>
  </si>
  <si>
    <t>Hey @pfizer with respect to your #CovidVaccine, say someone gets vaccinated and builds antibodies, can they donateâ€¦ https://t.co/3zQWJg3yUQ</t>
  </si>
  <si>
    <t>Tala Ramadan</t>
  </si>
  <si>
    <t>Beirut</t>
  </si>
  <si>
    <t>Journalist. Writer @beirutcityguide @Alarabiya_eng @bey_today @SMEX &amp; Former Annahar Newspaper Correspondent</t>
  </si>
  <si>
    <t>Despite #Lebanonâ€™s dire shortage of foreign exchange, the government expects to sign the $18 million deal for supplâ€¦ https://t.co/4xOeqhzUOJ</t>
  </si>
  <si>
    <t>['Lebanon']</t>
  </si>
  <si>
    <t>The #PfizerBioNTech #CovidVaccine does not contain a live virus.  The vaccine cannot and will not cause COVID19 disease. Not even possible.</t>
  </si>
  <si>
    <t>Courtney</t>
  </si>
  <si>
    <t>#BidenHarris2020 #TimeForChange #FirstFemaleVicePresidentKamalaHarris #IVotedBlue Itâ€™s time for change, Iâ€™m proud to support Biden</t>
  </si>
  <si>
    <t>@SenateGOP This is what anesthesia did to me both surgeries 19days apart. So #PfizerBioNTech  wonâ€™t be introduced bâ€¦ https://t.co/2p67eIYhjg</t>
  </si>
  <si>
    <t>Niamh Griffin</t>
  </si>
  <si>
    <t>Ireland</t>
  </si>
  <si>
    <t>Journalist | Health @irishexaminer | Views all mine |
Sport bants on IG realgirlsport</t>
  </si>
  <si>
    <t>Really good thead on #PfizerBioNTech from @MayoClinic epidemiologist https://t.co/ZD2NPkkdvj</t>
  </si>
  <si>
    <t>CBS4 Miami</t>
  </si>
  <si>
    <t>Miami</t>
  </si>
  <si>
    <t>News and insider info from CBS4 News in S. Florida</t>
  </si>
  <si>
    <t>WATCH LIVE: @JacksonHealth System news conference on receiving its first shipment of the #PfizerBioNTech COVID-19 vâ€¦ https://t.co/gZzdgr9uUV</t>
  </si>
  <si>
    <t>#USA ðŸ‡ºðŸ‡¸ðŸ’‰ðŸ¦  #Nevada
@UMCSN Hospital CEO Van Houweling says a UMC nurse was the 1st person to be vaccinated againstâ€¦ https://t.co/bdBGrIpzcr</t>
  </si>
  <si>
    <t>['USA', 'Nevada']</t>
  </si>
  <si>
    <t>#notwastingmyshot 4th person in #Charleston to get the #PfizerBioNTech #CovidVaccine @MUSChealth @ID_MUSC 
I feelâ€¦ https://t.co/KSJoBeCqVh</t>
  </si>
  <si>
    <t>['notwastingmyshot', 'Charleston', 'PfizerBioNTech', 'CovidVaccine']</t>
  </si>
  <si>
    <t>ColMarie17</t>
  </si>
  <si>
    <t>#Mancunian #Eire #Manchester #MMU #Biology BSc Hons #ClimateChange #STEM #Science #dyslexic #MentalHealth #education #endo RT no endorsement Opinions are my own</t>
  </si>
  <si>
    <t>Hav genuine ? @ManCityCouncil is #Wythenshawe only place in #Manchester #southmanchester deliverin #covidvaccineâ€¦ https://t.co/bn5W46E9em</t>
  </si>
  <si>
    <t>['Wythenshawe', 'Manchester', 'southmanchester', 'covidvaccine']</t>
  </si>
  <si>
    <t>Lynn KÃ‚+</t>
  </si>
  <si>
    <t>Somewhere in this twitterverse</t>
  </si>
  <si>
    <t>MD | ðŸ¤“Paper cut survivor | ~ ðŸ“š+ ðŸ“º ~ | #girlmedtwitter</t>
  </si>
  <si>
    <t>In the year 2022, I will also proudly post a picture of when I eventually receive "the covid vaccine"â€¦ https://t.co/O1RabKPmy8</t>
  </si>
  <si>
    <t>ðŸ˜· Abbas Husain</t>
  </si>
  <si>
    <t>BKLN | PHL | YYZ | SHJ | HYD</t>
  </si>
  <si>
    <t>NYC EM Doc. helper. ally. @siuhospital #meded #FOAMed #whystatenislandem @statenislandem 24/7/365 Anyone:Anything:Anytime ðŸ‡¨ðŸ‡¦ðŸ‡®ðŸ‡³ðŸ‡ºðŸ‡¸ opinions mea</t>
  </si>
  <si>
    <t>This little vial carries so much.
ðŸ™ðŸ½to all the scientists who worked tirelessly to get this out. 
#vaccinatedâ€¦ https://t.co/NaISG3Mpfz</t>
  </si>
  <si>
    <t>['vaccinated']</t>
  </si>
  <si>
    <t>#USA ðŸ‡ºðŸ‡¸ðŸ’‰ðŸ¦  #WestVirginia
WVU Medicine has received shipments of the #PfizerBioNTech #COVID19 vaccine, &amp;amp; has begun oâ€¦ https://t.co/4bp1QUVskh</t>
  </si>
  <si>
    <t>['USA', 'WestVirginia', 'PfizerBioNTech', 'COVID19']</t>
  </si>
  <si>
    <t>Larry Moore</t>
  </si>
  <si>
    <t>Columbus, OH</t>
  </si>
  <si>
    <t>ðŸ‘â™¥ï¸food, tech, family, Buckeyes, Tesla, SpaceX, events, travel, catering, and Oxford commas.</t>
  </si>
  <si>
    <t>What are the ingredients of Pfizerâ€™s covid-19 vaccine? | MIT Technology Review #vaccination #CovidVaccine #Pfizerâ€¦ https://t.co/HyuzYLCCcn</t>
  </si>
  <si>
    <t>['vaccination', 'CovidVaccine', 'Pfizer']</t>
  </si>
  <si>
    <t>Betsy Oddo, M.D.</t>
  </si>
  <si>
    <t>Pediatric Hospital Medicine fellow, wife, dog mom, and child health advocate ðŸ’ªðŸ» Tweets are my own. She/her/hers.</t>
  </si>
  <si>
    <t>Today I was lucky enough to get vaccinated against #COVID19. I did it not just for myself, but for my patients, myâ€¦ https://t.co/aHy9q5vgbQ</t>
  </si>
  <si>
    <t>Mena Botros</t>
  </si>
  <si>
    <t>Pulmonary &amp; Critical Care Fellow @TheOhioStateUniversity
Internal Medicine &amp; Pediatrics graduate
(opinions are my own and don't reflect my institution)</t>
  </si>
  <si>
    <t>So incredibly grateful to have received the #PfizerBioNTech #CovidVaccine here @OSUWexMed!  Thanks to everyone whoâ€¦ https://t.co/s40kCv8Ahn</t>
  </si>
  <si>
    <t>Uncle Noob 214</t>
  </si>
  <si>
    <t>â­Android game Twitch streamerâ­ â€¢ Wannabe philosopher â€¢ Anime â¤ï¸ lover â€¢ Ordinary simp â€¢ LET'S ~CHILL~ TOGETHER!! âœŒï¸</t>
  </si>
  <si>
    <t>Save the best for last? #PfizerBioNTech #vaccine #COVID19 #stayhome
https://t.co/qRGJOhdYRv</t>
  </si>
  <si>
    <t>['PfizerBioNTech', 'vaccine', 'COVID19', 'stayhome']</t>
  </si>
  <si>
    <t>Scott Mackay ðŸ‡¨ðŸ‡¦ ðŸƒâ€â™‚ï¸ â˜•ï¸ ðŸ· 8âƒ£0âƒ£ ðŸŽµ</t>
  </si>
  <si>
    <t>National Capital &amp; NB</t>
  </si>
  <si>
    <t>Proud East Coaster | Coffee Aficionado | Wine Connoisseur | 80s Music Fanatic | LibÃ©ral | COMMS | Avid Runner | Vegan | Tweets are personal views</t>
  </si>
  <si>
    <t>Canada will be receiving up to 200,000 more doses of the #PfizerBioNTech vaccine next week &amp;amp; potentially up to 168,â€¦ https://t.co/b7rwdxJRUz</t>
  </si>
  <si>
    <t>Jess Griffin</t>
  </si>
  <si>
    <t>â€œIt is no measure of health to be well adjusted to a profoundly sick society.â€ -Jiddu Krishnamurti</t>
  </si>
  <si>
    <t>@CDCgov You can stick your poison vaccine up your ass! ðŸ’‰ 
#NoVaccineForMe #VaccineGenocide2020 #PfizerBioNTechâ€¦ https://t.co/5t89vCkuLc</t>
  </si>
  <si>
    <t>['NoVaccineForMe', 'VaccineGenocide2020', 'PfizerBioNTech']</t>
  </si>
  <si>
    <t>Concrete Island Gav</t>
  </si>
  <si>
    <t>Istanbul, Turkey</t>
  </si>
  <si>
    <t>RADIO VOICE/TV LINES/MAGIC SHOES (he/him) From: ðŸ‡¬ðŸ‡§ Lived: ðŸ‡µðŸ‡¹ðŸ‡©ðŸ‡ªðŸ‡¨ðŸ‡­ðŸ‡¨ðŸ‡³ðŸ‡¹ðŸ‡·</t>
  </si>
  <si>
    <t>Grossly unfair and absolutely inevitable - With First Dibs on Vaccines, Rich Countries Have â€˜Cleared the Shelvesâ€™â€¦ https://t.co/yGYyAZ4nG0</t>
  </si>
  <si>
    <t>GW #WeThePeople</t>
  </si>
  <si>
    <t>Senior citizen still fighting for responsible US government.</t>
  </si>
  <si>
    <t>@RepNewhouse #lieslieslies .  #PfizerBioNTech was not affiliated with the #Trumpublican silly Star Trek "program".â€¦ https://t.co/CzF1sECefl</t>
  </si>
  <si>
    <t>['lieslieslies', 'PfizerBioNTech', 'Trumpublican']</t>
  </si>
  <si>
    <t>Hartmut Herrmann</t>
  </si>
  <si>
    <t>Leipzig, Germany</t>
  </si>
  <si>
    <t>Atmospheric Chemistry Prof. &amp; Dept Head , Physical chemist @TROPOS_eu #PM #Airquality #multiphasechemistry #Atmosphere #Airpollution #Climate #Health #Energy</t>
  </si>
  <si>
    <t>This is progress, at last - meeting of @EMANews on December 21st instead only December 29th.
#vaccineâ€¦ https://t.co/Dre01AHtx4</t>
  </si>
  <si>
    <t>RED HORSE</t>
  </si>
  <si>
    <t>@BrookeArmyMed COV-ID) IDENTIFICATION CHIPS SIMILAR TO THE ONES THEY PUT IN DOGS.
CERTIFICATE OF VALIDATION IDENTIâ€¦ https://t.co/ADzRtc9ccD</t>
  </si>
  <si>
    <t>Karan R Guliani</t>
  </si>
  <si>
    <t>Writer &amp; Director</t>
  </si>
  <si>
    <t>Heard #drdavidnabarro of #WHO just now on @IndiaToday I donâ€™t think I can allow my parents or my family to take vacâ€¦ https://t.co/bl3YKDcEmW</t>
  </si>
  <si>
    <t>['drdavidnabarro', 'WHO']</t>
  </si>
  <si>
    <t>Tiffâ€™s Here No Tifs Here</t>
  </si>
  <si>
    <t>Life enthusiast with an unapologetic positive attitude.</t>
  </si>
  <si>
    <t>The juice is loose! Received the 1st dose of the Pfizer-BioNtech vaccine today. Proud to be a medical worker and thâ€¦ https://t.co/GZHbXVwp6t</t>
  </si>
  <si>
    <t>Jordan M. Skowronski</t>
  </si>
  <si>
    <t>Researcher and occupational therapist with interests in aging, health promotion, long term care, occupational therapy practice and training. PhD candidate @ UIC</t>
  </si>
  <si>
    <t>I've heard from two sources in two parts of the country that the arrival of the COVID vaccines is delayed. #COVID19â€¦ https://t.co/dQ0tgIsoFC</t>
  </si>
  <si>
    <t>Jo Smedley</t>
  </si>
  <si>
    <t>Worcester, UK</t>
  </si>
  <si>
    <t>Clinical specialist in Respiratory Physiotherapy specialising in Acute NIV. Sports-mad mum of 2!</t>
  </si>
  <si>
    <t>Feeling very emotional, grateful and lucky to be one of the first people in Worcestershire to receive this vaccineâ€¦ https://t.co/t8aCfRm8IZ</t>
  </si>
  <si>
    <t>@JackMaxey1 @RealSamFaddis COV-ID) IDENTIFICATION CHIPS SIMILAR TO THE ONES THEY PUT IN DOGS.
CERTIFICATE OF VALIDâ€¦ https://t.co/r7HviVvLJl</t>
  </si>
  <si>
    <t>@MajorPatriot COV-ID) IDENTIFICATION CHIPS SIMILAR TO THE ONES THEY PUT IN DOGS.
CERTIFICATE OF VALIDATION IDENTIFâ€¦ https://t.co/3ObRlg9SCN</t>
  </si>
  <si>
    <t>@DrTedros @BTS_twt COV-ID) IDENTIFICATION CHIPS SIMILAR TO THE ONES THEY PUT IN DOGS.
CERTIFICATE OF VALIDATION IDâ€¦ https://t.co/dOJt9bmsR3</t>
  </si>
  <si>
    <t>@JustinTrudeau COV-ID) IDENTIFICATION CHIPS SIMILAR TO THE ONES THEY PUT IN DOGS.
CERTIFICATE OF VALIDATION IDENTIâ€¦ https://t.co/H1jHqHYcep</t>
  </si>
  <si>
    <t>About 3 million doses of the #PfizerBioNTech COVID #vaccine were set to reach facilities across the US on Monday, mâ€¦ https://t.co/Ddlu6f79FD</t>
  </si>
  <si>
    <t>Mal Mort</t>
  </si>
  <si>
    <t>blackpool</t>
  </si>
  <si>
    <t>@SkyNews @BorisJohnson we need it, at least they are talking about it ! #lockdown3 needed ASAP - already seeing a râ€¦ https://t.co/Ij3GCa7JWt</t>
  </si>
  <si>
    <t>['lockdown3']</t>
  </si>
  <si>
    <t>Anne Emerson</t>
  </si>
  <si>
    <t>Charleston, SC</t>
  </si>
  <si>
    <t>WCIV ABC News4 reporter, ABC News producer, Mom, explorer</t>
  </si>
  <si>
    <t>#NOW #PfizerBioNTech Vaccinations for #COVID19 about to begin here @MUSChealth #chsnews @ABCNews4 https://t.co/DTm9mPzRb8</t>
  </si>
  <si>
    <t>['NOW', 'PfizerBioNTech', 'COVID19', 'chsnews']</t>
  </si>
  <si>
    <t>INFOGRAPHIC: The #FDA declared the possibility of seven side effects from the #PfizerBioNTech vaccine.
Read more aâ€¦ https://t.co/sH0EnXY5ei</t>
  </si>
  <si>
    <t>['FDA', 'PfizerBioNTech']</t>
  </si>
  <si>
    <t>Excited that @MUSChealth is rolling out the #PfizerBioNTech #CovidVaccine today. It has been amazing to work with sâ€¦ https://t.co/5xgKemP7Nc</t>
  </si>
  <si>
    <t>Mani Berenji MD MPH</t>
  </si>
  <si>
    <t>Boston, MA</t>
  </si>
  <si>
    <t>@The_BMC @BUMedicine. @bostonclimatedoc on Instagram. Occ &amp; Env Med/Public Health Doc. Health Analytics &amp; PolicyðŸ‘©ðŸ»â€ðŸ«. @UCLA @UCSF @UMich alum. Tweets=mine.</t>
  </si>
  <si>
    <t>#PfizerBioNTech has made this process smooth and easy. At each step of the way. I was able to communicate to the stâ€¦ https://t.co/VPvjVEa41q</t>
  </si>
  <si>
    <t>Academic: Pharmacists critical to easing COVID-19 vaccine concerns @OksanaPyzikUCL #CovidVaccine #PfizerBioNTechâ€¦ https://t.co/JHXDfqIacQ</t>
  </si>
  <si>
    <t>@senatemajldr Thanks to the genius of this immigrant ( Trump &amp;amp; GOP despise)
#PfizerBioNTech  #DrSahin https://t.co/PQo5JN6rdN</t>
  </si>
  <si>
    <t>@GeoffreyKnapper @RosieBarton Do you not understand the concept of live-tweeting (a #COVID19-related update + pressâ€¦ https://t.co/SHHa8MLXnu</t>
  </si>
  <si>
    <t>Ranji Sinha</t>
  </si>
  <si>
    <t>sometimes in disbelief @ being a TV Reporter @ KIRO7News rt&amp;like not=endorse tip/story rsinha@kiro7.com vids/photos/opinions mine</t>
  </si>
  <si>
    <t>Another #COVID19 vaccine coming @US_FDA has released report on #Moderna - Live @ Noon @KIRO7Seattle w/ the first vaâ€¦ https://t.co/xaVi3Ep73d</t>
  </si>
  <si>
    <t>['COVID19', 'Moderna']</t>
  </si>
  <si>
    <t>Emi Mei</t>
  </si>
  <si>
    <t>Roman, #wine #food #journalist #sommelier #maitre IT, ESP, ENG, DE, FR. I â¤ï¸ #winelover and Iâ€™m an Awaken #Patriot</t>
  </si>
  <si>
    <t>ðŸ˜‚ðŸ˜‚ðŸ˜‚ New strain of #COVID19 #COVID20 #COVID21 #UK #Pfizer #PfizerBioNTech #AstraZeneca #Moderna #vaccination so whatâ€¦ https://t.co/avGwALm8y1</t>
  </si>
  <si>
    <t>['COVID19', 'COVID20', 'COVID21', 'UK', 'Pfizer', 'PfizerBioNTech', 'AstraZeneca', 'Moderna', 'vaccination']</t>
  </si>
  <si>
    <t>Staff members at North Memorial Hospital react as doses of the Pfizer-BioNTech #COVID19 vaccine are delivered in Roâ€¦ https://t.co/tmKh1fJ5xo</t>
  </si>
  <si>
    <t>Ann Karrick</t>
  </si>
  <si>
    <t>New York City, Westport, CT</t>
  </si>
  <si>
    <t>TV/Radio Talk Show Host, Radio News Anchor @FoxNewsRadio @1010WINS @WBZNewsradio, Ski Mountain Ambassador, Ice Skater, Tennis Player, Great Friend, Fun Seeker</t>
  </si>
  <si>
    <t>Assume all are #SecretSpreader post #vaccine?
Do they test POS/NEG w/live virus &amp;amp; vax? TBD
#COVID19â€¦ https://t.co/GTNGsH3YU1</t>
  </si>
  <si>
    <t>['SecretSpreader', 'vaccine', 'COVID19']</t>
  </si>
  <si>
    <t>Manas Dave</t>
  </si>
  <si>
    <t>NIHR Academic Clinical Fellow | Dentistry | Pathology | Research</t>
  </si>
  <si>
    <t>I've provided a short summary of the Pfizer-BioNTech publication in the New England Journal of Medicine on the vaccâ€¦ https://t.co/WAZqNzJMCk</t>
  </si>
  <si>
    <t>Angel Without Wings</t>
  </si>
  <si>
    <t>Worldwide</t>
  </si>
  <si>
    <t>#Animalwelfare #Health #Aviation #WOWvTaiji &amp; many more things r my likes and passions.Please see the website below and https://t.co/s2O7InmpQQ - âœˆï¸ for flyers. âœˆï¸</t>
  </si>
  <si>
    <t>20-1 return on his investment into #vaccines 
Yet #UKGovernment have removed liability from the drug manufacturersâ€¦ https://t.co/IXrCBDXx0T</t>
  </si>
  <si>
    <t>['vaccines', 'UKGovernment']</t>
  </si>
  <si>
    <t>RFI English</t>
  </si>
  <si>
    <t>Paris, France</t>
  </si>
  <si>
    <t>Radio France Internationale - World news, features and sport in English broadcast daily from the French capital, #Paris</t>
  </si>
  <si>
    <t>EU hopes for #vaccine by Christmas as #EMA regulator moves forward assessment for #PfizerBioNTech's jab to 21 Decemâ€¦ https://t.co/GxTduFSXk8</t>
  </si>
  <si>
    <t>['vaccine', 'EMA', 'PfizerBioNTech']</t>
  </si>
  <si>
    <t>Julio Bermudez</t>
  </si>
  <si>
    <t>Florida, USA</t>
  </si>
  <si>
    <t>â€˜myGPâ€™ to launch Englandâ€™s first digital COVID-19 vaccination verification feature for smartphones.
#COVID19â€¦ https://t.co/ooBYtDnlBB</t>
  </si>
  <si>
    <t>Internal Medicine Journal Club âš•ï¸</t>
  </si>
  <si>
    <t>Understanting and promoting knowledge and discussion of clinical practice topics in internal medicine. #IMJClub #CoreReferences</t>
  </si>
  <si>
    <t>Systemic #Reactions Reported within 7 Days after Injection (Dose 2) of #BNT162b2
Data from:â€¦ https://t.co/mCPenfFXch</t>
  </si>
  <si>
    <t>['Reactions', 'BNT162b2']</t>
  </si>
  <si>
    <t>TechGraph</t>
  </si>
  <si>
    <t>Powai, Mumbai</t>
  </si>
  <si>
    <t>Bringing latest news &amp; analysis on technology, business &amp; economy from India and world.</t>
  </si>
  <si>
    <t>COVID-19: New York nurse gets first shots of Coronavirus Vaccine.
#CovidVaccine #SandraLindsay
#NewYorkCityâ€¦ https://t.co/UlWPlHK7At</t>
  </si>
  <si>
    <t>['CovidVaccine', 'SandraLindsay', 'NewYorkCity']</t>
  </si>
  <si>
    <t>The First News</t>
  </si>
  <si>
    <t>A Polish healthcare worker in the UK has become the first Polish person to be given the vaccine against COVID-19.â€¦ https://t.co/krLe6k983Z</t>
  </si>
  <si>
    <t>Adrian Scaife</t>
  </si>
  <si>
    <t>Health, Social Care, Housing, #connectedcare #nextgentelecare #IoT, always curious. Business Development Manager #Alcuris @memo_hub</t>
  </si>
  <si>
    <t>Delighted to be a taxi driver today to take gentleman in early 90's to his GP's for his Covid vaccination (part 1 oâ€¦ https://t.co/3pztCoYm6d</t>
  </si>
  <si>
    <t>#UPDATE The EU's medicines regulator the #EMA on Tuesday dramatically advanced the decision day for theâ€¦ https://t.co/i928tblZK5</t>
  </si>
  <si>
    <t>['UPDATE', 'EMA']</t>
  </si>
  <si>
    <t>Callie Rainey</t>
  </si>
  <si>
    <t>Michigan, USA</t>
  </si>
  <si>
    <t>Dog Mom | #News | #Fitness | #Food | #Yoga | #Music | @wwmtnews Anchor/Reporter | @MissouriState Alum | STORY IDEA? crainey@sbgtv.com | Instagram:callierainey</t>
  </si>
  <si>
    <t>Ottawa County and Calhoun County are already preparing to administer their entire first shipment, which includes 97â€¦ https://t.co/CqWerZuQyN</t>
  </si>
  <si>
    <t>@MAGA_Trump2020 @roguesquadkat @realDonaldTrump Vision of an immigrant (the kind #DiaperDonnie hates)â€¦ https://t.co/t0CsuZSp6R</t>
  </si>
  <si>
    <t>['DiaperDonnie']</t>
  </si>
  <si>
    <t>Getting ready to go on @BBCWorld to do a segment on the #PfizerBioNTech #CovidVaccine and discuss myths</t>
  </si>
  <si>
    <t>Zeinab Halabi</t>
  </si>
  <si>
    <t xml:space="preserve">Lebanon </t>
  </si>
  <si>
    <t>i like to play the guitar but i'm a full-time drummer of a very cool band. i just like to smash stuff with a couple of sticks.</t>
  </si>
  <si>
    <t>#Lebanon is due to sign a contract this week for shipments of the #COVID19 vaccine from #PfizerBioNTech and to obtaâ€¦ https://t.co/qVJDP2NjSq</t>
  </si>
  <si>
    <t>['Lebanon', 'COVID19', 'PfizerBioNTech']</t>
  </si>
  <si>
    <t>Michael Caesar</t>
  </si>
  <si>
    <t>Healthcare Quality &amp; Process Improvement | Change/Transformation | Implementation Science | Data Analytics | PfMP | Executive Director, @uhn</t>
  </si>
  <si>
    <t>Ready to go... joined by @fordnation  to launch the #CovidVaccine #PfizerBioNTech clinic @uhn - incredible #TeamUHNâ€¦ https://t.co/y6znE7M7Ko</t>
  </si>
  <si>
    <t>['CovidVaccine', 'PfizerBioNTech', 'TeamUHN']</t>
  </si>
  <si>
    <t>Tinku Ray</t>
  </si>
  <si>
    <t>Assistant Managing Editor @WBUR + @NPR news show @HereandNow. Formerly at BBC for 25 yrs. Retweets are NOT endorsements.</t>
  </si>
  <si>
    <t>Time to dance &amp;lt;3 #CovidVaccine #PfizerBioNTech #CoronaVaccine #pandemicbegone https://t.co/O2jaQslGkx</t>
  </si>
  <si>
    <t>['CovidVaccine', 'PfizerBioNTech', 'CoronaVaccine', 'pandemicbegone']</t>
  </si>
  <si>
    <t>Maria Aroni</t>
  </si>
  <si>
    <t>Brussels</t>
  </si>
  <si>
    <t>EU correspondent for @Ant1TV Greece @AntennaNews. Formely correspondent for Athens News Agency @amna_newseng. 
Mama of two ðŸ‘­</t>
  </si>
  <si>
    <t>#EMA's Human Medicines Committee and its experts has now been scheduled for 21 December to conclude if possible onâ€¦ https://t.co/kkuHX9Dm6y</t>
  </si>
  <si>
    <t>['EMA']</t>
  </si>
  <si>
    <t>Toni Waterman</t>
  </si>
  <si>
    <t>Brussels, Belgium</t>
  </si>
  <si>
    <t>Boston girl, global citizen. Brussels correspondent for @FSNLIVE. Ex-Int'l Biz Anchor @ChannelNewsAsia. Ex- @WGBH + @ABC. Love travel + craft beer + big fish.</t>
  </si>
  <si>
    <t>Meeting to review and possibly approving the BioNTech - Pfizer vaccine for use in Europe has been bumped up to Decâ€¦ https://t.co/aS0dVMNP8x</t>
  </si>
  <si>
    <t>Cristiano 6ixBuzz ðŸ ðŸ˜·</t>
  </si>
  <si>
    <t>Richmond Hill, Ontario</t>
  </si>
  <si>
    <t>Storyteller | Writer | Artist | Entrepreneur</t>
  </si>
  <si>
    <t>@DrTonyLeachon @ralphrecto why this government insisting the #Sinovac where in fact less efficacy and safety - worsâ€¦ https://t.co/t5bSPuI7Vt</t>
  </si>
  <si>
    <t>['Sinovac']</t>
  </si>
  <si>
    <t>kmfm News</t>
  </si>
  <si>
    <t>Kent, UK</t>
  </si>
  <si>
    <t>The latest Kent headlines from the kmfm news team.
Email: news@thekmgroup.co.uk
Listen: https://t.co/DcAT33l4Pu</t>
  </si>
  <si>
    <t>VIDEO: Elderly patients on the Isle of #Sheppey have become some of the first to be vaccinated against #coronavirusâ€¦ https://t.co/08THn2UaCv</t>
  </si>
  <si>
    <t>['Sheppey', 'coronavirus']</t>
  </si>
  <si>
    <t>Matteo de Castello</t>
  </si>
  <si>
    <t>Barcelona, Spain</t>
  </si>
  <si>
    <t>I trust science and love philosophy. I hate prejudices. Film &amp; TV producer. Born at 337.08. I periodically delete old tweets.</t>
  </si>
  <si>
    <t>I wonder what the hell #EMA members have to do that they cannot meet before Christmas and must wait the 29 Dec. Surâ€¦ https://t.co/ndJPZgcDiY</t>
  </si>
  <si>
    <t>Tiffany Veronica</t>
  </si>
  <si>
    <t xml:space="preserve">here and now  </t>
  </si>
  <si>
    <t>Welcome to my page. Iâ€™m throwing shade like confetti. Life happens. Alcohol helps.</t>
  </si>
  <si>
    <t>Ummmm ðŸ˜’ isn't @Lorettohospital -the 1st to receive the Covid-19 vaccine- in the black/latino community ðŸ¤”ðŸ˜ªâ€¦ https://t.co/kxar7kfIfk</t>
  </si>
  <si>
    <t>Arthur BauerðŸŒˆâœŒ+â¤=ðŸ˜ŠðŸŒˆ</t>
  </si>
  <si>
    <t>West Virginia, USA</t>
  </si>
  <si>
    <t>Southern West Virginia guy looking to chat and see what's going on out here I'm a tattoo artist</t>
  </si>
  <si>
    <t>We all are praising who is responsible for the #covid19vaccine  #Trump or Whoever Let's all give credit where crediâ€¦ https://t.co/xIWPO3McWK</t>
  </si>
  <si>
    <t>['covid19vaccine', 'Trump']</t>
  </si>
  <si>
    <t>Bravo Anita for your dedication and hard work taking care of seniors in #LTC.â¤ï¸ðŸ‘ðŸ»ðŸ‘ðŸ»ðŸ™ðŸ»ðŸ˜·ðŸŽ„
#PSW #COVID19 #vaccineâ€¦ https://t.co/urHJaC6cDO</t>
  </si>
  <si>
    <t>['LTC', 'PSW', 'COVID19', 'vaccine']</t>
  </si>
  <si>
    <t>Dry ice is poured into a box containing the #PfizerBioNTech  #COVID19 vaccine as it is prepared to be shipped at thâ€¦ https://t.co/pJI14T8q42</t>
  </si>
  <si>
    <t>TRAVI$TriLL_OFFICIAL</t>
  </si>
  <si>
    <t>Beijing, People's Republic of China</t>
  </si>
  <si>
    <t>CONTACT: travistrill50@gmail.com JOB: EDM DJ PRODUCER LIVE-LOVE-LAUGH MAKING MUSICS</t>
  </si>
  <si>
    <t>So ðŸ¤” what should we do about the vaccine anyone is taking it 
Coz my bro asked me and he didn't liked my answer ðŸ˜’Iâ€¦ https://t.co/UfDcagD9AE</t>
  </si>
  <si>
    <t>Emma Henrick RN MSc</t>
  </si>
  <si>
    <t>Redditch, England</t>
  </si>
  <si>
    <t>District Nurse â¤ï¸ Nightingale Neighbourhood Ops Lead Redditch. WHCT. Passionate about leg ulcer management ðŸ¦µðŸ». AVFC fan âš½ï¸. All views are my own.</t>
  </si>
  <si>
    <t>One down...one to go! Excellent vaccination service at the @WorcsAcuteNHS, thank you ðŸ’‰ðŸ¦  #CovidVaccineâ€¦ https://t.co/9FIuPlD66Y</t>
  </si>
  <si>
    <t>Zoheb Ahmad</t>
  </si>
  <si>
    <t>Manchester, England</t>
  </si>
  <si>
    <t>Northern, Man United fan, left-footed, ðŸ•lover. Core Surgical Trainee (ENT). I enjoy long walks on the beach. #Alhamdulillah #FBPE #UTFR</t>
  </si>
  <si>
    <t>Vaccinated âœ… 
#PfizerBioNTech #COVID19</t>
  </si>
  <si>
    <t>David Lumb</t>
  </si>
  <si>
    <t>BBC presenter, reporter, producer, VJ, Villa fan David.lumb@bbc.co.uk Showreel: https://t.co/Vnzn5wget1</t>
  </si>
  <si>
    <t>Celebrity cook and @bakeoff presenter @PrueLeith getting the new #covid vaccine West Oxfordshire todayâ€¦ https://t.co/YHXemmbmF5</t>
  </si>
  <si>
    <t>['covid']</t>
  </si>
  <si>
    <t>SottoZen</t>
  </si>
  <si>
    <t>Raleigh, NC</t>
  </si>
  <si>
    <t>Human. Seeker. Artist. Mostly Max.</t>
  </si>
  <si>
    <t>Itâ€™s a great day for science. â˜€ï¸#PfizerBioNTech</t>
  </si>
  <si>
    <t>à²¤à²°à³à²²à³† ð—§ð—µð—¶ð—ºð—ºð—®</t>
  </si>
  <si>
    <t>Bengaluru South, India</t>
  </si>
  <si>
    <t>Cooking of âš—ï¸ðŸ§ªðŸ§«ðŸ’‰ðŸ’Š through the week for ðŸ’¸; and ðŸ¥˜ðŸ²ðŸ¥— during weekends; Dogmatic; ð—¦ð—®ð—¿ð—°ð—®ð˜€ð˜ð—¶ð—° ; Debonair; ENTJ;</t>
  </si>
  <si>
    <t>@ANI if the new #vaccine  is similar to #Pfizervaccine , how can a normal cold chain suffice?
Looks like #Pfizer anâ€¦ https://t.co/Scb8mHffSv</t>
  </si>
  <si>
    <t>['vaccine', 'Pfizervaccine', 'Pfizer']</t>
  </si>
  <si>
    <t>Interim Clinical Considerations for Use of Pfizer-BioNTech COVID-19 Vaccine #CDC
#PfizerBioNTech #vaccine #COVID19â€¦ https://t.co/mhLZg3esPt</t>
  </si>
  <si>
    <t>['CDC', 'PfizerBioNTech', 'vaccine', 'COVID19']</t>
  </si>
  <si>
    <t>A guide to who can safely get the Pfizer/BioNTech Covid-19 vaccine
#PfizerBioNTech #COVID19 #vaccine #safetyâ€¦ https://t.co/NeZ9yGl2iA</t>
  </si>
  <si>
    <t>['PfizerBioNTech', 'COVID19', 'vaccine', 'safety']</t>
  </si>
  <si>
    <t>Sharp ShooterðŸ¹ðŸŽ¯</t>
  </si>
  <si>
    <t>Australia</t>
  </si>
  <si>
    <t>Pilgrim;Fighter!Islam ideology is very dangerous;So is Globalism and Climate extremism;Steer clear with all your strength!Pro-Australia!Eat,Sleep&amp;Play well! ðŸ˜Ž</t>
  </si>
  <si>
    <t>Option C Paul. The vaccine is toxic and unsafe. #pmlive @PMOnAir #auspol #AntiVaccine #Covid_19 #SARSCoV2â€¦ https://t.co/yr6YrgVwOM</t>
  </si>
  <si>
    <t>['pmlive', 'auspol', 'AntiVaccine', 'Covid_19', 'SARSCoV2']</t>
  </si>
  <si>
    <t>Pacific Press Agency</t>
  </si>
  <si>
    <t>Metro Manila, Philippines</t>
  </si>
  <si>
    <t>First COVID-19 vaccination in New York by Lev Radin #CovidVaccine #BioNTech #Pfizervaccine #PfizerBioNTech https://t.co/alvJpp0UeL</t>
  </si>
  <si>
    <t>['CovidVaccine', 'BioNTech', 'Pfizervaccine', 'PfizerBioNTech']</t>
  </si>
  <si>
    <t>Each #PfizerBioNTech #COVID19Vaccine vial contains 5 doses - just caught a glimpse of one vial's label onâ€¦ https://t.co/5qP2TtVzZJ</t>
  </si>
  <si>
    <t>The Quint</t>
  </si>
  <si>
    <t>Mobile-first digital news platform. We are the signal over the noise! Write to us at editor@thequint.com.</t>
  </si>
  <si>
    <t>#Canada has become the third nation in the world to administer the #PfizerBioNTech vaccine by starting the #COVID19â€¦ https://t.co/TVbiOREZBP</t>
  </si>
  <si>
    <t>Omid Abbaszadeh, M.D.</t>
  </si>
  <si>
    <t xml:space="preserve">Tabriz </t>
  </si>
  <si>
    <t>Physician and Clinical Researcher -  Multiple Sclerosis Research
â–«ï¸Photography â–«ï¸Violin â–«ï¸Tennis</t>
  </si>
  <si>
    <t>Iran just refused to receive #PfizerBioNTech vaccine for #COVID-19! You know why? Just because does NOT have the faâ€¦ https://t.co/DP1o2Mnk8O</t>
  </si>
  <si>
    <t>['PfizerBioNTech', 'COVID']</t>
  </si>
  <si>
    <t>@padsbigsis @GrandPcn @DrMandipThiara @jim_reed Thanks Becky
We will indeed ðŸ™ðŸ»
All learning together @rich_pratt
Ouâ€¦ https://t.co/69d6xgQn04</t>
  </si>
  <si>
    <t>Gem News</t>
  </si>
  <si>
    <t>East Midlands</t>
  </si>
  <si>
    <t>Here you'll get updates from our @PlayGemRadio news team. Got a story? email: news@gem106.co.uk or call us on: 0115 9106 116.</t>
  </si>
  <si>
    <t>13 GP practices in #Leicestershire are among the first to get the #PfizerBioNTech jab, as it starts to be rolled ouâ€¦ https://t.co/CYCZZUfL7z</t>
  </si>
  <si>
    <t>['Leicestershire', 'PfizerBioNTech']</t>
  </si>
  <si>
    <t>ITV News West Country</t>
  </si>
  <si>
    <t>South West of England</t>
  </si>
  <si>
    <t>ITV's regional news service for the South West. Presented by @kyliepentelow and @jontymesser. Email your stories to westcountry@itv.com</t>
  </si>
  <si>
    <t>GPs in the region will start administering the coronavirus #PfizerBioNTech vaccine today ðŸ‘‡
https://t.co/QVx3RWAcXT</t>
  </si>
  <si>
    <t>Xavier Remis</t>
  </si>
  <si>
    <t>Nancy, France</t>
  </si>
  <si>
    <t>PÃ¨re, mari, professeur agrÃ©gÃ© dâ€™histoire retraitÃ©, professeur de cinÃ©ma, Ã©ternel Ã©tudiant, citoyen. Social-dÃ©mocrate keynÃ©sien. AthÃ©e. NÃ© Ã  GijÃ³n (EspaÃ±a).</t>
  </si>
  <si>
    <t>@realDonaldTrump @PressSec @bekindhavehope 
Congratulations German Migrants Scientists.
#PfizerBioNTech #BioNTech https://t.co/Y5rWvGhOG8</t>
  </si>
  <si>
    <t>['PfizerBioNTech', 'BioNTech']</t>
  </si>
  <si>
    <t>@pash22 @pfizer @ENirenberg ðŸ™ for sharing @pash22 
Extensive analysis on #PfizerBioNTech vaccine safety profile 
Bâ€¦ https://t.co/XkrHBDRkrs</t>
  </si>
  <si>
    <t>ðŸ™ for sharing @pash22 
Extensive analysis on #PfizerBioNTech vaccine safety profile 
Bottom line; VERY SAFE, no egâ€¦ https://t.co/CO5IKb9Czn</t>
  </si>
  <si>
    <t>Greatest Hits Radio News</t>
  </si>
  <si>
    <t>Breaking news from the Greatest Hits Radio news team across the UK.</t>
  </si>
  <si>
    <t>The majority of GPs in England will start delivering the #PfizerBioNTech coronavirus #vaccine to their local communâ€¦ https://t.co/X3DPPFvKt6</t>
  </si>
  <si>
    <t>sarah</t>
  </si>
  <si>
    <t>US - IL - ID</t>
  </si>
  <si>
    <t>â€œlover of Gâ€‘d, lover of humanity, rejoicer of Gâ€‘d, rejoicer of humanity - rabbi meirâ€ pirkei avot 6:1</t>
  </si>
  <si>
    <t>#COVID19 | The #US and #Canada began the vaccination drive against #coronavirus with #PfizerBioNTech doses on Mondaâ€¦ https://t.co/sT1yMfId8v</t>
  </si>
  <si>
    <t>['COVID19', 'US', 'Canada', 'coronavirus', 'PfizerBioNTech']</t>
  </si>
  <si>
    <t>washurhands</t>
  </si>
  <si>
    <t>I use to have a life but now I have twitter. It's less painful that way. And not as messy.</t>
  </si>
  <si>
    <t>Why wasnâ€™t Jennifer Haller, first person in USA given the trial vaccine, given @TIME Person of the year?â€¦ https://t.co/e0Vxo9r02w</t>
  </si>
  <si>
    <t>VEGAN TREATS</t>
  </si>
  <si>
    <t>New England</t>
  </si>
  <si>
    <t>VEGETABLES &amp; FRUITS DIPS...Vegan Triple-Treat Spicy Deliciousness For Food &amp; Drinks. Scoop DOOS PK with a Fork &amp; Spoon as D.IPs, I.NGREDIENTs, or the D.RINK!</t>
  </si>
  <si>
    <t>1st in their country #inoculated with #PfizerBioNTech #covid19vacccine. Makes you sing ðŸŽ¶ "This is a mann's* world,â€¦ https://t.co/IgwiTqmy9R</t>
  </si>
  <si>
    <t>['inoculated', 'PfizerBioNTech', 'covid19vacccine']</t>
  </si>
  <si>
    <t>Amy Summy</t>
  </si>
  <si>
    <t>CMO of @LabCorp, wife and momx2. @JudgesBaseball mom, @Steelers and @Eagles fan. Co-founded #NoMoreKidswithCancer. Opinions my own.</t>
  </si>
  <si>
    <t>Take a breath and celebrate what happened today. Democracy won.  Our constitution won. #PfizerBioNTech gave us hopeâ€¦ https://t.co/W3mdtevk26</t>
  </si>
  <si>
    <t>Raw_B_Privileged</t>
  </si>
  <si>
    <t>come check out my YouTube Channel Raw honest tea link below and check out our website https://t.co/ptxbK77cpI</t>
  </si>
  <si>
    <t>First Dose Of COVID-19 Vaccine Given To A Black Nurse In New York https://t.co/NgcpSkRSrg via @YouTubeâ€¦ https://t.co/sVHYOa18r5</t>
  </si>
  <si>
    <t>Nâ´</t>
  </si>
  <si>
    <t>Meerut INDIA</t>
  </si>
  <si>
    <t>Don't let anyone to use you.</t>
  </si>
  <si>
    <t>Now Bhakts all around the world should also boycott #COVID19Vaccine developed by #PfizerBioNTech.
@zoo_bearâ€¦ https://t.co/igtuWw5s2H</t>
  </si>
  <si>
    <t>['COVID19Vaccine', 'PfizerBioNTech']</t>
  </si>
  <si>
    <t>BL-News | English</t>
  </si>
  <si>
    <t>Washington DC</t>
  </si>
  <si>
    <t>Media for all- Across the globe</t>
  </si>
  <si>
    <t>First doses of Coronavirus vaccine administered in Canada following US, and UK
#US 
#UK
#Canadaâ€¦ https://t.co/KN83EIe0AR</t>
  </si>
  <si>
    <t>['US', 'UK', 'Canada']</t>
  </si>
  <si>
    <t>New Straits Times</t>
  </si>
  <si>
    <t>News, views and up-to-date reports from Malaysia's premier news source. All that and more at https://t.co/S8jbx5pMaF</t>
  </si>
  <si>
    <t>#NSTworld #SandraLindsay, a critical care nurse at the Long Island Jewish Medical Center, received theâ€¦ https://t.co/AcQmlwHRT6</t>
  </si>
  <si>
    <t>['NSTworld', 'SandraLindsay']</t>
  </si>
  <si>
    <t>Business Today</t>
  </si>
  <si>
    <t>India's leading business magazine. Reports latest news on business and economy. Tweets magazine features. (Also at https://t.co/B0XCvEPMki)</t>
  </si>
  <si>
    <t>'Victory day for science!': US, Canada start mass COVID-19 vaccination drive
#CoronavirusVaccineâ€¦ https://t.co/sRzmtdGIv4</t>
  </si>
  <si>
    <t>['CoronavirusVaccine']</t>
  </si>
  <si>
    <t>CM</t>
  </si>
  <si>
    <t>Perth, Western Australia</t>
  </si>
  <si>
    <t>â€œRetweetâ€ or â€œLikeâ€ does NOT necessarily mean endorsement or liking; sometimes they mean â€œHow ridiculous/shocking/stupid/false etc etc this is!â€</t>
  </si>
  <si>
    <t>I wonderer whether other covid vaccine producers inc the Chinese ones are also getting full indemnity from governmeâ€¦ https://t.co/AuBItMtFgo</t>
  </si>
  <si>
    <t>Ujjwal Rastogi</t>
  </si>
  <si>
    <t>Kanpur, India / New York, USA</t>
  </si>
  <si>
    <t>â–ªï¸Interventional &amp; Endovascular Cardiologistâ–ªï¸ @MountSinaiNYC alumnus. â–ªï¸ #CHIP #CLI #RadialFirst #SafeFemoral #PAD #PVD â–ªï¸Tweets/RT â‰  Advise</t>
  </si>
  <si>
    <t>I scheduled my #COVID19 #vaccine todayðŸ¤žðŸ’ª, #cardiotwitter when is yours ? 
#PfizerBioNTech 
#Pfizervaccineâ€¦ https://t.co/XzLwrz28xo</t>
  </si>
  <si>
    <t>['COVID19', 'vaccine', 'cardiotwitter', 'PfizerBioNTech', 'Pfizervaccine']</t>
  </si>
  <si>
    <t>Dani Bat</t>
  </si>
  <si>
    <t>Analytical chemist âš›ï¸
Activist âœŠðŸ½
#TrueCrime junkie ðŸ”ª
#Latina in STEM ðŸ§‘ðŸ¾â€ðŸ”¬
Unhealthy obsession with chromatography ã€°ï¸
SF âœˆï¸ ATX
she/they ðŸ¤“ðŸ³ï¸â€ðŸŒˆðŸ’œ</t>
  </si>
  <si>
    <t>#CovidVaccine facts: 
Over 43,000 participated in the #PfizerBioNTech trial before the FDA approved it for emergenâ€¦ https://t.co/ZgU9oQ9X9B</t>
  </si>
  <si>
    <t>Arinaitwe RugyendoðŸ‡ºðŸ‡¬</t>
  </si>
  <si>
    <t>Uganda</t>
  </si>
  <si>
    <t>Journalist Since 1998: MD @YoungEngneersUg: #TutuFellow @CransMontanaF: Board Chair @UPL : Associate @eeboworld &amp; a #STEM Evangelist : Ad Majorem Dei Glorium</t>
  </si>
  <si>
    <t>JUST IN: The #CoronavirusVaccine
Update. All you need to know about #PfizerBioNTech #Pfizervaccineâ€¦ https://t.co/6Cl8OitoCD</t>
  </si>
  <si>
    <t>['CoronavirusVaccine', 'PfizerBioNTech', 'Pfizervaccine']</t>
  </si>
  <si>
    <t>â€Clearly, it may only be the beginning of the end but we sense nevertheless that there will be an end to this pandeâ€¦ https://t.co/vJd5lsjMqm</t>
  </si>
  <si>
    <t>Biomedical Journal</t>
  </si>
  <si>
    <t>Chang Gung University, Taiwan</t>
  </si>
  <si>
    <t>Publishing articles in all fields of clinical and biomedical sciences.
Open access. Free for both authors and readers.
Site curated by @ojcius</t>
  </si>
  <si>
    <t>New York, US, on Monday inoculated its first healthcare worker with the #PfizerBioNTech #COVID19 vaccine - YouTubeâ€¦ https://t.co/6uCtMrsxRT</t>
  </si>
  <si>
    <t>On Monday Raymond Pla, an anesthesiologist, was one of five front line workers at George #Washington University Hosâ€¦ https://t.co/osXzpHI7aR</t>
  </si>
  <si>
    <t>['Washington']</t>
  </si>
  <si>
    <t>jay escobar ï£¿</t>
  </si>
  <si>
    <t>Calamba City, Calabarzon</t>
  </si>
  <si>
    <t>Tall, dark and happy.</t>
  </si>
  <si>
    <t>We should have this photo pinned for everyoneâ€™s information. The government is pushing to get Sinovac which is wayâ€¦ https://t.co/ps7sZCR3kF</t>
  </si>
  <si>
    <t>#Canada among the first in line for the #PfizerBioNTech #vaccine.ðŸ‘ðŸ»â¤ï¸ðŸŽ„#cdnpoli @CBC @CTV https://t.co/1NtJHJlNAX https://t.co/3UX41fLG83</t>
  </si>
  <si>
    <t>['Canada', 'PfizerBioNTech', 'vaccine', 'cdnpoli']</t>
  </si>
  <si>
    <t>sjgreen</t>
  </si>
  <si>
    <t>Labour Relations Consultant extraordinaire by day. Class clown more often. Traveling, U2, music aviation , politics and cats in no particular order!</t>
  </si>
  <si>
    <t>Vaccines have arrived in #AB .  My Mum has been in isolation for 10 days. 18 residents sick.  2 have passed away inâ€¦ https://t.co/7IzvrleXPc</t>
  </si>
  <si>
    <t>['AB']</t>
  </si>
  <si>
    <t>ICrunchFakeData</t>
  </si>
  <si>
    <t>Aufdeckung der gefÃ¤lschten Pandemie | De neppandemie blootleggen | Exposing the fake pandemic</t>
  </si>
  <si>
    <t>#vaccines #COVID19 ingredients. #Pfizervaccine #PfizerBioNTech https://t.co/y1rD2duONk</t>
  </si>
  <si>
    <t>['vaccines', 'COVID19', 'Pfizervaccine', 'PfizerBioNTech']</t>
  </si>
  <si>
    <t>Volunteers4Humanity</t>
  </si>
  <si>
    <t>EARTH</t>
  </si>
  <si>
    <t>We provide free medical and dental care to the underserved and impoverished areas around the world!</t>
  </si>
  <si>
    <t>The two mRNA-based vaccines, #PfizerBioNTech , received both @US_FDA and @CDCgov approval, and the #Moderna/NIH vacâ€¦ https://t.co/LAwMJeZcku</t>
  </si>
  <si>
    <t>['PfizerBioNTech', 'Moderna']</t>
  </si>
  <si>
    <t>Vineet Gupta</t>
  </si>
  <si>
    <t>Raleigh, NC, USA</t>
  </si>
  <si>
    <t>SAP Analytics Consultant. HANA Certified, SAC, Lumira, Performance Management Dashboard, Business Objects, Crystal reports, Web Intelligence</t>
  </si>
  <si>
    <t>@METAMORF_US @datanami Any model to predict number of lives saved by #PfizerBioNTech vaccine before end of year?</t>
  </si>
  <si>
    <t>â¬†ï¸ Correction: Anita Quidangen, of Toronto, was the 1st person in #Ontario to get the #PfizerBioNTech vaccine. Theâ€¦ https://t.co/heTtHntrbl</t>
  </si>
  <si>
    <t>['Ontario', 'PfizerBioNTech']</t>
  </si>
  <si>
    <t>Iâ€™m sure nobody would object Pfizer CEO getting to take their own vaccine first...
I would prefer to take 1 of theâ€¦ https://t.co/ISV2qmnKOa</t>
  </si>
  <si>
    <t>Ready for tomorrow... starting with Ms. Quidangen - the first Canadian to receive the #CovidVaccine  @uhn is readyâ€¦ https://t.co/M2CkZfa0AP</t>
  </si>
  <si>
    <t>@liberal_party #PfizerBioNTech =NO LIABILITIES 
#Pfizervaccine = UNTESTED 
#Pfizer = #CCP #Infiltrationâ€¦ https://t.co/hzvsPm98DW</t>
  </si>
  <si>
    <t>['PfizerBioNTech', 'Pfizervaccine', 'Pfizer', 'CCP', 'Infiltration']</t>
  </si>
  <si>
    <t>Ù…ÛØ± Ø§Ù„Ù…Ø¹ÛŒÙ† Ø§Ù„Ù…Ø¹Ù„ÙˆÙ…</t>
  </si>
  <si>
    <t>Ø³ÛŒØ§Ø±Û Ø²Ù…ÛŒÙ†</t>
  </si>
  <si>
    <t>@OffGuardian0 By reading #Pfizer Phase-III details, what I have concluded that the #vaccine will immunize the deathâ€¦ https://t.co/uWkmDvwA4X</t>
  </si>
  <si>
    <t>['Pfizer', 'vaccine']</t>
  </si>
  <si>
    <t>By reading #Pfizer Phase-III details, what I have concluded that the #vaccine will immunize the death certificatesâ€¦ https://t.co/jLv1JF12Oy</t>
  </si>
  <si>
    <t>Wiki Wikramarathna</t>
  </si>
  <si>
    <t>'Lanka Puthra,Desha Mamaka,Vishva Abhimani', Awardee-SL Leadership Awards-2017, ICT, Innovator, Freelance Journalist, Animal Rights Activist</t>
  </si>
  <si>
    <t>#Breaking
AT LAST BIG APPLE U WILL BE SAVED
1st Vaccination in U.S. Is Given in New York, Hard Hit in Outbreakâ€™s Fiâ€¦ https://t.co/LYbYbH76Yk</t>
  </si>
  <si>
    <t>['Breaking']</t>
  </si>
  <si>
    <t>@ABCWorldNews @ABC There is a lot of unknown about the vaccines impact but what are the models saying based on whatâ€¦ https://t.co/CRzlG223JG</t>
  </si>
  <si>
    <t>@ABCWorldNews @ABC Please share the latest case and death projections due to #COVID using a forecast model that accâ€¦ https://t.co/qhHIXC1oJp</t>
  </si>
  <si>
    <t>@fordnation #FraudNation there's no light at the end of the tunnel, you wish!
With #PfizerBioNTech vaccine your luâ€¦ https://t.co/xdkGWNTu0g</t>
  </si>
  <si>
    <t>['FraudNation', 'PfizerBioNTech']</t>
  </si>
  <si>
    <t>turiryder</t>
  </si>
  <si>
    <t>CHICAGO!</t>
  </si>
  <si>
    <t>I talk. I write. Not a bad living.  "Turi Ryder's She Said What?" https://t.co/FIK9loTUep  Author@Tortoise Books, Bloomberg Radio  
https://t.co/57AgDW67Ds</t>
  </si>
  <si>
    <t>Delighted that #PfizerBioNTech #vaccine is packed in dry ice and heading around the world....though it does make meâ€¦ https://t.co/IaDz5c9a8S</t>
  </si>
  <si>
    <t>@DrAnneMurphy Unlike ðŸ‡¬ðŸ‡§
ðŸ‡ºðŸ‡² giving mRNA vaccine to pregnant woman @DrSdeG @PretloveSam 
&amp;amp; also to those with allergâ€¦ https://t.co/oPlqWSmU9n</t>
  </si>
  <si>
    <t>Mike Cherna</t>
  </si>
  <si>
    <t>Spinning in clubs and at events in Montreal and around the world for over 35 years. AKA The Music Pusher</t>
  </si>
  <si>
    <t>@FoxNews @marthamaccallum #Trump had NOTHING to do with #PfizerBioNTech</t>
  </si>
  <si>
    <t>['Trump', 'PfizerBioNTech']</t>
  </si>
  <si>
    <t>#Canada ðŸ‡¨ðŸ‡¦ðŸ’‰ðŸ¦ 
The 1st #PfizerBioNTech #COVID19 vaccine in Canada is administered to personal support worker Anita Qâ€¦ https://t.co/xouzKGU4zu</t>
  </si>
  <si>
    <t>ðŸŒŠMasiðŸŒŠ</t>
  </si>
  <si>
    <t>NY</t>
  </si>
  <si>
    <t>Seeing beauty aroundðŸŒŠðŸŒŠ
Love myðŸŒŠGodðŸŒŠfamilyðŸŒŠfriendsðŸ¡ B in #Texas ðŸ¡ L in #NYðŸ—½#Resist ðŸŒŠ#Biden2020ðŸŒŠðŸŒŠ#blueWave ðŸ‡±ðŸ‡·ðŸŒŠðŸŒŠ</t>
  </si>
  <si>
    <t>Iranians now are using the hashtag #ÙˆØ§Ú©Ø³Ù†_Ø¨Ø®Ø±ÛŒØ¯ which means buy the vaccine. It's one of the saddest hashtags. Everâ€¦ https://t.co/tKxTfGGiNO</t>
  </si>
  <si>
    <t>['ÙˆØ§Ú©Ø³Ù†_Ø¨Ø®Ø±ÛŒØ¯']</t>
  </si>
  <si>
    <t>Mohamed Sleem</t>
  </si>
  <si>
    <t>Brooklyn, NY</t>
  </si>
  <si>
    <t>ICU Nurse, hobby farmer, bee keeper, swimmer, traveler, and professor of the run on sentence ðŸ‡µðŸ‡¸</t>
  </si>
  <si>
    <t>Months of fighting Covid in the ICU, I am grateful for always having PPE to keep me covid free. The relief of gettiâ€¦ https://t.co/4U14Q8VCqV</t>
  </si>
  <si>
    <t>NurseMark, RN, CEN</t>
  </si>
  <si>
    <t>Guam</t>
  </si>
  <si>
    <t>BSN, RN, CEN | #ERNurse, a husband, a father, a son and a brother. A Filipino Immigrant ðŸ‡µðŸ‡­ and now living the island life of ðŸ‡¬ðŸ‡º ðŸ‡ºðŸ‡¸ and a Post-Grad Student</t>
  </si>
  <si>
    <t>Getting my #CovidVaccine here on the island of #Guam   Today is the first day of giving vaccines to the front linerâ€¦ https://t.co/IxdrM5ZxEh</t>
  </si>
  <si>
    <t>['CovidVaccine', 'Guam']</t>
  </si>
  <si>
    <t>Irfan Khan Ø¹Ø±ÙØ§Ù†</t>
  </si>
  <si>
    <t>Los Angeles</t>
  </si>
  <si>
    <t>LA Times Staff Photographer. Covering early morning breaking news. Sundays I play cricket.</t>
  </si>
  <si>
    <t>In San Bernardino County, @ArrowheadRMC began administering the first doses of the #PfizerBioNTech #COVID19 vaccineâ€¦ https://t.co/FwJR69mrzc</t>
  </si>
  <si>
    <t>A health worker in Alaska has severe reaction to Pfizer vaccine 
#CoronaVirusDE 
#UKlockdown 
#Pfizervaccineâ€¦ https://t.co/yKLp3Jr2kd</t>
  </si>
  <si>
    <t>['CoronaVirusDE', 'UKlockdown', 'Pfizervaccine']</t>
  </si>
  <si>
    <t>Melissa L. Wilk, PharmD</t>
  </si>
  <si>
    <t>Providence, RI</t>
  </si>
  <si>
    <t>Clinical Pharmacist. Patient Advocate. Feminist. Dog Mom. Wife to @mtwilk â¤ï¸</t>
  </si>
  <si>
    <t>PVD(post vaccine day)2... NO SIDE EFFECTS!!! #CovidVaccine #PfizerBioNTech</t>
  </si>
  <si>
    <t>A little over 24 h after my #PfizerBioNTech #CovidVaccine and I'm lucky to say I have no symptoms, unless extra eneâ€¦ https://t.co/lrpkvxhsQQ</t>
  </si>
  <si>
    <t>SFVaughn</t>
  </si>
  <si>
    <t>WOOOO! @RicFlairNatrBoy  'I really don't care. Do U?' @melaniatrump Retweets are Retweets Put on #mask &amp; practice #SocialDistancing when visiting profile.</t>
  </si>
  <si>
    <t>@realDonaldTrump takes credit for the Chinese providing #COVID19 genetic sequencing and #PfizerBioNTech rejecting fâ€¦ https://t.co/l9Sqey4A12</t>
  </si>
  <si>
    <t>Today we aimed higher and broke our own record! Jackson administered 1,278 #PfizerBioNTech vaccinations, bringing oâ€¦ https://t.co/PidTky8n7g</t>
  </si>
  <si>
    <t>Lots of rumors going around about the #PfizerBioNTech #CovidVaccine and how they affect women of childbearing age-sâ€¦ https://t.co/MrNsILUtfo</t>
  </si>
  <si>
    <t>Martha Bebinger</t>
  </si>
  <si>
    <t>Boston</t>
  </si>
  <si>
    <t>WBUR health care reporter</t>
  </si>
  <si>
    <t>And here's the fact sheet for recipients of the #PfizerBioNTech vaccine - in case you're in line for this one and wâ€¦ https://t.co/h3hFL0xXqJ</t>
  </si>
  <si>
    <t>Stephanie Smith, PharmD, BCCCP</t>
  </si>
  <si>
    <t>South Carolina, USA</t>
  </si>
  <si>
    <t>Clinical Pharmacist, Critical Care @selfregional</t>
  </si>
  <si>
    <t>Thereâ€™s a light at the end of the tunnel! So proud of the incredible teamwork that went into making this possible.â€¦ https://t.co/UGybp2Cddn</t>
  </si>
  <si>
    <t>Selcuk Acar</t>
  </si>
  <si>
    <t>New York City</t>
  </si>
  <si>
    <t>Diplomatic Analyst, Writer, Journalist/ #UnitedNations #Diplomacy #Art and #Culture. Love true journalism and cultural diplomacy.</t>
  </si>
  <si>
    <t>Snow storm in #NYC #pandemic #weather #newyork #snowing #winter #darkwinter #vaccinated  #PfizerBioNTech  https://t.co/WW2sD8eqfR</t>
  </si>
  <si>
    <t>['NYC', 'pandemic', 'weather', 'newyork', 'snowing', 'winter', 'darkwinter', 'vaccinated', 'PfizerBioNTech']</t>
  </si>
  <si>
    <t>#NSTworld A health worker in #Alaska suffered a serious #allergic reaction after getting #PfizerBioNTech's #Covid19â€¦ https://t.co/tUVb7pismT</t>
  </si>
  <si>
    <t>['NSTworld', 'Alaska', 'allergic', 'PfizerBioNTech', 'Covid19']</t>
  </si>
  <si>
    <t>Dr. Siegel: 'Historic day for science' in battle against COVID-19 | Fox News Video â¦@AmericaNewsroomâ© â¦â€¦ https://t.co/Xj64Y9XkkO</t>
  </si>
  <si>
    <t>ðŸ’‰Calling Health Care Professionals 
IF you were offered one of the extra doses of the #PfizerBioNTech vaccine (thaâ€¦ https://t.co/cL36TfInfG</t>
  </si>
  <si>
    <t>Timothy Singer, MD, MS</t>
  </si>
  <si>
    <t>Global Health Pediatrics Resident. Trying to help rid the world of preventable suffering. Alum @StanfordMed @StanfordEarth @CarletonCollege he/him/his</t>
  </si>
  <si>
    <t>Yes I got the #COVID19 vaccine tonight â¦and no Iâ€™m not flexing! Grateful to receive it.
â©#PfizerBioNTechâ€¦ https://t.co/LEa0dm3OZe</t>
  </si>
  <si>
    <t>Calling Health Care Professionals 
- IF you were offered one of the extra doses of the #PfizerBioNTech vaccine (thâ€¦ https://t.co/RjHdurX9jp</t>
  </si>
  <si>
    <t>Will Lester</t>
  </si>
  <si>
    <t>Rancho Cucamonga, CA</t>
  </si>
  <si>
    <t>Staff Photographer @ https://t.co/S1In4zjZYI - 2018 NMPA Motorsports POY - CSUF1996 - NO PHOTO/VIDEO USAGE WITHOUT APPROVAL #NoFreeUsageSoDontAsk</t>
  </si>
  <si>
    <t>ICU Nurse Sonya Harrell receives the first dose of the #PfizerBioNTech #COVID19Vaccine in San Bernardino Countyâ€¦ https://t.co/GwFrVOOUzl</t>
  </si>
  <si>
    <t>Donâ€™t do the effinâ€™ #vaccine #PfizerBioNTech #Pfizer #CovidVaccine #COVID19 https://t.co/pU1vUTrWnE</t>
  </si>
  <si>
    <t>['vaccine', 'PfizerBioNTech', 'Pfizer', 'CovidVaccine', 'COVID19']</t>
  </si>
  <si>
    <t>Samia Aleem, MD, MHSc</t>
  </si>
  <si>
    <t>Durham, NC</t>
  </si>
  <si>
    <t>Neonatologist @Duke_Childrens @DukeNeonatology | MHS â€˜20 @CRTP_DukeSOM | Social media editor @EBNEO | Pakistan-Philadelphia-Durham | @NeoTECaN @AAPneonatal |</t>
  </si>
  <si>
    <t>This is my younger brother @SalikAleemMD, a frontline #COVID19 ICU fellow @CarilionClinic, getting the first shot oâ€¦ https://t.co/m0Y5sCrNum</t>
  </si>
  <si>
    <t>Simon Cambridge</t>
  </si>
  <si>
    <t>Spurz fan for over 40 yrs. Would like to see the return of terracing at football grounds. Prefer away matches. Love Cricket, Snooker. Brexiteer. Animal rights!</t>
  </si>
  <si>
    <t>@Desuetudine @nytimes I knew there was lots of licking going on in the treasury! Bingham who was accused wasting biâ€¦ https://t.co/5ZAFECybbE</t>
  </si>
  <si>
    <t>Ian Bailey</t>
  </si>
  <si>
    <t>Vancouver-based Globe &amp; Mail reporter. Retweets do not equal endorsements. Instagram - ianabailey</t>
  </si>
  <si>
    <t>24 new #Covid19 deaths in #BC as the province reports 640 new cases. 9, 950 active cases in #BC 
-New type of measuâ€¦ https://t.co/htz9Xvbjvb</t>
  </si>
  <si>
    <t>['Covid19', 'BC', 'BC']</t>
  </si>
  <si>
    <t>Glasgow Girl</t>
  </si>
  <si>
    <t>Scotland, United Kingdom</t>
  </si>
  <si>
    <t>Pfizerâ€™s experimental covid-19 vaccine â€”What youâ€™re NOT being told. 
Now more than ever before, we are in desperatâ€¦ https://t.co/C07cVHnugM</t>
  </si>
  <si>
    <t>It was a honor today to speak about the importance of the rollout of the #PfizerBioNTech  #COVID19Vaccine atâ€¦ https://t.co/MbL4Obm6dh</t>
  </si>
  <si>
    <t>Kenan</t>
  </si>
  <si>
    <t>Thoughts and ideas about %P - Politics, %E - Economy, and %F - Finance</t>
  </si>
  <si>
    <t>Hope for humanity! Important is science not nationality, race, ethnicity or religion. #coronavirus #vaccineâ€¦ https://t.co/tHJj7VpIvi</t>
  </si>
  <si>
    <t>['coronavirus', 'vaccine']</t>
  </si>
  <si>
    <t>Vishnu Kumar</t>
  </si>
  <si>
    <t>Syracuse, NY</t>
  </si>
  <si>
    <t>Incoming GI fellow | SUNY Upstate Medical University | Research interests include esophagus and advanced endoscopy | Chennai Paiyan ðŸ‡®ðŸ‡³ðŸ”„ðŸ‡ºðŸ‡¸</t>
  </si>
  <si>
    <t>Roll up your sleeves and get the shot when it is your turn. Together we can end this. #COVID19 #CovidVaccinesâ€¦ https://t.co/xs4Ef9x4aW</t>
  </si>
  <si>
    <t>['COVID19', 'CovidVaccines']</t>
  </si>
  <si>
    <t>Christian â€œwear (a mask) because you careâ€ Rose</t>
  </si>
  <si>
    <t>New York &amp; San Francisco</t>
  </si>
  <si>
    <t>'What do you expect Mother? Iâ€™m half machine!â€˜ Emergency Physician, New Yorker living on the West Coast. Don't ask me "which is better?"</t>
  </si>
  <si>
    <t>I feel like this today. #helmsdeep #PfizerBioNTech #VaccinesSaveLives https://t.co/NlBOYDN5Zo</t>
  </si>
  <si>
    <t>['helmsdeep', 'PfizerBioNTech', 'VaccinesSaveLives']</t>
  </si>
  <si>
    <t>Zahra Kassamali Escobar</t>
  </si>
  <si>
    <t>ID/ASP PharmD UW Medicine Valley Medical Center. Clinical Asst Professor, University of Washington. Cookie connoisseur.</t>
  </si>
  <si>
    <t>@CDC's  pre #CovidVaccine  screening form for #PfizerBioNTech vaccine
https://t.co/H2wnWsRUpo https://t.co/j23w4c4zV9</t>
  </si>
  <si>
    <t>appdigitalcloud</t>
  </si>
  <si>
    <t>#TecnologÃ­as avanzadas para la #empresa digital.
Inteligencia Artificial,
PlaneaciÃ³n EstratÃ©gica y
Procesos Administrativos</t>
  </si>
  <si>
    <t>InterestingðŸ¤”ðŸ¤”
Explain: 
"I am 59 years old, I am in good health, I am not in the first line, so for my type it isâ€¦ https://t.co/LeCy2tLjmA</t>
  </si>
  <si>
    <t>Miguel</t>
  </si>
  <si>
    <t>UK</t>
  </si>
  <si>
    <t>#COVID19 Was quite impressed when I heard the 1st number earlier today.  Bit of simple maths means the wider picturâ€¦ https://t.co/BH31msKypJ</t>
  </si>
  <si>
    <t>Dr. Demetri</t>
  </si>
  <si>
    <t>Philadelphia, PA</t>
  </si>
  <si>
    <t>Sports Medicine Physician for the Philadelphia Soul of the Arena Football League</t>
  </si>
  <si>
    <t>40 percent increase in EXISTING @pfizer and @BioNTech_Group VACCINE supply! The vials already provided contain up tâ€¦ https://t.co/jkZ2B2Fu7l</t>
  </si>
  <si>
    <t>ToadSnob</t>
  </si>
  <si>
    <t>Streamer and jack of all trades 
- check out my Socials below: 
Twitch : https://t.co/jtvOsDFzLK
Youtube : https://t.co/FI0apAAXOM</t>
  </si>
  <si>
    <t>Me waking up the day after getting the vaccine.  
#vaccination #CoronavirusVaccine #Pfizervaccine #COVID19Vaccineâ€¦ https://t.co/SvY6tGR1Cj</t>
  </si>
  <si>
    <t>['vaccination', 'CoronavirusVaccine', 'Pfizervaccine', 'COVID19Vaccine']</t>
  </si>
  <si>
    <t>End the Kakistocracy</t>
  </si>
  <si>
    <t>"The Party told you to reject all evidence of your eyes and ears. It was their final, most essential command."-Happening Currently, also Orwell 1984</t>
  </si>
  <si>
    <t>The pfizer vaccine ingredients are in this article, if you're looking for potential allergens.
(MRNA, Lipids, Saltâ€¦ https://t.co/bgGMno5yen</t>
  </si>
  <si>
    <t>It is to determine if it's still safe, effective after storage temperatures dipped below -80Â°C. #FMTNewsâ€¦ https://t.co/0xS5WilDbZ</t>
  </si>
  <si>
    <t>Michael Kiernan</t>
  </si>
  <si>
    <t>Dublin, Ireland</t>
  </si>
  <si>
    <t>My name, my views... well at least most of them are ðŸ™ƒ Youth Organisation Training Officer, Relationships &amp; Sexuality Education Programme. He/him</t>
  </si>
  <si>
    <t>Who should be getting the #COVID19 vaccine when itâ€™s available in your locality....? #Pfizervaccine #PfizerBioNTech https://t.co/8IvPJTPRAq</t>
  </si>
  <si>
    <t>['COVID19', 'Pfizervaccine', 'PfizerBioNTech']</t>
  </si>
  <si>
    <t>Jessica Lauren</t>
  </si>
  <si>
    <t>Alabama</t>
  </si>
  <si>
    <t>ðŸ‘¯â€â™€ï¸90s baby. ðŸ°Disney Lover. ðŸ‘¸ðŸ¼Musical Theater Geek. ðŸ­Podcaster. #NowThrowback - listen with the link belowðŸ’– xoxo Follow our podcast: @nowthrowback</t>
  </si>
  <si>
    <t>Got the COVID vaccine today. This is amazing. So happy to be able to get this! Feels like the world is finally turnâ€¦ https://t.co/B64EjHOtNK</t>
  </si>
  <si>
    <t>A blessed dad</t>
  </si>
  <si>
    <t>I love my kids, I pray to god and enjoy hanging with loved ones. I love watching wrestling and playing golf. I host a wrestling podcast. youtube link below.</t>
  </si>
  <si>
    <t>Not a good start. Hope she recovers to full health. But this is one of the concerns of a rushed vaccine. #COVID19â€¦ https://t.co/krBN63JZ5D</t>
  </si>
  <si>
    <t>Whtrslugcaviiersong#dontstayhomeandcatchcovid19</t>
  </si>
  <si>
    <t>Email:talksavailable@gmail.com</t>
  </si>
  <si>
    <t>Hot original songs available/ whtrslugcaviiersong.iam a black female
solo songwriter/singer/#songs for sale and or hire.cheers</t>
  </si>
  <si>
    <t>@GER_OSCE @OSCE @IFSHHamburg @TheGCSP @SokovNikolai #Germany #AngelaMerkel #merkel #osce #fsc #armscontrol thanks eâ€¦ https://t.co/GqQFaC7yaS</t>
  </si>
  <si>
    <t>['Germany', 'AngelaMerkel', 'merkel', 'osce', 'fsc', 'armscontrol']</t>
  </si>
  <si>
    <t>Justin Pedigo, PharmD, BCPS</t>
  </si>
  <si>
    <t>Adventures in drug information. Clinical assistant professor &amp; US Army veteran.</t>
  </si>
  <si>
    <t>Vaccinated! Painless injection, and Iâ€™m currently cruising social media during the 15 minute observation period.â€¦ https://t.co/kxEaaG9BrL</t>
  </si>
  <si>
    <t>Zeinobia is at home ðŸ¡</t>
  </si>
  <si>
    <t>Egyptian Blogger / Journalist / Photographer. Just another talkative Egyptian RT is not Endorsement. My views do not represent my employer</t>
  </si>
  <si>
    <t>Second shipment of #PfizerbioNTech #coronavirus #vaccine arrives #Riyadh #KSA Second shipment of Pf... viaâ€¦ https://t.co/Hoc3W6wNd3</t>
  </si>
  <si>
    <t>['PfizerbioNTech', 'coronavirus', 'vaccine', 'Riyadh', 'KSA']</t>
  </si>
  <si>
    <t>24liveblog</t>
  </si>
  <si>
    <t>XallyWho</t>
  </si>
  <si>
    <t>Asia, North America, Downunder</t>
  </si>
  <si>
    <t>Love humor &amp; satire. Facts matter. Won't respond to idiots. 'I don't lie, I don't cheat, I don't steal'. ðŸ™‰ðŸ™ˆðŸ™Š Keeping on the straight &amp; narrow.</t>
  </si>
  <si>
    <t>A healthcare worker in #Alaska had an anaphylactic reaction &amp;amp; was hospitalized in ICU after receiving theâ€¦ https://t.co/WE0s1APGhU</t>
  </si>
  <si>
    <t>['Alaska']</t>
  </si>
  <si>
    <t>Eric Deters</t>
  </si>
  <si>
    <t xml:space="preserve">Cincinnati, OH </t>
  </si>
  <si>
    <t>Law. Politics. News. Life. I am always witty or wise.I am the Bulldog.Leader of Bulldog Nation and the Bulldog Mafia.I trust the American Jury.</t>
  </si>
  <si>
    <t>SHOW HIGHLIGHT: FDA Says Vaccine Might Give You Bell's Palsy
#CoronavirusVaccine #CoronaVirusUpdates #CovidVaccinesâ€¦ https://t.co/eyDgIOyFOA</t>
  </si>
  <si>
    <t>['CoronavirusVaccine', 'CoronaVirusUpdates', 'CovidVaccines']</t>
  </si>
  <si>
    <t>@KensingtonRoyal So #scientists ðŸŒŽ haven't found HIV #vaccine &amp;amp; some thought they might not find aâ€¦ https://t.co/ksLiSUzEov</t>
  </si>
  <si>
    <t>['scientists', 'vaccine']</t>
  </si>
  <si>
    <t>Dr. Khaled Ouanes, Ph.D.</t>
  </si>
  <si>
    <t>Dammam, KSA | Tunisia | France</t>
  </si>
  <si>
    <t>Ph.D. - Biological &amp; Biomedical Sciences Asst. Professor, Web/IT Expert,  Author, Polyglot, Consultant, Powerbuilder.</t>
  </si>
  <si>
    <t>The #PfizerBioNTech COVID-19 vaccine: what's in it? Why? And how it works? 
#COVID19Vaccine #PfizerCOVIDvaccine https://t.co/VuxYwXBrow</t>
  </si>
  <si>
    <t>['PfizerBioNTech', 'COVID19Vaccine', 'PfizerCOVIDvaccine']</t>
  </si>
  <si>
    <t>@joelrwrites @AvonandsomerRob Did some say panic b'se #eu #theeu #europeanunion #eu27 #theeuropeanunion #EUleadersâ€¦ https://t.co/u1ezd7vKsm</t>
  </si>
  <si>
    <t>['eu', 'theeu', 'europeanunion', 'eu27', 'theeuropeanunion', 'EUleaders']</t>
  </si>
  <si>
    <t>timethief former paralegal judicial clerk</t>
  </si>
  <si>
    <t>Salish Sea, B.C.</t>
  </si>
  <si>
    <t>Center-left progressive Canadian, retired law librarian,  secular humanist, anti-fascist, anti-racist, pro-equality, pro-science &amp; pro-choice #cdnpoli</t>
  </si>
  <si>
    <t>The #COVID19vaccine from #PfizerBioNTech is comprised of ingredients standard in many vaccines, including mRNA, lipâ€¦ https://t.co/G22z8dowWf</t>
  </si>
  <si>
    <t>['COVID19vaccine', 'PfizerBioNTech']</t>
  </si>
  <si>
    <t>Wear Active LLC</t>
  </si>
  <si>
    <t>11150A Asheville Hwy Inman, SC</t>
  </si>
  <si>
    <t>Providing health &amp; safety products to organizations to help fight the COVID-19 global crisis. (Masks, Gloves, Sanitizers, &amp; Barrier Protection)</t>
  </si>
  <si>
    <t>https://t.co/C8skAtpHUE
The first case of an allergic reaction from the Pfizer Vaccine. This was expected and is tâ€¦ https://t.co/Ew4ipsT7fJ</t>
  </si>
  <si>
    <t>Wayne Cleghorn</t>
  </si>
  <si>
    <t>London | EU | Global</t>
  </si>
  <si>
    <t>#Privacy #DataProtection #GDPR #CCPA #Cybersecurity #AI #Fintech problem solver. #DigitalTransformation &amp; #DataBreach expert. CEO &amp; #DPO. My views. RTs are FYI</t>
  </si>
  <si>
    <t>A celebration: @BioNTech_Groupâ€™s Ugur Sahin and Ozlem Tureci are @FTâ€™s People of the Year 2020. #COVID19â€¦ https://t.co/YAwWH3Ah8T</t>
  </si>
  <si>
    <t>Did you know #PfizerBioNTech is #madeineu #madeineuropeanunion even if #eu27 #eu's #theeu's #europeanunion's formerâ€¦ https://t.co/IzBpscb1B8</t>
  </si>
  <si>
    <t>['PfizerBioNTech', 'madeineu', 'madeineuropeanunion', 'eu27', 'eu', 'theeu', 'europeanunion']</t>
  </si>
  <si>
    <t>Eibhilin Manning</t>
  </si>
  <si>
    <t>Belgium</t>
  </si>
  <si>
    <t>#maskup ðŸ˜·, mom ðŸ‡®ðŸ‡ªðŸ‡ªðŸ‡ºBrussels | Global health, sdgs, ageing, innovation | climate change, renewables | work in progress, equality, on hiatus</t>
  </si>
  <si>
    <t>Germany to start with corona vaccination on *27 December* if the vaccine is authorised already before Christmas byâ€¦ https://t.co/5igtAMv8OZ</t>
  </si>
  <si>
    <t>Angelo John Gage</t>
  </si>
  <si>
    <t>New Jersey</t>
  </si>
  <si>
    <t>Get my book on 
Kindle: https://t.co/TATF78lFnK 
Paperback: https://t.co/ewjgaH7Cx6 
Sub to YouTube: https://t.co/uxhqagOYMV
USMC War Veteran â€¢ Husband â€¢ Father â€¢ Author</t>
  </si>
  <si>
    <t>Imagine my pizzeria was not liable for any damages; you got a pie from me and were poisoned by it, damaging your heâ€¦ https://t.co/4l2UKo97h9</t>
  </si>
  <si>
    <t>Higher Rock Education</t>
  </si>
  <si>
    <t>A complete online economics resource for high school students offering free lessons, an in depth glossary, and articles related to current events!</t>
  </si>
  <si>
    <t>#3ThingstoKnow for #Wednesday!
1âƒ£ 2M additional doses of the #PfizerBioNTech #CovidVaccine will be distributed nexâ€¦ https://t.co/Uc2Nlpe6k6</t>
  </si>
  <si>
    <t>['3ThingstoKnow', 'Wednesday', 'PfizerBioNTech', 'CovidVaccine']</t>
  </si>
  <si>
    <t>@AvonandsomerRob Has #tonyblair appreciated  IMMENSE unDithering Of #conservatives #borisjohnson #thetoriesâ€¦ https://t.co/sWzuazlYKD</t>
  </si>
  <si>
    <t>['tonyblair', 'conservatives', 'borisjohnson', 'thetories']</t>
  </si>
  <si>
    <t>HighlandWAG</t>
  </si>
  <si>
    <t>Skye, United Kingdom</t>
  </si>
  <si>
    <t>Making the most of now. IG @highlandwag FB @highlandwag</t>
  </si>
  <si>
    <t>Some of you need to worry more about the chicken nuggets in your freezer than the vaccine #COVID19 #vaccineâ€¦ https://t.co/nNyEIXFN43</t>
  </si>
  <si>
    <t>['COVID19', 'vaccine']</t>
  </si>
  <si>
    <t>Is World News</t>
  </si>
  <si>
    <t>Cusco - PerÃº - South America</t>
  </si>
  <si>
    <t>Breaking News, find out what is happening right now in the world: Coronavirus, Business, Technology, Health, Travel, Entertainment, Sports, Style and Science</t>
  </si>
  <si>
    <t>WHO manages batch of Pfizer and Moderna vaccines for poor countries
Click to see more: https://t.co/srbIjYlU9Hâ€¦ https://t.co/dXTNk3EOCE</t>
  </si>
  <si>
    <t>Alicia1984</t>
  </si>
  <si>
    <t>Omgeving Rotterdam</t>
  </si>
  <si>
    <t>Verpleegkundige. Moeder. Kritische denker. Voorstander van meer nuance en minder zwart-wit denken.</t>
  </si>
  <si>
    <t>Alaska healthcare worker with no history of drug allergies suffered serious 'anaphylactic-like' reaction after gettâ€¦ https://t.co/aFrXqoSRhU</t>
  </si>
  <si>
    <t>@NYTHealth @devisridhar @nytimes And talented people from developing countries will be forcefully stopped/barred foâ€¦ https://t.co/vTrEAPbu9c</t>
  </si>
  <si>
    <t>FT People of the Year: BioNTechâ€™s Ugur Sahin and Ozlem Tureci   https://t.co/XSgXuwalF6 via @financialtimesâ€¦ https://t.co/ekFBU7FfRx</t>
  </si>
  <si>
    <t>The Frontiers Of</t>
  </si>
  <si>
    <t>Uncovering our true potential daily...</t>
  </si>
  <si>
    <t>Alaskan Healthcare Worker Suffers Severe Allergic Reaction To Covid-19 Vaccine #PfizerCOVIDvaccine #PfizerBioNTechâ€¦ https://t.co/Kw281hAPUM</t>
  </si>
  <si>
    <t>['PfizerCOVIDvaccine', 'PfizerBioNTech']</t>
  </si>
  <si>
    <t>@10DowningStreet @CMO_England ðŸ‘ as  ðŸŒŽ AWAITS  #coronavirusvaccine #COVID19vaccine  first #Pfizer #PfizerBioNTech moâ€¦ https://t.co/8AqnquyKMx</t>
  </si>
  <si>
    <t>['coronavirusvaccine', 'COVID19vaccine', 'Pfizer', 'PfizerBioNTech']</t>
  </si>
  <si>
    <t>Mohammad Arafat</t>
  </si>
  <si>
    <t>Telegram channel
https://t.co/gSotQ3oPde</t>
  </si>
  <si>
    <t>BREAKING #PfizerBioNTech #COVID19 #vaccine provokes serious allergic reaction in #USA</t>
  </si>
  <si>
    <t>['PfizerBioNTech', 'COVID19', 'vaccine', 'USA']</t>
  </si>
  <si>
    <t>DietsjeÂ©ï¸</t>
  </si>
  <si>
    <t>Amsterdam, Nederland</t>
  </si>
  <si>
    <t>The greatness of men does not lie in wealth or power, but in character and goodness...</t>
  </si>
  <si>
    <t>According to The New York Times, authorities are now on the alert for new allergic reactions.#PfizerBioNTechâ€¦ https://t.co/XGjAdR2i6R</t>
  </si>
  <si>
    <t>Some of the test subjects did suffer from headaches and fever, among other things. In the United States, millions oâ€¦ https://t.co/04KO8hBREB</t>
  </si>
  <si>
    <t>Khaleej Times</t>
  </si>
  <si>
    <t>United Arab Emirates</t>
  </si>
  <si>
    <t>The official Twitter feed of Khaleej Times, the UAE's first and leading English daily
https://t.co/OaJ0rBBfak</t>
  </si>
  <si>
    <t>#BREAKING #PfizerBioNTech #COVID19 #vaccine provokes serious allergic reaction in #USA
https://t.co/Hbo3mOBbuu</t>
  </si>
  <si>
    <t>['BREAKING', 'PfizerBioNTech', 'COVID19', 'vaccine', 'USA']</t>
  </si>
  <si>
    <t>The pharmaceutical company previously reported that the vaccine does not contain an egg.  The new case in America hâ€¦ https://t.co/7cQdmwtrFW</t>
  </si>
  <si>
    <t>Both have since been restored.  They had suffered from allergies in the past, including an egg allergy.â€¦ https://t.co/5R1w4z3PFU</t>
  </si>
  <si>
    <t>The care worker has been admitted to hospital and is still there.  According to the newspaper, the allergic reactioâ€¦ https://t.co/1Hak6uItQW</t>
  </si>
  <si>
    <t>According to The New York Times, based on three anonymous sources, the health care professional had no history of aâ€¦ https://t.co/KaiD7zUe7E</t>
  </si>
  <si>
    <t>SEVERE ALLERGIC REACTION AFTER RECEIVING  OF CORONA VACIN IN WASHINGTON  In the US state of Alaska, a health care wâ€¦ https://t.co/CifPXkmzkB</t>
  </si>
  <si>
    <t>Jacqueline Roche</t>
  </si>
  <si>
    <t>https://t.co/7GVc0IUrmT.TheBrand.
I Like Growing Flowers &amp; Taking Pictures 2 Capture Moments I Cherish.
I Prefer Diplomacy To Conflict.
I Think Too Much.
Nature Nourishes Our Soul</t>
  </si>
  <si>
    <t>#COVID19 #COVID19USA #COVID19Vaccine #PfizerBioNTech #PfizerVaccine 
#PresidentElectJoeBiden 
#JoeBiden @JoeBidenâ€¦ https://t.co/rXR216U7tV</t>
  </si>
  <si>
    <t>['COVID19', 'COVID19USA', 'COVID19Vaccine', 'PfizerBioNTech', 'PfizerVaccine', 'PresidentElectJoeBiden', 'JoeBiden']</t>
  </si>
  <si>
    <t>Mujtaba Ziada</t>
  </si>
  <si>
    <t>Dreaming of Freedom, Peace, and Just to be the non negotiable Rights for all Human being. Cosmopolitan. ðŸ‡ºðŸ‡¸ðŸ‡¸ðŸ‡© Not your typical doc ðŸ‘¨ðŸ»â€âš•ï¸</t>
  </si>
  <si>
    <t>Jut took my #CovidVaccine ðŸ•ºðŸ½
#Vaccine #PfizerBioNTech https://t.co/KacwldqAHf</t>
  </si>
  <si>
    <t>['CovidVaccine', 'Vaccine', 'PfizerBioNTech']</t>
  </si>
  <si>
    <t>Dr. Marc Siegel on vaccines arriving to hospitals: â€˜This is science battling backâ€™
https://t.co/CBk4ZpGHVj
â¦â€¦ https://t.co/xGcMtC5cGR</t>
  </si>
  <si>
    <t>Florida Gov. #RonDeSantis looks on as Vera Leip, 88, receives a #Pfizer-BioNtech #COVID19 vaccine at the John Knoxâ€¦ https://t.co/GiItUsO7vg</t>
  </si>
  <si>
    <t>['RonDeSantis', 'Pfizer', 'COVID19']</t>
  </si>
  <si>
    <t>Nabeel Hajazi</t>
  </si>
  <si>
    <t>England, United Kingdom</t>
  </si>
  <si>
    <t>PCN Pharmacist @BespokeClinical | Co-founder of @Pharma_Sense | Locum Community Pharmacist | Advocate for Pharmacy Education</t>
  </si>
  <si>
    <t>Are you unsure about the recent approval of the #PfizerBioNTech #CovidVaccine ? ðŸ¦ ðŸ’‰
This infographic will help youâ€¦ https://t.co/KzrnIY3Zii</t>
  </si>
  <si>
    <t>Did someone say there was #SputnikV first? &amp;amp; maybe some in say #communistchina. #russia #borisjohnsonâ€¦ https://t.co/IEpMhppoxE</t>
  </si>
  <si>
    <t>['SputnikV', 'communistchina', 'russia', 'borisjohnson']</t>
  </si>
  <si>
    <t>PharmaSense</t>
  </si>
  <si>
    <t>PharmaSense is a support system for healthcare professionals. We endeavour to provide support to all through our network. âœ‰ï¸ info@pharmasense.co.uk</t>
  </si>
  <si>
    <t>#COVID19 has taken over the world as we know it &amp;amp; 2020 has been full of many #myths ðŸ¦  Read below as we help separatâ€¦ https://t.co/8c6TGCYpBL</t>
  </si>
  <si>
    <t>['COVID19', 'myths']</t>
  </si>
  <si>
    <t>@churchscotland Every generation has it's tests .who would've thought that life as we know it was about to be TURNEâ€¦ https://t.co/DZlPaaMUUX</t>
  </si>
  <si>
    <t>#USA ðŸ‡ºðŸ‡¸ðŸ¦ ðŸ’‰ #vaccinated.
So, my thread below started out of curiosity as I wanted to see who were the 1st here to reâ€¦ https://t.co/Aw11BNPT59</t>
  </si>
  <si>
    <t>['USA', 'vaccinated']</t>
  </si>
  <si>
    <t>#USA wants more #PfizerBioNTech #coronavirus #vaccine doses:
https://t.co/tsbAt8dQbA</t>
  </si>
  <si>
    <t>['USA', 'PfizerBioNTech', 'coronavirus', 'vaccine']</t>
  </si>
  <si>
    <t>@churchscotland How touching &amp;amp;inspiring.  Forward to 2020 covid19. Iam PROUD TO BE BRITISH from AFRICA &amp;amp; to know thâ€¦ https://t.co/nYvB1T0jwE</t>
  </si>
  <si>
    <t>Alyssa Pointer ðŸ¦„</t>
  </si>
  <si>
    <t xml:space="preserve">The Deep South </t>
  </si>
  <si>
    <t>I am a Black Southern woman. visual storyteller w/ @AJC | formerly: @ChiTribPhoto | social media chair for @VTFNABJ | chair for @atlantaseminar</t>
  </si>
  <si>
    <t>Marty Carpenter, Jr., HIV Program Manager for the @GNRHealth Department, is one of the 1st to receive the COVID-19â€¦ https://t.co/J98sqIReST</t>
  </si>
  <si>
    <t>Shar Carter</t>
  </si>
  <si>
    <t>Observe. Learn. Do. ICU nurse. Writer. QF in Page awards for pilots. Finalist, SF, QF in feature in other competitions. Action, dramedy, fantasy. #PreWGA</t>
  </si>
  <si>
    <t>I just got the COVID vaccine. They have us sit 15 minutes afterwards to make sure weâ€™re okay. So far, I feel fine.â€¦ https://t.co/wMlbXnNnwR</t>
  </si>
  <si>
    <t>A Fan</t>
  </si>
  <si>
    <t>Momo saranghe Jihyo step on me</t>
  </si>
  <si>
    <t>ðŸ“ðŸ¯ I LOVE SON CHAEYOUNG 
TWICE OT9 â¤ â€¢ Itzy â€¢ Red Velvet â€¢ I'll take responsibility</t>
  </si>
  <si>
    <t>Just got the vaccine #PfizerBioNTech 
Here's to fighting the pandemic.</t>
  </si>
  <si>
    <t>@BG_LTU_eFP @NATOJFCBS @landmacht #nato #wearenato #jensstoltenberg what tanks and big guns couldn't do was stopâ€¦ https://t.co/gyE8PwvrNP</t>
  </si>
  <si>
    <t>['nato', 'wearenato', 'jensstoltenberg']</t>
  </si>
  <si>
    <t>Hope is the thing with feathers</t>
  </si>
  <si>
    <t>Middle of Nowhere, USA</t>
  </si>
  <si>
    <t>Mom, DVM, PT, tractor driver. Sometime writer about things that make me bat guano crazy...like Springer Spaniels who take baths in fresh fetid cow feces.</t>
  </si>
  <si>
    <t>@fredwalton216 That is true. 
In other news,  JUST got my first vaccine dose!!! Waiting for 15 minutes before I canâ€¦ https://t.co/TjV1cbBKhV</t>
  </si>
  <si>
    <t>@ConHome @BorisJohnson I think #borisjohnson #conservatives #thetories #tories #torybritain #toryparty &amp;amp; uk SCIENTIâ€¦ https://t.co/SY5AUIJfPC</t>
  </si>
  <si>
    <t>['borisjohnson', 'conservatives', 'thetories', 'tories', 'torybritain', 'toryparty']</t>
  </si>
  <si>
    <t>Fatherly Premed</t>
  </si>
  <si>
    <t>Tucson, AZ</t>
  </si>
  <si>
    <t>Cali raised and AZ resident. Married with a cutie. Premed looking to get that prize. All tweets are my own.</t>
  </si>
  <si>
    <t>Is it wiser to get the vaccine now and risk the complications of a new type of vaccine? Or is it wiser to wait it oâ€¦ https://t.co/JVmK4K4GOs</t>
  </si>
  <si>
    <t>This is unbelievably happening indeed! People not #Awakening to clear &amp;amp; confirmed serious adverse reactions (Gradeâ€¦ https://t.co/tsKA60L9so</t>
  </si>
  <si>
    <t>['Awakening']</t>
  </si>
  <si>
    <t>KatInETex</t>
  </si>
  <si>
    <t>Back fighting censors 4 @RealDonaldTrump &amp; to #StopTheSteal 5th Gen Great State of TX - REAL CHEROKEE #FightLikeAFlynn ðŸ‡ºðŸ‡¸ ðŸ’¥ #SidneyPowell American Hero #1776</t>
  </si>
  <si>
    <t>@asidigo Ummm...I will be waiting for like FOREVER. 
But you can have mine. 
The #PfizerBioNTech CURE for STUPIDâ€¦ https://t.co/53GpddEXjJ</t>
  </si>
  <si>
    <t>Resistance News</t>
  </si>
  <si>
    <t>Republic of Belarus ðŸ‡§ðŸ‡¾</t>
  </si>
  <si>
    <t>" When injustice becomes law, resistance becomes duty" This is the resistance news network Ù†Ø­Ù† Ø§Ù„Ù…Ù‚Ø§ÙˆÙ…Ø© #DontStayAtHome #Trump2020 #EndTheLockDown #CoronaHoax</t>
  </si>
  <si>
    <t>The allergic reaction occurred on Tuesday and the person was hospitalized. #Pfizervaccine #Pfizer #PfizerBioNTechâ€¦ https://t.co/38cbKCHXo8</t>
  </si>
  <si>
    <t>['Pfizervaccine', 'Pfizer', 'PfizerBioNTech']</t>
  </si>
  <si>
    <t>@PharmDRogers87 @mhshospital It is the #CCP #PfizerBioNTech Natural Selection Injection to rid the world ofâ€¦ https://t.co/mfiA174ii4</t>
  </si>
  <si>
    <t>['CCP', 'PfizerBioNTech']</t>
  </si>
  <si>
    <t>@JudiciaryGOP @RepMattGaetz #PfizerBioNTech .
CERTIFICATE OF VALIDATION IDENTIFICATION=COVID
COV-ID) IDENTIFICATIâ€¦ https://t.co/v6xXbBRoYj</t>
  </si>
  <si>
    <t>Vasileios Karantalis MD PhD (Gr@MIA)</t>
  </si>
  <si>
    <t>husband, friend, cat dad, cardiology fellow UMH/JMH, opinions are mine
ðŸ‡¬ðŸ‡·ðŸ‡ºðŸ‡²</t>
  </si>
  <si>
    <t>Here it is! Inform yourselves, talk to your doctors and get the vaccine.
#WearAMask
#COVID19
#momimfamousðŸ˜‚â€¦ https://t.co/iWySWp4qpO</t>
  </si>
  <si>
    <t>['WearAMask', 'COVID19', 'momimfamous']</t>
  </si>
  <si>
    <t>Daniel Nassau</t>
  </si>
  <si>
    <t>Stacyâ€™s Husband | Noahâ€™s Dad | Future andrologist/pediatric urologist training in Miami</t>
  </si>
  <si>
    <t>1/ Donâ€™t fear the needle(like I did)! Honored to receive the #CovidVaccine to protect myself, loved ones, friends aâ€¦ https://t.co/CvGYtSSvQn</t>
  </si>
  <si>
    <t>The Last Girly Swots to join Twâ„ï¸tter!</t>
  </si>
  <si>
    <t>ðŸ§¡ðŸ§¡ðŸ§¡ðŸ§¡ðŸ§¡ðŸ§¡ðŸ§¡ðŸ§¡ðŸ§¡  #FBPE  #RejoinEU  Covid-19  #MSDStrong  #SantaFeStrong  #TOStrong #PittsburghStrong #VBStrong  #ElPasoStrong  #DaytonStrong  #EndGunViolence</t>
  </si>
  <si>
    <t>Some good news - over 137,000 vaccinated in the first week in the UK with the #PfizerBioNTech #Covid_19 #vaccine.â€¦ https://t.co/P9f88xg7YZ</t>
  </si>
  <si>
    <t>['PfizerBioNTech', 'Covid_19', 'vaccine']</t>
  </si>
  <si>
    <t>a</t>
  </si>
  <si>
    <t>Buffalo, NY</t>
  </si>
  <si>
    <t>Own your Imperfections|Dartmouth College '18|UB â€˜20|Detroit Player|1908</t>
  </si>
  <si>
    <t>Today at noon, I received my first dose of the Pfizer COVID-19 vaccine! Super exciting! I will create a thread of hâ€¦ https://t.co/WyqikuBzsB</t>
  </si>
  <si>
    <t>Mary E Russell DO, MS</t>
  </si>
  <si>
    <t>Asst Professor, Vice Chair- Quality &amp; Compliance- PM&amp;R,University of Texas- Houston, Medical Director at TIRR Memorial Hermann- The Woodlands @uthpmr #physiatry</t>
  </si>
  <si>
    <t>Post vaccine! #SomeGoodNews #PfizerBioNTech #Pfizervaccine #COVID19Vaccine #thewoodlands #OperationWarpSpeedâ€¦ https://t.co/ZWQkxe6GaG</t>
  </si>
  <si>
    <t>['SomeGoodNews', 'PfizerBioNTech', 'Pfizervaccine', 'COVID19Vaccine', 'thewoodlands', 'OperationWarpSpeed']</t>
  </si>
  <si>
    <t>Lola N concha Stereo</t>
  </si>
  <si>
    <t>Canada, EU &amp; Worldwide</t>
  </si>
  <si>
    <t>News, Cotillas, Noticias Con Lola</t>
  </si>
  <si>
    <t>Moderna vaccine: Canada Federal officials to deliver more details about COVID-19 vaccines rollout #CBCNewsâ€¦ https://t.co/CpjSbI8JJo</t>
  </si>
  <si>
    <t>['CBCNews']</t>
  </si>
  <si>
    <t>COVID-19 Vaccine: China Secures Deal for 100 Million Pfizer-BioNTech Doses as Domestic Drugmakers Yet to Attain Appâ€¦ https://t.co/ixO6GRcYqu</t>
  </si>
  <si>
    <t>AlejandroBerlino</t>
  </si>
  <si>
    <t>Berlin, GERMANY</t>
  </si>
  <si>
    <t>Catalan artist besed on Berlin ! Fetish, political, social and landscape art. Instagram: AlejandroBerlino</t>
  </si>
  <si>
    <t>https://t.co/ZGLZIy1yqQ
Do u think Bill Gates is evil or he becoime so rich been a nice person?
#BillGatesâ€¦ https://t.co/VuzB4XaCzr</t>
  </si>
  <si>
    <t>['BillGates']</t>
  </si>
  <si>
    <t>Nizar H. Senussi, MD</t>
  </si>
  <si>
    <t>Albuquerque, NM</t>
  </si>
  <si>
    <t>Gastroenterology @UNM | Advanced/Transplant Hepatology @Swedish | Clinical Nutrition @ClevelandClinic | ðŸ‡±ðŸ‡¾ðŸ‡ºðŸ‡¸</t>
  </si>
  <si>
    <t>I just got the COVID-19 vaccine. I implore all those who have the opportunity to get this done. #COVID19â€¦ https://t.co/lY4BhZTknS</t>
  </si>
  <si>
    <t>Canada: Alberta plans to send COVID-19 teams to hard-hit areas in Edmonton, Calgary | Indiablooms - First Portal onâ€¦ https://t.co/IIoqyQpzQ3</t>
  </si>
  <si>
    <t>PeggyER</t>
  </si>
  <si>
    <t>Nashville, TN</t>
  </si>
  <si>
    <t>Wife, mother, Bubbe, hardworking liberal RN, Trump despiser. Living BLUE in a red state. Retired nurse.</t>
  </si>
  <si>
    <t>#PfizerCOVIDvaccine @pfizer @pfizer_news #PfizerBioNTech https://t.co/e7kK5ZYGL6 make it fair across the states-genie is out of the bottle</t>
  </si>
  <si>
    <t>JASON T POWERS ðŸ‡ºðŸ‡¸ðŸ’¯ðŸ‡¬ðŸ‡§ðŸ‡¨ðŸ‡¦ðŸ‡¦ðŸ‡º</t>
  </si>
  <si>
    <t>West Lafayette, Indiana</t>
  </si>
  <si>
    <t>Economic Freedom &amp; Free to Choose. #Friedman #KAG 
Amazon Books: https://t.co/WR30suRgbo
Spreaker: https://t.co/HlTb5xOLm3
Industrial Engineer #Purdue</t>
  </si>
  <si>
    <t>#SCAMDEMIC2020 Vaccine hustle....#PfizerBioNTech  in bed with #CCP  spies. https://t.co/G3Ro8eebkq</t>
  </si>
  <si>
    <t>['SCAMDEMIC2020', 'PfizerBioNTech', 'CCP']</t>
  </si>
  <si>
    <t>FDA approval of Ellume at-home COVID-19 test is 'a game changer': Dr. Marc Siegel https://t.co/DXoSqbQ3hsâ€¦ https://t.co/ViLVSAl9Tq</t>
  </si>
  <si>
    <t>RWinstanley-Chesters</t>
  </si>
  <si>
    <t>Dr Winstanley-Chesters, University of Leeds, Bath Spa, f. Australian National University. Huge Bela Tarr and Pastels fan. https://t.co/DnPrK8RrGn</t>
  </si>
  <si>
    <t>cried a little when my 83 year old auntie decided to have the #PfizerBioNTech Covid vaccine today because I said toâ€¦ https://t.co/O0Inhp0S8o</t>
  </si>
  <si>
    <t>Equipo Health Inc</t>
  </si>
  <si>
    <t>Empower Teams, Simplify Care</t>
  </si>
  <si>
    <t>A nurse in NYC was among the first people to receive the early dose of the Pfizer-BioNTech vaccine on Monday morninâ€¦ https://t.co/ZTuCcN9ciK</t>
  </si>
  <si>
    <t xml:space="preserve">Publer </t>
  </si>
  <si>
    <t>Ali</t>
  </si>
  <si>
    <t>Wiltshire &amp; Shrewsbury too</t>
  </si>
  <si>
    <t>Amateur Gardner ;) ðŸŒ± Expert predictive text unraveller ðŸ¤¯ Big hearted fan of Pinot Gris ðŸ¥‚   ðŸ¥€   ðŸŒº   ðŸŒ· If it matters, we make time
â¤ï¸ Be kind â¤ï¸</t>
  </si>
  <si>
    <t>@ArneRoseBFG @sathNHS North Ireland &amp;amp; Wales are vaccinating within Care Homes. When will #Shrewsbury begin to vacciâ€¦ https://t.co/qj0JbktpIr</t>
  </si>
  <si>
    <t>['Shrewsbury']</t>
  </si>
  <si>
    <t>Global coronavirus death toll surpasses 1,64 million  #Coronavirus #CovidVaccine @Worldometers #Sinovacâ€¦ https://t.co/4ocOOo1cLh</t>
  </si>
  <si>
    <t>['Coronavirus', 'CovidVaccine', 'Sinovac']</t>
  </si>
  <si>
    <t>Marc Sesbreno</t>
  </si>
  <si>
    <t>ðŸ³ï¸â€ðŸŒˆ Living in Canadaâ€™s capital, Ottawa. I work in geriatrics for the City of Ottawa and loving it. Want to know more? ðŸ‘‰ðŸ»follow</t>
  </si>
  <si>
    <t>Relieved and excited to receive the #COVID19Vaccine from #PfizerBioNTech. Happy to report I havenâ€™t developed a thiâ€¦ https://t.co/rhtiWVP5tC</t>
  </si>
  <si>
    <t>The N95 Mask bite #COVID19 #CovidVaccine #PfizerBioNTech #primarycare #nhsengland #WearADamnMask #SARSCoV2 #rcgpâ€¦ https://t.co/LlGnwDv9hx</t>
  </si>
  <si>
    <t>['COVID19', 'CovidVaccine', 'PfizerBioNTech', 'primarycare', 'nhsengland', 'WearADamnMask', 'SARSCoV2', 'rcgp']</t>
  </si>
  <si>
    <t>×¤×œ×™×¤×” ×× ×“×¨×¡ | ÙÙŠÙ„ÙŠØ¨ÙŠ Ø£Ù†Ø¯Ø±ÙŠØ³ | áŒáˆŠá” áŠ áŠ•á‹µáˆ¬áˆµ.</t>
  </si>
  <si>
    <t>Rep. of Chile ðŸ‡¨ðŸ‡±, America ðŸŒŽ</t>
  </si>
  <si>
    <t>Shemesh. â˜€
Hopa!.
Americanist ðŸŒŽ
Hispanista ðŸ‡ªðŸ‡¸
Geoscience ðŸŒŽðŸŒ‹ðŸŒŠâ™¥
Amateur Astronomy ðŸ”­ðŸŒŸðŸŒ•ðŸŒ‘ðŸªðŸŒŒ
Admin of: @earthquakevt.</t>
  </si>
  <si>
    <t>#Chile is the first country in South #America to approve the emergency use of the #PfizerBioNTech vaccine.
@pfizer,â€¦ https://t.co/qieRgwZOXm</t>
  </si>
  <si>
    <t>['Chile', 'America', 'PfizerBioNTech']</t>
  </si>
  <si>
    <t>Adityavikram</t>
  </si>
  <si>
    <t>Pune, Maharashtra</t>
  </si>
  <si>
    <t>Chartered Accountant, Food Blogger</t>
  </si>
  <si>
    <t>What if all the governments was a #AmazonPrime member and #PfizerBioNTech a seller at #Amazon !!!
One day delivery guaranteed!</t>
  </si>
  <si>
    <t>['AmazonPrime', 'PfizerBioNTech', 'Amazon']</t>
  </si>
  <si>
    <t>@InstaNewsAlerts #Chile and #CostaRica have authorized the use of the #Pfizer vaccine, being the first countries inâ€¦ https://t.co/1DTSYfopyU</t>
  </si>
  <si>
    <t>['Chile', 'CostaRica', 'Pfizer']</t>
  </si>
  <si>
    <t>Day 1 after getting the #PfizerBioNTech #COVID19 #vaccine and feeling great! 
Just a little bit of soreness in myâ€¦ https://t.co/tBFf1sHwmh</t>
  </si>
  <si>
    <t>['PfizerBioNTech', 'COVID19', 'vaccine']</t>
  </si>
  <si>
    <t>@lady_vernia @LaVerniaISD @vernia_la @TXHSGBB @VypeSATX @SAENmike_joseph @LVsportsbooster @LaVerniaNews COV-ID) IDEâ€¦ https://t.co/fliqXDCw8U</t>
  </si>
  <si>
    <t>Crystal Goomansingh</t>
  </si>
  <si>
    <t>Europe Bureau Chief for @Globalnews @GlobalNational
Award-winning Journalist &amp; Former Canadian News Anchor.
(she/her)
Email: crystal.goomansingh@globalnews.ca</t>
  </si>
  <si>
    <t>First time we are finding out how many people got a #PfizerBioNTech #COVID19 shot. Today is also the first day of Lâ€¦ https://t.co/NjPv6eMdtY</t>
  </si>
  <si>
    <t>Dr. Achintya</t>
  </si>
  <si>
    <t>Sitamarhi, India</t>
  </si>
  <si>
    <t>PRINCIPAL, DCE, Darbhanga [Formerly PRINCIPAL at MIT, Muzaffarpur, BCE, Bhagalpur and SIT, Sitamarhi]</t>
  </si>
  <si>
    <t>@indiatvnews Better, Trials of #vaccines may begin on #Politicians as they're Our JAN PRATINIDHI (à¤œà¤¨ à¤ªà¥à¤°à¤¤à¤¿à¤¨à¤¿à¤§à¤¿).
Whâ€¦ https://t.co/RBmUvv0DLZ</t>
  </si>
  <si>
    <t>['vaccines', 'Politicians']</t>
  </si>
  <si>
    <t>Nursing News India</t>
  </si>
  <si>
    <t>Nursing News! Our mission remains the dissemination of information covering the development of the nursing profession, new updates, and the latest news.</t>
  </si>
  <si>
    <t>Greatest vaccination campaign in US history begins, nurse given first dose of covid vaccine 
#COVID19vaccineâ€¦ https://t.co/hxUouOyEN0</t>
  </si>
  <si>
    <t>RainedOutRantCast</t>
  </si>
  <si>
    <t>RantCast its a solo podcast</t>
  </si>
  <si>
    <t>They have no clue what this vaccine does... #mRNA #PfizerBioNTech #COVID19 #vaccination #lineup #coronavirus https://t.co/OOnkU13gKJ</t>
  </si>
  <si>
    <t>['mRNA', 'PfizerBioNTech', 'COVID19', 'vaccination', 'lineup', 'coronavirus']</t>
  </si>
  <si>
    <t>Hundreds of #PfizerBioNTech vaccines administered @uhn #CovidVaccine clinic yesterday to pre-registered long-term câ€¦ https://t.co/42y2PS94mv</t>
  </si>
  <si>
    <t>Abdullah Al-Ahmad</t>
  </si>
  <si>
    <t>Senior Clinical Pharmacist, Hillingdon. Islam, Family, The Arsenal.</t>
  </si>
  <si>
    <t>Re Last video - audio tour. Final preparations and checks before we go live from tomorrow! Exciting times but alsoâ€¦ https://t.co/OyOkgtQSuQ</t>
  </si>
  <si>
    <t>PeterPan</t>
  </si>
  <si>
    <t>Never Land</t>
  </si>
  <si>
    <t>Available 24/7. Just give me a shout and can be there straightaway. It's Peter after all.</t>
  </si>
  <si>
    <t>Is this what they do? : need to refine the vaccine to ensure its efficacy and coverage and not require extreme coldâ€¦ https://t.co/8JuypeOPuR</t>
  </si>
  <si>
    <t>the christmas star is nie</t>
  </si>
  <si>
    <t>God is Good. We all just have to stop talking long enough to listen.</t>
  </si>
  <si>
    <t>@VinGuptaMD Please people. I URGE you to research this.
Look up Syncytin-1 for yourselves. It's in your swimmers,â€¦ https://t.co/d59srBIzsp</t>
  </si>
  <si>
    <t>Arjet Gega</t>
  </si>
  <si>
    <t>Connecticut, USA</t>
  </si>
  <si>
    <t>Infectious Diseases physician, St. Maryâ€™s Hospital, Assistant Professor, Quinnipiac University School of Medicine. Yale ID grad. Husband and father</t>
  </si>
  <si>
    <t>Covid19 vaccine done! Please get your vaccine as soon as it becomes available to you! Vaccinations save lives. We gâ€¦ https://t.co/G6xYhsWR7E</t>
  </si>
  <si>
    <t>(((Mo2X2X)))</t>
  </si>
  <si>
    <t xml:space="preserve">Paradise </t>
  </si>
  <si>
    <t>Constantly pursuing my next beach trip. Life is either a daring adventure or nothing at all #MUFC #MercedesAMGF1 #SharksRugby Tweets are my own.</t>
  </si>
  <si>
    <t>Do you perhaps know what exactly the bioNTech/Pfizer (or others) vaccine does I.e. does it help reduce the symptomsâ€¦ https://t.co/ZtcrEDijfI</t>
  </si>
  <si>
    <t>â€œHope is here and the end of this terrible time is finally within sight,â€ said Premier Jason Kenney #COVID19ABâ€¦ https://t.co/2MRF2CUAnG</t>
  </si>
  <si>
    <t>['COVID19AB']</t>
  </si>
  <si>
    <t>Oneindia News</t>
  </si>
  <si>
    <t>https://t.co/b2BCDYhPGV is a gamut of online resources. From breaking stories, top news, current affairs to sports update, movies &amp; entertainment.</t>
  </si>
  <si>
    <t>Photos: Public Reaction To Pfizer-BioNTech COVID-19 Vaccine
#covid #Covid_19 #CovidVaccine #COVID19Vaccineâ€¦ https://t.co/rjL3ZNzhXa</t>
  </si>
  <si>
    <t>['covid', 'Covid_19', 'CovidVaccine', 'COVID19Vaccine']</t>
  </si>
  <si>
    <t>ANUMOHAN</t>
  </si>
  <si>
    <t>Mumbai</t>
  </si>
  <si>
    <t>Music / Table Tennis / Food / 70s / Kathak / Nature (Hills)
Founder &amp; Managing Director at Perdel ProcessOps Pvt Ltd.</t>
  </si>
  <si>
    <t>First vaccination for a family member done moments ago... Sister's daughter... #PfizerBioNTech ðŸ˜Š https://t.co/5dJf53KVqY</t>
  </si>
  <si>
    <t>A shot of hope: Frontline health care workers receive first COVID-19 vaccinations https://t.co/bhFwmfPYMpâ€¦ https://t.co/CkccJh6PGG</t>
  </si>
  <si>
    <t>Ahmed J Versi</t>
  </si>
  <si>
    <t>Editor, The Muslim News. Ranked among the top 20 most powerful Asians in the British media by the Guardian.</t>
  </si>
  <si>
    <t>#BreakingNews 137,897 people in UK hav recd first dose of #PfizerBioNTech #Covid19 #vaccine in first week of "largeâ€¦ https://t.co/A6bbbOFYWc</t>
  </si>
  <si>
    <t>['BreakingNews', 'PfizerBioNTech', 'Covid19', 'vaccine']</t>
  </si>
  <si>
    <t>Jignesh A. Patel, MD</t>
  </si>
  <si>
    <t>Persist to prevail. Father, husband and a dreamer. Tweets = my own. JACC-CR Editorial board member.
#ACCFIT #IC
https://t.co/LLJjf0sRVkâ€¦</t>
  </si>
  <si>
    <t>Starting today, a new chapter begins at my hospital @MaimonidesMC filled with hopes to end dark COVID times &amp;amp; joy oâ€¦ https://t.co/UIPCaQLniy</t>
  </si>
  <si>
    <t>eurotopics [en]</t>
  </si>
  <si>
    <t>Europe</t>
  </si>
  <si>
    <t>Our daily press review scans 500 media in 30 countries to bring you the opinions moving Europe. @eurotopics @eurotopics_fr @eurotopics_tr
Mod: @isonbek</t>
  </si>
  <si>
    <t>Debate about the right #CovidVaccine pace continues in Europe's press.
Pressure is growing on the European Medicinâ€¦ https://t.co/KlkAtZ85XE</t>
  </si>
  <si>
    <t>David Douglas</t>
  </si>
  <si>
    <t>Irrelevant.</t>
  </si>
  <si>
    <t>@BorisJohnson lies again by saying that UK was first country to produce a vaccine. #PfizerBioNTech were the first -â€¦ https://t.co/dcSkxZ5Jff</t>
  </si>
  <si>
    <t>Dr. Helen Wall</t>
  </si>
  <si>
    <t>Bolton, England</t>
  </si>
  <si>
    <t>GP Partner/Trainer &amp; Clinical Director Comissioning &amp; lead for Womenâ€™s Childrenâ€™s services Bolton CCG. views my own x</t>
  </si>
  <si>
    <t>What a day ! What a team thanks to all staff going above and beyond for our patients #bolton #CovidVaccinesâ€¦ https://t.co/hrgWQmIS0q</t>
  </si>
  <si>
    <t>['bolton', 'CovidVaccines']</t>
  </si>
  <si>
    <t>MyFoodwalla</t>
  </si>
  <si>
    <t>Food , Grocery and Medicine Delivery app
Social networking site Marketing.Offical twitter Handle for information on product and services of company.</t>
  </si>
  <si>
    <t>WHO caution civilian of mutations of covid19 virus.
#Pfizer
#COVID19Vaccine
#COVIDSecondWave
#PfizerBioNTech
https://t.co/I7Y8Uc0COn</t>
  </si>
  <si>
    <t>['Pfizer', 'COVID19Vaccine', 'COVIDSecondWave', 'PfizerBioNTech']</t>
  </si>
  <si>
    <t>COVID 19 UPDATE: Almost 140,000 people vaccinated in UK.
#CoronaVirusDE 
#UKlockdown 
#Pfizervaccineâ€¦ https://t.co/H5GCyhAQ2A</t>
  </si>
  <si>
    <t>Sir Simon of Lewis</t>
  </si>
  <si>
    <t>Handsome chap with exceptional modesty. IPC Nurse &amp; Beer lover.</t>
  </si>
  <si>
    <t>Had my jab today. Time for us all to get on board. #PfizerBioNTech #covid19 @SwanseabayNHS https://t.co/DchNLS3Qsv</t>
  </si>
  <si>
    <t>['PfizerBioNTech', 'covid19']</t>
  </si>
  <si>
    <t>Bettina Saier</t>
  </si>
  <si>
    <t>Freiburg im Breisgau</t>
  </si>
  <si>
    <t>Director at #Taubergiessen #freiburg Regierungspraesidium. German Canadian. Francophil. Ex @wwfcanada panda. Tweets are personal.</t>
  </si>
  <si>
    <t>#vaccination should start before #Christmas to #SaveLives #PfizerBioNTech #Pfizervaccine is ready #Impfzentrum areâ€¦ https://t.co/W2z8ra9Bz4</t>
  </si>
  <si>
    <t>['vaccination', 'Christmas', 'SaveLives', 'PfizerBioNTech', 'Pfizervaccine', 'Impfzentrum']</t>
  </si>
  <si>
    <t>get in line here! Nurse Helen Cordova pauses for #photos with her #vaccination record card after receiving theâ€¦ https://t.co/HRmrPxvbE5</t>
  </si>
  <si>
    <t>['photos', 'vaccination']</t>
  </si>
  <si>
    <t>RINewsToday</t>
  </si>
  <si>
    <t>Rhode Island, USA</t>
  </si>
  <si>
    <t>https://t.co/GbyleAkSgo - Daily Rhode Island digital media - news, commentary, events &amp; features. Send news/questions/tips: news@rinewstoday.com</t>
  </si>
  <si>
    <t>Where days  matter...waiting for the vaccine...at RI nursing homes, long term care.  
#covid19 #Coronavirusâ€¦ https://t.co/Pngx4Y4DIq</t>
  </si>
  <si>
    <t>['covid19', 'Coronavirus']</t>
  </si>
  <si>
    <t>Darren Dube</t>
  </si>
  <si>
    <t>Harare, Zimbabwe</t>
  </si>
  <si>
    <t>"The COVID-19 Vaccine Situation, explained".
VIDEO OUT ON FRIDAY.
Subscribe for a reminder:â€¦ https://t.co/VvUOgVHj4e</t>
  </si>
  <si>
    <t>Nicole B Shaw</t>
  </si>
  <si>
    <t>There is always something you can do to make life a little better for someone else.</t>
  </si>
  <si>
    <t>So rolling out, (profit driven) vaccines, costing UK Â£20Billion over 12months. UK 'money tree' going to Billionaireâ€¦ https://t.co/OYcrTt20XL</t>
  </si>
  <si>
    <t>Dr. Naveed</t>
  </si>
  <si>
    <t>Primary Care. Clinical Lead. Digital Health. Humanitarian with interest in Refugee welfare.</t>
  </si>
  <si>
    <t>Beautiful summary of how RNA vaccine works. #PfizerBioNTech https://t.co/vAzz3yiCQO</t>
  </si>
  <si>
    <t>@ACulyer @NTCouncilTeam #PfizerBioNTech presents unique challenges due to v low storage temp &amp;amp; short period of timeâ€¦ https://t.co/6Dg7LkAvPw</t>
  </si>
  <si>
    <t>Global coronavirus death toll surpasses 1,64 million  #Coronavirus #CovidVaccine @Worldometers #Sinovacâ€¦ https://t.co/y1yDmqHAlN</t>
  </si>
  <si>
    <t>mytea@om</t>
  </si>
  <si>
    <t>kita nihon</t>
  </si>
  <si>
    <t>DJ,music lover,top banana culinary creator, madonspurs.</t>
  </si>
  <si>
    <t>#MerryChristmas Now Bend Over Lab Rats! #MedicalTyranny #PseudoEpidemic #COVID19 #scientificdictatorship  #mRNAâ€¦ https://t.co/2YRE5Bex8S</t>
  </si>
  <si>
    <t>['MerryChristmas', 'MedicalTyranny', 'PseudoEpidemic', 'COVID19', 'scientificdictatorship', 'mRNA']</t>
  </si>
  <si>
    <t>marv parent</t>
  </si>
  <si>
    <t xml:space="preserve">The Land  GovDunleavy forgot. </t>
  </si>
  <si>
    <t>Native Alaskan, born in Germany, raised in Wisconsin</t>
  </si>
  <si>
    <t>Ingredients in the #PfizerBiontech #COVID19Vaccine: WHAT ARE THE INGREDIENTS IN THE PFIZER-BIONTECH COVID-19 VACCINâ€¦ https://t.co/YW9jgFivFX</t>
  </si>
  <si>
    <t>['PfizerBiontech', 'COVID19Vaccine']</t>
  </si>
  <si>
    <t>https://t.co/GJltJxTZFj
Funny The #NewNormal for #Turkey #Turkish Ugur Sahin, meanwhile, is being filthy rich is Aâ€¦ https://t.co/R2Ckq4CI4D</t>
  </si>
  <si>
    <t>['NewNormal', 'Turkey', 'Turkish']</t>
  </si>
  <si>
    <t>Nervana Mahmoud</t>
  </si>
  <si>
    <t>Doctor &amp; independent political commentator. Made in Cairo. Columnist @alhurranews. BBC's 100 women 2013. Advocate for tolerant Middle East. RTâ‰  endorsement ðŸ‡¬ðŸ‡§</t>
  </si>
  <si>
    <t>This year has been grim for everyone; I am no exception.
A piece of good news,however, I had my 1st dose of theâ€¦ https://t.co/YbtOuKWHb3</t>
  </si>
  <si>
    <t>so Ugur the #Turkish Chief &amp;amp; owner of #BioNtech #PfizerBioNTech do not wanna get #Vaccinated 
He wanna wait with hâ€¦ https://t.co/bbZHEs3wxP</t>
  </si>
  <si>
    <t>['Turkish', 'BioNtech', 'PfizerBioNTech', 'Vaccinated']</t>
  </si>
  <si>
    <t>#bullshit-bingo propaganda for #Pfizer #PfizerBioNTech #Vaccin &amp;amp; #vaccination 
Why is #vaccination is altruism &amp;amp; fâ€¦ https://t.co/xhztL8FVvn</t>
  </si>
  <si>
    <t>['bullshit', 'Pfizer', 'PfizerBioNTech', 'Vaccin', 'vaccination', 'vaccination']</t>
  </si>
  <si>
    <t>Naked Royal</t>
  </si>
  <si>
    <t>A European academic, working on another side of the Iron Curtain than the one she was born.</t>
  </si>
  <si>
    <t>Why everyone seems to encourage #vaccination on people who had #covid19 while all studies on #PfizerBioNTech vaccinâ€¦ https://t.co/avJ4t4j3gi</t>
  </si>
  <si>
    <t>['vaccination', 'covid19', 'PfizerBioNTech']</t>
  </si>
  <si>
    <t>https://t.co/Jz1qUZJqPU
3150 people have been unable to work or perform daily activities, or required care from aâ€¦ https://t.co/FEtrHE49Sw</t>
  </si>
  <si>
    <t>#Pfizer 's dirty Games!
Do Not Trust the #Pfizervaccine #PfizerBioNTech #PfizerPoison #vaccine #vaccination https://t.co/79ygg0zhgf</t>
  </si>
  <si>
    <t>['Pfizer', 'Pfizervaccine', 'PfizerBioNTech', 'PfizerPoison', 'vaccine', 'vaccination']</t>
  </si>
  <si>
    <t>Gaggan Sabherwal</t>
  </si>
  <si>
    <t>Award winning Investigative Journalist &amp; Reporter (à¤–à¥‹à¤œà¥€ à¤ªà¤¤à¥à¤°à¤•à¤¾à¤° , Ø§Ù„ØµØ­ÙÙŠ Ø§Ù„ØªØ­Ù‚ÙŠÙ‚ÙŠ).ðŸ“¸:GagganSabh07. Facebook : 
https://t.co/u2xUFjGzxg</t>
  </si>
  <si>
    <t>It was wonderful interviewing #DrDineshSaralaya from @BTHFT about the various misconceptions around theâ€¦ https://t.co/N1UWHF3g1c</t>
  </si>
  <si>
    <t>['DrDineshSaralaya']</t>
  </si>
  <si>
    <t>Kathryn Gill</t>
  </si>
  <si>
    <t>Cardiothoracic ITU Nurse, dancer and musical theatre geek!</t>
  </si>
  <si>
    <t>Had my jab of hope today! Feel so privileged to have access to it so quickly!
Hopefully this is the beginning of tâ€¦ https://t.co/frr2FtVDtK</t>
  </si>
  <si>
    <t>Sarah Holmes</t>
  </si>
  <si>
    <t>Poole</t>
  </si>
  <si>
    <t>MBE. Former JP, nurse &amp; midwife. Diplomatic wife &amp; mum. Carer. Facing the sun</t>
  </si>
  <si>
    <t>@andrewsuleh Here is the UK guidance which you might find helpful. Anyone with a history of anaphylaxis should notâ€¦ https://t.co/istgM7cM5o</t>
  </si>
  <si>
    <t>Russiaâ€™s coronavirus death toll rises to 49,762 @WHO #Russia #coronavirus #PfizerBioNTech #COVID19â€¦ https://t.co/4ZOCMj0Yi2</t>
  </si>
  <si>
    <t>['Russia', 'coronavirus', 'PfizerBioNTech', 'COVID19']</t>
  </si>
  <si>
    <t>Dr Simisola</t>
  </si>
  <si>
    <t xml:space="preserve">Global health </t>
  </si>
  <si>
    <t>GP ,Clinical Director, Mummy, Wife and Speaker on all things Health . Thesis on Shared Leadership. All views expressed are my own.</t>
  </si>
  <si>
    <t>Discussing COVID vaccination today #PfizerBioNTech #vaccination #vaccinehesitancy https://t.co/Jh5IuZM1AY</t>
  </si>
  <si>
    <t>['PfizerBioNTech', 'vaccination', 'vaccinehesitancy']</t>
  </si>
  <si>
    <t>skip allen</t>
  </si>
  <si>
    <t>Hiccup? or a complete screwup at @HHSGov 
#trump has broken the federal government in just 4 years 
States reportâ€¦ https://t.co/nhcmEF5ftq</t>
  </si>
  <si>
    <t>['trump']</t>
  </si>
  <si>
    <t>Donna Willis, MD, MPH</t>
  </si>
  <si>
    <t>ðŸšºHealth BlueZoneSDA #BLM FaithHealth NEWSTART FamilySystems HealthEquity MedCom SportsFan | LLU MayoClinic UMichSPH JohnsHopkins</t>
  </si>
  <si>
    <t>@DrBrittaniJ Yaay! Canâ€™t be repeated enough! Black American must realize that there are thousands a cloud of witnesâ€¦ https://t.co/VNoFk59HAy</t>
  </si>
  <si>
    <t>"Seven GP-led sites across England will deliver COVID19 vaccinations to care home residents this week in a 'superviâ€¦ https://t.co/kvJgkkgENq</t>
  </si>
  <si>
    <t>BBC Essex</t>
  </si>
  <si>
    <t>Essex, UK</t>
  </si>
  <si>
    <t>Where Essex Comes To Talk. 103.5 &amp; 95.3FM, digital radio, Freeview and online. Story? 0800 111 40 41 or email essex@bbc.co.uk.</t>
  </si>
  <si>
    <t>Daphne Dye, 89, shares a joke with clinical staff after having her first dose of the #COVIDãƒ¼19 vaccine in Clacton.â€¦ https://t.co/VZxmPc3yBm</t>
  </si>
  <si>
    <t>['COVIDãƒ¼19']</t>
  </si>
  <si>
    <t>Happy new year!
#PfizerBioNTech #Moderna https://t.co/RAWL0hxQZS</t>
  </si>
  <si>
    <t>Chung E. Lip, MPH, CHESÂ®, RN-BSNÂ©</t>
  </si>
  <si>
    <t>Health is a human right. No one deserves more or less quality of care than others despite our differences.</t>
  </si>
  <si>
    <t>Got my covid vaccine yesterday. The side effects have been unbearable! 
My ego has been off the roof and I canâ€™t sâ€¦ https://t.co/DvkWmVJn8b</t>
  </si>
  <si>
    <t>British Journal of Anaesthesia</t>
  </si>
  <si>
    <t>BJA is an internationally-leading high impact #Anaesthesia journal. BJA Education supports CPD in anaesthesia, #CriticalCare, #Pain &amp; #PeriOpMed.</t>
  </si>
  <si>
    <t>â€¼ï¸ Allergic reactions to the first #Covid_19 vaccine: is polyethylene glycol (PEG) the culprit? â€¼ï¸
@BJAJournalsâ€¦ https://t.co/rgDJcJB50a</t>
  </si>
  <si>
    <t>Fred Rit</t>
  </si>
  <si>
    <t>Alsace, France</t>
  </si>
  <si>
    <t>All opinions or choices of topics are strictly mine. I donâ€™t in any way speak for anyone else than myself ( = I do not speak for my employer)</t>
  </si>
  <si>
    <t>Guys, no need to add anything, right? ðŸ˜¬ðŸ˜‹ðŸ¤£
#Pfizer #PfizerBioNTech #PfizerCOVIDvaccine #Pfizervaccine #COVID19 https://t.co/TYCW3dYRxS</t>
  </si>
  <si>
    <t>['Pfizer', 'PfizerBioNTech', 'PfizerCOVIDvaccine', 'Pfizervaccine', 'COVID19']</t>
  </si>
  <si>
    <t>Aubrey Germaine</t>
  </si>
  <si>
    <t>Cat Mom. ICU Nurse. Stroke Survivor. Marathoner. Wonder Woman. Loving &amp; living my BEST life. âœŒðŸ¼</t>
  </si>
  <si>
    <t>The beginning of the end. Tonight I received my first Christmas Birthday present. Iâ€™m an ICU nurse and while this yâ€¦ https://t.co/MWPIUAsVqU</t>
  </si>
  <si>
    <t>Elizabeth Christian</t>
  </si>
  <si>
    <t>wifeðŸ’|| momâ™’ï¸|| KBAK/ KBFX Weather &amp; MMJðŸŽ¥ @bakersfieldnow have a tip or story idea? email me echristian@bakersfieldnow.com</t>
  </si>
  <si>
    <t>NEW TODAY: Hospitals all over #Bakersfield administered the #PfizerBioNTech Vaccine to frontline medical staff. Theâ€¦ https://t.co/kkYXKQWMAU</t>
  </si>
  <si>
    <t>['Bakersfield', 'PfizerBioNTech']</t>
  </si>
  <si>
    <t>Derbyshire GPs will start vaccinating patients against #coronavirus this morning A surgery in #Dronfield will be thâ€¦ https://t.co/h7WPQIjTda</t>
  </si>
  <si>
    <t>['coronavirus', 'Dronfield']</t>
  </si>
  <si>
    <t>Theodore Stash</t>
  </si>
  <si>
    <t>Love memes and good company</t>
  </si>
  <si>
    <t>We want the CEO of @pfizer @AlbertBourla take the vaccine as well as our political leaders to prove this is one forâ€¦ https://t.co/K0azRSpoIQ</t>
  </si>
  <si>
    <t>Tim Mocarski</t>
  </si>
  <si>
    <t>Northern Illinois</t>
  </si>
  <si>
    <t>One half of @wattledaubmusic. I Joined in 2011, but Twitter banned my @tmocarski account 07/2019. Don't know why. Ask me why Iâ€™m the luckiest guy on the planet.</t>
  </si>
  <si>
    <t>Meanwhile Pfizerâ€™s statement highlights the incompetence of @realDonaldTrump and his administration.â€¦ https://t.co/1vPe2seVSE</t>
  </si>
  <si>
    <t>Caleb Hitt</t>
  </si>
  <si>
    <t>Wake Up, Resist Daily, or Become a Slave!!!</t>
  </si>
  <si>
    <t>Plan on getting the jab? https://t.co/0ONUvj68F1 #BioNTech #mRNA #NoVaccineForMe #Health #healthy #COVID19 #COVIDâ€¦ https://t.co/3YdRMrP28c</t>
  </si>
  <si>
    <t>['BioNTech', 'mRNA', 'NoVaccineForMe', 'Health', 'healthy', 'COVID19', 'COVID']</t>
  </si>
  <si>
    <t>Chelsea B.</t>
  </si>
  <si>
    <t>wife. mom of b/g twins &amp; a crazy GWP. milkman's daughter. critical care pharmacist. ã€½ï¸ichigan alum. sports fanatic. agvocate. lover of outdoors &amp; Northern MI</t>
  </si>
  <si>
    <t>Incredibly honored to draw up COVID vaccine doses for my badass colleagues!! I cannot wait for my turn! #teamhurleyâ€¦ https://t.co/xSmJdEkerW</t>
  </si>
  <si>
    <t>['teamhurley']</t>
  </si>
  <si>
    <t>Maria Velasco, MD</t>
  </si>
  <si>
    <t>St Petersburg, FL</t>
  </si>
  <si>
    <t>Cardiothoracic Radiologist from St Pete FL. Assistant Prof for #USFradiology and lover of resident education ðŸ¤“, homemadeðŸ¨and sunshine â˜€ï¸ tweets are my own</t>
  </si>
  <si>
    <t>Not throwing away my shot ðŸ’‰ 
Pfizer vaccine dose 1 âœ…
#Science #vaccinated #AdventHealth #PfizerBioNTech #gratefulâ€¦ https://t.co/ZsHixI6bEJ</t>
  </si>
  <si>
    <t>['Science', 'vaccinated', 'AdventHealth', 'PfizerBioNTech', 'grateful']</t>
  </si>
  <si>
    <t>#NSTnation There is no need to hit the panic button over scattered reports claiming adverse reactions to #Covid19â€¦ https://t.co/Ku7AjGOQk2</t>
  </si>
  <si>
    <t>['NSTnation', 'Covid19']</t>
  </si>
  <si>
    <t>Joel Bissell</t>
  </si>
  <si>
    <t>Chicago â€¢ Athens â€¢ Mitten</t>
  </si>
  <si>
    <t>Multimedia specialist for @mlive in the Mitten state | @OhioU Alumna | Chicago native | Go out and find your edge</t>
  </si>
  <si>
    <t>Hear what the first #FrontLineHero .@bronsonhealth had to say after receiving the #PfizerBioNTech #COVID19 vaccineâ€¦ https://t.co/IEieVN1YMb</t>
  </si>
  <si>
    <t>['FrontLineHero', 'PfizerBioNTech', 'COVID19']</t>
  </si>
  <si>
    <t>Since opening its doors less than 60hrs ago..... the @uhn #CovidVaccine clinic has given over 1,100â€¦ https://t.co/xExzVXadRu</t>
  </si>
  <si>
    <t>Mally</t>
  </si>
  <si>
    <t>Tell the truth. Donâ€™t be insane. Facebookâž¡ï¸Mally-Speaks Freely</t>
  </si>
  <si>
    <t>If people are required to get an unwanted vaccine will people also be required to maintain their unwanted pregnancyâ€¦ https://t.co/nLOZM3lvNP</t>
  </si>
  <si>
    <t>Josh</t>
  </si>
  <si>
    <t>Austin, TX</t>
  </si>
  <si>
    <t>MD, MPH, Hook â€˜Em Horns!</t>
  </si>
  <si>
    <t>I got my covid vaccine today for my family, my patients, &amp;amp; healthcare workers around the world who have fought to sâ€¦ https://t.co/zkUmgXHPAd</t>
  </si>
  <si>
    <t>Shaun Pandolfi</t>
  </si>
  <si>
    <t>EWR but I'd rather be in OGG</t>
  </si>
  <si>
    <t>I love to travel and explore new places while experiencing different cultures. NJ EMT, 9-1-1 communications specialist, education and training consultant.</t>
  </si>
  <si>
    <t>Today I received the first dose of the Pfizer COVID-19 vaccine and for that I am grateful. Thanks to my employer myâ€¦ https://t.co/AB4TJsAtpq</t>
  </si>
  <si>
    <t>LindseyRoyston</t>
  </si>
  <si>
    <t>#parentalrights #medicalfreedom</t>
  </si>
  <si>
    <t>Listen.  The medical community isn't immune,  but the rest of us don't have access to 1.5 second care .â€¦ https://t.co/dF4sh9Gtwu</t>
  </si>
  <si>
    <t>Wimal Dissanayake MD</t>
  </si>
  <si>
    <t>Rochester NY</t>
  </si>
  <si>
    <t>Academic Hospitalist Rochester General Hospital. Interesting on Medical Education,POCUS and Machine Learning ðŸ‡±ðŸ‡°ðŸ‡ºðŸ‡¸</t>
  </si>
  <si>
    <t>Thank you for science, Rochester Regional Health, PfizerBionTech #CovidVaccine #PfizerBioNTech https://t.co/c3Ajp3LVn9</t>
  </si>
  <si>
    <t>Tyler Durden</t>
  </si>
  <si>
    <t>La Marsa</t>
  </si>
  <si>
    <t>Bad, Mad and Dangerous !!!</t>
  </si>
  <si>
    <t>Trump Federal logistics be like: no worries itâ€™s like Maralago! A failure! #PfizerBioNTech https://t.co/ZaUdlVLmh5</t>
  </si>
  <si>
    <t>James Lim, MD</t>
  </si>
  <si>
    <t>Southern CA</t>
  </si>
  <si>
    <t>Hospitalist in So CA. Interests: teaching residents, QM &amp; PI, EMR, bioethics. Husband &amp; dad of 3 + a German Shephard.</t>
  </si>
  <si>
    <t>Got my #PfizerBioNTech vaccination today so I can continue to serve my fellow Americans &amp;amp; support my fellow HCWs. Pâ€¦ https://t.co/I4zlKYvKWR</t>
  </si>
  <si>
    <t>Ralph Mayer</t>
  </si>
  <si>
    <t>Board Certified Gynecologist/Urogynecologist with over 20 years of experience.  Specializing surgical repairs.  Women First!!</t>
  </si>
  <si>
    <t>#keepingupwithralph #pfizerbiontech #vaccine #fcovid19 #dignityhealth #californiahospitalmedicalcenter #healerâ€¦ https://t.co/ympJVfZVbm</t>
  </si>
  <si>
    <t>['keepingupwithralph', 'pfizerbiontech', 'vaccine', 'fcovid19', 'dignityhealth', 'californiahospitalmedicalcenter', 'healer']</t>
  </si>
  <si>
    <t>Kevin Hardt, MD FAAOS</t>
  </si>
  <si>
    <t>Assistant Professor @NMOrthopaedics @NorthwesternMed in Adult Hip and Knee Replacement and Reconstruction | Associate Orthopaedic Residency Program Director</t>
  </si>
  <si>
    <t>Arm is a little sore, but in a good way.  The end is in sight!  #PfizerBioNTech</t>
  </si>
  <si>
    <t>Jessica de Feo</t>
  </si>
  <si>
    <t>Staten Island, New York</t>
  </si>
  <si>
    <t>NYer, Armoring frontline workers, audiophile, ðŸ¦® mom, science-minded. The pandemic brought me to Twitter. #wearamask</t>
  </si>
  <si>
    <t>I just find it hilarious that conspiracy theorists were guzzling colloidal silver, not afraid of turning into papaâ€¦ https://t.co/8rvJovelkf</t>
  </si>
  <si>
    <t>Jelena Kovacevic</t>
  </si>
  <si>
    <t>Legenda, faca, lik, barem mi tako kazu :D</t>
  </si>
  <si>
    <t>Hey folks whenever you are able too, please get the covid 19 vaccine because if you trust @pfizer for your erectionâ€¦ https://t.co/mwqYNQW7uB</t>
  </si>
  <si>
    <t>Mathieu Boivin</t>
  </si>
  <si>
    <t>Paris</t>
  </si>
  <si>
    <t>Technology, Human Rights, Politics and Geopolitics fan. Engineer in ðŸ‡¨ðŸ‡µ telecom industry.</t>
  </si>
  <si>
    <t>@NoubarAfeyan @ScottKirsner Great success story based on the resillience of visionary researchers such as @kkarikoâ€¦ https://t.co/5Sd1Wg51yC</t>
  </si>
  <si>
    <t>Frontline</t>
  </si>
  <si>
    <t>Chennai</t>
  </si>
  <si>
    <t>India's National Magazine. From @the_hindu Group of Publications.
Subscribe to Frontline https://t.co/I3OIsGd2yp
Follow us on Instagram https://t.co/zkWmN6vFzO</t>
  </si>
  <si>
    <t>#COVID19 | Clearly a race to the finishing line, with all eyes on the market, is on between all three developers ofâ€¦ https://t.co/xDrbgCWcfK</t>
  </si>
  <si>
    <t>(((MaskedLefty)))</t>
  </si>
  <si>
    <t xml:space="preserve">Quahog </t>
  </si>
  <si>
    <t>ManchesterUnitedFC Lover || International Affairs/Politics || Thereâ€™s always HOPE</t>
  </si>
  <si>
    <t>Not saying it causes harm or used to control population but why was it that the first thing Pfizer did in the UK waâ€¦ https://t.co/JKLVSIKghq</t>
  </si>
  <si>
    <t>Barbara Fava | The Wandering Cloud</t>
  </si>
  <si>
    <t>Herentals, Belgium</t>
  </si>
  <si>
    <t>Italian as the #espresso, #blogger, #motocross announcer. Defined #honest, sharp and #funny". #Contentcreator @newsbreakapp</t>
  </si>
  <si>
    <t>What do you think about it?
#Pfizer #Pfizervaccine #PfizerBioNTech #PfizerCOVIDvaccine #Vaccin #vaccineâ€¦ https://t.co/3dd2Es5QLE</t>
  </si>
  <si>
    <t>['Pfizer', 'Pfizervaccine', 'PfizerBioNTech', 'PfizerCOVIDvaccine', 'Vaccin', 'vaccine']</t>
  </si>
  <si>
    <t>South Tahoe Now</t>
  </si>
  <si>
    <t>South Lake Tahoe, CA</t>
  </si>
  <si>
    <t>News and Information about South Lake Tahoe and surrounding area.</t>
  </si>
  <si>
    <t>First #Coronavirus doses of #PfizerBioNTech  vaccine arrived in #SouthLakeTahoe today. @BartonHealth to start withâ€¦ https://t.co/3dQa5S3yK1</t>
  </si>
  <si>
    <t>['Coronavirus', 'PfizerBioNTech', 'SouthLakeTahoe']</t>
  </si>
  <si>
    <t>Demi P. #Georgia #Vote #OssoffandWarnockForSenate</t>
  </si>
  <si>
    <t>Boston, MA.</t>
  </si>
  <si>
    <t>Film Buff, Socially Conscious, Underdog, Self Proclaimed #Geek, Activist, USCG #Veteran, #WomensRights &amp; #MentalHealth Advocate. Radiohead. #Queens Girl 4EVAH</t>
  </si>
  <si>
    <t>#PfizerCOVIDvaccine 
#PfizerBioNTech 
#Pfizervaccine 
#CovidVaccines 
#CovidVaccine 
#coronavirus 
#Covid_19â€¦ https://t.co/Ux6olY2AfO</t>
  </si>
  <si>
    <t>['PfizerCOVIDvaccine', 'PfizerBioNTech', 'Pfizervaccine', 'CovidVaccines', 'CovidVaccine', 'coronavirus', 'Covid_19']</t>
  </si>
  <si>
    <t>Paul</t>
  </si>
  <si>
    <t>Critical Care RN | Patient Experience | Harm Reduction | Care | retweets â‰  agreement | Views are my own</t>
  </si>
  <si>
    <t>Serious question about the #PfizerBioNTech vaccine. After I received the first dose, are my chances of being an asyâ€¦ https://t.co/TOh4ED3IFk</t>
  </si>
  <si>
    <t>Pfizer-BioNTech
The Pfizer-BioNTech vaccine was granted emergency use authorization by the FDA.â€¦ https://t.co/4mIK4XoCNt</t>
  </si>
  <si>
    <t>Chris G.</t>
  </si>
  <si>
    <t>Kansas</t>
  </si>
  <si>
    <t>Stay blessed &amp; get money | Forex &amp; stocks trader | Bitcoin Hodler| #blacklivesmatter ðŸ™ðŸ¾ðŸ“ˆðŸ’°ðŸ’¯âœŠðŸ¾</t>
  </si>
  <si>
    <t>So apparently if you come by damaging side effects of the #PfizerBioNTech #Pfizervaccine you CANNOT pursue legal acâ€¦ https://t.co/M6jRD4u4Zb</t>
  </si>
  <si>
    <t>['PfizerBioNTech', 'Pfizervaccine']</t>
  </si>
  <si>
    <t>MDWLive! News</t>
  </si>
  <si>
    <t>England, USA, Sri Lanka, Qatar</t>
  </si>
  <si>
    <t>News Beyond Boundaries!</t>
  </si>
  <si>
    <t>#Breaking Expert panel votes #US FDA to give #Moderna's #COVID19 vaccine emergency approval ,the second afterâ€¦ https://t.co/OolpWxqqMQ</t>
  </si>
  <si>
    <t>['Breaking', 'US', 'Moderna', 'COVID19']</t>
  </si>
  <si>
    <t>Mark Patterson, MD, PhD</t>
  </si>
  <si>
    <t>Roanoke, VA</t>
  </si>
  <si>
    <t>I am pediatrician in Virginia, practicing primary care, teaching residents and students. I am especially interested in narcolepsy and cataplexy. Also a Whovian.</t>
  </si>
  <si>
    <t>Just got registered for my #PfizerBioNTech #vaccine for tomorrow night at 8 PM after my #pediatric clinic! May be tâ€¦ https://t.co/kXSpnm0kBW</t>
  </si>
  <si>
    <t>['PfizerBioNTech', 'vaccine', 'pediatric']</t>
  </si>
  <si>
    <t>Steve Sherlock</t>
  </si>
  <si>
    <t>Earth (recent arrival)</t>
  </si>
  <si>
    <t>Don't be an #entrepreneur unless it will prevent you being a whole person without it! It's hard! #insurtech #traveltech @bonzahcom @iAMpteet</t>
  </si>
  <si>
    <t>@DrEricDing I just watched the German news on ARD @tagesschau - and once people get the vaccine they also get a "vaâ€¦ https://t.co/yvb4AsQ8mw</t>
  </si>
  <si>
    <t>Dr. Nina L. Shapiro</t>
  </si>
  <si>
    <t>HYPE @stmartinspress.  
Contributor @forbes Health.  Professor, Ped ENT @UCLAMCH/@UCLAHealth #EatSAFE, #mothercutter #ilooklikeasurgeon.  Tweets are mine.</t>
  </si>
  <si>
    <t>Dose one in the books! 
#CovidVaccine #PfizerBioNTech #SleeveUp #vaccinated #getyours 
#VaccinesWork #myshotâ€¦ https://t.co/FfGW55cSJJ</t>
  </si>
  <si>
    <t>['CovidVaccine', 'PfizerBioNTech', 'SleeveUp', 'vaccinated', 'getyours', 'VaccinesWork', 'myshot']</t>
  </si>
  <si>
    <t>Karolina Chmielowiec</t>
  </si>
  <si>
    <t>Belfast, Northern Ireland</t>
  </si>
  <si>
    <t>current haem reg former med reg, feminist, ni blow in, animal lover, cynic, proud nhs employee and trainee doctor</t>
  </si>
  <si>
    <t>Feeling very thankful and hopeful tonight #COVID19 #PfizerBioNTech #vaccines #vaccinessavelives https://t.co/Iw2OgoPyRB</t>
  </si>
  <si>
    <t>['COVID19', 'PfizerBioNTech', 'vaccines', 'vaccinessavelives']</t>
  </si>
  <si>
    <t>World War II Army veteran John Stephens, 96, salutes after receiving a #COVID19 vaccine at a Veterans Affairs long-â€¦ https://t.co/i863sc6ZAH</t>
  </si>
  <si>
    <t>Dr Theresa Patton</t>
  </si>
  <si>
    <t>OB/Gyn. Mother. Wife. Feminist. Daughter. Business owner. Womenâ€™s health advocate. Runner. Not always in that order. Tweets are my own, not medical advice.</t>
  </si>
  <si>
    <t>All five of us at Kessler Womenâ€™s Healthcare have received our first dose of coronavirus vaccine (Pfizer version).â€¦ https://t.co/Z48vNnCvQo</t>
  </si>
  <si>
    <t>The US says it will have enough vaccines even to distribute to other countries
Click to see more:â€¦ https://t.co/8Lshw2BmKO</t>
  </si>
  <si>
    <t>David Kenigsberg, MD</t>
  </si>
  <si>
    <t>#IGotTheShot today at Westside Regional Medical Center. #PfizerCOVIDvaccine #CovidVaccine #PfizerBioNTechâ€¦ https://t.co/Gw42wPi0ob</t>
  </si>
  <si>
    <t>['IGotTheShot', 'PfizerCOVIDvaccine', 'CovidVaccine', 'PfizerBioNTech']</t>
  </si>
  <si>
    <t>.@HawleyMO tells @FOX2now the state was slated to have 350,00 doses of the #CovidVaccine by the end of Dec., but wiâ€¦ https://t.co/ohfUriCzuC</t>
  </si>
  <si>
    <t>Chile authorizes Pfizer vaccine against coronavirus for people over 16 years of age
Click to see more:â€¦ https://t.co/fwkJQXYGRp</t>
  </si>
  <si>
    <t>Leigh Jackson</t>
  </si>
  <si>
    <t>EM physician | DFW/DC/Nashville/Chicago/Memphis | Howardâ€¢Meharry #hbcugradx2</t>
  </si>
  <si>
    <t>Here is looking to the future. Feeling hopeful. #melanatedandvaccinated #ThisIsOurShot #PfizerBioNTech https://t.co/Qo6xBoFGtC</t>
  </si>
  <si>
    <t>['melanatedandvaccinated', 'ThisIsOurShot', 'PfizerBioNTech']</t>
  </si>
  <si>
    <t>@ShropCommHealth when will the #vaccine be administered to residents of #Shrewsbury #carehomes? It's already happenâ€¦ https://t.co/WvU0VjwmUu</t>
  </si>
  <si>
    <t>['vaccine', 'Shrewsbury', 'carehomes']</t>
  </si>
  <si>
    <t>Car deB ðŸ‡ªðŸ‡º ðŸ˜·ðŸŽ„</t>
  </si>
  <si>
    <t>International journalist &amp; writer</t>
  </si>
  <si>
    <t>In November, anonymous sources stated EU would have to pay â‚¬ 15.50 per jab of Pfizer/BioNTech COVID19 vaccine. So oâ€¦ https://t.co/mQwSEWbeZ5</t>
  </si>
  <si>
    <t>Belgian secretary of state accidentally publicises EU COVID19 vaccine prices: 
Earlier, price of 1 jab of Pfizer/Biâ€¦ https://t.co/Mg6RDUL1VL</t>
  </si>
  <si>
    <t>Finally got my notification! Getting the #PfizerBioNTech vaccine ðŸ’‰ on Sunday ðŸ™ŒðŸ½ðŸ™ŒðŸ½</t>
  </si>
  <si>
    <t>x2Â²ðŸ¦¸â€â™‚ï¸</t>
  </si>
  <si>
    <t>washington</t>
  </si>
  <si>
    <t>ðŸ“ˆ15YRS TRADING
Boss's OTC PENNYSTOCK ðŸ”¥ ALERTS
15+ yrs trading stocks
NEVER BLINDLY INVEST.
 4Free #stocks
https://t.co/5tHCkwum0F</t>
  </si>
  <si>
    <t>Confirmation $svte is actively, &amp;amp; nearly done building #refrigerated #vehicles.
https://t.co/yr6vmqA1n3
#COVID19â€¦ https://t.co/kutvIgDLGH</t>
  </si>
  <si>
    <t>['refrigerated', 'vehicles', 'COVID19']</t>
  </si>
  <si>
    <t>Prasanna Tadi M.D TEDx Speaker, Stroke Doctor,</t>
  </si>
  <si>
    <t>#stroke, #tPA Helping humanity and spreading positivity during #coronavirus pandemic,,My @TedX talk on #happiness https://t.co/l0OuYofaYF, #Innovator, #vegetarian</t>
  </si>
  <si>
    <t>Got my #covid19vacccine 
Most awaited moments. I will give daily updates. Lot of people have many doubts. I recommeâ€¦ https://t.co/DzZhFWlXPS</t>
  </si>
  <si>
    <t>['covid19vacccine']</t>
  </si>
  <si>
    <t>NCCID â€¢ CCNMI</t>
  </si>
  <si>
    <t>Winnipeg, Canada</t>
  </si>
  <si>
    <t>National Collaborating Centre for #InfectiousDiseases (NCCID) â€¢ Centre de collaboration nationale des #maladiesinfectieuses (CCNMI)</t>
  </si>
  <si>
    <t>With thousands of folks already signed up, don't miss the opportunity to join us tomorrow!
Less than a day left toâ€¦ https://t.co/KWQzUTVuVg</t>
  </si>
  <si>
    <t>Lawrence D. Loeb</t>
  </si>
  <si>
    <t>Great trolling:
#CovidVaccine #PfizerCOVIDvaccine #PfizerBioNTech https://t.co/dStF09qRgd</t>
  </si>
  <si>
    <t>['CovidVaccine', 'PfizerCOVIDvaccine', 'PfizerBioNTech']</t>
  </si>
  <si>
    <t>David Tam</t>
  </si>
  <si>
    <t>Tulsa, Oklahoma</t>
  </si>
  <si>
    <t>CIA</t>
  </si>
  <si>
    <t>Oops!! âž¡@pfizer 
#PfizerCOVIDvaccine  #PfizerBioNTech
#TrumpsLethalHerdImmunityPlan</t>
  </si>
  <si>
    <t>['PfizerCOVIDvaccine', 'PfizerBioNTech', 'TrumpsLethalHerdImmunityPlan']</t>
  </si>
  <si>
    <t>guillemette m.</t>
  </si>
  <si>
    <t>Belsizing in London</t>
  </si>
  <si>
    <t>ðŸ‡ªðŸ‡º Photographer &amp; Dancer</t>
  </si>
  <si>
    <t>If you havenâ€™t tested the vaccine on Pregnant Women for the Phase 3 because of our low immune systems, why should Iâ€¦ https://t.co/4m9VfI8UI2</t>
  </si>
  <si>
    <t>@ZeeNewsEnglish CERTIFICATE OF VALIDATION IDENTIFICATION=COVID
COV-ID) IDENTIFICATION CHIPS SIMILAR TO THE ONES THâ€¦ https://t.co/mWkUsMvlmg</t>
  </si>
  <si>
    <t>MicrobesInfect</t>
  </si>
  <si>
    <t>Microbes &amp; Infection covers all fields of infection &amp; immunity
Companion journal: https://t.co/6LsjDoNSMj</t>
  </si>
  <si>
    <t>Nearly 140,000 people in the UK have received their first #COVID19 shots in the first week of roll-out of the vacciâ€¦ https://t.co/TJn44g4bJl</t>
  </si>
  <si>
    <t>Judith L.</t>
  </si>
  <si>
    <t>US ðŸŽðŸ¦žðŸ‡ºðŸ‡¸ðŸ‡«ðŸ‡·ðŸ‘©ðŸ¾â€ðŸ’»ðŸ“Šâ›µï¸â™»ï¸ðŸŒŠ</t>
  </si>
  <si>
    <t>Wicked appreciation of 360Â° critical analysis. My "The World According to Twitter" tweet: If you can't be good be careful; if you can't be careful be good!</t>
  </si>
  <si>
    <t>Your questions about the #coronavirus vaccine, answered https://t.co/CRC8FwRMAu 
#medtwitter #MedTwitterPHâ€¦ https://t.co/FnJ2MzrMKo</t>
  </si>
  <si>
    <t>['coronavirus', 'medtwitter', 'MedTwitterPH']</t>
  </si>
  <si>
    <t>NewBridgeMedicalCtr</t>
  </si>
  <si>
    <t>Paramus, NJ</t>
  </si>
  <si>
    <t>Bergen New Bridge Medical Center, a clinical affiliate of Rutgers, is a 1,070-bed hospital located in Paramus, NJ offering COVID-19 telehealth screenings.</t>
  </si>
  <si>
    <t>Itâ€™s here!! Our pharmacy team just unpacked the first shipment of #PfizerBioNTech #COVID19Vaccine , moving the doseâ€¦ https://t.co/dOm9nn9ko7</t>
  </si>
  <si>
    <t>ðŸ…œðŸ…¦ðŸ…˜ðŸ…˜ðŸ…ðŸ…–ðŸ…</t>
  </si>
  <si>
    <t>Global, Everywhere</t>
  </si>
  <si>
    <t>ArchitectureðŸ‘·ðŸ¿â€â™‚ï¸| #TongaBullðŸ„| #BlackArchitect | @designsessions host ðŸŽ™#WomenInArchitecture #ASketchADay</t>
  </si>
  <si>
    <t>@RichieAllenShow Theyâ€™ve already set up #vaccination clinics in my local shopping mall ðŸ’‰ðŸ§ªðŸ§¨
#PfizerBioNTech https://t.co/sf6mcp2PBF</t>
  </si>
  <si>
    <t>['vaccination', 'PfizerBioNTech']</t>
  </si>
  <si>
    <t>Possibly- but @marynmck I got my first dose of the #PfizerBioNTech #CovidVaccine on Tuesday and honestly I had painâ€¦ https://t.co/MM2oBzjCWm</t>
  </si>
  <si>
    <t>Excited to see colleagues @krutu8 and @Brian_Raux get the #PfizerBioNTech #CovidVaccine @MUSChealth today! 
Our heâ€¦ https://t.co/eeWOunjrzS</t>
  </si>
  <si>
    <t>JDN</t>
  </si>
  <si>
    <t>Saskatchewan, Canada</t>
  </si>
  <si>
    <t>Jedi In Training, Factual Coherentist, Humanist, Ill w/ Boneitis, Fact CheckerÂ², I follow the science.
Climate/Nature/Science/Tech/Political Junkie</t>
  </si>
  <si>
    <t>Professor Shane Crotty, PhD answers a series of #CovidVaccine questions including what are the chances of long-termâ€¦ https://t.co/Qd73BvkXNr</t>
  </si>
  <si>
    <t>Celo #HeinerULTRAS</t>
  </si>
  <si>
    <t>KÃ¶ln, Deutschland</t>
  </si>
  <si>
    <t>Business Analyst</t>
  </si>
  <si>
    <t>Starting Dec. 21, 2020, Twitter will remove any posts that "invoke an intentional conspiracy" or spread "harmful, fâ€¦ https://t.co/VcSmmsLRHo</t>
  </si>
  <si>
    <t>OCBJ</t>
  </si>
  <si>
    <t>Orange County, CA</t>
  </si>
  <si>
    <t>The Orange County Business Journal is the weekly read connecting the OC business community's most influential people.</t>
  </si>
  <si>
    <t>#OrangeCounty hospitals received the first batch of about 25,000 doses of the Pfizer/BioNTech #coronavirus vaccine.â€¦ https://t.co/Edw41HESPn</t>
  </si>
  <si>
    <t>['OrangeCounty', 'coronavirus']</t>
  </si>
  <si>
    <t>UPDATE- A 2nd Healthcare Worker also had an allergic reaction to the Pfizer Vaccine. Alaskan Healthcare Worker Suffâ€¦ https://t.co/gRD3ChGXtD</t>
  </si>
  <si>
    <t>Walter Tann</t>
  </si>
  <si>
    <t>Milnrow, Rochdale</t>
  </si>
  <si>
    <t>Technical Manager, https://t.co/zYBt7CCOp9. Retired Lead Nurse, Royal Manchester Childrens Hospital. Lover of the weird. Opinions mine. Together we can do anything âœ¨</t>
  </si>
  <si>
    <t>Day two of #CovidVaccination with #TeamMFT. Great to see so many people starting to smile as hope for a great #2021â€¦ https://t.co/Awu927l4CS</t>
  </si>
  <si>
    <t>['CovidVaccination', 'TeamMFT']</t>
  </si>
  <si>
    <t>DT Next</t>
  </si>
  <si>
    <t>Chennai, India</t>
  </si>
  <si>
    <t>English language newspaper by the Daily Thanthi Group</t>
  </si>
  <si>
    <t>A #healthcareworker in the US suffered an allergic reaction after receiving Pfizer's Covid-19 vaccine.â€¦ https://t.co/FvI1WNMa93</t>
  </si>
  <si>
    <t>['healthcareworker']</t>
  </si>
  <si>
    <t>Elliott Brea MD, PhD</t>
  </si>
  <si>
    <t>Heme/Onc fellow @DanaFarber @mghcancercenter | former IM @brighamwomens</t>
  </si>
  <si>
    <t>Made it through the snow for the #CovidVaccine thank you to all the hard work by scientists and clinicians to makeâ€¦ https://t.co/J2REffTWBh</t>
  </si>
  <si>
    <t>Thanks to President Reagan #Pfizer #PfizerCOVIDvaccine #Pfizervaccine #PfizerBioNTech #PfizerBiotech #Modernaâ€¦ https://t.co/H6Tg4nBFxg</t>
  </si>
  <si>
    <t>['Pfizer', 'PfizerCOVIDvaccine', 'Pfizervaccine', 'PfizerBioNTech', 'PfizerBiotech', 'Moderna']</t>
  </si>
  <si>
    <t>Bronson has 1,950 doses of the #PfizerBioNTech #covid19 #vaccine https://t.co/HrWq1Nnu5p</t>
  </si>
  <si>
    <t>['PfizerBioNTech', 'covid19', 'vaccine']</t>
  </si>
  <si>
    <t>The Covid-19 vaccine developed by @pfizer and @BioNTech_Group was the first to be approved in the world, starting wâ€¦ https://t.co/91yVjzNGoy</t>
  </si>
  <si>
    <t>@DefenceHQ #proudtobebritish #britishcitizen b'se ðŸ‡¬ðŸ‡§ #ukpoliticians &amp;amp; #scientists (#conservatives #borisjohnson ledâ€¦ https://t.co/ATcV9ZvUxC</t>
  </si>
  <si>
    <t>['proudtobebritish', 'britishcitizen', 'ukpoliticians', 'scientists', 'conservatives', 'borisjohnson']</t>
  </si>
  <si>
    <t>Midhun Paul</t>
  </si>
  <si>
    <t>Dorchester, England</t>
  </si>
  <si>
    <t>Doctor @DCHFT
IMG fellow @Wessex_Deanery
passionate for equality,
founder of IDSI, #IMGforum
Dancer,Choreographer,Lover,
#addicted2Life
Christian Values</t>
  </si>
  <si>
    <t>Grateful to be vaccinated @DCHFT #PfizerBioNTech #Pfizervaccine #firstdose https://t.co/YWGcl5n5GI</t>
  </si>
  <si>
    <t>['PfizerBioNTech', 'Pfizervaccine', 'firstdose']</t>
  </si>
  <si>
    <t>Anees Ø§Ù†ÙŠØ³ M.D.</t>
  </si>
  <si>
    <t>Portland,ORðŸ   / Chino, CA ðŸ¥</t>
  </si>
  <si>
    <t>39 | Muslim | Blazermaniac | OES &amp; Reed College Grad | M.D. #RipCity Currently: Family Medicine PGY-2 in SoCal</t>
  </si>
  <si>
    <t>Vaccinated! (Dose #1)  #PfizerBioNTech https://t.co/6asA2BjBHA</t>
  </si>
  <si>
    <t>Portland, OR ðŸ  / Chino, CA ðŸ¥</t>
  </si>
  <si>
    <t>39 | American Muslim | Indian descent | M.D | Currently: Family Medicine PGY-2 #RipCity #IMG</t>
  </si>
  <si>
    <t>Vaccinated! (Dose #1)  #PfizerBioNTech https://t.co/OB4sre7Y7k</t>
  </si>
  <si>
    <t>Alaskan Healthcare Worker Suffers Severe Allergic Reaction To Covid-19 Vaccine #PfizerCOVIDvaccine #PfizerBioNTechâ€¦ https://t.co/V5PWnLcSsr</t>
  </si>
  <si>
    <t>Stand For Democracy</t>
  </si>
  <si>
    <t>Husband. Father. Proud American. Anesthesiologist. Equity trader.</t>
  </si>
  <si>
    <t>If the vaccine works, it wonâ€™t be because of @realDonaldTrump
If it doesnâ€™t, it will be because Trump pushed it ouâ€¦ https://t.co/N1J9V7lGNZ</t>
  </si>
  <si>
    <t>Mark James Pothier</t>
  </si>
  <si>
    <t>Boston Globe writer and editor; half of the Boston band Adventure Set; pseudo mountain climber. Opinions, smart or otherwise, could be mine.</t>
  </si>
  <si>
    <t>#DryIce is a hot commodity because of the #PfizerBioNTech 
vaccine. And here I was thinking it was primarily used fâ€¦ https://t.co/BdLRUj1IXj</t>
  </si>
  <si>
    <t>['DryIce', 'PfizerBioNTech']</t>
  </si>
  <si>
    <t>US Vice President @Mike_Pence and his wife @KarenPence will publicly receive a Covid-19 vaccine on Friday to promotâ€¦ https://t.co/kGtulzcKt0</t>
  </si>
  <si>
    <t>@UNICEF @unicefchief #proudtobebritish #britishcitizen b'se ðŸ‡¬ðŸ‡§ politicians #govuk #10Downingstreet #borisjohnsonâ€¦ https://t.co/KccECA4UPS</t>
  </si>
  <si>
    <t>['proudtobebritish', 'britishcitizen', 'govuk', '10Downingstreet', 'borisjohnson']</t>
  </si>
  <si>
    <t>Veteran star @IanMcKellen has received the first dose of the Covid-19 vaccine, and says he is feeling euphoric abouâ€¦ https://t.co/miG65i7Ki3</t>
  </si>
  <si>
    <t>LOL ðŸ¤¦â€â™‚ï¸ðŸ¤·ðŸ»ðŸ¤·ðŸ½â€â™€ï¸who are they fooling? #PfizerCOVIDvaccine #PfizerBioNTech https://t.co/JCr0HxY6nX</t>
  </si>
  <si>
    <t>Ailsa Walters ðŸ’™</t>
  </si>
  <si>
    <t>Wales</t>
  </si>
  <si>
    <t>Pharmacist, Man City Season ticket holder. views are my own!</t>
  </si>
  <si>
    <t>Today I had my vaccine at the Stadium in Cwmbran. Well done all. Well organised, efficient! See you again soon. Speâ€¦ https://t.co/yHcTEiDU9N</t>
  </si>
  <si>
    <t>MysteriousNarrator</t>
  </si>
  <si>
    <t>Planet Earth</t>
  </si>
  <si>
    <t>[spoiler]:v [\spoiler ]                                                                                                                           ãƒ¡ãƒ‡ã‚£ã‚¢ã‚·ãƒ£ãƒ‰ã‚¦ãƒ–ãƒ­ãƒ¼ã‚«ãƒ¼</t>
  </si>
  <si>
    <t>Where are you with this important life decision? About taking a vaccine. #vaccination #COVID19 #CovidVaccine #PfizerBioNTech</t>
  </si>
  <si>
    <t>['vaccination', 'COVID19', 'CovidVaccine', 'PfizerBioNTech']</t>
  </si>
  <si>
    <t>Prof Brendan Delaney</t>
  </si>
  <si>
    <t>GP, Chair in Medical Informatics and Decision Making, Imperial College London. All views expressed are my own. Diagnostic error, systems theory, LongCOVID</t>
  </si>
  <si>
    <t>Data related to risk in individuals with a history of allergic reactions to previous vaccinations and/or mast cellâ€¦ https://t.co/86ZmFu9YQJ</t>
  </si>
  <si>
    <t>#UPDATE The EU is set to start Covid-19 inoculations on December 27, Commission President Ursula von der Leyen saidâ€¦ https://t.co/p0BvhIic4o</t>
  </si>
  <si>
    <t>Paige Fernandes</t>
  </si>
  <si>
    <t>MSc in Public Health and Health Systems. Passionate about older adult healthcare, healthcare systems, and long-term care</t>
  </si>
  <si>
    <t>I just got my #CovidVaccine!! Iâ€™m doing my part in this fight against #COVID19. Thanks to @UHN for this opportunityâ€¦ https://t.co/YjxBjn5zAo</t>
  </si>
  <si>
    <t>['CovidVaccine', 'COVID19']</t>
  </si>
  <si>
    <t>Ruthy Munoz ï¼ˆèŠ±æœ¨å…°ï¼‰</t>
  </si>
  <si>
    <t>Houston &amp; WPB via The Bronx</t>
  </si>
  <si>
    <t>Contributor @skift |Freelance Reporter @palabranahj B4: @reuters|@EGMNVenture| @UHouston alum|@USArmy Vet|Polyglot| ðŸŒTrotter| Chipster| @Mets fan| â¤ï¸ culture!</t>
  </si>
  <si>
    <t>#New: Airlines Say Early Vaccine Transports Are Moving Smoothly â€“ Skift #Airlines #Transport #Cargo #COVID19â€¦ https://t.co/klGUGje3ng</t>
  </si>
  <si>
    <t>['New', 'Airlines', 'Transport', 'Cargo', 'COVID19']</t>
  </si>
  <si>
    <t>UPDATE: Jackson administered 1,318 #PfizerBioNTech vaccinations by 8 p.m. yesterday, bringing our total to 2,581.</t>
  </si>
  <si>
    <t>@kevinametzger I'm gonna be openly stalking people like you. So. Feel free to share more. 
#vaccine #PfizerBioNTechâ€¦ https://t.co/k50hOqIjcZ</t>
  </si>
  <si>
    <t>['vaccine', 'PfizerBioNTech']</t>
  </si>
  <si>
    <t>Michelle Dansby</t>
  </si>
  <si>
    <t>Clinton, SC</t>
  </si>
  <si>
    <t>Mama by day ðŸ‘§ðŸ» PharmD by night ðŸ’Š Wife somewhere in between ðŸ‘©â€â¤ï¸â€ðŸ‘¨ 7 on/7 off Life ðŸ¡ðŸ¥ @PC_Pharmacy Grad ðŸ‘©ðŸ»â€âš•ï¸ #TwitteRx</t>
  </si>
  <si>
    <t>I was so fortunate and PROUD to get my #CovidVaccine yesterday!!! I am so thankful for everyone who made this histoâ€¦ https://t.co/aaCL9uCkf1</t>
  </si>
  <si>
    <t>Birendra Amatya</t>
  </si>
  <si>
    <t>Ophthalmologist,My level of maturity changes depending on who I'm with /[Photography,Gardening,Books].</t>
  </si>
  <si>
    <t>The #FDA released a positive analysis of the #ModernaVaccine, a single dose might be enough to prevent #COVID19. Siâ€¦ https://t.co/2h8XFUjFdo</t>
  </si>
  <si>
    <t>['FDA', 'ModernaVaccine', 'COVID19']</t>
  </si>
  <si>
    <t>Elmhurst Hospital</t>
  </si>
  <si>
    <t>Elmhurst, IL</t>
  </si>
  <si>
    <t>Elmhurst Hospital (Elmhurst, IL) provides state-of-the-art medical care and personalized attention. Magnet nurses, Planetree. #HealthyDriven FB: https://t.co/WjvXd3lXdI</t>
  </si>
  <si>
    <t>The first delivery of Pfizer-BioNTech #coronavirus vaccine arrived at Elmhurst Hospital early Thursday morning!â€¦ https://t.co/ZzuBYIPD0f</t>
  </si>
  <si>
    <t>['coronavirus']</t>
  </si>
  <si>
    <t>Indo-Pacific Defense FORUM</t>
  </si>
  <si>
    <t>Halawa, HI</t>
  </si>
  <si>
    <t>Indo-Pacific Defense FORUM is a professional military magazine published by USINDOPACOM. Views expressed do not necessarily reflect those of the Command or USG.</t>
  </si>
  <si>
    <t>Singapore has become the first Asian country to approve the Pfizer-BioNTech coronavirus vaccine and said it expectsâ€¦ https://t.co/U7oDOlafUy</t>
  </si>
  <si>
    <t>First Americans receive COVID-19 vaccine amid historic rollout https://t.co/yftoKDh9Nt @nyulangone #COVID19â€¦ https://t.co/gipI2GIz9q</t>
  </si>
  <si>
    <t>#DefundThePhDs</t>
  </si>
  <si>
    <t xml:space="preserve">Ballypalookagh, Ireland. </t>
  </si>
  <si>
    <t>The Irishman sustains himself during brief periods of joy by the knowledge that tragedy is just around the corner. - W.B.Somebody</t>
  </si>
  <si>
    <t>Dear #PfizerBioNTech  - https://t.co/CQgpf4fVDM</t>
  </si>
  <si>
    <t>$SVTE can easily deliver the #COVID19
#Pfizer #BioNTech #vaccine right now!
$PFE $BNTX
https://t.co/DLwhCItW6zâ€¦ https://t.co/N9MOXFgCUa</t>
  </si>
  <si>
    <t>['COVID19', 'Pfizer', 'BioNTech', 'vaccine']</t>
  </si>
  <si>
    <t>INDIA NARRATIVE</t>
  </si>
  <si>
    <t>Delhi</t>
  </si>
  <si>
    <t>News | Views | Insight</t>
  </si>
  <si>
    <t>#ChinaExposed |
#China has been projecting itself as the front-runner in the #CovidVaccine race but has now gone inâ€¦ https://t.co/G9Qruf77Ti</t>
  </si>
  <si>
    <t>['ChinaExposed', 'China', 'CovidVaccine']</t>
  </si>
  <si>
    <t>Aaron Must Shield</t>
  </si>
  <si>
    <t>Keighley</t>
  </si>
  <si>
    <t>Proud Yorkshireman anti-incinerator-Asthma UK LAP member-severe asthmatic-patient rep BC NHS Digital Programme Board-patient advocate very allergic individual</t>
  </si>
  <si>
    <t>Why donâ€™t they get all the professional darts players to give people the #vaccine Iâ€™m sure it would be quicker andâ€¦ https://t.co/RXbdAgnWBh</t>
  </si>
  <si>
    <t>West Sussex</t>
  </si>
  <si>
    <t>South East, England</t>
  </si>
  <si>
    <t>World renowned golf club and heathland golf course located in Southdowns National Park at Pulborough, West Sussex, England,U.K</t>
  </si>
  <si>
    <t>Several #bluetee members (over 80) of @westsussexgolf report a structured &amp;amp; fast #CovidVaccine  process with staffâ€¦ https://t.co/Lje9b1QEsC</t>
  </si>
  <si>
    <t>['bluetee', 'CovidVaccine']</t>
  </si>
  <si>
    <t>Suffian ØµÙˆÙÛŒØ§Ù†</t>
  </si>
  <si>
    <t xml:space="preserve">Bhubaneswar | Kolkata | Bihar </t>
  </si>
  <si>
    <t>Journalist @AajTak @IndiaToday #TVToday Group, Earlier @Timesnow #UNITV #Odisha views are personal and do not reflect of my employer</t>
  </si>
  <si>
    <t>I am pretty sure #Modi ji has already got  #PfizerBioNTech #vaccination for him..
But let's wear #Masks until we geâ€¦ https://t.co/IQDHUyZjJH</t>
  </si>
  <si>
    <t>['Modi', 'PfizerBioNTech', 'vaccination', 'Masks']</t>
  </si>
  <si>
    <t>Susan A Sangster</t>
  </si>
  <si>
    <t>England. UK</t>
  </si>
  <si>
    <t>Passionate about NHS, SPORTS, EDUCATION, COMMUNITY, CHARITY,  Manager/Model/Host/. Enjoys cinema, art, drawing, music, cooking, people, museums &amp; events.</t>
  </si>
  <si>
    <t>@10DowningStreet Well Done to those people who volunteered. We no longer use mice, rats or ðŸ’ monkeys. #vaccineâ€¦ https://t.co/MOevyzexdE</t>
  </si>
  <si>
    <t>TheMalaysianReserve</t>
  </si>
  <si>
    <t>Join the real conversation</t>
  </si>
  <si>
    <t>US sets 24-hour records with over 3,700 Covid deaths, 250,000 new cases https://t.co/Y7PTESW53e 
#COVID19â€¦ https://t.co/ZceAqp4oiF</t>
  </si>
  <si>
    <t>Malcolm Cochrane</t>
  </si>
  <si>
    <t>Former Soldier, Competitive Bodybuilder, Still playing Football, Gym Manager, Level 3 Personal Trainer &amp; Owner of Kings &amp; Queens Fitness &amp; Personal Training.</t>
  </si>
  <si>
    <t>If youâ€™ve ever eaten â€˜Billy Bear Hamâ€™ then you donâ€™t need to worry about whats in this Covid vaccine! ðŸ˜·ðŸ’‰#Vaccinesâ€¦ https://t.co/39H4Zibf2D</t>
  </si>
  <si>
    <t>['Vaccines']</t>
  </si>
  <si>
    <t>karamozov haters nÂ°2654</t>
  </si>
  <si>
    <t>Never complain, never explain</t>
  </si>
  <si>
    <t>#COVIDãƒ¼19 #COVID19 #PfizerBioNTech  The Asthma and Allergy Foundation of America also noted on Wednesday that theâ€¦ https://t.co/8z4PmXTCvW</t>
  </si>
  <si>
    <t>['COVIDãƒ¼19', 'COVID19', 'PfizerBioNTech']</t>
  </si>
  <si>
    <t>Xonymous</t>
  </si>
  <si>
    <t>North England</t>
  </si>
  <si>
    <t>ðŸ”¸Activist4TruthðŸ”¸Deception ExposerðŸ”¸Critical Thinker ðŸ”¸Voracious Researcher ðŸ”¸ Super Creative ðŸ”¸Part-time Trader/InfluencerðŸ”¸Man U fanðŸ”¸GIFster</t>
  </si>
  <si>
    <t>@o_rips There you go, sensor this..
#CovidVaccine 
#BioNTech 
#Pfizervaccine 
#PfizerBioNTech 
#BillGatesâ€¦ https://t.co/ZYCRo6Pvlh</t>
  </si>
  <si>
    <t>['CovidVaccine', 'BioNTech', 'Pfizervaccine', 'PfizerBioNTech', 'BillGates']</t>
  </si>
  <si>
    <t>The New Sarawak</t>
  </si>
  <si>
    <t>Your source of independent news and insights from Sarawak and beyond.</t>
  </si>
  <si>
    <t>Speed up the approval process for Covid-19 vaccine, Yii urges
 https://t.co/vsmMeV9GHb  
 Based on the usual procâ€¦ https://t.co/PiYFCM9EbE</t>
  </si>
  <si>
    <t>IFTTT</t>
  </si>
  <si>
    <t>@SE_MacDonald And few injections at the end to represent #COVID19 #vaccines? 
#PfizerBioNTech #CovidVaccine</t>
  </si>
  <si>
    <t>['COVID19', 'vaccines', 'PfizerBioNTech', 'CovidVaccine']</t>
  </si>
  <si>
    <t>Priyakant Amin</t>
  </si>
  <si>
    <t>Bangalore</t>
  </si>
  <si>
    <t>$pfe +160,000 vaccinated and only 4 had severe reactions - of which 2 had pre-existing allergies &amp;amp; recovered - Zeroâ€¦ https://t.co/gX9OKk0xBm</t>
  </si>
  <si>
    <t>Spotlight</t>
  </si>
  <si>
    <t>Cape Town, South Africa</t>
  </si>
  <si>
    <t>In-depth, public interest journalism. Published by @tac and @section27news. Editorially Independent. Member of SA Press Council.</t>
  </si>
  <si>
    <t>#vaccines Timeline for approval of #PfizerBioNTech in Europe.
https://t.co/7z0zCQDz7f</t>
  </si>
  <si>
    <t>Suman Priya Mendonca</t>
  </si>
  <si>
    <t>Bengaluru, India</t>
  </si>
  <si>
    <t>Is #Pfizervaccine safe? Alaska medicos suffer severe allergic reaction after jab
#Pfizer 
#PfizerBioNTechâ€¦ https://t.co/GZhZUPX16o</t>
  </si>
  <si>
    <t>Giri Shan Rajahram</t>
  </si>
  <si>
    <t>Kota Kinabalu, Sabah</t>
  </si>
  <si>
    <t>Infectious Diseases Physician ðŸ©ºðŸ‡²ðŸ‡¾| @WeidenfeldSchol ðŸŽ“@UniofOxford â€™21| Views = Own | Retweet â‰  endorsement | #globalhealth #emerginginfections #tropicalmed</t>
  </si>
  <si>
    <t>Many candidates appear to have promising interim results on the press release(which is excellent)onlyâ€¦ https://t.co/r3IaedBL6Q</t>
  </si>
  <si>
    <t>US COVID-19 Vaccination Programme: Health Worker Suffers Severe Allergic Reaction Minutes After Getting Pfizer-BioNâ€¦ https://t.co/G1wjr1hlEE</t>
  </si>
  <si>
    <t>#Derbyshire GPs will start vaccinating patients against #coronavirus at two medical centres this week. Surgeries inâ€¦ https://t.co/lVRYwZrG7i</t>
  </si>
  <si>
    <t>['Derbyshire', 'coronavirus']</t>
  </si>
  <si>
    <t>I did it! #PfizerCOVIDvaccine #PfizerBioNTech #GetVaccinated #NurseTwitter #ERNurse #EDNurse #PinoyNurseâ€¦ https://t.co/7oJw78fnW2</t>
  </si>
  <si>
    <t>['PfizerCOVIDvaccine', 'PfizerBioNTech', 'GetVaccinated', 'NurseTwitter', 'ERNurse', 'EDNurse', 'PinoyNurse']</t>
  </si>
  <si>
    <t>@macroliter Excellent thread.
O/T: opinion on info from UK about possible mutation in spike proteins?
Also, I justâ€¦ https://t.co/WqCNLOy6rm</t>
  </si>
  <si>
    <t>TRAVEL LOG</t>
  </si>
  <si>
    <t>Islamabad, Pakistan</t>
  </si>
  <si>
    <t>To become the foremost Destination Management and Tour Operating Company known for quality around the world.</t>
  </si>
  <si>
    <t>Naltar Valley with AZ
https://t.co/ktARF1n7L3
#Pfizer #PfizerCOVIDvaccine #PfizerBioNTech #PfizerProud #nvsvâ€¦ https://t.co/OQQtW7GJuR</t>
  </si>
  <si>
    <t>['Pfizer', 'PfizerCOVIDvaccine', 'PfizerBioNTech', 'PfizerProud', 'nvsv']</t>
  </si>
  <si>
    <t>Safety Questions on Pfizer Vaccine Raised After Alaskan Suffers Serious Allergic Reaction Minutes After Taking Doseâ€¦ https://t.co/AjtRtceite</t>
  </si>
  <si>
    <t>David Usharauli</t>
  </si>
  <si>
    <t>Scientist | Immunologist | Biotech Entrepreneur | Co-Founder | @ https://t.co/YrHAo6sHvd | Microbiota | Tregs | Formerly @sanofipasteur | @VaxDesign | @NIH</t>
  </si>
  <si>
    <t>This mRNA vaccine from #PfizerBioNTech displays heightened propensity to initiate allergic reaction of unknown origâ€¦ https://t.co/terIaipWdn</t>
  </si>
  <si>
    <t>@JohnTory There's been a lot of Great vaccine reports on disastrous  side effects #PfizerCOVIDvaccine &amp;amp; #Moderna ðŸ’£ðŸ’£â€¦ https://t.co/qx0IuBU88P</t>
  </si>
  <si>
    <t>['PfizerCOVIDvaccine', 'Moderna']</t>
  </si>
  <si>
    <t>Medical Study Blog</t>
  </si>
  <si>
    <t>Medical Study Blog âš• provides information about the field of medicine along with health and wellness related topics.</t>
  </si>
  <si>
    <t>@nytimes Pfizer/BioNTech Coronavirus vaccine approved for emegency use by FDA!
View the article to know more!â€¦ https://t.co/tTLzsWSliD</t>
  </si>
  <si>
    <t>@MJMusicEars @HuffPost Pfizer/BioNTech Coronavirus vaccine approved for emegency use by FDA!
View the article to knâ€¦ https://t.co/WXOIave7e6</t>
  </si>
  <si>
    <t>@washingtonpost Pfizer/BioNTech Coronavirus vaccine approved for emegency use by FDA!
View the article to know moreâ€¦ https://t.co/LAJ8Tmv2jx</t>
  </si>
  <si>
    <t>@BNODesk Pfizer/BioNTech Coronavirus vaccine approved for emegency use by FDA!
View the article to know more!â€¦ https://t.co/dG8J43yLBU</t>
  </si>
  <si>
    <t>@gmanews Pfizer/BioNTech Coronavirus vaccine approved for emegency use by FDA!
View the article to know more!â€¦ https://t.co/cdlU3YBsIC</t>
  </si>
  <si>
    <t>@DrTonyLeachon Pfizer/BioNTech Coronavirus vaccine approved for emegency use by FDA!
View the article to know more!â€¦ https://t.co/9j7NeMQulf</t>
  </si>
  <si>
    <t>@LotusOak2 Pfizer/BioNTech Coronavirus vaccine approved for emegency use by FDA!
View the article to know more!â€¦ https://t.co/tN4fsXCqob</t>
  </si>
  <si>
    <t>@FredGilmartin Pfizer/BioNTech Coronavirus vaccine approved for emegency use by FDA!
View the article to know more!â€¦ https://t.co/CYceyhpxAh</t>
  </si>
  <si>
    <t>@bnacker Pfizer/BioNTech Coronavirus vaccine approved for emegency use by FDA!
View the article to know more!â€¦ https://t.co/twcfrjtTCu</t>
  </si>
  <si>
    <t>@politico Pfizer/BioNTech Coronavirus vaccine approved for emegency use by FDA!
View the article to know more!â€¦ https://t.co/GgbN5LYJU4</t>
  </si>
  <si>
    <t>@jsolomonReports Pfizer/BioNTech Coronavirus vaccine approved for emegency use by FDA!
View the article to know morâ€¦ https://t.co/H7Ct1lURKT</t>
  </si>
  <si>
    <t>@ChadLivengood Pfizer/BioNTech Coronavirus vaccine approved for emegency use by FDA!
View the article to know more!â€¦ https://t.co/Urjgml193v</t>
  </si>
  <si>
    <t>@DrEricDing Pfizer/BioNTech Coronavirus vaccine approved for emegency use by FDA!
View the article to know more!â€¦ https://t.co/inHHf7UtK9</t>
  </si>
  <si>
    <t>@JohnTory Gestapo Tory have you had your share of #PfizerBioNTech vaccine yet? We all want a live video of that "liâ€¦ https://t.co/PZBJAmK02a</t>
  </si>
  <si>
    <t>@GeoRebekah @HealthyFla Pfizer/BioNTech Coronavirus vaccine approved for emegency use by FDA!
View the article to kâ€¦ https://t.co/dYM4io1iAe</t>
  </si>
  <si>
    <t>@lmorello_dc @owermohle @rachel_roubein Pfizer/BioNTech Coronavirus vaccine approved for emegency use by FDA!
Viewâ€¦ https://t.co/2hIRgtsJJ9</t>
  </si>
  <si>
    <t>@owermohle Pfizer/BioNTech Coronavirus vaccine approved for emegency use by FDA!
View the article to know more!â€¦ https://t.co/FIK4jAFb0i</t>
  </si>
  <si>
    <t>@SkyNews Pfizer/BioNTech Coronavirus vaccine approved for emegency use by FDA!
View the article to know more!â€¦ https://t.co/v0JchkQcPj</t>
  </si>
  <si>
    <t>Pfizer/BioNTech Coronavirus vaccine approved for emegency use by FDA!
View the article to know more!â€¦ https://t.co/P0WKqwrKQV</t>
  </si>
  <si>
    <t>Too bad the #TantrumP Administration did not accept #PfizerBioNTech's extra #COVID19Vaccine offer when offered to iâ€¦ https://t.co/MlK2zhkIHR</t>
  </si>
  <si>
    <t>['TantrumP', 'PfizerBioNTech', 'COVID19Vaccine']</t>
  </si>
  <si>
    <t>An Alaskan health worker suffered a serious allergic reaction after getting #PfizerBioNTech's #coronavirus vaccine.â€¦ https://t.co/KcBWwji3uO</t>
  </si>
  <si>
    <t>['PfizerBioNTech', 'coronavirus']</t>
  </si>
  <si>
    <t>Imagine my shock https://t.co/Xu6PA04KyT #Moderna #modernavaccine #FDA #FDAapproves #BioNTech #mRNA #NoVaccineForMeâ€¦ https://t.co/2w0FSkbjvP</t>
  </si>
  <si>
    <t>['Moderna', 'modernavaccine', 'FDA', 'FDAapproves', 'BioNTech', 'mRNA', 'NoVaccineForMe']</t>
  </si>
  <si>
    <t>Annabel</t>
  </si>
  <si>
    <t>Berkshire</t>
  </si>
  <si>
    <t>Quietly brave. Honest &amp; loyal friend to those who are true. Full on or full stop. Seeker of justice. Campaigner. ðŸ’œ</t>
  </si>
  <si>
    <t>Exactly this ðŸ‘‡#coronavirus #Covid_19 #COVID19 #coronavirusuk #CovidVaccine #covid #vaccine #Pfizer #PfizerBioNTechâ€¦ https://t.co/st2JiumXD9</t>
  </si>
  <si>
    <t>['coronavirus', 'Covid_19', 'COVID19', 'coronavirusuk', 'CovidVaccine', 'covid', 'vaccine', 'Pfizer', 'PfizerBioNTech']</t>
  </si>
  <si>
    <t>SonicHammer</t>
  </si>
  <si>
    <t>Critic, Analyst, Reviewer, Campaigner, Promoter, Activist and Reformer.
Commercial, Social, Political, Health, Education, Military, Judicial &amp; Economic.</t>
  </si>
  <si>
    <t>@piersmorgan Hey Piers.
More and more adverse reactions to the #PfizerCOVIDvaccine made by #PfizerBioNTech 
The USâ€¦ https://t.co/EvbZqRsYQf</t>
  </si>
  <si>
    <t>Salmakaveli</t>
  </si>
  <si>
    <t>BACK TO TWITTER
Anything but predictable!
More than 17 countries..
A.C.MilanðŸ”´âš«
#thereisnocovid19
ðŸ‡®ðŸ‡¹ðŸ‡²ðŸ‡¦</t>
  </si>
  <si>
    <t>"Out of an abundance of caution, we are temporarily pausing vaccinations at Condell, which will allow us time to beâ€¦ https://t.co/Bvc7IkN7lW</t>
  </si>
  <si>
    <t>Academic: Pharmacists critical to easing COVID-19 vaccine concerns
@OksanaPyzikUCL #CovidVaccine #PfizerBioNTechâ€¦ https://t.co/MNCjtN8p2K</t>
  </si>
  <si>
    <t>Harlori K. Bains, M.D.</t>
  </si>
  <si>
    <t>Grand Rapids, MI</t>
  </si>
  <si>
    <t>Pediatric Neuroimmunologist at Helen DeVos Childrenâ€™s Hospital. Wife//Sister//Daughter//Aunt. Dog-mom. Proud Spartan. Sikh-American. All views here are my own.</t>
  </si>
  <si>
    <t>24 hours post #COVID #vaccine, and honestly feeling great. My arm is less sore than it was yesterday (usually my soâ€¦ https://t.co/7cq2yCwLoG</t>
  </si>
  <si>
    <t>['COVID', 'vaccine']</t>
  </si>
  <si>
    <t>power to the people</t>
  </si>
  <si>
    <t>@ABC the Pfizer mRNA vaccine is derived from fetal stem cells.  Any of you pro-life hypocrites are prohibited fromâ€¦ https://t.co/lYqwujRRdu</t>
  </si>
  <si>
    <t>MyS</t>
  </si>
  <si>
    <t>Amsterdam, The Netherlands</t>
  </si>
  <si>
    <t>#FDA #advisory #committees customarily go through a #post_vote_round robin in which members may briefly share theirâ€¦ https://t.co/hqzFChGaj4</t>
  </si>
  <si>
    <t>['FDA', 'advisory', 'committees', 'post_vote_round']</t>
  </si>
  <si>
    <t>Afri-Sagacity</t>
  </si>
  <si>
    <t>Lagos, Nigeria</t>
  </si>
  <si>
    <t>-Founder, Freelancing is Life (FRILIFE)
-Digit Marketing Strategist
-Content Writer
Freelancing is a gold mine. I'll show you where and how to dig.</t>
  </si>
  <si>
    <t>@ShehuSani Translate:
"Oyibo oyokometer dey use style dudge dia eyes comot from di drug for Coro19 wey Russia binâ€¦ https://t.co/YoPqOCJQ5n</t>
  </si>
  <si>
    <t>Senator Shehu Sani</t>
  </si>
  <si>
    <t>Nigeria</t>
  </si>
  <si>
    <t>Human Rights Activist | Author | PanAfricanist | A dedicated fighter for Freedom and Justice|</t>
  </si>
  <si>
    <t>The Western media deliberately down played or ignored the Russian #coronavirus vaccine.Its now all about #Pfizerâ€¦ https://t.co/e1Pgts9nzB</t>
  </si>
  <si>
    <t>['coronavirus', 'Pfizer']</t>
  </si>
  <si>
    <t>Swiss clear jab to fight coronavirus.  #Switzerland #PfizerBioNTech on @RFI_En by @myers_rfi     https://t.co/Gs1MTO68uL</t>
  </si>
  <si>
    <t>['Switzerland', 'PfizerBioNTech']</t>
  </si>
  <si>
    <t>ðŸŒ±Cats &amp; Shielding ðŸŒ±</t>
  </si>
  <si>
    <t>I used to tweet about telly, lipstick, and what I was having for dinner...</t>
  </si>
  <si>
    <t>What use is the first half of a two-part vaccination when no more is coming until March? Asking for a countryâ€¦ https://t.co/8CgTGacPt6</t>
  </si>
  <si>
    <t>Ø­ÙØµØ©</t>
  </si>
  <si>
    <t>London!</t>
  </si>
  <si>
    <t>Hafsa - Meaning: Young lioness. tweet random ramblings of my mind. #saveournhs #stargazer</t>
  </si>
  <si>
    <t>Letâ€™s go #CovidVaccine #PfizerBioNTech https://t.co/L8uvAC3nKu</t>
  </si>
  <si>
    <t>Our mission remains the dissemination of information covering the development of the nursing and midwifery profession, new updates, and the latest news.</t>
  </si>
  <si>
    <t>Saudi Arabia Starts the Inoculation Process by Importing Two Shipments of the Vaccine
#coronavaccine  #covid19â€¦ https://t.co/iT25v2VHx4</t>
  </si>
  <si>
    <t>['coronavaccine', 'covid19']</t>
  </si>
  <si>
    <t>Imogen Foulkes</t>
  </si>
  <si>
    <t>Switzerland</t>
  </si>
  <si>
    <t>BBC journalist UN Geneva Switzerland all views my own</t>
  </si>
  <si>
    <t>#Switzerland gives go ahead to #Covid_19 #PfizerBioNTech vaccine. Here in canton #Bern vaccination due to start Janâ€¦ https://t.co/GYfOMlXYwy</t>
  </si>
  <si>
    <t>['Switzerland', 'Covid_19', 'PfizerBioNTech', 'Bern']</t>
  </si>
  <si>
    <t>Rochdale Council of Mosques</t>
  </si>
  <si>
    <t>Rochdale, Gtr Manchester</t>
  </si>
  <si>
    <t>Rochdale Council of Mosques (#RCM) is an umbrella organisation est in 2003 representing 17 Mosques in the Borough of Rochdale, Gtr Manchester RT not Endorsement</t>
  </si>
  <si>
    <t>A message by Dr Alom on #PfizerBioNTech vaccination for #BENGALI(Sylheti) speakers: pls share with those in the comâ€¦ https://t.co/XIo9UeXkFC</t>
  </si>
  <si>
    <t>['PfizerBioNTech', 'BENGALI']</t>
  </si>
  <si>
    <t>A message by Dr Singh on #PfizerBioNTech vaccination for PUNJABI speakers: please share with those in the communityâ€¦ https://t.co/qna4LVj8Qo</t>
  </si>
  <si>
    <t>A message by Dr Nisa Aslam on #PfizerBioNTech vaccination for URDU speakers: please share with those in the communiâ€¦ https://t.co/NsADW2d3YK</t>
  </si>
  <si>
    <t>SantaBanta.com</t>
  </si>
  <si>
    <t>An entertainment portal for Bollywood and Humour</t>
  </si>
  <si>
    <t>#COVID19 Vaccine Can Turn People Into #Crocodiles - Brazilian President! https://t.co/60Km8P4Mso #CovidVaccineâ€¦ https://t.co/kEN9zpmIvv</t>
  </si>
  <si>
    <t>['COVID19', 'Crocodiles', 'CovidVaccine']</t>
  </si>
  <si>
    <t>Hrvoje V.</t>
  </si>
  <si>
    <t>Croatia</t>
  </si>
  <si>
    <t>DVM</t>
  </si>
  <si>
    <t>"Nevertheless, the safety profile of the vaccine is good â€“ across  different ages, ethnicities, both sexes and in iâ€¦ https://t.co/PI9qob2mpX</t>
  </si>
  <si>
    <t>RÃ©mi Vautrin</t>
  </si>
  <si>
    <t>@pfizer 
 Does your vaccine provide herd immunity?
#Covid_19 #PfizerBioNTech</t>
  </si>
  <si>
    <t>Laavanya Damodaran</t>
  </si>
  <si>
    <t>Birmingham Children's Hospital</t>
  </si>
  <si>
    <t>Consultant Paediatric Liaison &amp; Neuropsychiatrist @bham_childrens @bwc_nhs #integratemindbody #neurodevelopmentalconditions #ChildrensEpilepsySurgeryService</t>
  </si>
  <si>
    <t>A huge thank you to everyone involved in the COVID vaccination programme. Dose 1 of 2. Ensuring the safety of everyâ€¦ https://t.co/X9reAsiNij</t>
  </si>
  <si>
    <t>Luke Tobin</t>
  </si>
  <si>
    <t>Rotational Physiotherapist|Previous CSP Student Rep|Dementia Friends champion ðŸŒ¸ CSP Steward|Cyclist|RNLI fan|My views RT/Like no endorsement.</t>
  </si>
  <si>
    <t>This morning Iâ€™ve given my first covid 19 vaccines ðŸ’‰ great to be able to offer some support to the mass vaccinationâ€¦ https://t.co/6rNqTVI7nQ</t>
  </si>
  <si>
    <t>Five people showed allergic reactions after they were administered #PfizerBioNTech's #COVID19 vaccine.
https://t.co/bpzJo1P6Zm</t>
  </si>
  <si>
    <t>Nico</t>
  </si>
  <si>
    <t>NeuchÃ¢tel, Suisse</t>
  </si>
  <si>
    <t>Responsibility for developing and managing the overall business relationship between company and its Customers and Business Partners</t>
  </si>
  <si>
    <t>Prix vaccins anti-Covid (#Europe ) #AstraZeneca 1.78â‚¬ #johnson&amp;amp;johnson $8.50 #sanofiglaxosmithkline â‚¬7.56â€¦ https://t.co/134Yd2LdTb</t>
  </si>
  <si>
    <t>['Europe', 'AstraZeneca', 'johnson', 'sanofiglaxosmithkline']</t>
  </si>
  <si>
    <t>Michael Markovitz</t>
  </si>
  <si>
    <t>Johannesburg</t>
  </si>
  <si>
    <t>Media &amp; Technology / Hospitality / #SABC Board director/ #PubIicBroadcasting / In the Public Interest / Own Views / RTs â‰  endorsements/ #Arsenal #OrlandoPirates</t>
  </si>
  <si>
    <t>Very good video primer on how the #PfizerBioNTech &amp;amp; #Moderna vaccines work. â€œRooted in Scienceâ€. Recommended https://t.co/CFuyGCr2fO</t>
  </si>
  <si>
    <t>Spooky</t>
  </si>
  <si>
    <t>Wherever I go, there I am.</t>
  </si>
  <si>
    <t>Living dead girl, Pleased to meet you, hope you guess my name...,My mommy always said there were no monsters. But there are. They are called seditious, traitors</t>
  </si>
  <si>
    <t>@megtirrell #PfizerBioNTech  Ship it out anyway!! Get it to hospitals and health networks to dose the people NOW. Oâ€¦ https://t.co/fSwjkFNsDG</t>
  </si>
  <si>
    <t>Michael Gbadebo FRSA</t>
  </si>
  <si>
    <t>Aspire 2 inspire b4 u expire. Family / Sci / Tech / Innovation / Entrepreneurship / Politics / Motorsport / Cri-Thinking / Justice / Education / CfoA / Cllr BF</t>
  </si>
  <si>
    <t>When should hearing stories that people are having allergic reaction to the Pfizer BioNTech #PfizerBioNTech COVID-1â€¦ https://t.co/FLnzpzDIwk</t>
  </si>
  <si>
    <t>S K Ditta ((( Sunny )))</t>
  </si>
  <si>
    <t>Foremost, I am a #thinker, and also try to be a listener. Interested in #art, #reading, #science, #mysticism, #music and #poetry. I love to write. #amwriting</t>
  </si>
  <si>
    <t>@ABC Yes, #FauciHero is talking about the sweetness of the kickbacks from #PfizerBioNTech and other pharma companieâ€¦ https://t.co/GuqUXeljq3</t>
  </si>
  <si>
    <t>['FauciHero', 'PfizerBioNTech']</t>
  </si>
  <si>
    <t>@RNCResearch @Mike_Pence #OWS had nothing to do with #PfizerBioNTech vaccines... #stopthelies... #useless #corruptGOP</t>
  </si>
  <si>
    <t>['OWS', 'PfizerBioNTech', 'stopthelies', 'useless', 'corruptGOP']</t>
  </si>
  <si>
    <t>The delivery to the #US will begin immediately with a total of 200 million doses ordered by the government to date.â€¦ https://t.co/R29IIseL0Y</t>
  </si>
  <si>
    <t>['US']</t>
  </si>
  <si>
    <t>#PresidentElectJoeBiden will take the #vaccine publicly to show the #American people it is safe.
#COVID19â€¦ https://t.co/91b5MhNoYE</t>
  </si>
  <si>
    <t>['PresidentElectJoeBiden', 'vaccine', 'American', 'COVID19']</t>
  </si>
  <si>
    <t>@NPR Pfizer/BioNTech Coronavirus vaccine approved for emegency use by FDA!
View the article to know more!â€¦ https://t.co/XQbTzvYMSN</t>
  </si>
  <si>
    <t>@MikeIsaac @KatherineJWu Pfizer/BioNTech Coronavirus vaccine approved for emegency use by FDA!
View the article toâ€¦ https://t.co/soyavusq9r</t>
  </si>
  <si>
    <t>@MikeIsaac Pfizer/BioNTech Coronavirus vaccine approved for emegency use by FDA!
View the article to know more!â€¦ https://t.co/rJ1KT2GXHW</t>
  </si>
  <si>
    <t>@SFGate Pfizer/BioNTech Coronavirus vaccine approved for emegency use by FDA!
View the article to know more!â€¦ https://t.co/ZfhAJt6hAV</t>
  </si>
  <si>
    <t>@latimes Pfizer/BioNTech Coronavirus vaccine approved for emegency use by FDA!
View the article to know more!â€¦ https://t.co/9OxgmZd5o2</t>
  </si>
  <si>
    <t>@nypost Pfizer/BioNTech Coronavirus vaccine approved for emegency use by FDA!
View the article to know more!â€¦ https://t.co/wwEqG8LuAo</t>
  </si>
  <si>
    <t>Alper Uzun Ph.D.ðŸ§¬âœï¸ ðŸ§‘ðŸ»â€ðŸ”¬</t>
  </si>
  <si>
    <t>Brown U., School of Medicine</t>
  </si>
  <si>
    <t>Assist. Prof. of Pediatrics, @BrownUniversity, works on #genetics of complex diseases, #ML. Comp.Biologist. #Cartoonist at https://t.co/O5prcr7Jcw</t>
  </si>
  <si>
    <t>Cool guys are in town!
#vaccine #PfizerBioNTech  #moderna https://t.co/6N4d9fzagG</t>
  </si>
  <si>
    <t>['vaccine', 'PfizerBioNTech', 'moderna']</t>
  </si>
  <si>
    <t>anconeus</t>
  </si>
  <si>
    <t>With a lamp I walk through narrow crevices of joints (Arthroscopy surgeon)
#Trauma #Arthroscopy #Arthroplasty #Spine  #medtwitter #orthotwitter #flute</t>
  </si>
  <si>
    <t>I have seen many vaccine videos so far...
But haven't seen anyone aspirating before injecting...
Isn't there a smâ€¦ https://t.co/sg7Qvr5kcx</t>
  </si>
  <si>
    <t>13 hours post #COVID #vaccine: just a little arm soreness and tenderness around the injection site. Comparable so fâ€¦ https://t.co/0WEUdf5Y7F</t>
  </si>
  <si>
    <t>Sophie Parks, MD</t>
  </si>
  <si>
    <t>Long Beach, CA</t>
  </si>
  <si>
    <t>Current IM PGY-3 @UCIrvineHealth | Aspiring Pathologist #PathMatch21
Pizza foldinâ€™ New Yorker transplanted to sunny SoCal</t>
  </si>
  <si>
    <t>Feeling hopeful for the first time in 10 months and SO immensely grateful to those who have been working to make thâ€¦ https://t.co/3kahHbOW4a</t>
  </si>
  <si>
    <t>Inequity at it's new low ðŸ‘‡
#CovidVaccine #PfizerBioNTech #Covid19 #HealthcareWorkers #healthequity https://t.co/LwMVPIddxU</t>
  </si>
  <si>
    <t>['CovidVaccine', 'PfizerBioNTech', 'Covid19', 'HealthcareWorkers', 'healthequity']</t>
  </si>
  <si>
    <t>SSF</t>
  </si>
  <si>
    <t>Washington, D.C.</t>
  </si>
  <si>
    <t>The Security and Sustainability Forum convenes panels of global science experts and decision-makers to address impacts of climate disruptions on public welfare</t>
  </si>
  <si>
    <t>States report confusion as #government reduces #vaccine shipments, while #Pfizer says it has â€˜millionsâ€™ of unclaimeâ€¦ https://t.co/SGHSqkyROm</t>
  </si>
  <si>
    <t>['government', 'vaccine', 'Pfizer']</t>
  </si>
  <si>
    <t>(((LG7 )))ðŸ‡ºðŸ‡¸ No one is free until all are free</t>
  </si>
  <si>
    <t>I wear my sunglasses at night. Writer/paralegal/mental health admin, former journalist/ESL teacher/comm. organizer. Forever saved by grace.</t>
  </si>
  <si>
    <t>So, Trump spent $12.4 Billion on #OperationWarpSpeed to speed #vaccine development and distribution.
After all theâ€¦ https://t.co/zdvBE4VSEu</t>
  </si>
  <si>
    <t>['OperationWarpSpeed', 'vaccine']</t>
  </si>
  <si>
    <t>Queen Sagi ðŸ¹</t>
  </si>
  <si>
    <t>Twentyfine &amp; opinionated. â„ï¸December Babyâ„ï¸ Full Moon Baby ðŸŒ•</t>
  </si>
  <si>
    <t>I been through hell and back. Give me that damn vaccine. #PfizerBioNTech</t>
  </si>
  <si>
    <t>ð‡ð¢ð¬ð¡ðšð¦ ððšð¡ð¦ðšð, ðŒðƒ, ðŒð’ðœ, ðŒðð€êœ€</t>
  </si>
  <si>
    <t>Miami Beach, FL</t>
  </si>
  <si>
    <t>Pathology @MountSinaiMiami @FIU | MD graduate @BeirutArabUni | MSc Neuropsychology @LebaneseUni | Healthcare MBA @wtamu | Postdoc alumnus @AUB_Lebanon</t>
  </si>
  <si>
    <t>24 hours post-vaccination... Havenâ€™t turned into a zombie yet ðŸ˜…
#Microchip #COVID19 #ConspiracyTheoryâ€¦ https://t.co/ci1qJe2qEy</t>
  </si>
  <si>
    <t>['Microchip', 'COVID19', 'ConspiracyTheory']</t>
  </si>
  <si>
    <t>ðŸ‘»Caroline</t>
  </si>
  <si>
    <t>Northern California, USA</t>
  </si>
  <si>
    <t>Tesla is badass ! Living loud. Travel junkie. ER Nurse. Power nap expert. $TSLA long. member of @TeslaOwnersEbay Referral Code https://t.co/jXqIUdD1Lz</t>
  </si>
  <si>
    <t>Stay safe everyone â¤ï¸. Weâ€™ll get through this. The end is in sight... #Covid19Vaccine # #PfizerCOVIDvaccineâ€¦ https://t.co/bxizZZEY5T</t>
  </si>
  <si>
    <t>['Covid19Vaccine', 'PfizerCOVIDvaccine']</t>
  </si>
  <si>
    <t>Matthew Smith</t>
  </si>
  <si>
    <t>Excited to be a part of so many front line workers coming together to help fight back against the pandemic! Big thaâ€¦ https://t.co/SmbPNKJpo7</t>
  </si>
  <si>
    <t>@OWHnews the Pfizer mRNA vaccine is derived from fetal stem cells.  Any of you pro-life hypocrites are prohibited fâ€¦ https://t.co/TtnYsVYn1U</t>
  </si>
  <si>
    <t>Dr Shilpa Pai</t>
  </si>
  <si>
    <t>Princeton, NJ</t>
  </si>
  <si>
    <t>mom/wife, pediatrician,child advocate, advocacy director #tweetiatrician</t>
  </si>
  <si>
    <t>24 hours post COVID vaccine ðŸ’‰ and feeling fine! #COVID19Vaccine #PfizerBioNTech #grateful #rwjms https://t.co/t611SV1KsN</t>
  </si>
  <si>
    <t>['COVID19Vaccine', 'PfizerBioNTech', 'grateful', 'rwjms']</t>
  </si>
  <si>
    <t>11 new #Covid19 deaths in #BC as the province also Friday announces 624 new cases. 
-1,376 doses of #PfizerBioNTechâ€¦ https://t.co/Hf4ES0q22W</t>
  </si>
  <si>
    <t>['Covid19', 'BC', 'PfizerBioNTech']</t>
  </si>
  <si>
    <t>hope created by @BioNTech_Group 
-
Physician Luisa Vera reacts after receiving the #PfizerBioNTechâ€¦ https://t.co/0CpPDdIJxh</t>
  </si>
  <si>
    <t>John S. Douvris</t>
  </si>
  <si>
    <t>I am a Christian, son, brother, husband, father, friend, pediatrician, fan of TV, movies, music, @Springsteen, sports, Yankees, Cowboys, WWE. #QuarantineJukebox</t>
  </si>
  <si>
    <t>I got my first Covid-19 vaccine today. #Covid19 #Covid19Vaccine #IBelieveScience #RollUpYourSleeve #SaveLivesâ€¦ https://t.co/wVsOicz1tS</t>
  </si>
  <si>
    <t>['Covid19', 'Covid19Vaccine', 'IBelieveScience', 'RollUpYourSleeve', 'SaveLives']</t>
  </si>
  <si>
    <t>Arab News</t>
  </si>
  <si>
    <t>Saudi Arabia</t>
  </si>
  <si>
    <t>Established in 1975, Arab News is the Middle Eastâ€™s leading English language daily.</t>
  </si>
  <si>
    <t>More than 60 percent of Saudis and expats have shown an interest in taking the #PfizerBioNTech #coronavirusâ€¦ https://t.co/f187rLrHte</t>
  </si>
  <si>
    <t>Socialbakers</t>
  </si>
  <si>
    <t>Terry Simpson</t>
  </si>
  <si>
    <t xml:space="preserve">Ventura, CA </t>
  </si>
  <si>
    <t>Surgeon, former program director, host of Your Doctor's Orders podcast, author, dad,molecular virologist, writes about healthcare policy, cook for @producergirl</t>
  </si>
  <si>
    <t>the #PfizerBioNTech vaccine against #COVID19 is in - https://t.co/Vztmk0783s</t>
  </si>
  <si>
    <t>Nick Morrison</t>
  </si>
  <si>
    <t>Sevenoaks, South East</t>
  </si>
  <si>
    <t>Journalist working on @AFP's English social media accounts and @EUDataNewsHub. Tweets news, nature. Ex @guardian @independent. All posts/opinions my own etc.</t>
  </si>
  <si>
    <t>Fascinating read on the scientist whose work paved the way for the #PfizerBioNTech and #Moderna Covid vaccines https://t.co/ZzWIOiBRbW</t>
  </si>
  <si>
    <t>The Foreign Desk</t>
  </si>
  <si>
    <t>Where #ForeignPolicy &amp; good #Journalism meet. Editor-in-Chief @LisaDaftari</t>
  </si>
  <si>
    <t>The FDA said Thursday it was working with Pfizer to revise a fact sheet for recipients of the #PfizerBioNTech COVIDâ€¦ https://t.co/kLjeFn0d7L</t>
  </si>
  <si>
    <t>@senatemajldr the Pfizer mRNA vaccine is derived from fetal stem cells.  Any of you pro-life hypocrites are prohibiâ€¦ https://t.co/OkZo1uZQnH</t>
  </si>
  <si>
    <t>Nik Ewasechko</t>
  </si>
  <si>
    <t>PhD Candidate | Microbiology &amp; Infectious Diseases | University of Calgary | He/him</t>
  </si>
  <si>
    <t>Noelle doesn't have a "how it started" pic, but this is how it's going. #PfizerBioNTech #COVID19 #vaccine #mRNA https://t.co/LVINfNw8Wv</t>
  </si>
  <si>
    <t>['PfizerBioNTech', 'COVID19', 'vaccine', 'mRNA']</t>
  </si>
  <si>
    <t>Yasmeen Senussi</t>
  </si>
  <si>
    <t>MBBS | RA @BrighamWomens @BWHPath | Pathology &amp; SARS-CoV-2 Research | Aspiring Pathologist AP/CP ðŸ”¬ðŸ§ªðŸ‘©ðŸ»â€ðŸ”¬ | She/her</t>
  </si>
  <si>
    <t>What a surreal moment, I just got the COVID-19 vaccine this morning! I will continue to wear a mask and practice soâ€¦ https://t.co/IByN8AiLVe</t>
  </si>
  <si>
    <t>As ðŸ‡¨ðŸ‡¦ gears up to receive additional doses of the #PfizerBioNTech vaccine - with approx. 212K next week - additionaâ€¦ https://t.co/X55Z6uLZDe</t>
  </si>
  <si>
    <t>Stanley Q Woodvine</t>
  </si>
  <si>
    <t>Vancouver, B.C. Canada</t>
  </si>
  <si>
    <t>Currently homeless. Formerly not. Used to draw pictures &amp; stuff for a living. Now I collect refundable containersâ€”weird huh? email: sqwabb@gmail.com</t>
  </si>
  <si>
    <t>Since #Belgian minister has tweeted costs to #EU of var. #COVID19 vaccines (#PfizerBioNTech = USD$14, #Moderna = $1â€¦ https://t.co/riurKTKQfG</t>
  </si>
  <si>
    <t>['Belgian', 'EU', 'COVID19', 'PfizerBioNTech', 'Moderna']</t>
  </si>
  <si>
    <t>why don't inject it into glute muscle? maybe it safer.
#mRNA #vaccine #PfizerBioNTech</t>
  </si>
  <si>
    <t>['mRNA', 'vaccine', 'PfizerBioNTech']</t>
  </si>
  <si>
    <t>Canadian Advocacy Centre 4 Health Safety &amp; Justice</t>
  </si>
  <si>
    <t xml:space="preserve">Canada </t>
  </si>
  <si>
    <t>#CACHSJ advocates for #civilrights #humanrights #digital #information &amp; #privacyrights; #healthsovereignty  #mentalhealth rights; #workerrights #employmentlaw</t>
  </si>
  <si>
    <t>#COVIDvaccine side effects. Not mentioned on #HealthCanada website, or in submissions from #PfizerBioNTech for HC aâ€¦ https://t.co/BmebDBz7nI</t>
  </si>
  <si>
    <t>['COVIDvaccine', 'HealthCanada', 'PfizerBioNTech']</t>
  </si>
  <si>
    <t>Christopher Burke</t>
  </si>
  <si>
    <t>BogotÃ¡, Colombia</t>
  </si>
  <si>
    <t>#COVAX #ThePeoplesVaccine #COVID19 #Moderna #SputnikV #PfizerBioNTech #Pfizervaccine #Sinovac #Sinopharmâ€¦ https://t.co/SkemQRqIa7</t>
  </si>
  <si>
    <t>['COVAX', 'ThePeoplesVaccine', 'COVID19', 'Moderna', 'SputnikV', 'PfizerBioNTech', 'Pfizervaccine', 'Sinovac', 'Sinopharm']</t>
  </si>
  <si>
    <t>the Pfizer mRNA vaccine is derived from fetal stem cells.  Any of you pro-life hypocrites are prohibited from beingâ€¦ https://t.co/tY6rKv3RqX</t>
  </si>
  <si>
    <t>Whitney McCarthy, M.D.</t>
  </si>
  <si>
    <t>San Antonio, Texas</t>
  </si>
  <si>
    <t>Wife, cat mother, pathologist, photography enthusiast - TSP Young Pathologistsâ€™ Section Chair-Elect; @Trinity_U alumna, T/RT âŒ medical advice (she/her)</t>
  </si>
  <si>
    <t>Just booked my COVID vaccination appointment!! #science #PfizerBioNTech https://t.co/GcBDDeoLkb</t>
  </si>
  <si>
    <t>['science', 'PfizerBioNTech']</t>
  </si>
  <si>
    <t>J Robert Gerke</t>
  </si>
  <si>
    <t>Wanderer. Nerd. Educator. Clinician. Roller of polyhedral dice. Destroyer of worlds and tacos.</t>
  </si>
  <si>
    <t>COVID Vaccine part 1 done! 
It took me longer to find the garage I had to park in than to get the vaccine, lolâ€¦ https://t.co/WNIcjsggxE</t>
  </si>
  <si>
    <t>Rob Krauss</t>
  </si>
  <si>
    <t>Christian. Husband. Father. Medical Physicist. Memphis 901 FC, Michigan football fan</t>
  </si>
  <si>
    <t>It's safe. It's effective. Get it as soon as you're eligible. Do your part. #COVID19Vaccine #CovidVaccineâ€¦ https://t.co/vFMNJmWTsU</t>
  </si>
  <si>
    <t>['COVID19Vaccine', 'CovidVaccine']</t>
  </si>
  <si>
    <t>This morning #FrontLineHeroes at .@MetroHealthGR received the #PfizerBioNTech #COVID19 #vaccine 
.@MLive story byâ€¦ https://t.co/9ietOH0n2Z</t>
  </si>
  <si>
    <t>['FrontLineHeroes', 'PfizerBioNTech', 'COVID19', 'vaccine']</t>
  </si>
  <si>
    <t>Teena Chopra MD,MPH ,FIDSA,FSHEA</t>
  </si>
  <si>
    <t>Hospital Epidemiologist and Infectious diseases physician who is passionate about work and family and loves helping others achieve their goals .</t>
  </si>
  <si>
    <t>Happy tears ! Got my first dose of Pfizer vaccine today. The only reaction it gave was JOY !#CovidVaccineâ€¦ https://t.co/LMlmFDbxZp</t>
  </si>
  <si>
    <t>#DefundScotland</t>
  </si>
  <si>
    <t>Everywhere</t>
  </si>
  <si>
    <t>SNParody account - We believe bankrupting Scotland is the way forward!</t>
  </si>
  <si>
    <t>Thanks to efforts by the United Kingdom to approve and roll-out a vaccine ðŸ’‰ Scotland is now the most vaccinated plaâ€¦ https://t.co/EoR22vPGMV</t>
  </si>
  <si>
    <t>@DHSCgovuk @NHSuk @NHSEngland #britain leading  ðŸŒŽ to  #Pfizer #PfizerBioNTech vaccine #CovidVaccine #COVID19Vaccineâ€¦ https://t.co/L5axvc2BcD</t>
  </si>
  <si>
    <t>['britain', 'Pfizer', 'PfizerBioNTech', 'CovidVaccine', 'COVID19Vaccine']</t>
  </si>
  <si>
    <t>Esther Hwang</t>
  </si>
  <si>
    <t>Atlanta, GA</t>
  </si>
  <si>
    <t>EM and EMS physician @EmoryMed, call sign HoneyBadger1, or HB1. Every day brings a new adventure and new lesson. Views are my own. she/her</t>
  </si>
  <si>
    <t>Help American citizens get more information on the #CovidVaccine after youâ€™ve received your vaccine. Donâ€™t forget tâ€¦ https://t.co/p2hMffoCfd</t>
  </si>
  <si>
    <t>Jacinda Abdul-Mutakabbir (JAM) PharmD MPH AAHIVP</t>
  </si>
  <si>
    <t>ID/Crit Care. Detroit Bred.Howard Made. ZPB ðŸ’™. Scientist. Assistant Professor @LLUHealth. Past PK/PD fellow @waynestate. Follower of Christ. views=mine.</t>
  </si>
  <si>
    <t>Dr. JAM gets vaccinated!#PfizerBioNTech #getvaccinated @LLUHealth https://t.co/7VbKESIG7Z</t>
  </si>
  <si>
    <t>['PfizerBioNTech', 'getvaccinated']</t>
  </si>
  <si>
    <t>Alfredo GonzÃ¡lez Alcocer</t>
  </si>
  <si>
    <t>MÃ©dico Cirujano, Doctor en Ciencias con OrientaciÃ³n en MorfologÃ­a, UANL.</t>
  </si>
  <si>
    <t>ðŸ“š Referencias:
1. https://t.co/rLLGIkIi40. (2020). Retrieved 15 December 2020, from https://t.co/jWyPTZTHur.
9/ðŸ§µâ€¦ https://t.co/LP6LS5ZVuj</t>
  </si>
  <si>
    <t>Nurse_Rep_Nina</t>
  </si>
  <si>
    <t>When I'm not busy fighting on the frontlines as a nurse during the pandemic, I'm fighting for basic human rights.</t>
  </si>
  <si>
    <t>Not a fan of VP Mike Pence, but thank you for doing this. The public needs strong leadership on both sides to instiâ€¦ https://t.co/fkSxraa7vX</t>
  </si>
  <si>
    <t>my #column on #Monday for a #Turkish newspaper... about #Ankara's last #policy for #China's Coronavac #vaccine !!!â€¦ https://t.co/N1nmQrwkVg</t>
  </si>
  <si>
    <t>['column', 'Monday', 'Turkish', 'Ankara', 'policy', 'China', 'vaccine']</t>
  </si>
  <si>
    <t>deborah kalpakoff</t>
  </si>
  <si>
    <t>@moderna is stepping up &amp;amp; doing the right thing for its placebo recipients... @pfizer is waiting for us to get sickâ€¦ https://t.co/ksBFNNbLFm</t>
  </si>
  <si>
    <t>Brian Arzadon</t>
  </si>
  <si>
    <t>Odessa, TX</t>
  </si>
  <si>
    <t>exercise specialist by day, Personal Nerd by night.</t>
  </si>
  <si>
    <t>Oh this been the best explanation for the vaccine and our immune response #PfizerBioNTech #Moderna https://t.co/4lwGIWBjKM</t>
  </si>
  <si>
    <t>Arooshi Kumar</t>
  </si>
  <si>
    <t>Neurology resident @NYUGrossman | #QI chief | brain &amp; cog science @MIT | VC fellow @CastorVentures | future neurovascular fellow | tweets are mine.</t>
  </si>
  <si>
    <t>Itâ€™s Shot Oâ€™Clock! When itâ€™s your turn, donâ€™t miss your shot ðŸ™ðŸ½ #IGotTheShot #VaccinesSaveLives #StickItToCOVIDâ€¦ https://t.co/Q0hWdeRuJO</t>
  </si>
  <si>
    <t>['IGotTheShot', 'VaccinesSaveLives', 'StickItToCOVID']</t>
  </si>
  <si>
    <t>Adriana Coleska</t>
  </si>
  <si>
    <t>Washington D.C.</t>
  </si>
  <si>
    <t>Emergency Medicine Resident. Go Blue ðŸ’™ðŸ’› Tweets are my own. RTs are not endorsements</t>
  </si>
  <si>
    <t>Been a long, exhausting, and heartbreaking year but finally there is hope. Yes itâ€™s a new vaccine and yes it was maâ€¦ https://t.co/9KVpIQKnUM</t>
  </si>
  <si>
    <t>#PunchTheLiesðŸ¤›</t>
  </si>
  <si>
    <t>UAE / Manila</t>
  </si>
  <si>
    <t>Fil-UAE/Continuous Learner/Human Being/Entrepreneur/News/Books/HOPE YOU CHOKE ON YOUR LIES/#BlackLivesMatter #IbalikAngABSCBN #BidenHarris #ProtectVPLeni</t>
  </si>
  <si>
    <t>Please read this thread. #COVID19 #PfizerBioNTech #PfizerVaccine #ModernaVaccine https://t.co/pUv3ilnCAG</t>
  </si>
  <si>
    <t>['COVID19', 'PfizerBioNTech', 'PfizerVaccine', 'ModernaVaccine']</t>
  </si>
  <si>
    <t>Russiaâ€™s coronavirus death toll rises to 49,762 @WHO #Russia #coronavirus #PfizerBioNTech #COVID19â€¦ https://t.co/GUzrVI5IXp</t>
  </si>
  <si>
    <t>89.1 Max FM</t>
  </si>
  <si>
    <t>Orillia, ON</t>
  </si>
  <si>
    <t>The Alternative. https://t.co/efM6TRJRp5
Listen now: https://t.co/1oQhIo4JBe
or on the Radioplayer Canada app</t>
  </si>
  <si>
    <t>RVH Amongst 17 Ontario Hospitals Set To Receive Covid-19 Vaccine https://t.co/dNm1LsJDFZ #Covid19 #PfizerBioNTechâ€¦ https://t.co/FGipYExiLH</t>
  </si>
  <si>
    <t>['Covid19', 'PfizerBioNTech']</t>
  </si>
  <si>
    <t>@SandySpringerMD @KizzyPhD I got mine Wednesday. Thank you. #PfizerBioNTech #vaccinated https://t.co/e8GpDKKrDJ</t>
  </si>
  <si>
    <t>['PfizerBioNTech', 'vaccinated']</t>
  </si>
  <si>
    <t>Nitish Chopra, PhD</t>
  </si>
  <si>
    <t>Medical Physics PhD, Resident at MDACC, Imaging AI researcher, Dog Dad</t>
  </si>
  <si>
    <t>Got my covid vaccine alongside @radphysicist and @JulieLarkin305. Can report - No microchip or U2 album found so faâ€¦ https://t.co/NjhRRpaJAd</t>
  </si>
  <si>
    <t>Rajesh Kuppuraju, D.O. ðŸ‘¨ðŸ¾â€âš•ï¸</t>
  </si>
  <si>
    <t>Author ðŸ“–
Traveler ðŸŒ
Physician (not ''provider'') ðŸ‘¨ðŸ¾â€âš•ï¸
Future Rheumatologist ðŸ¦´
PokÃ©mon Master ðŸŽ®
#StopScopeCreep
Views expressed are mine alone</t>
  </si>
  <si>
    <t>Strong work, Science. 5/5 High Honors #IGotTheShot #CovidVaccine #Pfizer #PfizerBioNTech https://t.co/DLwSPKWMAd</t>
  </si>
  <si>
    <t>['IGotTheShot', 'CovidVaccine', 'Pfizer', 'PfizerBioNTech']</t>
  </si>
  <si>
    <t>from #COVID19 #vaccination centre in #Chertsey, #England to Providence Alaska Medical Center in Anchorage, #Alaskaâ€¦ https://t.co/4YI6n1USkI</t>
  </si>
  <si>
    <t>['COVID19', 'vaccination', 'Chertsey', 'England', 'Alaska']</t>
  </si>
  <si>
    <t>Fox Valley Patriot News</t>
  </si>
  <si>
    <t>Fox Valley WI news agency beholden to truth. Curating and RTing local and national stories. Unowned by MSM thugs. Patriots are taking back the fourth estate!</t>
  </si>
  <si>
    <t>@NelsonforWI @thedacare B/c of fear mongering from CCP &amp;amp; Soros agents like you! Care to explain how a vaccine withâ€¦ https://t.co/wSLoWCO3je</t>
  </si>
  <si>
    <t>@tomhfh #Fakenews? ðŸ‡ªðŸ‡º #vonderleyen #ursulavonderleyen #EUCommissioner #EUCommission said #eu27 start #CovidVaccineâ€¦ https://t.co/bqmVKDwgI2</t>
  </si>
  <si>
    <t>['Fakenews', 'vonderleyen', 'ursulavonderleyen', 'EUCommissioner', 'EUCommission', 'eu27', 'CovidVaccine']</t>
  </si>
  <si>
    <t>Health Canada, FDA closely watching for any adverse reactions of Pfizer vaccine
https://t.co/2TE9RvW1Cwâ€¦ https://t.co/rXTXn0Xt1S</t>
  </si>
  <si>
    <t>SXMCanadaTalks</t>
  </si>
  <si>
    <t>Current affairs &amp; talk for Canadians. 
#SiriusXM ch. 167; available across North America.
1-855-958-TALK
https://t.co/MudCVxEK25
https://t.co/m9qFRyS6n6</t>
  </si>
  <si>
    <t>#ICYMI: Dr. Mark Poznansky @MassGeneralNews joined @mattgurney on @SXMMornings to discuss the latest on the processâ€¦ https://t.co/CXPPCWrqjg</t>
  </si>
  <si>
    <t>['ICYMI']</t>
  </si>
  <si>
    <t>Kemi O</t>
  </si>
  <si>
    <t>Assistant Professor, Dermatologist &amp; Dermatopathologist @UChicagoMed. Alum @MayoClinic and @wakehealth.â¤ï¸ dermpath &amp; ðŸ« Opinions my own</t>
  </si>
  <si>
    <t>Got the Covid vaccine today. 2nd dose is in 3 weeks ðŸ’‰ #CovidVaccine #PfizerCOVIDvaccine #PfizerBioNTechâ€¦ https://t.co/a9KuDLLHiM</t>
  </si>
  <si>
    <t>Ubah Ali</t>
  </si>
  <si>
    <t>Rochester, MN</t>
  </si>
  <si>
    <t>Journalist @KTTCTV/@FOX47Roch | Engaged-Storyteller|Family Oriented| Avocado ðŸ¥‘Enthusiast| @StCloudState Alumna ðŸ¾|Opinions are my own |ðŸ“§uali@kttc.com</t>
  </si>
  <si>
    <t>COVID-19 VACCINE: A historic day for @MayoClinic as six employees received the Pfizer vaccine Friday morning. 
- Tâ€¦ https://t.co/ArFmXxM8Lc</t>
  </si>
  <si>
    <t>trade_invest</t>
  </si>
  <si>
    <t>#stocks #trade #invest #views my #own. DYOR I do mine! You'll #thank me later. #Logic &amp; being #proactive is key!</t>
  </si>
  <si>
    <t>https://t.co/eVytSjreYo $PFE #PfizerBioNTech #Pfizervaccine #stock #price is tanking...it's over, I think the stock is going to crash.</t>
  </si>
  <si>
    <t>['PfizerBioNTech', 'Pfizervaccine', 'stock', 'price']</t>
  </si>
  <si>
    <t>Randaline Barnett, MD ðŸ§ </t>
  </si>
  <si>
    <t>Chapel Hill, NC</t>
  </si>
  <si>
    <t>Neurosurgery Resident,PGY-5ðŸ˜·Dr. Barnett/Mrs. GonzalezðŸ’•Married to a neuroscientist.ðŸ’Wakelyâ€™s mom. ðŸ‘¶ðŸ»Opinions are mine,not UNC Hospitals.âœŒðŸ»She/Her</t>
  </si>
  <si>
    <t>What a historical moment! I did this for my daughter, my husband, my family, my colleagues, my patients, and societâ€¦ https://t.co/ldZXOzlzbx</t>
  </si>
  <si>
    <t>Amber Hildreth, DO</t>
  </si>
  <si>
    <t>Denver, CO</t>
  </si>
  <si>
    <t>Pediatric Transplant Hepatologist at Presbyterian/St. Lukeâ€™s and Rocky Mountain Hospital for Children. @rmhcfamily #savekids #donatelife</t>
  </si>
  <si>
    <t>Today is the day! Feel very lucky to be in the first wave, when itâ€™s your turn PLEASE receive your #CovidVaccineâ€¦ https://t.co/i91hBzj6xD</t>
  </si>
  <si>
    <t>James Kerridge, DNP, is getting the damn vaccine</t>
  </si>
  <si>
    <t>Nurse | Healthcare leader | Public policy novice I Occasional Professor l Sci-fi fan | Avid reader | ðŸ³ï¸â€ðŸŒˆðŸ––ðŸ¼#GoGreen</t>
  </si>
  <si>
    <t>I canâ€™t tell you how happy these images make me. Seeing my ICU and ED nurse managers being vaccinated brings me sucâ€¦ https://t.co/3DKIlu3nQJ</t>
  </si>
  <si>
    <t>Englewood Health</t>
  </si>
  <si>
    <t>Englewood, NJ</t>
  </si>
  <si>
    <t>In a historic event, #EnglewoodHealth has received its first shipment of the #PfizerBioNTech #COVID19 #vaccine, whiâ€¦ https://t.co/QJ70A4jpCs</t>
  </si>
  <si>
    <t>['EnglewoodHealth', 'PfizerBioNTech', 'COVID19', 'vaccine']</t>
  </si>
  <si>
    <t xml:space="preserve">Falcon Social Media Management </t>
  </si>
  <si>
    <t>Just got vaccinated today and feeling good... #PfizerBioNTech #CovidVaccine #TwoShotsInTheArm https://t.co/jMzgB7BcIW</t>
  </si>
  <si>
    <t>['PfizerBioNTech', 'CovidVaccine', 'TwoShotsInTheArm']</t>
  </si>
  <si>
    <t>Does he not know that after the #vaccines life expectancy is 12 months max for the over 70s ! #PfizerBioNTechâ€¦ https://t.co/2kVkbSWiog</t>
  </si>
  <si>
    <t>Dr. Deena Hinshaw said that the extra doses would hopefully increase the number of people they could immunize withâ€¦ https://t.co/hEDfRYSoiy</t>
  </si>
  <si>
    <t>Bruno Boelpaep</t>
  </si>
  <si>
    <t>BBC News Producer &amp; VJ. Mainly Europe and Latam. ðŸ‡§ðŸ‡ªðŸ‡ªðŸ‡¸ðŸ‡ªðŸ‡¨         Get in touch with story ideas or music recommendationsðŸŽµ bruno.boelpaep@bbc.co.uk</t>
  </si>
  <si>
    <t>So now we know how much â‚¬Â£$ EU countries pay for #Covid_19 vaccines (â‚¬12 a dose for #PfizerBioNTech) thank to Belgiâ€¦ https://t.co/KROXUcXAKt</t>
  </si>
  <si>
    <t>Tanios Bekaii-Saab, MD</t>
  </si>
  <si>
    <t>Scottsdale, AZ</t>
  </si>
  <si>
    <t>@mayoclinic AZ #Pancreaticcancer #Colorectalcancer #cholangiocarcinoma #Livercancer #Lebanon #Beirut . Retweets/Follows not endorsements. Views my own.</t>
  </si>
  <si>
    <t>#PfizerBioNTech #CovidVaccine dose 1 yesterday 
Thanks to @HonorHealth and partnership w @MayoClinicâ€¦ https://t.co/1iydaPbPf7</t>
  </si>
  <si>
    <t>Gia masks work bc science Miller</t>
  </si>
  <si>
    <t>Katonah, NY</t>
  </si>
  <si>
    <t>Journalist/Content writer: health, parenting. Bylines in @parentsmagazine, @ChildMindInst, @damemag, @SheKnows, @iamwellandgood, @healthline, etc. #binders</t>
  </si>
  <si>
    <t>One for the history books! In less than a week after the #PfizerBioNTech #covid19vaccine was approved, a few healthâ€¦ https://t.co/5ZYYmFjHFJ</t>
  </si>
  <si>
    <t>['PfizerBioNTech', 'covid19vaccine']</t>
  </si>
  <si>
    <t>Jeff Matthews MD</t>
  </si>
  <si>
    <t>Chicago</t>
  </si>
  <si>
    <t>Professor, Chair, Chief of Surgery at The University of Chicago. #Surgery, politics, sports, music, culture, and whatever moves me. Plus #DadJokes and #puns.</t>
  </si>
  <si>
    <t>2 hours later: tiniest bit of soreness at injection site
#ItsSafe #ItsEasy #ItDoesntHurt #TakeTheVaccine ðŸ’ªðŸ˜·
#PfizerBioNTech #Moderna</t>
  </si>
  <si>
    <t>['ItsSafe', 'ItsEasy', 'ItDoesntHurt', 'TakeTheVaccine', 'PfizerBioNTech', 'Moderna']</t>
  </si>
  <si>
    <t>Isa Alhrout</t>
  </si>
  <si>
    <t xml:space="preserve">Ù„ÙŠØ³ Ù…Ù‡Ù… </t>
  </si>
  <si>
    <t>Ø¹Ø§Ù„Ù… ØªÙˆÙŠØªØ± Ø§Ù„Ù…Ø²ÙŠÙ‘Ù...</t>
  </si>
  <si>
    <t>@7orryya98 Absolutely right... It supposed to be The last choice.. It's not about just #PfizerBioNTech  orâ€¦ https://t.co/4Unsdgk08h</t>
  </si>
  <si>
    <t>Before You Rush For #COVID19 #Vaccine, Remember This - You Can't Sue Anyone If Suffer Any Serious Side Effects -â€¦ https://t.co/Pd2LPBUKIP</t>
  </si>
  <si>
    <t>['COVID19', 'Vaccine']</t>
  </si>
  <si>
    <t>Rafiq Kanji</t>
  </si>
  <si>
    <t>Anaesthetist and ICM Doctor. Views are those of my wife...I mean my own.</t>
  </si>
  <si>
    <t>Come on down @realDonaldTrump. Worried the fake tan will come off? Only idiot not excited there is a vaccine out.â€¦ https://t.co/LquAJhDtCP</t>
  </si>
  <si>
    <t>Monti</t>
  </si>
  <si>
    <t>Hope. 
The start of something better.
Not a return to the way things were.
The fight is just beginning.
Hope.â€¦ https://t.co/bClFCSscyG</t>
  </si>
  <si>
    <t>Moose's mom</t>
  </si>
  <si>
    <t>RN 19yrs, MSN-FNP student, LEO wife, G15P3 feral kids/dog/geriatric cat named Fred, proud feminist, septic shock survivor, newly WFPB She/her Opinions own</t>
  </si>
  <si>
    <t>Done! Vaccine #1 is done. Phew. #PICURN #PfizerBioNTech https://t.co/6Wa4C4nHT9</t>
  </si>
  <si>
    <t>['PICURN', 'PfizerBioNTech']</t>
  </si>
  <si>
    <t>US Vice President @Mike_Pence and his wife @KarenPence received their shots Friday morning in an office suite in thâ€¦ https://t.co/ACFcD5noKm</t>
  </si>
  <si>
    <t>Allie</t>
  </si>
  <si>
    <t>Hospitalist. Mostly cranky. Laughing both with &amp; at you. #bluewave. Opinions are my own blah blah donâ€™t reflect those of my employer yadda yadda.</t>
  </si>
  <si>
    <t>First dose of the #COVID19 #PfizerBioNTech vaccine is in my arm! 2nd dose in 3 weeks! #hospitalistâ€¦ https://t.co/tuiOSJVjlg</t>
  </si>
  <si>
    <t>['COVID19', 'PfizerBioNTech', 'hospitalist']</t>
  </si>
  <si>
    <t>Michael Henrich</t>
  </si>
  <si>
    <t>Husband, dad &amp; TV news reporter/fill-in anchor at @boston25. Loving life. RTs not endorsements.</t>
  </si>
  <si>
    <t>Minutes after the POTUS tweet, Vice Pres. Pence said the FDA could issue EUA to Moderna within hours. 
Pence was sâ€¦ https://t.co/l0y1MQo5vY</t>
  </si>
  <si>
    <t>Nazrana Yousufzai</t>
  </si>
  <si>
    <t xml:space="preserve">Swat. Washington DC. Denver </t>
  </si>
  <si>
    <t>Journalist by profession. Lawyer by training. Artist by luck. Curious by gene. Free by circumstances. Melancholic by existence. Caged by needs. ðŸ‘­ðŸ§‘â€ðŸ¦¼ ðŸŒˆ</t>
  </si>
  <si>
    <t>We all must be forever thankful to science for successfully producing vaccine for #COVID19 within 9 months of the pâ€¦ https://t.co/C8x2CuqlGx</t>
  </si>
  <si>
    <t>45 minutes til my #COVID19 #PfizerBioNTech vaccine!!!</t>
  </si>
  <si>
    <t>ONLINE NOW: As the #PfizerBioNTech #vaccine inoculations continue across Canada, studies are being conducted on kidâ€¦ https://t.co/MU9GlIlPCI</t>
  </si>
  <si>
    <t>@pemjb @pfizer Pfizer/BioNTech Coronavirus vaccine approved for emegency use by FDA!
View the article to know more!â€¦ https://t.co/SsenQzdrpj</t>
  </si>
  <si>
    <t>@DrEdNg @_SCGP_ Pfizer/BioNTech Coronavirus vaccine approved for emegency use by FDA!
View the article to know moreâ€¦ https://t.co/C7iWKVWUOv</t>
  </si>
  <si>
    <t>@helennewland Pfizer/BioNTech Coronavirus vaccine approved for emegency use by FDA!
View the article to know more!â€¦ https://t.co/RlepeDvotJ</t>
  </si>
  <si>
    <t>@IBDMD @UChicagoMed @UChicagoIBD Pfizer/BioNTech Coronavirus vaccine approved for emegency use by FDA!
View the artâ€¦ https://t.co/ap1fkekUJi</t>
  </si>
  <si>
    <t>@IndiaToday Pfizer/BioNTech Coronavirus vaccine approved for emegency use by FDA!
View the article to know more!â€¦ https://t.co/C9FgOU5c9s</t>
  </si>
  <si>
    <t>No point on 'vaccination status' if there's no data or proven #immunity with the #COVID19 #PfizerBioNTech #vaccine. https://t.co/bST07PwPXc</t>
  </si>
  <si>
    <t>['immunity', 'COVID19', 'PfizerBioNTech', 'vaccine']</t>
  </si>
  <si>
    <t>Matt Larby</t>
  </si>
  <si>
    <t>Investor/Director@Water Club.  Enjoy critical thought, first principles and autonomy. IoT, water, energy, hardware, software.</t>
  </si>
  <si>
    <t>This is what happens when you slip animal trials and do zero long term safety tests. #COVID19 #mRNA #Pfizerâ€¦ https://t.co/AsIzpCqNZC</t>
  </si>
  <si>
    <t>['COVID19', 'mRNA', 'Pfizer']</t>
  </si>
  <si>
    <t>Salehur Rahman</t>
  </si>
  <si>
    <t>London, UK, Europe, Earth</t>
  </si>
  <si>
    <t>COMMON sense is in short supply, use it wisely.</t>
  </si>
  <si>
    <t>@LBC @mrjamesob UK has already run out of the handful of #PfizerBioNTech vaccine it received. The #AstraZeneca vaccâ€¦ https://t.co/uS00USSKaX</t>
  </si>
  <si>
    <t>['PfizerBioNTech', 'AstraZeneca']</t>
  </si>
  <si>
    <t>Finally, light at the end of the tunnel â˜€ï¸ 
#IGotTheShot 
#iamnotthrowingawaymyshot
#CovidVaccine #PfizerBioNTechâ€¦ https://t.co/V2mfoQmgMK</t>
  </si>
  <si>
    <t>['IGotTheShot', 'iamnotthrowingawaymyshot', 'CovidVaccine', 'PfizerBioNTech']</t>
  </si>
  <si>
    <t>The Hindu</t>
  </si>
  <si>
    <t>News feeds from India's National Newspaper</t>
  </si>
  <si>
    <t>â€œOur challenge now is to ensure that vaccines are treated as a public good â€“ accessible and affordable to everyone,â€¦ https://t.co/1t1AH5ZwD6</t>
  </si>
  <si>
    <t>thatsonofjacob</t>
  </si>
  <si>
    <t>1 Thessalonians 5:21 Prove all things; hold fast that which is good. #FACTS ONLY â€¢ allergic to dogma â€¢</t>
  </si>
  <si>
    <t>from excited, to feeling dizzy then to ðŸ’€â‰ï¸
Is this what the #PfizerBioNTech #Vaccine doesâ‰ï¸ to make matters worse tâ€¦ https://t.co/KGJBEUNCbL</t>
  </si>
  <si>
    <t>The video shows #HealthcareWorkers dancing to American singer Lizzoâ€™s song #GoodAsHell to celebrate theâ€¦ https://t.co/Jy0VktjV8Y</t>
  </si>
  <si>
    <t>['HealthcareWorkers', 'GoodAsHell']</t>
  </si>
  <si>
    <t>Mauricette,78. First Pfizer GUINEA PIG in a French nursing home: â€œah, do I have to do a vaccine??"
They vaccinate pâ€¦ https://t.co/q659m6hcEs</t>
  </si>
  <si>
    <t>Jane</t>
  </si>
  <si>
    <t>Just a person who loves data.</t>
  </si>
  <si>
    <t>Anyone want to see the full list of ingredients in the Pfizer covid vaccine? #polyethyleneglycol #vaccine #Pfizerâ€¦ https://t.co/PDvKgVN9rm</t>
  </si>
  <si>
    <t>['polyethyleneglycol', 'vaccine', 'Pfizer']</t>
  </si>
  <si>
    <t>Truescoopnews</t>
  </si>
  <si>
    <t>Jalandhar, India</t>
  </si>
  <si>
    <t>#TrueScoopNews covers #LatestNews, #breakingNews,  #ViralNews, #BreakingNews,  #politicalnews across the World.</t>
  </si>
  <si>
    <t>Biden tells Americans â€œthereâ€™s nothing to worry aboutâ€.
https://t.co/6hzPsRZmbS
@JoeBiden  @DrBiden @US_FDAâ€¦ https://t.co/DL1RfeKBjr</t>
  </si>
  <si>
    <t>Daily The Destination</t>
  </si>
  <si>
    <t>News That Travels</t>
  </si>
  <si>
    <t>Joe Biden gets Pfizer's COVID-19 vaccine in Delaware Hospital
https://t.co/lQvz93yXKN
#USA #JoeBiden #Americaâ€¦ https://t.co/nVgW0n1F0o</t>
  </si>
  <si>
    <t>['USA', 'JoeBiden', 'America']</t>
  </si>
  <si>
    <t>Ashley Kinch</t>
  </si>
  <si>
    <t>Clinical Research Nurse, Haematology &amp; COVID-19 | Chief Nurse Clinical Fellow | @StGeorgesTrust | #SaveTheArts | ðŸ‡¨ðŸ‡¦ |</t>
  </si>
  <si>
    <t>What a privilege to have received the #PfizerBioNTech #vaccine @StGeorgesTrust this morning!  Administered by the oâ€¦ https://t.co/tYketB15G4</t>
  </si>
  <si>
    <t>VICTOR QUALIA</t>
  </si>
  <si>
    <t>NEVADA</t>
  </si>
  <si>
    <t>I like to express myself ðŸ¦„ 6'2" king (without shoes).</t>
  </si>
  <si>
    <t>Managing expectations around the #PfizerBioNTech #COVID19 vaccine will be paramount in combating misinformation:
1â€¦ https://t.co/K10fn2h8kV</t>
  </si>
  <si>
    <t>how many people actually have already got #PfizerBioNTech vaccine in 6 days?</t>
  </si>
  <si>
    <t>The @US_FDA is investigating around 5 allergic reactions that happened after people were administeredâ€¦ https://t.co/rp1SjhkBow</t>
  </si>
  <si>
    <t>@BBCWorld #PfizerBioNTech was not part of #OperationWarpSpeed.
It was to be distributed by #UPS and #FedEx
I suspecâ€¦ https://t.co/J8uoYWwhxs</t>
  </si>
  <si>
    <t>['PfizerBioNTech', 'OperationWarpSpeed', 'UPS', 'FedEx']</t>
  </si>
  <si>
    <t>Thank you to the immigrants. #AngelaMerkel doesn't build #Walls.
#PfizerBioNTech #Vaccin https://t.co/LARuRvZRB0 https://t.co/w9jQDTESTl</t>
  </si>
  <si>
    <t>['AngelaMerkel', 'Walls', 'PfizerBioNTech', 'Vaccin']</t>
  </si>
  <si>
    <t>Andaleeb Ahmed</t>
  </si>
  <si>
    <t>Cardiac anesthesiologist| #Harvard &amp; #PennState grad| Pacifist | #visual storyteller |#bollywood fan| #echofirst| T/R â‰  endorsements/advice/my employer.</t>
  </si>
  <si>
    <t>Working on my biceps ðŸ’ª curls,
Just so that I could post my mandatory #COVID19 shot image on #socialmedia next weekâ€¦ https://t.co/nLiErw9bGD</t>
  </si>
  <si>
    <t>['COVID19', 'socialmedia']</t>
  </si>
  <si>
    <t>Yub Raj Sedhai</t>
  </si>
  <si>
    <t>Richmond, VA</t>
  </si>
  <si>
    <t>Cynical Hospitalist</t>
  </si>
  <si>
    <t>I think we need a photo booth at the vaccination sites. In public interest #IDTwitter #COVID19 #PfizerBioNTech</t>
  </si>
  <si>
    <t>['IDTwitter', 'COVID19', 'PfizerBioNTech']</t>
  </si>
  <si>
    <t>The absolute best things to look at when Iâ€™m at my desk!!! #mybaby #CovidVaccine #PfizerBioNTech https://t.co/sj6v0ehaVg</t>
  </si>
  <si>
    <t>['mybaby', 'CovidVaccine', 'PfizerBioNTech']</t>
  </si>
  <si>
    <t>Charles</t>
  </si>
  <si>
    <t>Iâ€™ll come up with a good bio one day.</t>
  </si>
  <si>
    <t>Iâ€™m a healthcare worker. I believe in science and that is the foundation of my profession. Iâ€™m vaccinated. Once itâ€™â€¦ https://t.co/Cpq8cmrGLI</t>
  </si>
  <si>
    <t>Sue Reeve â™¥ï¸ðŸ§¡ðŸ’›ðŸ’šðŸ’™ðŸ’œðŸ‡ªðŸ‡ºðŸ‡ªðŸ‡ºðŸ³ï¸â€ðŸŒˆðŸ³ï¸â€ðŸŒˆ</t>
  </si>
  <si>
    <t>Glasgow environs.</t>
  </si>
  <si>
    <t>Londoner now living in Glasgow suburbs via The Cotswolds &amp; Manchester. Likes news &amp; current affairs, local produce, cricket, cats. Rebellious Catholic. Iâ¤ï¸Mcr</t>
  </si>
  <si>
    <t>@KrisHolt1 @gildy61 Well I really hope that those who received initial supplies of #PfizerBioNTech have got their 2â€¦ https://t.co/pjUEC9AqaC</t>
  </si>
  <si>
    <t>Liz R</t>
  </si>
  <si>
    <t>Atlanta, Georgia</t>
  </si>
  <si>
    <t>Life is what you make it.</t>
  </si>
  <si>
    <t>1st dose down. 1 more to go. #Covid19Vaccine #ModernMedicine  #IBelieveInScience
Thank you #PfizerBioNTech andâ€¦ https://t.co/bphyjGgfv7</t>
  </si>
  <si>
    <t>['Covid19Vaccine', 'ModernMedicine', 'IBelieveInScience', 'PfizerBioNTech']</t>
  </si>
  <si>
    <t>Switzerland approved the use of the #PfizerBioNTech vaccine, with immunisation set to start just after Christmas asâ€¦ https://t.co/G8wigcDnA6</t>
  </si>
  <si>
    <t>So 350, 000 of the initial supply of #PfizerBioNTech which arrived here have been given already. If all those who hâ€¦ https://t.co/Gqa744j8MA</t>
  </si>
  <si>
    <t>Keith Gilabert</t>
  </si>
  <si>
    <t>Valencia,CA</t>
  </si>
  <si>
    <t>Future Walmart Greeter!  I'm addicted to chips &amp; salsa and trashy romance novels!</t>
  </si>
  <si>
    <t>This doctor has a cure for cancer and the Texas medical board and the FDA, who are all paid by big Pharma have beenâ€¦ https://t.co/S7yiAZMFZx</t>
  </si>
  <si>
    <t>How much covid vaccine have we actually got? Is it still just the 800,000 doses of #PfizerBionTech? So enough for 4â€¦ https://t.co/eCZvcq6Dng</t>
  </si>
  <si>
    <t>['PfizerBionTech']</t>
  </si>
  <si>
    <t>Randa HABIB</t>
  </si>
  <si>
    <t>Jordan</t>
  </si>
  <si>
    <t>Author, Formerly director AFP news agency Jordan and Amnesty International regional director for MENA. Committed to live fully every day until the "expiry date"</t>
  </si>
  <si>
    <t>Benjamin Netanyahu and #Israel health minister were injected with the #PfizerBioNTech #COVID19 vaccine live on TV,â€¦ https://t.co/RNElsY9UD6</t>
  </si>
  <si>
    <t>['Israel', 'PfizerBioNTech', 'COVID19']</t>
  </si>
  <si>
    <t>Spazzy</t>
  </si>
  <si>
    <t>1 step behind Carmen Sandiego</t>
  </si>
  <si>
    <t>LARPer, gamer, and a functioning adult. Blocks angry nerds when bored of them. Cowards cry about pronouns in your bio when they have nothing else. He/Him.</t>
  </si>
  <si>
    <t>Woo, getting the #PfizerBioNTech vaccine on New Years Eve!  Going to finish this year with some hope.</t>
  </si>
  <si>
    <t>Norbart Elakes</t>
  </si>
  <si>
    <t>World ðŸ“¢</t>
  </si>
  <si>
    <t>World is Chaos</t>
  </si>
  <si>
    <t>#Breaking : Benjamin Netanyahu and #Israel health minister were injected with the #PfizerBioNTech #COVID19 vaccineâ€¦ https://t.co/pIDVFJTbLx</t>
  </si>
  <si>
    <t>['Breaking', 'Israel', 'PfizerBioNTech', 'COVID19']</t>
  </si>
  <si>
    <t>Rafiz Islam</t>
  </si>
  <si>
    <t>North West, England</t>
  </si>
  <si>
    <t>Locum Consultant Psychiatrist - Addiction Specialist</t>
  </si>
  <si>
    <t>Had my #PfizerBioNTech Covid-19 vaccine just now! ðŸ’‰ Thank you @Mersey_Care, @1to2arun,  Noir Thomas &amp;amp; all involvedâ€¦ https://t.co/Qt1gPvSxPB</t>
  </si>
  <si>
    <t>Day 1 after #CovidVaccine and feeling just fine! A little sore at the injection site but thatâ€™s it. #PfizerBioNTech</t>
  </si>
  <si>
    <t>Aroguden</t>
  </si>
  <si>
    <t>Barquisimeto-Venezuela</t>
  </si>
  <si>
    <t>DiseÃ±o y RestauraciÃ³n de Mobiliario                          Â¡Bienvenidos Todos, No Ofendo a Nadie; No Me Dejo Ofender!</t>
  </si>
  <si>
    <t>#UPDATE Benjamin Netanyahu and #Israel health minister were injected with the #PfizerBioNTech #COVID-19 #Vaccine liâ€¦ https://t.co/HCbHVSqkVQ</t>
  </si>
  <si>
    <t>['UPDATE', 'Israel', 'PfizerBioNTech', 'COVID', 'Vaccine']</t>
  </si>
  <si>
    <t>ALPA</t>
  </si>
  <si>
    <t>Tysons Corner, Virginia</t>
  </si>
  <si>
    <t>The official Twitter page for the Air Line Pilots Association, Int'l, representing 59,000 #pilots at 35 airlines in the U.S. and Canada. RT â‰  Endorsement</t>
  </si>
  <si>
    <t>#Airline #pilots who receive the #ModernaVaccine must observe a 48-hour no fly/no safety-related-duty interval afteâ€¦ https://t.co/1jyvVKIaXi</t>
  </si>
  <si>
    <t>['Airline', 'pilots', 'ModernaVaccine']</t>
  </si>
  <si>
    <t>#UPDATE Benjamin Netanyahu and #Israel health minister were injected with the #PfizerBioNTech #COVID19 vaccine liveâ€¦ https://t.co/cqLL2bwyx5</t>
  </si>
  <si>
    <t>['UPDATE', 'Israel', 'PfizerBioNTech', 'COVID19']</t>
  </si>
  <si>
    <t>CuraPatient</t>
  </si>
  <si>
    <t>Changing Healthcare with Modern Technology. Check out the OTHENA App--the COVID 19 vaccination management solution.</t>
  </si>
  <si>
    <t>Another productive meeting with @ochealth this morning discussing the vaccine rollout to Orange County. #Othena isâ€¦ https://t.co/VBrny1PRsp</t>
  </si>
  <si>
    <t>['Othena']</t>
  </si>
  <si>
    <t>Ø¬Ø§Ù…Ø¹Ø© Ø§Ù„Ù…Ù„Ùƒ Ø³Ø¹ÙˆØ¯ Ø¨Ù† Ø¹Ø¨Ø¯Ø§Ù„Ø¹Ø²ÙŠØ² Ù„Ù„Ø¹Ù„ÙˆÙ… Ø§Ù„ØµØ­ÙŠØ©</t>
  </si>
  <si>
    <t>Ø§Ù„Ø±ÙŠØ§Ø¶ - Ø¬Ø¯Ø© - Ø§Ù„Ø£Ø­Ø³Ø§Ø¡</t>
  </si>
  <si>
    <t>Ø§Ù„Ø­Ø³Ø§Ø¨ Ø§Ù„Ø±Ø³Ù…ÙŠ Ù„Ø¬Ø§Ù…Ø¹Ø© Ø§Ù„Ù…Ù„Ùƒ Ø³Ø¹ÙˆØ¯ Ø¨Ù† Ø¹Ø¨Ø¯Ø§Ù„Ø¹Ø²ÙŠØ² Ù„Ù„Ø¹Ù„ÙˆÙ… Ø§Ù„ØµØ­ÙŠØ© - Ù‡Ø§ØªÙ: 0114299999</t>
  </si>
  <si>
    <t>Whatâ€™s in the Pfizer- BioNTech?#PfizerBioNTech
#CovidVaccine https://t.co/5wkdikmOCG</t>
  </si>
  <si>
    <t>The @CDC #ACIP reporting that at least 272,000 people in the US have received one dose of the #PfizerBioNTechâ€¦ https://t.co/5PiMKxrfaw</t>
  </si>
  <si>
    <t>['ACIP', 'PfizerBioNTech']</t>
  </si>
  <si>
    <t>Ana anita</t>
  </si>
  <si>
    <t>#data ninja . Entrepreneur. Visionary . Avengers fan</t>
  </si>
  <si>
    <t>#COVID19 vaccine and new virus mutation detected in UK how does it affect? #Pfizervaccine #PfizerBioNTech</t>
  </si>
  <si>
    <t>Before you believe conspiracy tweets. Read the report for yourself. Do your own homework or you stay a sheep. 
Covâ€¦ https://t.co/DhrDXwVFoM</t>
  </si>
  <si>
    <t>Pam Masters</t>
  </si>
  <si>
    <t>Georgia &amp; Boston</t>
  </si>
  <si>
    <t>Body in West Central GA, heart in Mass.</t>
  </si>
  <si>
    <t>I was eligible to get #CovidVaccine as PH worker at #CovidTesting sites &amp;amp; vaccination sites. Shot didn't hurt, no sâ€¦ https://t.co/R8NLc3T890</t>
  </si>
  <si>
    <t>['CovidVaccine', 'CovidTesting']</t>
  </si>
  <si>
    <t>Colleen S. Kraft</t>
  </si>
  <si>
    <t>Proud mom/wife. ID doc/med micro. Research so that everyoneâ€™s gut microbiome can be diverse. Cold hands (from alcohol based hand sanitizer)/warm heart.</t>
  </si>
  <si>
    <t>Two of my favorite people this Saturday - one getting @MikeWoodworthMD the #CovidVaccine, and the otherâ€¦ https://t.co/XHW6vtY9dj</t>
  </si>
  <si>
    <t>@MSNBC Uh huh... and how many people will this kill?
The #PfizerBioNTech vaccine is having an adverse reaction on nâ€¦ https://t.co/G9Z6lNozQo</t>
  </si>
  <si>
    <t>#USA ðŸ‡ºðŸ‡¸ðŸ¦ ðŸ’‰ #CNMI ðŸ‡²ðŸ‡µ
Renea Raho (CHCC Chief of Nursing, @cnmichcc ) was the 1st to receive the #PfizerBioNTechâ€¦ https://t.co/EtT9DPAAZm</t>
  </si>
  <si>
    <t>['USA', 'CNMI', 'PfizerBioNTech']</t>
  </si>
  <si>
    <t>Better Days</t>
  </si>
  <si>
    <t>A return to sanity. Letâ€™s all get along. Letâ€™s heal together. Iâ€™m a bit funny, I swear ðŸ˜ #BeKind. Abolish the death penalty ðŸ˜ž</t>
  </si>
  <si>
    <t>If you had the chance to jump ahead in the COVID-19 vaccine line, would you? 
#Moderna #PfizerBioNTech</t>
  </si>
  <si>
    <t>['Moderna', 'PfizerBioNTech']</t>
  </si>
  <si>
    <t>Steve Schiebel MD CPE FAAP</t>
  </si>
  <si>
    <t>Bellevue, WA</t>
  </si>
  <si>
    <t>CMIO, Board Member, &amp; Pediatrician at Allegro Pediatrics (views = my own ~ RTs +/- my views ~ tweets â‰  medical advice)</t>
  </si>
  <si>
    <t>Feeling good! #bandaid #shot1done #vaccinessavelives #COVID19 #PfizerBioNTech https://t.co/ZtKluFMDJT</t>
  </si>
  <si>
    <t>['bandaid', 'shot1done', 'vaccinessavelives', 'COVID19', 'PfizerBioNTech']</t>
  </si>
  <si>
    <t>#NewBrunswick Public Health is reporting 5 new cases of #COVID_19. Even with the new cases, the province's active câ€¦ https://t.co/2lBkpKNWWN</t>
  </si>
  <si>
    <t>['NewBrunswick', 'COVID_19']</t>
  </si>
  <si>
    <t>Tamara Zieve</t>
  </si>
  <si>
    <t>Correspondent for @dpa_intl in Tel Aviv. Former Crime Reporter for @Jerusalem_Post. Views are mine. RT does not=endorsement.</t>
  </si>
  <si>
    <t>And we're off! @netanyahu is first in #Israel to get #PfizerBioNTech #vaccine against #Covid_19 https://t.co/C2AeilAoVR</t>
  </si>
  <si>
    <t>['Israel', 'PfizerBioNTech', 'vaccine', 'Covid_19']</t>
  </si>
  <si>
    <t>"I think there must be something wrong with me, Linus. Christmas is coming, but I'm not happy. I don't feel the wayâ€¦ https://t.co/NtxGYv1ULq</t>
  </si>
  <si>
    <t>Joydeep Phukan</t>
  </si>
  <si>
    <t>Secretary &amp; Principal Officer @TRATocklai Kolkata.Proud to initiate #InternationalTeaDay of @UN celebrated annually on 21 May on behalf of India.Tweets personal</t>
  </si>
  <si>
    <t>@NYTHealth So much for equity and equitable distribution of the vaccine all over the world. Seems people in the devâ€¦ https://t.co/xGSxetxHWq</t>
  </si>
  <si>
    <t>COVID vaccine distribution is complicated even if we follow the science #CovidVaccine #Moderna #PfizerBioNTechâ€¦ https://t.co/CtuFbuFaSt</t>
  </si>
  <si>
    <t>['CovidVaccine', 'Moderna', 'PfizerBioNTech']</t>
  </si>
  <si>
    <t>John Giudicessi MD, PhD</t>
  </si>
  <si>
    <t>Minnesota, USA</t>
  </si>
  <si>
    <t>Physician | scientist | husband | father of two | clinician-investigator fellow @MayoClinic and @MayoClinicCV | future genetic cardiologist</t>
  </si>
  <si>
    <t>Big thanks to scientific/clinical teams at #PfizerBioNTech for this incredible feat and â¦@MayoClinicâ© for prioritizâ€¦ https://t.co/ltCXPOWxeN</t>
  </si>
  <si>
    <t>Masis der Parthogh</t>
  </si>
  <si>
    <t>Madagascar</t>
  </si>
  <si>
    <t>WGAS</t>
  </si>
  <si>
    <t>#Cyprus gets cold storage for #PfizerBioNTech #vaccine https://t.co/9E7pJwJRLh</t>
  </si>
  <si>
    <t>['Cyprus', 'PfizerBioNTech', 'vaccine']</t>
  </si>
  <si>
    <t>ðŸ‡ªðŸ‡º Dr John ðŸ³ï¸â€ðŸŒˆ #BLM+Nâ­•ï¸S ðŸ˜·</t>
  </si>
  <si>
    <t>Netherlands</t>
  </si>
  <si>
    <t>Social-liberal, lover of culture, film, travel &amp; people. #HumanRights, just politics, defence &amp; a #green ðŸŒ No one is entitled to his own facts!#TeamEmine</t>
  </si>
  <si>
    <t>@JustinSandefur Refusing #SputnikV doesnâ€™t make you #antivax, to be honest. Development was rushed &amp;amp; a phase 3 testâ€¦ https://t.co/t7dtCCb52g</t>
  </si>
  <si>
    <t>['SputnikV', 'antivax']</t>
  </si>
  <si>
    <t>drLogo</t>
  </si>
  <si>
    <t>Royals, Jayhawks, and Chiefs fan. Kansas OB.</t>
  </si>
  <si>
    <t>Vaccine side effect update, 48 hrs. My arm is not very sore, but the deltoid at the injection site is swollen.  I wâ€¦ https://t.co/iKJhEPaCWE</t>
  </si>
  <si>
    <t>#Cyprus took delivery Saturday of 2 medical freezers from 
@PHCbiomed that will store the first batch ofâ€¦ https://t.co/K5sr00Qg3Z</t>
  </si>
  <si>
    <t>['Cyprus']</t>
  </si>
  <si>
    <t>ArÃªte News ðŸŒ</t>
  </si>
  <si>
    <t>Switzerland and Global</t>
  </si>
  <si>
    <t>The world of #international #organizations. / Secure ProtonMail: info@aretenews.com / DM for Signal  #aretenews</t>
  </si>
  <si>
    <t>.@Swissmedic_ says its approval of #PfizerBioNTech's shot on Saturday is 'the worldâ€™s first authorization in the orâ€¦ https://t.co/DrrNryK5je</t>
  </si>
  <si>
    <t>ðŸ³ï¸â€ðŸŒˆðŸ‡ªðŸ‡ºðŸ‡¬ðŸ‡§</t>
  </si>
  <si>
    <t>#running #movies #travel #music #photography #science - Views on here are my own-</t>
  </si>
  <si>
    <t>Very relevant ðŸ¤£ðŸ˜‚ðŸ¤£ðŸ˜‚ðŸ¤£ðŸ¤£ #Pfizer #Pfizervaccine #PfizerBioNTech https://t.co/MOImBrSYvm</t>
  </si>
  <si>
    <t>['Pfizer', 'Pfizervaccine', 'PfizerBioNTech']</t>
  </si>
  <si>
    <t>Watching the #ACIP meeting on the @moderna_tx #CovidVaccine just like last week with the #PfizerBioNTech #vaccine.â€¦ https://t.co/c7z9b3Boom</t>
  </si>
  <si>
    <t>['ACIP', 'CovidVaccine', 'PfizerBioNTech', 'vaccine']</t>
  </si>
  <si>
    <t>Roberta AnnðŸ‘ ðŸ‡ºðŸ‡²</t>
  </si>
  <si>
    <t>I spit facts. I'm mad honest.... don't send me dick pics #sportsfanâš½ðŸˆðŸ€</t>
  </si>
  <si>
    <t>The media deliberately down played or ignored the Russian #coronavirus vaccine. Its now all about #Pfizerâ€¦ https://t.co/hxoGhLzwG7</t>
  </si>
  <si>
    <t>Max â€˜New beginningsâ€™ Headroom ðŸ›©</t>
  </si>
  <si>
    <t>Omnivectorous</t>
  </si>
  <si>
    <t>Iâ€™m a reasonable being but when push comes to shove donâ€™t get in my way. I will defend what I stand for: Equality, safety, love, &amp; justice for all. ex NYer</t>
  </si>
  <si>
    <t>@MichaelZemanek1 He is a flagrant liar #PfizerBioNTech  have enough. #Trump just didnâ€™t order enough. Probably becaâ€¦ https://t.co/vmkOELV5zJ</t>
  </si>
  <si>
    <t>['PfizerBioNTech', 'Trump']</t>
  </si>
  <si>
    <t>Ecstatic &amp;amp; grateful that I #GotTheShot (Dose #1 of the #PfizerBioNTech #vaccine) today! This is for all the the sciâ€¦ https://t.co/wYOzMSkeBX</t>
  </si>
  <si>
    <t>['GotTheShot', 'PfizerBioNTech', 'vaccine']</t>
  </si>
  <si>
    <t>Meerut/Delhi</t>
  </si>
  <si>
    <t>A side-by-side comparison of the #PfizerBioNTech and #Moderna #COVID19vaccines   https://t.co/J2jujrzo4T</t>
  </si>
  <si>
    <t>['PfizerBioNTech', 'Moderna', 'COVID19vaccines']</t>
  </si>
  <si>
    <t>Rachel McNeill</t>
  </si>
  <si>
    <t>Phoenix, AZ</t>
  </si>
  <si>
    <t>â° Morning News Anchor  @12news ðŸ“º JamTexan, Wife, BoyMom</t>
  </si>
  <si>
    <t>Fantastic Explainer: How the #Moderna #vaccine stacks up against #PfizerBioNTech - â¦@Reutersâ© #CovidVaccine  https://t.co/kdBgR16NBp</t>
  </si>
  <si>
    <t>['Moderna', 'vaccine', 'PfizerBioNTech', 'CovidVaccine']</t>
  </si>
  <si>
    <t>Prakash Singh</t>
  </si>
  <si>
    <t>Passion to help other</t>
  </si>
  <si>
    <t>#PfizerBioNTech #COVID19Vaccine#Dryice shipper box is good solution for -70 degree Celsius temperature https://t.co/FpiA8pGCcr</t>
  </si>
  <si>
    <t>Just got my safe and effective COVID vaccine, which was seriously the best Christmas gift possible, thanks to the bâ€¦ https://t.co/CEWVYah1kk</t>
  </si>
  <si>
    <t>Elmar</t>
  </si>
  <si>
    <t>Germany</t>
  </si>
  <si>
    <t>Radical pragmatist. Founder of https://t.co/mXF0ry2pNJ. Using Twitter lists to follow.</t>
  </si>
  <si>
    <t>Nice wrap-up of the #biontech #Pfizer #PfizerBioNTech vaccine administration and approval process. https://t.co/ddwHAFHCtN</t>
  </si>
  <si>
    <t>['biontech', 'Pfizer', 'PfizerBioNTech']</t>
  </si>
  <si>
    <t>Worldwide Tamils</t>
  </si>
  <si>
    <t>Journalist</t>
  </si>
  <si>
    <t>#AstraZeneca vaccine by the Oxford University, 
#Moderna, 
#PfizerBiontech, 
#SputnikV, by Gamaleya vaccines have bâ€¦ https://t.co/gNQxHFCUbv</t>
  </si>
  <si>
    <t>['AstraZeneca', 'Moderna', 'PfizerBiontech', 'SputnikV']</t>
  </si>
  <si>
    <t>PH Dousma</t>
  </si>
  <si>
    <t>Europe,NL</t>
  </si>
  <si>
    <t>Tech Biz Engineer TUE MSc87  Retired(Health) Caring Globally abt People #ClimateChange#COVID19 #CyberSecurity#Breaking
Own Opinion Fllws,RTs,Lks not Endorsement</t>
  </si>
  <si>
    <t>#COVID19 #Vaccine #AstraZenecaOxfordJenner
#VaccineShouldQmarkBeEffective
Comment: 12222020
AstraZeneca has to checâ€¦ https://t.co/tQnWZxn9lB</t>
  </si>
  <si>
    <t>['COVID19', 'Vaccine', 'AstraZenecaOxfordJenner', 'VaccineShouldQmarkBeEffective']</t>
  </si>
  <si>
    <t>Megha</t>
  </si>
  <si>
    <t>Creative &amp; fitness junkie, passionate about all things design | Currently a Talent Scout at @Microsoft | Tweets personal</t>
  </si>
  <si>
    <t>Sahin, the child of a car factory worker, was introduced to it from science books. TÃ¼reci, grew up watching her surâ€¦ https://t.co/Z9Z9a2AJ1O</t>
  </si>
  <si>
    <t>#NSTworld "I am delighted to announce that the #EMA scientific committee met today and recommended a conditional maâ€¦ https://t.co/wtvAsczq43</t>
  </si>
  <si>
    <t>['NSTworld', 'EMA']</t>
  </si>
  <si>
    <t>The US #FDA has approved two #coronavirus vaccines: #PfizerBioNTech &amp;amp; #Moderna. Over 200 #vaccines are being develoâ€¦ https://t.co/rTJIfXJmTM</t>
  </si>
  <si>
    <t>Sophie Sweatman</t>
  </si>
  <si>
    <t>Falmouth, England</t>
  </si>
  <si>
    <t>Journalist interested in researching health, following leads to find hidden truths. Currently on MSc in Entrepreneurship at Falmouth Uni. Likes sea swimming.</t>
  </si>
  <si>
    <t>#PfizerBioNTech it seems to me the government agenda is focused on maximum ROI from vaccines not on public health aâ€¦ https://t.co/PT0Whuj98t</t>
  </si>
  <si>
    <t>Cristina Dragani</t>
  </si>
  <si>
    <t>Milan, Lombardy</t>
  </si>
  <si>
    <t>MPharm | Scientific communicator on healthy lifestyle, physical and cognitive well-being, and longevity. CEO @eneksia #Supplements. Love Good Friends &amp; Life!</t>
  </si>
  <si>
    <t>This is a good day for #Europe, as the EMA has given approval for the widespread use of the #PfizerBioNTechâ€¦ https://t.co/kaXWkqdYZ2</t>
  </si>
  <si>
    <t>['Europe', 'PfizerBioNTech']</t>
  </si>
  <si>
    <t>#NSTworld  #Singapore received #Asia's first delivery of the #PfizerBioNTech #coronavirus #vaccine on Monday.â€¦ https://t.co/uTyyFFW3O9</t>
  </si>
  <si>
    <t>['NSTworld', 'Singapore', 'Asia', 'PfizerBioNTech', 'coronavirus', 'vaccine']</t>
  </si>
  <si>
    <t>Monica FibonacciðŸ‡¨ðŸ‡¦</t>
  </si>
  <si>
    <t>Politics, philosophy, social science, physics, astronomy, natural science. R&amp;D, Ph.D. in chemistry. 
ðŸš§TrudÃ³ðŸš§
#LifeMatters âš ï¸ 
@LESLYNLEWIS ðŸ‡¨ðŸ‡¦</t>
  </si>
  <si>
    <t>Gov picked elderly as the first test group.
Is that because TrudÃ³ have more respect for them? 
Or because they arâ€¦ https://t.co/0m0QWL94Zn</t>
  </si>
  <si>
    <t>Prof Asif Ahmed</t>
  </si>
  <si>
    <t>#Vascular scientist | Founder of @MirZyme &amp; Aston Medical School | Social Mobility, #Health &amp; #HigherEducation | We build on science to prevent #preeclampsia</t>
  </si>
  <si>
    <t>#PfizerBioNTech vaccine approved by MHRA, FDA and EMA. 
What more do you want to know? Get vaccinated ASAP if youâ€¦ https://t.co/KYFCchYGyk</t>
  </si>
  <si>
    <t>MarcoBigazziðŸ‡®ðŸ‡¹ðŸ‡ªðŸ‡º#facciamorete#FBPE</t>
  </si>
  <si>
    <t>Reggio nell'Emilia, Emilia Rom</t>
  </si>
  <si>
    <t>fotografo e curioso del mondo, dispenso il mio tempo tra amore (per la vita), comprensione dell'altro, indignazione per l'ingiusto</t>
  </si>
  <si>
    <t>Ready
Set
Go
#PfizerBioNTech 
#Ema</t>
  </si>
  <si>
    <t>['PfizerBioNTech', 'Ema']</t>
  </si>
  <si>
    <t>BizTek India</t>
  </si>
  <si>
    <t>India/Malaysia</t>
  </si>
  <si>
    <t>BizTek India is a leading media and information platform, known for its end-to-end coverage of India's #business, #health and #technology landscape.</t>
  </si>
  <si>
    <t>Leading medial experts have said that existing vaccines for COVID-19 will be effective in fighting off infection frâ€¦ https://t.co/moHAWLny5M</t>
  </si>
  <si>
    <t>The European Medicines Agency has approved the #PfizerBioNTech #COVID19 #vaccine with the #EuropeanUnion slated toâ€¦ https://t.co/iLrAgkTfAI</t>
  </si>
  <si>
    <t>['PfizerBioNTech', 'COVID19', 'vaccine', 'EuropeanUnion']</t>
  </si>
  <si>
    <t>Asiya Bakht</t>
  </si>
  <si>
    <t>Don't ask me why I am on Twitter. Comms @BBHBlacksheep. Ex @HavasGroup @CampaignAsia. Views are mine.</t>
  </si>
  <si>
    <t>So excited that the first shipment of  #PfizerBioNTech has arrived in Singapore.</t>
  </si>
  <si>
    <t>Harshvardhan Patel</t>
  </si>
  <si>
    <t>Abu Dhabi, United Arab Emirates</t>
  </si>
  <si>
    <t>Embassy of India, Abu Dhabi | Diplomat | IIT Roorkee | IIT Delhi | Indian Foreign Service | Cricket | Badminton | Tweets Diplomacy, Positivity and Light Stuff</t>
  </si>
  <si>
    <t>So this is happening. Donâ€™t know if the #PfizerBioNTech vaccine is geared for this new challenge.
Somehow the sayiâ€¦ https://t.co/jij0olfHdg</t>
  </si>
  <si>
    <t>GlendaChong</t>
  </si>
  <si>
    <t>Singapore ðŸ‡¸ðŸ‡¬</t>
  </si>
  <si>
    <t>Anchor &amp; Correspondent @CNA | Best News Presenter Asian TV AwardsðŸ† | Most Trusted News Presenter Singapore ðŸ† | BTS @ Instagram: @glenda.chong</t>
  </si>
  <si>
    <t>BREAKING:
#Singapore 's 1st batch of #COVID19 #vaccines from #PfizerBioNTech have arrived at @ChangiAirport
pixâ€¦ https://t.co/JXI9yfp1SB</t>
  </si>
  <si>
    <t>['Singapore', 'COVID19', 'vaccines', 'PfizerBioNTech']</t>
  </si>
  <si>
    <t>monika_dutt</t>
  </si>
  <si>
    <t>Unamaâ€™ki</t>
  </si>
  <si>
    <t>Public health MD, Medical Officer of Health in NL, Family doc Ally Centre of Cape Breton, @CdnDrs4Medicare @Broadbent @capebretonymca, mother. Views my own.</t>
  </si>
  <si>
    <t>This is a great summary of evidence on the #PfizerBioNTech #COVID19 #vaccine; particularly helpful for primary careâ€¦ https://t.co/3Mcsa2uL1f</t>
  </si>
  <si>
    <t>Moderna's #COVID19 vaccine joins Pfizer Biontech's vaccine in the battle against the pandemic. Millions of doses arâ€¦ https://t.co/ObE37FXc0s</t>
  </si>
  <si>
    <t>Vijay Raj</t>
  </si>
  <si>
    <t>businesses men</t>
  </si>
  <si>
    <t>Is Pfizerâ€™s COVID vaccine ðŸ’‰ mfgd in China ðŸ‡¨ðŸ‡³? Can someone help me about this ? #Pfizervaccine #PfizerBioNTechâ€¦ https://t.co/DUfGcNKvbU</t>
  </si>
  <si>
    <t>#NSTnation The National Pharmaceutical Regulatory Agency (#NPRA) has received an application to register theâ€¦ https://t.co/AyDIFsCrGZ</t>
  </si>
  <si>
    <t>['NSTnation', 'NPRA']</t>
  </si>
  <si>
    <t>Joseph MD</t>
  </si>
  <si>
    <t>Car enthusiast. iRacer. Foodie. Pediatrician. Hodgkins survivor. I sit at the kids table. Personal account. â€œSet the gearshift to the high gear of your soulâ€</t>
  </si>
  <si>
    <t>So many feelings #COVID19 #PfizerBioNTech https://t.co/K0UENY3KlA</t>
  </si>
  <si>
    <t>Ayah Galal</t>
  </si>
  <si>
    <t>Reporter/MMJ @WFSBNews | @QuinnipiacU alum | @CTSPJ board member | coffee enthusiast | CT born &amp; raised | RTs &amp; likes â‰  endorsements</t>
  </si>
  <si>
    <t>JUST IN: @GovNedLamont has announced approval of Modernaâ€™s vaccine. The governor says CT is expecting 63,300 dosesâ€¦ https://t.co/4hDtQ5b3Ap</t>
  </si>
  <si>
    <t>The European Medicines Agency expected to approve the #PfizerBioNTech vaccine today.
Commentators ask what Europeâ€¦ https://t.co/TmMFywuvkg</t>
  </si>
  <si>
    <t>from #COVID19 to #COVID20 !
-
Rachel Shields-Carnley, a nurse at Ascension St. John, receives the #PfizerBioNTechâ€¦ https://t.co/1eoy592IzM</t>
  </si>
  <si>
    <t>['COVID19', 'COVID20', 'PfizerBioNTech']</t>
  </si>
  <si>
    <t>#Qatar authorizes emergency use for #PfizerBioNTech's #COVID19 #vaccine Ministry of Public Health Issues Emergencyâ€¦ https://t.co/VchI5LBbtf</t>
  </si>
  <si>
    <t>['Qatar', 'PfizerBioNTech', 'COVID19', 'vaccine']</t>
  </si>
  <si>
    <t>Rebecca Dunkerley</t>
  </si>
  <si>
    <t>Head #Camden Integrated Adult Svcs #CamdenIAS @CNWLNHS @Proud2bOps #CNWLWomen â€¢ #Physio â€¢ðŸ³ï¸â€ðŸŒˆAlly â€¢ #BLMðŸ‘ŠðŸ¾â€¢ She/Her â€¢ Own Views â€¢ speakðŸ‡§ðŸ‡·ðŸ‡¨ðŸ‡±ðŸ‡«ðŸ‡·ðŸ‡¬ðŸ‡§</t>
  </si>
  <si>
    <t>And just like that 1 jab down, 1 to go! Thanks Dr Ammara Hughes for vaccinating me. Helping towards 70% target forâ€¦ https://t.co/EndVSDcBeB</t>
  </si>
  <si>
    <t>ECOMNEWSMED</t>
  </si>
  <si>
    <t>L'actualitÃ© #Ã©conomique, #politique et des #entreprises des pays de la #MÃ©diterranÃ©e par @ecom_news. #UEMed @EcomnewsAfrique @EcomnewsMedia @ecom_news</t>
  </si>
  <si>
    <t>#Tunisia: As part of the fight against #Covid19, the Ministry of Health has concluded an agreement withâ€¦ https://t.co/qzRp9WfBqL</t>
  </si>
  <si>
    <t>['Tunisia', 'Covid19']</t>
  </si>
  <si>
    <t>Igor Windisch</t>
  </si>
  <si>
    <t>Geneva, Switzerland</t>
  </si>
  <si>
    <t>Crude Oil Analyst and Trader. Fundamentals, Technicals, Macro. No Quant. Do you tweak ?</t>
  </si>
  <si>
    <t>Anyone knows if the #PfizerBioNTech / #Moderna vaccines have any efficiency vs. this new #Variant ? #OOTT @markets</t>
  </si>
  <si>
    <t>['PfizerBioNTech', 'Moderna', 'Variant', 'OOTT']</t>
  </si>
  <si>
    <t>Usmaan Hafiz</t>
  </si>
  <si>
    <t>Leyland, England</t>
  </si>
  <si>
    <t>Independent Prescriber and Pharmacist at Kepple Lane Dispensary &amp; Garstang Medical Practice 
#pharmacy 
@KLPharmacy 
https://t.co/igupi2oMQu</t>
  </si>
  <si>
    <t>After weeks of preparation, reviewing PGDs, writing PSDs &amp;amp; SOPs, webinars, meetings with vaccinators, not to mentioâ€¦ https://t.co/oPBuEPpu58</t>
  </si>
  <si>
    <t>Millen</t>
  </si>
  <si>
    <t>Trissur, India</t>
  </si>
  <si>
    <t>Thinker | Dreamer | Achiever , Digital freedom activist.</t>
  </si>
  <si>
    <t>The #PfizerBioNTech    and #Moderna  vaccines induce an immune response only to the spike protein carried by the coâ€¦ https://t.co/kQ47BXeEOs</t>
  </si>
  <si>
    <t>Ø­Ø³Ù† Ø³Ø¬ÙˆØ§Ù†ÙŠ ðŸ‡¦ðŸ‡ª Hassan Sajwani</t>
  </si>
  <si>
    <t>Hassan Sajwani an #Emirati tweets #news #tech business #counterTerrorism, politics, RTs not endorsements.Patriot #Ø§Ù„Ù„Ù‡_Ø«Ù…_Ø§Ù„ÙˆØ·Ù†_Ø«Ù…_Ø±Ø¦ÙŠØ³_Ø§Ù„Ø¯ÙˆÙ„Ø© Personal account</t>
  </si>
  <si>
    <t>Oman to receive its first #PfizerBioNTech vaccine shipments next Wednesday- Al Arabiya</t>
  </si>
  <si>
    <t>#Qatar's Ministry of Public Health approved on Sunday the Pfizer and BioNTech #Covid_19 vaccine for emergency use,â€¦ https://t.co/dS6aaRnCVG</t>
  </si>
  <si>
    <t>['Qatar', 'Covid_19']</t>
  </si>
  <si>
    <t>Kyri Christodoulou</t>
  </si>
  <si>
    <t>Nicosia</t>
  </si>
  <si>
    <t>Editor-Journo @ Cyprus News Agency, views my own, RTs not endorsement, sarcasm is my middle name, honesty&amp;intuition too!</t>
  </si>
  <si>
    <t>#covid_19 #PfizerBioNTech #vaccines 
If clearance is granted by EMA, the final hurdle is approval by the â¦â€¦ https://t.co/DGJLO0vxXu</t>
  </si>
  <si>
    <t>['covid_19', 'PfizerBioNTech', 'vaccines']</t>
  </si>
  <si>
    <t>#USA ðŸ‡ºðŸ‡¸ðŸ¦ ðŸ’‰ #AmericanSamoa ðŸ‡¦ðŸ‡¸
ðŸ“·: Director of Health Motusa Tuileama Nua was injected with the #PfizerBioNTechâ€¦ https://t.co/tMPQHQQVv1</t>
  </si>
  <si>
    <t>['USA', 'AmericanSamoa', 'PfizerBioNTech']</t>
  </si>
  <si>
    <t>Glocalex</t>
  </si>
  <si>
    <t>Glocalex is a Community inspired from a consequential legal research perspective directed towards creating a world which embraces a more constructive research.</t>
  </si>
  <si>
    <t>Brazilian President @jairbolsonaro, a far-right leader, doubting COVID-19 called it 'a little flu', now raised theâ€¦ https://t.co/7ZpiZ5AZaj</t>
  </si>
  <si>
    <t>Nurse Batman</t>
  </si>
  <si>
    <t>Iâ€™m Batman. Nurse Batman.</t>
  </si>
  <si>
    <t>Had my fist dose of Pfizer vaccine yesterday. Today I was so tired and felt like I had a low grade fever when I didâ€¦ https://t.co/87i6GZcyvx</t>
  </si>
  <si>
    <t>Cindy</t>
  </si>
  <si>
    <t>its me :-)</t>
  </si>
  <si>
    <t>I Got Vaccinated https://t.co/ICQlCvkFxa 
#GoTMMC #wedidIt #covidVaccine #PfizerBioNTech #RNLife #FrontlineFirstâ€¦ https://t.co/NDLjZS40ii</t>
  </si>
  <si>
    <t>['GoTMMC', 'wedidIt', 'covidVaccine', 'PfizerBioNTech', 'RNLife', 'FrontlineFirst']</t>
  </si>
  <si>
    <t>Meg Wallace, LISW-CP</t>
  </si>
  <si>
    <t>1st Gen. College Grad | Social Worker | Clinical Instructor, MUSC | Assoc. Director, Clinical Ops, NCVC | Pronouns: she/her/hers | Views solely my own</t>
  </si>
  <si>
    <t>Crying happy tears as my mom, who works in cardiology and has gone to her office every day since the pandemic startâ€¦ https://t.co/mE9tpuEcdS</t>
  </si>
  <si>
    <t>Nemy Banthia</t>
  </si>
  <si>
    <t>Professor of Engineering at Uni of British Columbia; CEO of @ICIMPACTS; Editor of J of Cement and Concrete Composites (@Elsevier);  Personal Views!</t>
  </si>
  <si>
    <t>Once believed to be stable, #CoronaVirus is now showing up with mutated strains ! This may make the #CoronaVaccineâ€¦ https://t.co/aFicsD51Uf</t>
  </si>
  <si>
    <t>['CoronaVirus', 'CoronaVaccine']</t>
  </si>
  <si>
    <t>IBTimes ðŸ‡®ðŸ‡³</t>
  </si>
  <si>
    <t>International Business Times, India | Indian news, for the global news consumer | ðŸ“§ send news tips to editor@ibtimes.co.in</t>
  </si>
  <si>
    <t>#ICYMI I'm feeling dizzy: US nurse faints after getting Pfizer COVID vaccine shot
â–ªï¸A nurse at a Tennessee hospitaâ€¦ https://t.co/fYOnY7mo1E</t>
  </si>
  <si>
    <t>Echobox</t>
  </si>
  <si>
    <t>Are #PfizerBioNTech and #Moderna giving immunity against all strains of #COVID19?
#coronavirus #VaccinesWork #MutantStrain #Mutation</t>
  </si>
  <si>
    <t>['PfizerBioNTech', 'Moderna', 'COVID19', 'coronavirus', 'VaccinesWork', 'MutantStrain', 'Mutation']</t>
  </si>
  <si>
    <t>Cone Health Internal Medicine Residency</t>
  </si>
  <si>
    <t>Greensboro, NC</t>
  </si>
  <si>
    <t>Internal Medicine Residency in Greensboro, NC with a focus on evidence-based medicine in a friendly and collegial environment.</t>
  </si>
  <si>
    <t>Our program director Dr. Mullen (@ebmullen16) leading the way #Covid_19 #Vaccine #PfizerBioNTech ðŸ’‰ https://t.co/DBBkxeKF6r</t>
  </si>
  <si>
    <t>['Covid_19', 'Vaccine', 'PfizerBioNTech']</t>
  </si>
  <si>
    <t>So grateful to the scientists at #PfizerBioNTech, and the basic scientists Barney Graham, @kkariko, Drew Weissman,â€¦ https://t.co/hl0Zy2zlyT</t>
  </si>
  <si>
    <t>SuperRetroThrowback</t>
  </si>
  <si>
    <t>Old Mystic, CT USA</t>
  </si>
  <si>
    <t>Multi-Award Nominated Pop Culture Podcast, Bringing you the latest Pop Culture News &amp; Comic Con Coverage! Also part of @thedorkening Podcast Network</t>
  </si>
  <si>
    <t>Who did this?! ðŸ˜‚ðŸ˜‚ðŸ˜‚ðŸ˜‚ #Covid_19 #Pfizer #vaccine #PfizerBioNTech https://t.co/DqDNqFatZo</t>
  </si>
  <si>
    <t>['Covid_19', 'Pfizer', 'vaccine', 'PfizerBioNTech']</t>
  </si>
  <si>
    <t>Meggan Beebe</t>
  </si>
  <si>
    <t>Loves Jesus, Rob Beebe, food, family, food, travel, my city, adventure, food, fashion, books, food.</t>
  </si>
  <si>
    <t>Thankful. Hopeful. ðŸ’‰ #uchicagomedicine #thisisourshot #notthrowingawaymyshot #PfizerBioNTech https://t.co/zRGP0QH7Qt</t>
  </si>
  <si>
    <t>['uchicagomedicine', 'thisisourshot', 'notthrowingawaymyshot', 'PfizerBioNTech']</t>
  </si>
  <si>
    <t>RAVEEN</t>
  </si>
  <si>
    <t>Independent Journalist | Dentist</t>
  </si>
  <si>
    <t>ðŸ”´ mRNA vaccine efficacy not affected by mutation, â€œYou don't have to worry about it.â€ - BioNTech CEO #PfizerBioNTech</t>
  </si>
  <si>
    <t>JULIUS (he/him)</t>
  </si>
  <si>
    <t>https://t.co/TRFPL9TdEz. Forensic Anthropology and Archaeology.
Interested in everything.
#ActuallyAutistic
(hopefully) soon to be PhD
activism at @ClimateJulius</t>
  </si>
  <si>
    <t>Hey @OpenAcademics/@AcademicChatter  and mostly vaccine people :)
Where do I find WHICH protein exactly the Pfizerâ€¦ https://t.co/ID10pOJ0no</t>
  </si>
  <si>
    <t>@grantshapps @AJRichardsonMP Get well soon #EmmanuelMacron #macron #frenchpresident #francepresident good you haveâ€¦ https://t.co/D9sCSPucNr</t>
  </si>
  <si>
    <t>['EmmanuelMacron', 'macron', 'frenchpresident', 'francepresident']</t>
  </si>
  <si>
    <t>Fena</t>
  </si>
  <si>
    <t>Bosna i Hercegovina</t>
  </si>
  <si>
    <t>Federalna novinska agencija - FENA</t>
  </si>
  <si>
    <t>Doctors Nura and Emir FestiÄ‡: Those who do not get vaccinated are the brave ones
#COVID19 #CovidVaccineâ€¦ https://t.co/kRYgbNCo9P</t>
  </si>
  <si>
    <t>Covid-19 Vaccine Rollout Update, FDA investigating allergic reactions #PfizerCOVIDvaccine #PfizerBioNTechâ€¦ https://t.co/hh7BsuFGVL</t>
  </si>
  <si>
    <t>Liz Lightstone ðŸ•·</t>
  </si>
  <si>
    <t>Prof of Renal Med, #Imperial College Focus on #lupus nephritis;#pregnancy in women with #kidney disease; Doctor, wife, mother, friend-order varies! Views my own</t>
  </si>
  <si>
    <t>@PippaCrerar Particular freight to concentrate on = #PfizerBioNTech #CovidVaccine coming from #Belgium.â€¦ https://t.co/XMY2Zo1qdO</t>
  </si>
  <si>
    <t>['PfizerBioNTech', 'CovidVaccine', 'Belgium']</t>
  </si>
  <si>
    <t>Yuval Koren</t>
  </si>
  <si>
    <t>San Francisco Bay Area</t>
  </si>
  <si>
    <t>Building great teams and market defining products._x000D_
Entrepreneur, developer, dad.</t>
  </si>
  <si>
    <t>Waiting as my wife receives her first dose #PfizerBioNTech #frontlineworkers https://t.co/eJ2dojTO18</t>
  </si>
  <si>
    <t>['PfizerBioNTech', 'frontlineworkers']</t>
  </si>
  <si>
    <t>@BonnieLCarter @MooreintheAM I immediately thought of #PMJT's stated intentions when I saw all the flak Marco Rubioâ€¦ https://t.co/uVY6dHVbcp</t>
  </si>
  <si>
    <t>['PMJT']</t>
  </si>
  <si>
    <t>Yasar Aral</t>
  </si>
  <si>
    <t>Just truth, nothing more !
Deist
Ä°TÃœ</t>
  </si>
  <si>
    <t>#Pfizer's past criminal records. 
The company you will vaccinate, perhaps promises you to be a happy monkey the neâ€¦ https://t.co/fUO5XuqODv</t>
  </si>
  <si>
    <t>['Pfizer']</t>
  </si>
  <si>
    <t>Woke up early on a #SundayMorning for this!!! So happy and gratefulâ€” especially to the scientists and clinical triaâ€¦ https://t.co/j784pqEkvj</t>
  </si>
  <si>
    <t>['SundayMorning']</t>
  </si>
  <si>
    <t>Right now at the #ACIP meeting reporting the following
2,838,225 doses of #PfizerBioNTech #CovidVaccine distributeâ€¦ https://t.co/Uy3vAW0Cnm</t>
  </si>
  <si>
    <t>['ACIP', 'PfizerBioNTech', 'CovidVaccine']</t>
  </si>
  <si>
    <t>PagdiSambhal, Saathi</t>
  </si>
  <si>
    <t>northern hemisphere</t>
  </si>
  <si>
    <t>MultiCulture Nationalist, Pseudo-Poet, Antiques collector, writer, blogger, reader and Justice enthusiast. Offence &amp; Defense sceptic</t>
  </si>
  <si>
    <t>Innoculation s 1 thing, knowing u r nt 100% safe frm #SARSCoV2 is another..#PfizerBioNTech claim of 95% efficacy sâ€¦ https://t.co/3k5tKMV1mU</t>
  </si>
  <si>
    <t>['SARSCoV2', 'PfizerBioNTech']</t>
  </si>
  <si>
    <t>David Unger</t>
  </si>
  <si>
    <t>Kelowna, B.C.</t>
  </si>
  <si>
    <t>A conflict between adversaries will find resolution in a solution that adds substantive value to both perspectives Plato 426 - 347 BCE</t>
  </si>
  <si>
    <t>Professor Eric Caumes says; 'he trusts #AstraZeneca &amp;amp; Chinese developed #Covid19 vaccines but has reservations agaiâ€¦ https://t.co/qo8SMxWVbk</t>
  </si>
  <si>
    <t>['AstraZeneca', 'Covid19']</t>
  </si>
  <si>
    <t>Nick Gurr</t>
  </si>
  <si>
    <t>"Tell Cersei. I want her to know it was me.â€ UofSC ðŸ“ &amp; Drexel U ðŸ‰</t>
  </si>
  <si>
    <t>I got the Covid-19 Vaccine ðŸ’‰ dose 1 today, Iâ€™ll let yâ€™all know what super powers I get tomorrow on 12/21 ðŸ˜‚ðŸ˜‚â€¦ https://t.co/0HpUQbtLD1</t>
  </si>
  <si>
    <t>Darlene Burbridge</t>
  </si>
  <si>
    <t>Lower Sackville, Nova Scotia</t>
  </si>
  <si>
    <t>I am Canadian.  I have 3 boys and a girl. Been with my hubby for 27 years &amp; been in love with George Michael since i was 10...RIP</t>
  </si>
  <si>
    <t>As of today 20/12/20 according to the  #CDC website, We Canadians are taking part in a study of #COVID19Vaccine stuâ€¦ https://t.co/DOcxA7ZAKM</t>
  </si>
  <si>
    <t>['CDC', 'COVID19Vaccine']</t>
  </si>
  <si>
    <t>Banky</t>
  </si>
  <si>
    <t>Las Vegas, NV</t>
  </si>
  <si>
    <t>Investor, option trader &amp; hospital pharmacist, PharmD.</t>
  </si>
  <si>
    <t>So grateful to receive my 1st Pfizer covid vaccine today. Thank you #PfizerBioNTech and to all the scientists who wâ€¦ https://t.co/IGeE9o6c6r</t>
  </si>
  <si>
    <t>Day 2 post #CovidVaccine and no complaints! Will update again after second dose #PfizerBioNTech #trustscience</t>
  </si>
  <si>
    <t>['CovidVaccine', 'PfizerBioNTech', 'trustscience']</t>
  </si>
  <si>
    <t>Feeling fine at 24 hours!! #24hourcheck #shot1done #vaccinessavelives #COVID19 #PfizerBioNTech</t>
  </si>
  <si>
    <t>['24hourcheck', 'shot1done', 'vaccinessavelives', 'COVID19', 'PfizerBioNTech']</t>
  </si>
  <si>
    <t>Ahmad Khalid</t>
  </si>
  <si>
    <t>ðŸš€ðŸš€ðŸš€ðŸš€ðŸš€
Long Everything.</t>
  </si>
  <si>
    <t>Betting on a recovery in PFE with vertical put spreads can yield 40-43% return in one month. These spreads expire iâ€¦ https://t.co/H2422Sk8gB</t>
  </si>
  <si>
    <t>Any #ProLife people take the the Pfizer mRNA vaccine? 
It is derived from fetal stem cells.  You pro-life hypocritâ€¦ https://t.co/nfqtZKuITG</t>
  </si>
  <si>
    <t>['ProLife']</t>
  </si>
  <si>
    <t>Marc Bailey</t>
  </si>
  <si>
    <t>Leeds, England</t>
  </si>
  <si>
    <t>Associate Professor of Vascular Medicine &amp; @TheBHF Intermediate Fellow @UoL_LICAMM | Vascular Surgery @LeedsHospitals | Aneurysm Research | Food | Wine | Gin</t>
  </si>
  <si>
    <t>Got the #PfizerBioNTech #COVID19 vaccine today as a GP practice had spare stock that was offered to NHS Staff. Grabâ€¦ https://t.co/NMjOv6W4Ka</t>
  </si>
  <si>
    <t>Eyjolfur Kolbeinn</t>
  </si>
  <si>
    <t>Iceland</t>
  </si>
  <si>
    <t>The US government controls the distribution of Pfizer. Delays in delivery against contracts in Iceland and Europe iâ€¦ https://t.co/XKOdrE0o5t</t>
  </si>
  <si>
    <t>An image has been shared alongside a claim it shows three of four clinical trial volunteers who have developed Bellâ€¦ https://t.co/junCFMQJWw</t>
  </si>
  <si>
    <t>Saju Mathew MD MPH</t>
  </si>
  <si>
    <t>On Air Medical Analyst @CNN, Primary Care Doc in the trenches, Public Health Specialist, Morehouse School of Med grad, Africa born, US raised, Asian Papa &amp; Mum</t>
  </si>
  <si>
    <t>Hold on America. We have 2 #vaccines to help us crush this virus. BUT we have to do our part. Make wise decisions.â€¦ https://t.co/ux73miGtkK</t>
  </si>
  <si>
    <t>['vaccines']</t>
  </si>
  <si>
    <t>Chris Allen</t>
  </si>
  <si>
    <t>GP with an interest in Dermatology, Occasional Runner, Wannabe Chef and Father of 3 Very Active Kids</t>
  </si>
  <si>
    <t>1st dose done. #PfizerBioNTech https://t.co/ftvCv7eicc</t>
  </si>
  <si>
    <t>Kehat Lab</t>
  </si>
  <si>
    <t>Haifa, Israel</t>
  </si>
  <si>
    <t>Izhak Kehat's Molecular Cardiovascular System Research Lab @TechnionLive</t>
  </si>
  <si>
    <t>COVID-19 vaccine #PfizerBioNTech. I now have more mRNA than I had this morning https://t.co/jiHXDKwpxK</t>
  </si>
  <si>
    <t>Free Press Journal</t>
  </si>
  <si>
    <t>The voice of #Mumbai. The Free Press Journal is one of the oldest English daily newspapers from Mumbai with a heritage of more than 90 years.</t>
  </si>
  <si>
    <t>Did US nurse faint after getting Pfizer-BioNTechâ€™s COVID-19 vaccine shot?
#COVID19Vaccine #PfizerBioNTech 
https://t.co/1Bu6He7QcX</t>
  </si>
  <si>
    <t>There is a massive elephant in the room today. 
Nothing mentioned about further supplies of #CoronavirusVaccine 
Haâ€¦ https://t.co/68iJhXHiPI</t>
  </si>
  <si>
    <t>Allen Amparo</t>
  </si>
  <si>
    <t>Manila, Philippines</t>
  </si>
  <si>
    <t>Potentially the first astronaut to pedal in Mars.</t>
  </si>
  <si>
    <t>On the other news, while @SecDuque and Rodrigo is going after #Sinovac of China, Chinese are getting moreâ€¦ https://t.co/EBicVH4nsU</t>
  </si>
  <si>
    <t>Tamina Rashell #FBPE</t>
  </si>
  <si>
    <t>Pro EU  &amp; Value NHS.  Interests Travel, Politics &amp; theatre /film.  Retweets not endorsements.</t>
  </si>
  <si>
    <t>@SimonClarkeMP Give the NHS staff the resources and support they need to tackle this health crisis. The right supplâ€¦ https://t.co/ST5T1bWrA3</t>
  </si>
  <si>
    <t>STOP #IMMUNITYPASSPORTS</t>
  </si>
  <si>
    <t>Great Wolford, England</t>
  </si>
  <si>
    <t>Si vis pacem, para bellum. Despised by @initintegrity @dankaszeta @BritishArmy 77th Brigade. Considered part of 'Putin's Secret Police' by @johnsweeneyroar</t>
  </si>
  <si>
    <t>Because of the futility &amp;amp; building resistance to the #PfizerBioNTech #vaccine in #Britain, the regime has activatedâ€¦ https://t.co/84PZ7N7YKV</t>
  </si>
  <si>
    <t>['PfizerBioNTech', 'vaccine', 'Britain']</t>
  </si>
  <si>
    <t>As the #PfizerBioNTech vaccine is "leaky" or doesn't stop transmission and vaccinated people might shed more virusâ€¦ https://t.co/bjF8KyPUTq</t>
  </si>
  <si>
    <t>Carmen</t>
  </si>
  <si>
    <t>Schleswig-Holstein</t>
  </si>
  <si>
    <t>Life at the German Baltic See. Nature. Garden. Animals. Humor. Music. Art. Tesla. Renewable energy. Humanism. Tolerance. Fridays for future.</t>
  </si>
  <si>
    <t>CDC (Centers for Disease Control and Prevention) report: 270 000  people in the United States have been vaccinatedâ€¦ https://t.co/zpLCsWVTP7</t>
  </si>
  <si>
    <t>Ceri-Anne Ashby</t>
  </si>
  <si>
    <t>Northamptonshire</t>
  </si>
  <si>
    <t>Busy Mum, Reader in the Church of England. Committed NHS worker.  Former nurse. Often found catching up with people over a cuppa! All views my own.</t>
  </si>
  <si>
    <t>Day one following #PfizerBioNTech Covid Vaccine.  Perfectly normal minor ache associated with a needle into my deltâ€¦ https://t.co/BGhTamguTJ</t>
  </si>
  <si>
    <t>I'm feeling dizzy: US nurse faints after getting Pfizer COVID vaccine shot
â–ªï¸A nurse at a Tennessee hospital faintâ€¦ https://t.co/GhZsukO533</t>
  </si>
  <si>
    <t>Andrew Mseri CEO</t>
  </si>
  <si>
    <t>Arusha</t>
  </si>
  <si>
    <t>#Tourism and CEO at KITASA do organize tours in Tanzania and plans your safaris and kili climb #yachtzanzibar #wildlifesafaristanzania #Kilimanjaro</t>
  </si>
  <si>
    <t>Already vaccinated or getting vaccine soon? Plan your #travel abroad with best DMC with #tripadvisor reviewsâ€¦ https://t.co/nArVAj04T5</t>
  </si>
  <si>
    <t>['travel', 'tripadvisor']</t>
  </si>
  <si>
    <t>Dr John Austin Crosby</t>
  </si>
  <si>
    <t>Consultant Forensic Psychiatrist working in NHS secure mental healthcare and Deputy Medical Director - Proud son of County Durham</t>
  </si>
  <si>
    <t>No side effects apart from a very minor ache in my arm from #PfizerBioNTech #CovidVaccine, itâ€™s meant to make you fâ€¦ https://t.co/E9aJLEwb4V</t>
  </si>
  <si>
    <t>Jen Culla</t>
  </si>
  <si>
    <t>Oxford, England</t>
  </si>
  <si>
    <t>Nurse ðŸ‘©â€âš•ï¸| UK ðŸ‡¬ðŸ‡§ | Philippines ðŸ‡µðŸ‡­| Wanderer âœˆï¸ | Explorer ðŸ§­ | Soul searcher ðŸ¦‹| Cook ðŸ‘©â€ðŸ³ in my own kitchen | Faith, Hope and Love â¤ï¸</t>
  </si>
  <si>
    <t>...20122020
Monumental time ðŸ’‰ 
#covidvaccinatedâœ”ï¸ 
#breakthrough
#pfizerbiontech 
#yper365 @ Chipping Norton Healthâ€¦ https://t.co/8mtktmhGyw</t>
  </si>
  <si>
    <t>['covidvaccinated', 'breakthrough', 'pfizerbiontech', 'yper365']</t>
  </si>
  <si>
    <t>A Slight Return</t>
  </si>
  <si>
    <t>Non gogoa, han zangoa / Wherever your thoughts go, your feet will follow</t>
  </si>
  <si>
    <t>And this UK folks, is why the UK Govt lied about how much #PfizerBioNTech #CovidVaccine they had, in order to makeâ€¦ https://t.co/w2nPWFXqdR</t>
  </si>
  <si>
    <t>@piersmorgan Brexit is 'bonkers' and we are 'losing' our once respected place in the world. 2021 will see Joe Bidenâ€¦ https://t.co/vIa5cQZlxw</t>
  </si>
  <si>
    <t>ð™‰ð™„ð™•ð˜¼ð™ ð™•ð™šð™žð™£ð™šð™™ð™™ð™žð™£ð™šðŸ‡¨ðŸ‡¦ðŸ‡±ðŸ‡§</t>
  </si>
  <si>
    <t>FED UP WITH EVERYTHING AND EVERYONE Ù‚Ø±ÙØ§Ù† Ù…Ù† ÙƒÙ„ Ø´ÙŠ ... Ù…Ø§ Ø®ØµÙƒÙ†</t>
  </si>
  <si>
    <t>#Pfizer #PfizerBioNTech #vaccine #Covid_19 #Viagra #Bonerpill #Madeinchina
can you see through the smoke? https://t.co/iXPdRop62O</t>
  </si>
  <si>
    <t>['Pfizer', 'PfizerBioNTech', 'vaccine', 'Covid_19', 'Viagra', 'Bonerpill', 'Madeinchina']</t>
  </si>
  <si>
    <t>Dimitrios Varvaras MD, PhD</t>
  </si>
  <si>
    <t>Rome, italy</t>
  </si>
  <si>
    <t>Oncoplastic and Reconstructive Breast Surgeon Director One Stop Breast Center VTH GVM Care &amp; Research EUASSO General Secretary</t>
  </si>
  <si>
    <t>Brazilian President #Bolsonaro claims, Coronavirus #PfizerBioNTech vaccines can turn people into crocodiles, womenâ€¦ https://t.co/jtKDgaoAaL</t>
  </si>
  <si>
    <t>['Bolsonaro', 'PfizerBioNTech']</t>
  </si>
  <si>
    <t>Because a SETUP is what this Lallapaloola #vaccination campaign is. #Covid_19 #COVID #vaccine #CovidVaccine #Pfizerâ€¦ https://t.co/kZ1zuLzFav</t>
  </si>
  <si>
    <t>['vaccination', 'Covid_19', 'COVID', 'vaccine', 'CovidVaccine', 'Pfizer']</t>
  </si>
  <si>
    <t>Nina (is...in a festive mood)</t>
  </si>
  <si>
    <t>Basel, Switzerland</t>
  </si>
  <si>
    <t>Scared of the internet. Here for confrontational therapy. Psych and med nerd. Feminist. Bubbly. she/her</t>
  </si>
  <si>
    <t>Photo from #PfizerBioNTech-Lab; how vaccines are made. #Covid_19 #vaccine https://t.co/71vefFylyQ</t>
  </si>
  <si>
    <t>Sir Ted</t>
  </si>
  <si>
    <t>Lover Of Good Governace &amp; Public Affairs Analyst!* Husband/Father
(I'm a stakeholder in God's Master plan! )
(Unapologetic #Arsenal Fanâž¡ï¸ðŸ”«)</t>
  </si>
  <si>
    <t>@ShehuSani We always quick to blame the West, how do you expect the West to trust #Russianvaccine when they refusedâ€¦ https://t.co/SbxQsAWt8R</t>
  </si>
  <si>
    <t>['Russianvaccine']</t>
  </si>
  <si>
    <t>Healthwire</t>
  </si>
  <si>
    <t>Healthwire is a leading digital platform bringing #news on Health &amp; Wellness. We aim for a healthier tomorrow.</t>
  </si>
  <si>
    <t>#Watch: Nurse Faints After Getting Pfizer-BioNTechâ€™s Covid-19 Vaccine In US
#Pfizervaccine #PfizerBioNTechâ€¦ https://t.co/XllydXV4FX</t>
  </si>
  <si>
    <t>['Watch', 'Pfizervaccine', 'PfizerBioNTech']</t>
  </si>
  <si>
    <t>Ù…Ø¬Ù„Ø© Ù†Ø¨Ø¶ Ø§Ù„Ø¬Ø§Ù…Ø¹Ø©</t>
  </si>
  <si>
    <t>ØªØµØ¯Ø± Ø¹Ù† Ø§Ù„Ø¥Ø¯Ø§Ø±Ø© Ø§Ù„Ø¹Ø§Ù…Ø© Ù„Ù„Ø¹Ù„Ø§Ù‚Ø§Øª Ø§Ù„Ø¬Ø§Ù…Ø¹ÙŠØ© ÙˆØ§Ù„Ø¥Ø¹Ù„Ø§Ù…
Ø¨Ø¬Ø§Ù…Ø¹Ø© Ø§Ù„Ù…Ù„Ùƒ Ø³Ø¹ÙˆØ¯ Ø¨Ù† Ø¹Ø¨Ø¯Ø§Ù„Ø¹Ø²ÙŠØ² Ù„Ù„Ø¹Ù„ÙˆÙ… Ø§Ù„ØµØ­ÙŠØ©</t>
  </si>
  <si>
    <t>Whatâ€™s in the Pfizer- BioNTech?#PfizerBioNTech
#CovidVaccine https://t.co/VMYdkjRYJt</t>
  </si>
  <si>
    <t>They are getting so desperate!! Nothing in the ðŸ’‰ #MedicalTyranny #PseudoEpidemic #COVID19 #scientificdictatorshipâ€¦ https://t.co/NtmVz9rL1a</t>
  </si>
  <si>
    <t>['MedicalTyranny', 'PseudoEpidemic', 'COVID19', 'scientificdictatorship']</t>
  </si>
  <si>
    <t>Weltgeist redux in hibernation</t>
  </si>
  <si>
    <t>Home, HOME FFS</t>
  </si>
  <si>
    <t>Beruf: Irgendwas mit Denken.
Role models: Don Quichote, Sisyphos, Holden Caulfield, Endeavour Morse (the young one), Bartleby
+++ SCREAMING INTO THE VOID +++</t>
  </si>
  <si>
    <t>Getting the #PfizerBioNTech #vaccination against #covid19at while #pregnant. ðŸ’‰ðŸ’‰ðŸ§µðŸ‘‡ðŸ‘‡ https://t.co/QXS6P4gmTR</t>
  </si>
  <si>
    <t>['PfizerBioNTech', 'vaccination', 'covid19at', 'pregnant']</t>
  </si>
  <si>
    <t>Stacey</t>
  </si>
  <si>
    <t>Is anal retentive hyphenated?</t>
  </si>
  <si>
    <t>@realDonaldTrump Do you own stock in Moderna? I bet you donâ€™t own any Pfizer stock. Funny how they are waiting forâ€¦ https://t.co/mJlCupzjzs</t>
  </si>
  <si>
    <t>Ãgnes Pompos</t>
  </si>
  <si>
    <t>Head of Missionsâ€™ Relations &amp; Comms @gerrys_visa / #IR expert from ðŸ‡­ðŸ‡º in ðŸ‡µðŸ‡° / Proud member of #GerrysSuperSquad / Opinions my own, not of my org</t>
  </si>
  <si>
    <t>Hungarian scientist and children of Turkish immigrants behind mRNA based vaccine developed by BioNTech-Pfizer. Whatâ€¦ https://t.co/lrYHU5yzKV</t>
  </si>
  <si>
    <t>Marcy Martinez</t>
  </si>
  <si>
    <t>Harlingen, TX</t>
  </si>
  <si>
    <t>Director of PR/Media/Corporate Communications at DHR Health - Former News Anchor/CBS4 -Texas A&amp;M University-Kingsville Alumna</t>
  </si>
  <si>
    <t>More than 1,800 people received their #Covid_19 #vaccine today @DHRhealth bringing the total of vaccinations by ourâ€¦ https://t.co/nacQOSEa3c</t>
  </si>
  <si>
    <t>['Covid_19', 'vaccine']</t>
  </si>
  <si>
    <t>Wennie H</t>
  </si>
  <si>
    <t>North Carolina, USA</t>
  </si>
  <si>
    <t>EM Pharm. Likes drugs. Views expressed are my own.</t>
  </si>
  <si>
    <t>I have allergies to a lot of things but am tolerating the vaccine just fine. The #PfizerBioNTech vaccine does use aâ€¦ https://t.co/HiPeC3S7E6</t>
  </si>
  <si>
    <t>#BreakingNews.
KNOW WHAT UR VACCINE IS
SIDE BY SIDE COMPARISON OF PFIZER N MODERNA-Wiki Wicks '20-12-20â€¦ https://t.co/2F7lGhGpG4</t>
  </si>
  <si>
    <t>FDA investigating five allergic reactions after Pfizer shot in U.S | Reuters - very rare side effect could beâ€¦ https://t.co/Ex4DS6IoyO</t>
  </si>
  <si>
    <t>Paul Hsiao, PharmD, RPh</t>
  </si>
  <si>
    <t>Dad, Hospital Pharmacist @umn_pharmacy PharmD Class of 1993 â€œWhoever gives nothing, has nothing. The greatest misfortune is not to be unloved, but not to love.</t>
  </si>
  <si>
    <t>@business @BW The jury is still out since we really donâ€™t know if both #PfizerBioNTech &amp;amp; #Moderna #Covid_19 vaccineâ€¦ https://t.co/q5lq2KPUyU</t>
  </si>
  <si>
    <t>['PfizerBioNTech', 'Moderna', 'Covid_19']</t>
  </si>
  <si>
    <t>Rachel Tillery, PhD</t>
  </si>
  <si>
    <t>Clinician Scientist, Psychologist @stjuderesearch| @uofmpsychology @CincyPsyFellows @TexasChildrens| Opinions are my own</t>
  </si>
  <si>
    <t>Iâ€™m experiencing similar side-effects from the #PfizerBioNTech #COVID19vaccines https://t.co/z6eMOHRgtR</t>
  </si>
  <si>
    <t>Lucid Capital</t>
  </si>
  <si>
    <t>Tel Aviv, Startup Nation</t>
  </si>
  <si>
    <t>Geeks with tech DNA, product management experience and strategy roots. Bringing lucidity to tech investing - where trees overshadow the forest.</t>
  </si>
  <si>
    <t>#Israel has already vaccinated 5% of the population progressing at 1%  per day!.  By Jan 1st, 33% of 60+ will be vaâ€¦ https://t.co/EpGsgfPwMS</t>
  </si>
  <si>
    <t>['Israel']</t>
  </si>
  <si>
    <t>ex Frate Gervaso ðŸ‡®ðŸ‡¹</t>
  </si>
  <si>
    <t>Roma, Lazio</t>
  </si>
  <si>
    <t>Polemico ma buono.
No immigrazione,no bandiera europea.
PS per gli idioti: bandierina non implica fascista</t>
  </si>
  <si>
    <t>Dear mr Trump,
stock market is important but mRNA vaccine is experimental...
Some state wanna put it mandatory.â€¦ https://t.co/lP1gPN6Ai5</t>
  </si>
  <si>
    <t>SunChaser</t>
  </si>
  <si>
    <t>Truth seeking daughter of God</t>
  </si>
  <si>
    <t>@OANN Awful. God have mercy on those being manipulated into getting this hellish unethical, dirty, aborted fetal ceâ€¦ https://t.co/ePDn9T13dQ</t>
  </si>
  <si>
    <t>Primate sovranista</t>
  </si>
  <si>
    <t>Bipede italico</t>
  </si>
  <si>
    <t>There's a party!!
#VaccineDay #vaccinoCovid #vaccinoday #Vaxday #COVIDãƒ¼19 #Arcuri #celofaremo #PfizerBioNTechâ€¦ https://t.co/26TcdZ5Lnz</t>
  </si>
  <si>
    <t>['VaccineDay', 'vaccinoCovid', 'vaccinoday', 'Vaxday', 'COVIDãƒ¼19', 'Arcuri', 'celofaremo', 'PfizerBioNTech']</t>
  </si>
  <si>
    <t>CGTN Global Watch</t>
  </si>
  <si>
    <t>Global Watch takes you around the world at 0400 GMT everyday on CGTN @CGTNOfficial, bringing the latest top stories and getting to the heart of breaking news.</t>
  </si>
  <si>
    <t>The UK will roll out Oxford Universityâ€™s #COVID19 vaccine from Jan. 4, the Sunday Telegraph says. Over the next 2 wâ€¦ https://t.co/G61zuw15x4</t>
  </si>
  <si>
    <t>RT The Deplorable</t>
  </si>
  <si>
    <t>I am a die hard conservative. I've worked for everything I have. I was created by an awesome God. I may love you and disagree with your lifestyle.</t>
  </si>
  <si>
    <t>@MittRomney What are you talking about? We have two viable vaccines. Did you just get the memo? #PfizerBioNTech #modernavaccine</t>
  </si>
  <si>
    <t>['PfizerBioNTech', 'modernavaccine']</t>
  </si>
  <si>
    <t>Dr Carlos Wambier</t>
  </si>
  <si>
    <t>South Kingstown, RI</t>
  </si>
  <si>
    <t>Dermatologist, scientist. â€œScientia terminum amovereâ€. Assistant Professor of Dermatology, Clinician Educator, Warren Alpert Medical School, Brown University.</t>
  </si>
  <si>
    <t>For those deciding upon risks and benefits. @NEJM #PfizerBioNTech #COVID19 #NEJM https://t.co/qCREYA6Tmg</t>
  </si>
  <si>
    <t>['PfizerBioNTech', 'COVID19', 'NEJM']</t>
  </si>
  <si>
    <t>ferlen</t>
  </si>
  <si>
    <t>Do what makes you happy. Be with who makes you smile.</t>
  </si>
  <si>
    <t>I have some tenderness on the vaccinated area of my left upper arm but itâ€™s bearable ðŸ’ªðŸ¼ #GoGeen ðŸ’š #TheCoronaEffectâ€¦ https://t.co/G0rg7PmVfa</t>
  </si>
  <si>
    <t>['GoGeen', 'TheCoronaEffect']</t>
  </si>
  <si>
    <t>Sidney</t>
  </si>
  <si>
    <t>Conseil en communication digitale.</t>
  </si>
  <si>
    <t>@RM4QTR @Amdo_PTI @Reuters Having invested in #PfizerBioNTech #stockmarkets, he must advertise it to maximize profiâ€¦ https://t.co/d0mMrUrVPk</t>
  </si>
  <si>
    <t>['PfizerBioNTech', 'stockmarkets']</t>
  </si>
  <si>
    <t>Jeremy Kratz</t>
  </si>
  <si>
    <t>husband, father, oncology research fellow at university of wisconsin</t>
  </si>
  <si>
    <t>So this is Christmas? #PfizerBioNTech #vaccinated today!  I got vaccinated with the hope that our cancer patients câ€¦ https://t.co/kvh4SxnUnt</t>
  </si>
  <si>
    <t>Pier De Angelis</t>
  </si>
  <si>
    <t>Tutto ha una stagione. Questa Ã¨ la stagione della cura. (Joe Biden)</t>
  </si>
  <si>
    <t>SL #Express is the new Balto!
#VaccinoAntiCovid #PfizerBioNTech https://t.co/KlsK4Jf1ez</t>
  </si>
  <si>
    <t>['Express', 'VaccinoAntiCovid', 'PfizerBioNTech']</t>
  </si>
  <si>
    <t>Social News Daily</t>
  </si>
  <si>
    <t>Social News Daily is a popular destination for social media news. Like us on Facebook: http://t.co/hjHOiY7fii</t>
  </si>
  <si>
    <t>US already started distributing the vaccines to 1M residents! Considering to receive yours soon? We've narrowed dowâ€¦ https://t.co/BpmGno3uHI</t>
  </si>
  <si>
    <t>Mind My Business NYC</t>
  </si>
  <si>
    <t>Covid-19: Irish government authorises Pfizer-BioNTech vaccine
https://t.co/yakiYoB43e
#Covid19 #Irish #Governmentâ€¦ https://t.co/2YHyCly1fA</t>
  </si>
  <si>
    <t>['Covid19', 'Irish', 'Government']</t>
  </si>
  <si>
    <t>Donna Abu-Nasr</t>
  </si>
  <si>
    <t>Riyadh</t>
  </si>
  <si>
    <t>Bloomberg bureau chief Riyadh. Covering Saudi Arabia, Yemen, Bahrain. Opinions my own. Previously @AP.</t>
  </si>
  <si>
    <t>Got one of those after the first dose of #covidvaccine in #Riyadh #SaudiArabia on Christmas Eve. Only side effect sâ€¦ https://t.co/PTHOvJNWis</t>
  </si>
  <si>
    <t>['covidvaccine', 'Riyadh', 'SaudiArabia']</t>
  </si>
  <si>
    <t>Angel</t>
  </si>
  <si>
    <t>I am an engineer, internet enthusiast, and a lover of classical music.</t>
  </si>
  <si>
    <t>Merry Christmas people... #Christmas #MoSalah #PfizerBioNTech #Islam https://t.co/74IvrMR48g</t>
  </si>
  <si>
    <t>['Christmas', 'MoSalah', 'PfizerBioNTech', 'Islam']</t>
  </si>
  <si>
    <t>Ludmyla2803</t>
  </si>
  <si>
    <t>Travel Specialist waiting for borders to reopen.</t>
  </si>
  <si>
    <t>#PfizerBioNTech vaccine on its way to Rome! ðŸ’–ðŸ’–ðŸ’– https://t.co/1h2JWyFzEa</t>
  </si>
  <si>
    <t>Once you see a leader take brave step to lead and extremely fight to serve his people ðŸ‡¸ðŸ‡¦, you will then feel nothinâ€¦ https://t.co/oVQyStMwOK</t>
  </si>
  <si>
    <t>I got my #Christmas present not from #Santa but from HMC ðŸ˜‚ This is the best #ChristmasGift ever ðŸŽ #PfizerBioNTech ðŸ’‰â€¦ https://t.co/figU7BH5FE</t>
  </si>
  <si>
    <t>['Christmas', 'Santa', 'ChristmasGift', 'PfizerBioNTech']</t>
  </si>
  <si>
    <t>Maria Sheikh, MD MPH</t>
  </si>
  <si>
    <t>OB Anesthesiologist &amp; Assistant Professor ðŸ‘©ðŸ½â€âš•ï¸ @ColumbiaOBAnes. Trained @Stanford_OBAnes + Loyola. Ultrasound enthusiast. Tweets are mine &amp; â‰  medical advice</t>
  </si>
  <si>
    <t>A helpful side-by-side comparison of the #CovidVaccines. Looking forward to the 2nd dose of #PfizerBioNTech ðŸ’‰ in eaâ€¦ https://t.co/cmeNEFfu6D</t>
  </si>
  <si>
    <t>['CovidVaccines', 'PfizerBioNTech']</t>
  </si>
  <si>
    <t>Two men died on #ChristmasDay  in #Cyprus, as the island prepares for the arrival of the first #coronavirusâ€¦ https://t.co/NZaz9xrzLz</t>
  </si>
  <si>
    <t>['ChristmasDay', 'Cyprus', 'coronavirus']</t>
  </si>
  <si>
    <t>Researchers think the compound #PolyethyleneGlycol / #PEG, could be responsible for allergic reactions to the Pfizeâ€¦ https://t.co/bmqovv4NYu</t>
  </si>
  <si>
    <t>['PolyethyleneGlycol', 'PEG']</t>
  </si>
  <si>
    <t>AlShorts</t>
  </si>
  <si>
    <t>Dubai Marina, Dubai</t>
  </si>
  <si>
    <t>A one-stop destination for news from around the world in 30 seconds.
Download app now - https://t.co/ghxoaIkl8n</t>
  </si>
  <si>
    <t>#Oman received the first batch of Pfizer-BioNTech #CoronavirusVaccine shipment on Thursday. 
#DHL aircraft shipmenâ€¦ https://t.co/5DxGkDFwCU</t>
  </si>
  <si>
    <t>['Oman', 'CoronavirusVaccine', 'DHL']</t>
  </si>
  <si>
    <t>Gulf News</t>
  </si>
  <si>
    <t>Content that matters, and you can trust. The official Twitter feed from Gulf News.</t>
  </si>
  <si>
    <t>#COVID19: How you can book an appointment for the #PfizerBioNTech #vaccine in #Dubai. Vaccine is available at six hâ€¦ https://t.co/AbTeNudOWR</t>
  </si>
  <si>
    <t>['COVID19', 'PfizerBioNTech', 'vaccine', 'Dubai']</t>
  </si>
  <si>
    <t>Ø¯.Ø±Ù†ÙŠØ§ Ø§Ù„Ø´Ù…Ø±Ø§Ù†ÙŠDr Ranya Alshumrani</t>
  </si>
  <si>
    <t>Jeddah</t>
  </si>
  <si>
    <t>Ø£Ø³ØªØ§Ø° Ù…Ø³Ø§Ø¹Ø¯ ÙˆØ§Ø³ØªØ´Ø§Ø±ÙŠØ© Ø·Ø¨ Ø§Ù„Ø£Ø·ÙØ§Ù„ Ø§Ù„Ø¹Ø§Ù… ÙˆØ§Ù„Ø£Ù…Ø±Ø§Ø¶ Ø§Ù„ØµØ¯Ø±ÙŠØ© Ù„Ù„Ø£Ø·ÙØ§Ù„ ÙˆØ£Ù…Ø±Ø§Ø¶ Ø§Ù„Ù†ÙˆÙ… Ù„Ù„Ø£Ø·ÙØ§Ù„ ÙˆØ§Ù„Ø¨Ø§Ù„ØºÙŠÙ† ÙÙŠ Ø¬Ø§Ù…Ø¹Ø© Ø§Ù„Ù…Ù„Ùƒ Ø¹Ø¨Ø¯Ø§Ù„Ø¹Ø²ÙŠØ² ÙˆØ¹ÙŠØ§Ø¯Ø§Øª Ø§Ù†ØªØ±Ù…ÙŠØ¯, Ø§Ù„Ø¨ÙˆØ±Ø¯ Ø§Ù„Ø£Ù…Ø±ÙŠÙƒÙŠ</t>
  </si>
  <si>
    <t>Today I got my COVID-19 vaccine ðŸ’‰ .I see the light at the end of the tunnelðŸ’¡ I got it because I know... I got it beâ€¦ https://t.co/FceHpzrLdW</t>
  </si>
  <si>
    <t>First batch of #PfizerBioNTech #COVID19 #vaccine arrives in #Oman https://t.co/U6BuACkTek</t>
  </si>
  <si>
    <t>['PfizerBioNTech', 'COVID19', 'vaccine', 'Oman']</t>
  </si>
  <si>
    <t>Monica Sheth, MD</t>
  </si>
  <si>
    <t>Chief of Breast Imaging @NYUWinthropHosp â€¢ Director of Quality &amp; Safety â€¢ Radiologist â€¢ Educator â€¢ Tweets = personal thoughts</t>
  </si>
  <si>
    <t>Sharing the ingredients list for those interested. Consider all the products we ingest, put on/in our bodies &amp;amp; otheâ€¦ https://t.co/DkCwf5m9vO</t>
  </si>
  <si>
    <t>jason wi</t>
  </si>
  <si>
    <t>so many ties , time we spread the truth ðŸ‡¬ðŸ‡§</t>
  </si>
  <si>
    <t>@DrMadej LETHAL INJECTION ðŸ’‰ ðŸ§¬ðŸ’€
#PfizerBioNTech #pfizercovidvaccine #PotassiumChloride #LethalInjection https://t.co/gixfEymQXu</t>
  </si>
  <si>
    <t>['PfizerBioNTech', 'pfizercovidvaccine', 'PotassiumChloride', 'LethalInjection']</t>
  </si>
  <si>
    <t>Adrian Pacurariu</t>
  </si>
  <si>
    <t xml:space="preserve">TimiÅŸoara, Romania </t>
  </si>
  <si>
    <t>Sudent at Polytehnic University of Timisoara, Romania</t>
  </si>
  <si>
    <t>BREAKING: New #vaccine against #COVID19 by #PfizerBioNTech just arrived in #Romania on the #ChristmasDayâ€¦ https://t.co/qKSHAfCg10</t>
  </si>
  <si>
    <t>['vaccine', 'COVID19', 'PfizerBioNTech', 'Romania', 'ChristmasDay']</t>
  </si>
  <si>
    <t>Paola Pacifico</t>
  </si>
  <si>
    <t>Pisa, Toscana</t>
  </si>
  <si>
    <t>Ph.D in Neuroscience ðŸ§  Scuola Normale Superiore #painandbrain</t>
  </si>
  <si>
    <t>#PfizerBioNTech vaccine is going to Rome!!
#marrychristmas2020 #bestgiftever #VaccinesSaveLives https://t.co/IhuA9VR4a9</t>
  </si>
  <si>
    <t>['PfizerBioNTech', 'marrychristmas2020', 'bestgiftever', 'VaccinesSaveLives']</t>
  </si>
  <si>
    <t>HansDenIslander</t>
  </si>
  <si>
    <t>Antwerpen, BelgiÃ«</t>
  </si>
  <si>
    <t>Wereldgeschiedenis, kunst alle vormen, natuur, cultuur
World history, Art all forms, Nature, Culture
Historia mundial, Arte en todas sus formas, Naturaleza,</t>
  </si>
  <si>
    <t>#coronavirus #Pfizervaccine #PfizerBioNTech #CoronaVaccine Ah, te sweet smell of money. Finally they'll become trilâ€¦ https://t.co/JuFNHNOl3V</t>
  </si>
  <si>
    <t>['coronavirus', 'Pfizervaccine', 'PfizerBioNTech', 'CoronaVaccine']</t>
  </si>
  <si>
    <t>Shazia</t>
  </si>
  <si>
    <t>KSCKD, C2 Riyadh</t>
  </si>
  <si>
    <t>MSC,MBA,CIC. Certified Infection Control Professional</t>
  </si>
  <si>
    <t>Vaccinated 1st dose against COVID-19 #PfizerBioNTech . Mild to moderate local injection site side effectsâ€¦ https://t.co/wEpOnJoQVG</t>
  </si>
  <si>
    <t>KiratLalla</t>
  </si>
  <si>
    <t>ÃœT: -26.532499,28.376949</t>
  </si>
  <si>
    <t>On the human journey... News Anchor @SABC. Producer: Morning Live. Tweets are my own views.</t>
  </si>
  <si>
    <t>Chile's President, @sebastianpinera has described the start of his country's national coronavirus immunisation progâ€¦ https://t.co/z9YvjqAw2S</t>
  </si>
  <si>
    <t>SAfm news</t>
  </si>
  <si>
    <t>SAfm - Leading the conversation!
For news highlights and updates.</t>
  </si>
  <si>
    <t>Chile's President, @sebastianpinera has described the start of his country's national coronavirus immunisation progâ€¦ https://t.co/4cA42mtez3</t>
  </si>
  <si>
    <t>The New Indian Express</t>
  </si>
  <si>
    <t>All the tweets for breaking news &amp; views.
Facebook: https://t.co/2JWnDQzN07
Telegram: https://t.co/zH3RWQyEo4</t>
  </si>
  <si>
    <t>More than 600,000 UK citizens have received the #CovidVaccine developed by #PfizerBioNTech pharmaceutical companiesâ€¦ https://t.co/FIFDnFhq2j</t>
  </si>
  <si>
    <t>Gulf News Video</t>
  </si>
  <si>
    <t>Gulf News videos: Content that matters, and you can trust.</t>
  </si>
  <si>
    <t>#Video: How to get the #COVID19 #vaccine in #Dubai: https://t.co/LbZ8oJwFK9 #PfizerBioNTech #Pfizervaccine https://t.co/3ImKnwIhpX</t>
  </si>
  <si>
    <t>['Video', 'COVID19', 'vaccine', 'Dubai', 'PfizerBioNTech', 'Pfizervaccine']</t>
  </si>
  <si>
    <t>Treta</t>
  </si>
  <si>
    <t>MIVDO &amp; BANDHUâ‡ï¸ Bharat Ke Apne Apps â€¢ On Google Play Store
ON THE DOT â€¢ Stories around the Globe.
#MakeinIndia to #Makefortheworld
@ Aditya: 9833026960</t>
  </si>
  <si>
    <t>Pfizer vaccine causing more allergic reactions than expected
https://t.co/UqIXzqMR8C
#coronavirusâ€¦ https://t.co/sZljzwyS81</t>
  </si>
  <si>
    <t>MEDIA INDIA GROUP</t>
  </si>
  <si>
    <t>The World's Window to India -We donâ€™t do news, we analyse &amp; bring topics often left out by the Indian media. #Publisher #IndianMagazines #MediaIndiaGroup #MIG</t>
  </si>
  <si>
    <t>#Chile becomes the first country in #SouthAmerica to begin #vaccination against #COVID19 after receiving its firstâ€¦ https://t.co/iZB405EHZh</t>
  </si>
  <si>
    <t>['Chile', 'SouthAmerica', 'vaccination', 'COVID19']</t>
  </si>
  <si>
    <t>Selin Girit</t>
  </si>
  <si>
    <t>BBC correspondent https://t.co/ezZKrKmYt2</t>
  </si>
  <si>
    <t>An initial 3m doses of #CoronaVac to arrive in Turkey on Monday, overall 50m doses by March. Ankara is also to signâ€¦ https://t.co/4zSBlZx6aw</t>
  </si>
  <si>
    <t>['CoronaVac']</t>
  </si>
  <si>
    <t>moneycontrol</t>
  </si>
  <si>
    <t>Moneycontrol is Indiaâ€™s No. 1 financial portal. Tune in for breaking news, in-depth analyses, best investment tools. Get #MCPro for exclusive content &amp; benefits</t>
  </si>
  <si>
    <t>Over 6,00,000 people in the UK have received the 1st dose of the Pfizer-BioNTech COVID-19 vaccine so far.â€¦ https://t.co/xne9yxafXR</t>
  </si>
  <si>
    <t>Kshitij Karn</t>
  </si>
  <si>
    <t>Sultanpur, India</t>
  </si>
  <si>
    <t>Lawyer in making. 
Way too late for making a Twitter account.
GGMUðŸ”´</t>
  </si>
  <si>
    <t>Please ðŸ¥º..
Bring #vaccine to #India ASAP.
I have to go out otherwise I'll go mad ðŸ˜ 
#PfizerBioNTech #Pfizervaccine https://t.co/QInQUEP8v7</t>
  </si>
  <si>
    <t>['vaccine', 'India', 'PfizerBioNTech', 'Pfizervaccine']</t>
  </si>
  <si>
    <t>Shuja Ahmed Ch.</t>
  </si>
  <si>
    <t>Dubai, UAE</t>
  </si>
  <si>
    <t>Co-founder @ideatolifeme | #Cycling | #RunningEnthusiast | #ITEvangelist | #ProudHusband of a CA | Supports #GirlPower | #ProudFather of 2 Daughters</t>
  </si>
  <si>
    <t>#PfizerCovidVaccine UAE: The first phase of the #PfizerBioNTech vaccination campaign was launched in Dubai on Wedneâ€¦ https://t.co/YZjSywS2GL</t>
  </si>
  <si>
    <t>['PfizerCovidVaccine', 'PfizerBioNTech']</t>
  </si>
  <si>
    <t>Microsoft Power Platform</t>
  </si>
  <si>
    <t>Jose</t>
  </si>
  <si>
    <t>I'm me.</t>
  </si>
  <si>
    <t>#VaccinesSaveLives ðŸ’¯. Just got CM vaccinated.  #PfizerBioNTech https://t.co/EgVhRK8bSu</t>
  </si>
  <si>
    <t>#PfizerCovidVaccine UAE: The first phase of the #PfizerBioNTech vaccination campaign was launched in Dubai on Wedneâ€¦ https://t.co/3y4L7F5uCf</t>
  </si>
  <si>
    <t>COVID-19 Vaccination in UK: Over 600,000 Citizens Receive First Dose of Pfizer-BioNTech Vaccineâ€¦ https://t.co/gAwPEbroH3</t>
  </si>
  <si>
    <t>CGTN</t>
  </si>
  <si>
    <t>Beijing, China</t>
  </si>
  <si>
    <t>CGTN is an international media organization. It aims to provide global audiences with accurate and timely news coverage as well as rich audiovisual services.</t>
  </si>
  <si>
    <t>The #French National Authority for Health said on Thursday it has approved the #vaccine developed byâ€¦ https://t.co/adwVb8C7Nv</t>
  </si>
  <si>
    <t>['French', 'vaccine']</t>
  </si>
  <si>
    <t>Jen Allen</t>
  </si>
  <si>
    <t>Guelph, Ontario, Canada</t>
  </si>
  <si>
    <t>Tea drinker. Dog enthusiast. She/they ðŸŒˆ</t>
  </si>
  <si>
    <t>This year has drained health care workers. I know I will be emotional when I get to @grhospitalkw and get my firstâ€¦ https://t.co/PQRRPvyuUe</t>
  </si>
  <si>
    <t>Jelena Milic</t>
  </si>
  <si>
    <t>Serbia</t>
  </si>
  <si>
    <t>Director, Center for Euro-Atlantic Studies CEAS, SERBIA, @CeasSerbia</t>
  </si>
  <si>
    <t>#Serbian PM Ms Brnabic @SerbianPM  Receiving #PfizerBioNTech vaccine https://t.co/bE12VI5gYw</t>
  </si>
  <si>
    <t>['Serbian', 'PfizerBioNTech']</t>
  </si>
  <si>
    <t>TheClinicalTrialsLady</t>
  </si>
  <si>
    <t>Knocking down barriers and bridging information gaps to increase participation in clinical trials. https://t.co/61M8dnYaIJ</t>
  </si>
  <si>
    <t>What an amazing full circle moment! #TrustScience #KatalinKariko #Pfizervaccine #PfizerBioNTech https://t.co/3WoYZMJC4O</t>
  </si>
  <si>
    <t>['TrustScience', 'KatalinKariko', 'Pfizervaccine', 'PfizerBioNTech']</t>
  </si>
  <si>
    <t>Marika Ntrekos</t>
  </si>
  <si>
    <t xml:space="preserve">Divine Spirit </t>
  </si>
  <si>
    <t>Our WorldðŸŒ Is Changing &amp; So Are ðŸ§¬We
                     ðŸ”¬Reality is Perspective ðŸ”­
  ðŸ§  Discernment Is The Key ðŸ—â˜ï¸â˜ï¸â˜ï¸â˜ï¸â˜ï¸â˜ï¸â˜ï¸â˜ï¸â˜ï¸â˜ï¸â˜ï¸â˜ï¸âœˆ=Hiding Luke 21:25</t>
  </si>
  <si>
    <t>LETHAL INJECTION ðŸ’‰ ðŸ¤£
#PfizerBioNTech #pfizercovidvaccine #PotassiumChloride #LethalInjection https://t.co/ZGQy7xdyQo</t>
  </si>
  <si>
    <t>Dr Terri MD</t>
  </si>
  <si>
    <t>Amazon Best-Selling Author, Speaker, Preemie Doc, Health Media Expert, Neonatal Palliative Care Expert, Parent Advocate, Giver of Light &amp;Hope for the Journey!</t>
  </si>
  <si>
    <t>Check out my latest article: When the Pediatrician has Vaccine Hesitancy....My Journey to the COVID Vaccineâ€¦ https://t.co/yvs9KvZis3</t>
  </si>
  <si>
    <t>Unionville Home Society</t>
  </si>
  <si>
    <t>Today, our first #healthcarehero Wei Xu - a Personal Support Worker (#PSW) at #unionvilla -  received the first dosâ€¦ https://t.co/S0QXECDt0z</t>
  </si>
  <si>
    <t>['healthcarehero', 'PSW', 'unionvilla']</t>
  </si>
  <si>
    <t>#COVID19: Over 600,000 in #UK get first #PfizerBioNTech #vaccine dose
https://t.co/jR2W3twIZf #UAE #Dubai #DXB</t>
  </si>
  <si>
    <t>['COVID19', 'UK', 'PfizerBioNTech', 'vaccine', 'UAE', 'Dubai', 'DXB']</t>
  </si>
  <si>
    <t>#COVID19: Over 600,000 in #UK get first #PfizerBioNTech #vaccine dose
https://t.co/OwaVjamCKG</t>
  </si>
  <si>
    <t>['COVID19', 'UK', 'PfizerBioNTech', 'vaccine']</t>
  </si>
  <si>
    <t>SBC Public Health</t>
  </si>
  <si>
    <t>Santa Barbara, CA</t>
  </si>
  <si>
    <t>Santa Barbara County Public Health Department works to prevent disease, promote wellness, ensure access to needed health care &amp; maintain a healthy environment.</t>
  </si>
  <si>
    <t>How effective are the #PfizerBioNTech and #Moderna #COVID19 Vaccines? More info: https://t.co/NYaUG1lgJX https://t.co/jDJiySYAAE</t>
  </si>
  <si>
    <t>StayAtHomePiggyFacedMcSlutFace</t>
  </si>
  <si>
    <t>Narnia</t>
  </si>
  <si>
    <t>Graduate of the Interplanetary Institute of Personal Intimate Grooming. I'll help you keep Uranus in trim!
#antitheist #clictivist #beNice #gaythiest #gay</t>
  </si>
  <si>
    <t>@trishgreenhalgh The #PfizerBioNTech vaccine is not licensed for pregnant women in the #uk!</t>
  </si>
  <si>
    <t>['PfizerBioNTech', 'uk']</t>
  </si>
  <si>
    <t>#Egypt ordered 20 mln doses of #PfizerBioNTech and 30 mln doses of #AstraZeneca #oxford #COVID19 Vac... viaâ€¦ https://t.co/DCSbhkOml5</t>
  </si>
  <si>
    <t>['Egypt', 'PfizerBioNTech', 'AstraZeneca', 'oxford', 'COVID19']</t>
  </si>
  <si>
    <t>Melissa Taylor</t>
  </si>
  <si>
    <t>Norwich, England</t>
  </si>
  <si>
    <t>Band 7 Occupational Therapist - Trauma &amp; Orthopaedics @JPUHTherapiesâ—ˆ MSc OT UEAâ—ˆBSc Neuroscience Leeds Uniâ—ˆComms Officer @UNISONEastCoastâ—ˆViews my ownðŸ‘©ðŸ»â€ðŸ’»</t>
  </si>
  <si>
    <t>What a wonderful Christmas present! Thank you to @JPUHEd - completely painless! ðŸŽ„ðŸ¥³ #PfizerBioNTechâ€¦ https://t.co/YeLFISe8kj</t>
  </si>
  <si>
    <t>Emiliano Mendez</t>
  </si>
  <si>
    <t>Toronto, ON</t>
  </si>
  <si>
    <t>Mexico born ðŸ‡²ðŸ‡½, Toronto based ðŸ‡¨ðŸ‡¦, former Montrealer &amp; Londoner ðŸ‡¬ðŸ‡§, I â¤ï¸ NYC, Mexican-Canadian, banker âœˆï¸, connector. Opinions expressed are my own</t>
  </si>
  <si>
    <t>Mexico is the first country in Latin America, a region hard hit by #Covid to begin delivering vaccines. A head nursâ€¦ https://t.co/xq1vz0MbSK</t>
  </si>
  <si>
    <t>['Covid']</t>
  </si>
  <si>
    <t>West Bridgford Wire News</t>
  </si>
  <si>
    <t>Nottingham</t>
  </si>
  <si>
    <t>Nottingham's fastest breaking news website ðŸ“²@westbridgfordwirenews on IG &amp; TikTok  â€¢ 0115 944 7445 - newsdesk@westbridgfordwire.com</t>
  </si>
  <si>
    <t>â€¢Â More than 600,000 people receive first dose of Pfizer/BioNTech vaccine in UK
#CovidVaccine #PfizerBioNTechâ€¦ https://t.co/2bUaCAJnbF</t>
  </si>
  <si>
    <t>Rupinder (Rup) Sahsi, MD ðŸ§ ðŸ’¬</t>
  </si>
  <si>
    <t>Cambridge, Ontario, Canada</t>
  </si>
  <si>
    <t>Just this guy, y'know? ðŸ‡¨ðŸ‡¦ Emergency Physician. â˜• Coffee achiever. Syllable abuser. Profane misanthrope. Geek. I had an attention span once.  #COVIDzero</t>
  </si>
  <si>
    <t>Watching this smooth-operating machine at @grhospitalkw administering #PfizerBioNTech #COVID19 vaccine to local priâ€¦ https://t.co/NxhjjhJmFw</t>
  </si>
  <si>
    <t>Gulf Today</t>
  </si>
  <si>
    <t>UAE, Sharjah</t>
  </si>
  <si>
    <t>Keeping you informed on news and opinions from the UAE and the Middle East.</t>
  </si>
  <si>
    <t>#COVID19: First batch of Pfizer vaccine for COVID-19 arrives in Oman 
https://t.co/XnuJXmkbIV 
#Oman #PfizerBioNTech https://t.co/njQICccZLP</t>
  </si>
  <si>
    <t>['COVID19', 'Oman', 'PfizerBioNTech']</t>
  </si>
  <si>
    <t>Stella Maris</t>
  </si>
  <si>
    <t>Baltimore</t>
  </si>
  <si>
    <t>There are many reasons why Stella Maris employees are getting the vaccine! #healthcareheroes #covid19vaccineâ€¦ https://t.co/c139d5kB8M</t>
  </si>
  <si>
    <t>['healthcareheroes', 'covid19vaccine']</t>
  </si>
  <si>
    <t>Alexander Cerquera</t>
  </si>
  <si>
    <t>Biomedical Signal Processing Engineer | PostDoc @UFMBI |  Occasional pick-up soccer player | Rembrandt fan | Personal opinions ðŸ‡¨ðŸ‡´ðŸ‡©ðŸ‡ªðŸ‡ºðŸ‡¸</t>
  </si>
  <si>
    <t>So grateful to get today my first shot of the #PfizerBioNTech #COVID19Vaccine @ #UFMedicine #ThanksLord https://t.co/BOOyWm5ipM</t>
  </si>
  <si>
    <t>['PfizerBioNTech', 'COVID19Vaccine', 'UFMedicine', 'ThanksLord']</t>
  </si>
  <si>
    <t>Hyder Chattha</t>
  </si>
  <si>
    <t>Social Researcher|Associate Research Fellow at @sprc | Dedicated to Universalization of #SocialProtection| #Sociology|#PolicyMaking|IslamðŸ‡µðŸ‡°|Personal Opinion.</t>
  </si>
  <si>
    <t>As expected...
COVID-19 vaccine is causing reactions at a rate that is 'superior' https://t.co/Yyy1lo1Gv5 viaâ€¦ https://t.co/lWUHjgTYkt</t>
  </si>
  <si>
    <t>#COVID19: How you can book an appointment for the #PfizerBioNTech #vaccine in #Dubai. Vaccine is available at six hâ€¦ https://t.co/mDYl2YHIQ2</t>
  </si>
  <si>
    <t>David Hatton</t>
  </si>
  <si>
    <t>Indianapolis, IN</t>
  </si>
  <si>
    <t>Pharmacist. Butler University grad. Lilly and Langdon's uncle and #1 fan.  Kentucky, North Harrison and Wofford supporter!</t>
  </si>
  <si>
    <t>First dose yesterday!  #PfizerBioNTech #Pfizervaccine https://t.co/Nxgfo4NbYa</t>
  </si>
  <si>
    <t>Pauline Park</t>
  </si>
  <si>
    <t>social justice activist &amp; writer</t>
  </si>
  <si>
    <t>#ZÃ¼rich's Tages Anzeiger puts this #CoronaVirusPandemic-themed #cartoon on its front page, with the #WiseMen bringiâ€¦ https://t.co/4nOK84otLO</t>
  </si>
  <si>
    <t>['ZÃ¼rich', 'CoronaVirusPandemic', 'cartoon', 'WiseMen']</t>
  </si>
  <si>
    <t>New data favour administering #COVID_19 vaccines as fast as possible, not reserving doses https://t.co/fhaNplJHr8 vâ€¦ https://t.co/dD650rMXUk</t>
  </si>
  <si>
    <t>['COVID_19']</t>
  </si>
  <si>
    <t>Matthew Brown</t>
  </si>
  <si>
    <t>Idaho, USA</t>
  </si>
  <si>
    <t>Dad, husband, part-time farmer, Cubs fan, skier, hair icon, piano player, pediatrician - and plagued with wanderlust. Simul justus et peccator.</t>
  </si>
  <si>
    <t>Working the COVID vaccine clinic all day today. Lots of happy people getting vaccinated! #PfizerBioNTech #COVID19â€¦ https://t.co/ZE9W9kfMEl</t>
  </si>
  <si>
    <t>#Dubai has launched inoculation against #Covid19. A senior citizen was the first to receive the #Pfizer- BioNTech vâ€¦ https://t.co/xDFomiEwCp</t>
  </si>
  <si>
    <t>['Dubai', 'Covid19', 'Pfizer']</t>
  </si>
  <si>
    <t>Resistor-in-Chief</t>
  </si>
  <si>
    <t>Spring, TX</t>
  </si>
  <si>
    <t>Card-carrying member of #TheResistance</t>
  </si>
  <si>
    <t>@RepFrankLucas @HouseGOP @HHSGov @pfizer #PfizerBioNTech #vaccine had NOTHING to do with #OperationWarpSpeed!</t>
  </si>
  <si>
    <t>['PfizerBioNTech', 'vaccine', 'OperationWarpSpeed']</t>
  </si>
  <si>
    <t>@RepKevinBrady @HouseGOP #PfizerBioNTech #vaccine had NOTHING to do with #OperationWarpSpeed!</t>
  </si>
  <si>
    <t>@HouseGOP @RepBrianMast #PfizerBioNTech #vaccine had NOTHING to do with #OperationWarpSpeed!</t>
  </si>
  <si>
    <t>@HouseGOP @RepBlaine #PfizerBioNTech #vaccine had NOTHING to do with #OperationWarpSpeed.</t>
  </si>
  <si>
    <t>@WaysandMeansGOP @HouseGOP #PfizerBioNTech's vaccine had nothing to do with Warp Speed.</t>
  </si>
  <si>
    <t>TheBrew.ae</t>
  </si>
  <si>
    <t>Dubai</t>
  </si>
  <si>
    <t>UAE's first and only 'alt-news' platform where stories from around the world are brewed fresh every day, just the way you want, to keep you A-Woke!</t>
  </si>
  <si>
    <t>The #vaccine will be made available free-of-charge to all individuals on a voluntarily basis in #Dubai.â€¦ https://t.co/u2olzFRpyE</t>
  </si>
  <si>
    <t>['vaccine', 'Dubai']</t>
  </si>
  <si>
    <t>Mateen Jiwani</t>
  </si>
  <si>
    <t>Executive Medical Advisor NHS &amp; Private GP FRONTLINE doctor. media spokesman. #stayhome. all views my own. #futurist #DigitalHealth @RCGP - RTðŸš« Endorsemnt</t>
  </si>
  <si>
    <t>So pleased to get my #PfizerBioNTech #Covid_19 vaccine! ðŸ’‰ 
It is so important that as many people as possible get vâ€¦ https://t.co/lJh581yixP</t>
  </si>
  <si>
    <t>æœ¨æ ¹æ¸•çŒ›[ãƒ¢ãƒˆã‚±ãƒ³]</t>
  </si>
  <si>
    <t>æ–°æ½Ÿå¸‚</t>
  </si>
  <si>
    <t>Immunologist, FACS specialist. å…ç–«å­¦ç ”ç©¶è€…ã€å®Ÿé¨“æ›¸åˆ†æ‹…åŸ·ç­†å¤šæ•°ã€‚å¤§å­¦ãƒ»è£½è–¬ä¼šç¤¾ç ”ç©¶å“¡ã€ãƒã‚¤ã‚ªå°‚é–€å­¦æ ¡è¬›å¸«ã‚’çµŒã¦ç‹¬ç«‹ã—ç ”ç©¶æ‰€è¨­ç«‹ã€å…ƒæ–°å¤§è„³ç ”ç©¶æ‰€éžå¸¸å‹¤è¬›å¸«ã€‚éºä¼å­å®Ÿé¨“å®Ÿç¿’ã‚³ãƒ¼ã‚¹é‹å–¶ã€‚ç¾åœ¨é‡£ã‚Šæ¼å¸«å±…é…’å±‹è¦ªçˆ¶ðŸ®ðŸŽ£ å…ƒç ”ã§ã£ã›ï¼é‡£ã‚Šé­šã€å±…é…’å±‹ãã­ã€ãƒ„ã‚¤ãƒƒã‚¿ãƒ¼ã§è¦‹ãŸã¨è¨€ã£ã¦ï¼é¼»è¡€ã‚µãƒ¼ãƒ“ã‚¹ï¼</t>
  </si>
  <si>
    <t>#PfizerBionTech
Decads of R&amp;amp;D, #KatalinKarikÃ³ &amp;amp;  #DrewWeissman</t>
  </si>
  <si>
    <t>['PfizerBionTech', 'KatalinKarikÃ³', 'DrewWeissman']</t>
  </si>
  <si>
    <t>@Conservatives ðŸ‡¬ðŸ‡§ led ðŸŒŽ to #PfizerBioNTech #CovidVaccine ðŸ‡¬ðŸ‡§ under #conservatives #borisjohnson #ukprimeministerâ€¦ https://t.co/AmO0yihTwo</t>
  </si>
  <si>
    <t>['PfizerBioNTech', 'CovidVaccine', 'conservatives', 'borisjohnson', 'ukprimeminister']</t>
  </si>
  <si>
    <t>Nataniel Lester-Coll, MD</t>
  </si>
  <si>
    <t>Vermont, USA</t>
  </si>
  <si>
    <t>Radiation Oncologist @UVMMedCenter Asst Prof @UVMLarnerMed â€¢ Married @candaspinar, Aylaâ€™s dad â€¢ Alum @PennMedicine @YaleMed â€¢ #MedEd #AdvancesRO editor #HSRonc</t>
  </si>
  <si>
    <t>@obstatsinc Was offered #PfizerBioNTech first.</t>
  </si>
  <si>
    <t>I am scheduled for my #PfizerBioNTech vaccine!
Putting fears aside anytime you get a new #vaccine, I am more than câ€¦ https://t.co/N7R44amAfN</t>
  </si>
  <si>
    <t>Jorge Garreton</t>
  </si>
  <si>
    <t>âœ” Verified     Santiago, Chile</t>
  </si>
  <si>
    <t>Chile based award-winning journalist and university lecturer. Twitting in English/Spanish. Bookings Global Radio News: https://t.co/a1L57SF5a1 + 44 (0) 20 7976 5335.</t>
  </si>
  <si>
    <t>Chileâ€™s first medical personnel workers are being inoculated with #COVID19 #PfizerBioNTech vaccine. #soterodelrio pâ€¦ https://t.co/jVWpe9q6aY</t>
  </si>
  <si>
    <t>['COVID19', 'PfizerBioNTech', 'soterodelrio']</t>
  </si>
  <si>
    <t>Ans Geurts ðŸ’¥</t>
  </si>
  <si>
    <t>Arnhem, Gelderland</t>
  </si>
  <si>
    <t>Dutch light | shadow worker - Pleiadian student | Lemurian healer - Aries Sun | Scorpio Moon | Gemini rising - A n o n  ðŸ™ðŸ»</t>
  </si>
  <si>
    <t>5 Questions Fauci and FDA Need to Answer on Pfizer and Moderna COVID Vaccines â€¢ Children's Health Defense
Severe aâ€¦ https://t.co/0wlXPo6dfX</t>
  </si>
  <si>
    <t>WATCH: 'Grateful' and 'proud' say the first in UAE to receive the #PfizerBioNTech jabs. https://t.co/RqIgTZzesx ðŸ‡¦ðŸ‡ªðŸ’‰â€¦ https://t.co/KtUfTrOiF3</t>
  </si>
  <si>
    <t>Chile today begins its #COVID19 vaccination with arrival of  #PfizerBioNTech vaccine today. 10K dosis are to be disâ€¦ https://t.co/NieySAFHIb</t>
  </si>
  <si>
    <t>Dr. Haidy G. Nasief</t>
  </si>
  <si>
    <t xml:space="preserve">Medical college of Wisconsin </t>
  </si>
  <si>
    <t>#IGotTheShot itâ€™s day 2 after receiving my #CovidVaccine  @Froedtert no side effect so far other than a sore arm atâ€¦ https://t.co/OVyHcbCCXs</t>
  </si>
  <si>
    <t>['IGotTheShot', 'CovidVaccine']</t>
  </si>
  <si>
    <t>The day after being vaccinated https://t.co/UvvXki6IEL via @YouTube #COVID19 #COVIDSecondWave #Vaccin #vaccineâ€¦ https://t.co/qRMA6D5KxN</t>
  </si>
  <si>
    <t>['COVID19', 'COVIDSecondWave', 'Vaccin', 'vaccine']</t>
  </si>
  <si>
    <t>United Future Innovations</t>
  </si>
  <si>
    <t>United Future Innovations
News OutletðŸ“°
Business NewsðŸ’µ
Stock Market UpdatesðŸ“ˆ
Tech NewsðŸ“±
Political NewsðŸŒ
Motivational QuotesðŸ—£</t>
  </si>
  <si>
    <t>Virus. Vaccine. Volatility. 2021 is going to be a year of the â€œVâ€s ... #COVID19 #COVIDSecondWave #vaccineâ€¦ https://t.co/FP42TET1q8</t>
  </si>
  <si>
    <t>['COVID19', 'COVIDSecondWave', 'vaccine']</t>
  </si>
  <si>
    <t>Vujo IliÄ‡</t>
  </si>
  <si>
    <t>Belgrade, Republic of Serbia</t>
  </si>
  <si>
    <t>political science phd @ceu / research @ifdt_beograd / policy @crtars / balkans, conflict, democracy / formerly: election team @nedavimobgd, predoc fellow @yale</t>
  </si>
  <si>
    <t>Also, if mistyping Pfizer is the only side effect, that's good news. #PfizerBioNTech
#PhizerBioNTech 
#FeizerBiontec https://t.co/7b0XvWiZlO</t>
  </si>
  <si>
    <t>['PfizerBioNTech', 'PhizerBioNTech', 'FeizerBiontec']</t>
  </si>
  <si>
    <t>Carol Hafner for Congress</t>
  </si>
  <si>
    <t>Democrat for #Wyoming U.S. Rep.  ðŸŒ¹ðŸŒŠðŸ³ï¸â€ðŸŒˆðŸ‡ºðŸ‡¸#MedicareForAll #WomensRights #LGBTRights #AbolishICE #LegalizeCannabis #NoANWRDrilling #FreeCollege Phone 212-920-4809</t>
  </si>
  <si>
    <t>#Health #DrFauci #COVID19 #coronavirus #vaccine #corona #vaccination #vaccines #VaccinesWork #CDC #FDAâ€¦ https://t.co/ByV517QZp3</t>
  </si>
  <si>
    <t>['Health', 'DrFauci', 'COVID19', 'coronavirus', 'vaccine', 'corona', 'vaccination', 'vaccines', 'VaccinesWork', 'CDC', 'FDA']</t>
  </si>
  <si>
    <t>Tony Tham</t>
  </si>
  <si>
    <t>Merry Christmas! #getvaccinatedcovid19 #vaccine #pfizerbiontech , hereâ€™s hoping this will be a #gamechanger toâ€¦ https://t.co/yBfq2LpgaI</t>
  </si>
  <si>
    <t>['getvaccinatedcovid19', 'vaccine', 'pfizerbiontech', 'gamechanger']</t>
  </si>
  <si>
    <t>MuesliBrown</t>
  </si>
  <si>
    <t>Working smarter, living better ... ðŸ‡¬ðŸ‡§ðŸ‡¹ðŸ‡¹ðŸ‡¬ðŸ‡¾</t>
  </si>
  <si>
    <t>Pfizerâ€™s principal research scientist, #Guyana born Vidia Surendra Roopchand is humbled by the experience of helpinâ€¦ https://t.co/xfF6VKbBDt</t>
  </si>
  <si>
    <t>['Guyana']</t>
  </si>
  <si>
    <t>Hyro - Vaccinate with VAXA Today</t>
  </si>
  <si>
    <t>Turning Complex Data Into Simple Dialogue As featured on @Forbes, @HealthITNews, @Entrepreneur - Member @Microsoft Partner Network - @IntelIgnite Second Cohort</t>
  </si>
  <si>
    <t>@Hyro Unveils #ConversationalAI Solution to Help Hospitals Avoid Being Overwhelmed by Patients Seeking #COVID19 Vacâ€¦ https://t.co/1PPaj62szk</t>
  </si>
  <si>
    <t>['ConversationalAI', 'COVID19']</t>
  </si>
  <si>
    <t>ObergruppenfÃ¼hrer Matthaeus Hand-Kok</t>
  </si>
  <si>
    <t>Itâ€™s safe! Just take it! As quickly as you all can! Itâ€™s the only way (we will let you) out!!!
#vaccineâ€¦ https://t.co/qu0WL3LfN5</t>
  </si>
  <si>
    <t>politicalmonger</t>
  </si>
  <si>
    <t>Idealistic Politics to change the worldâœŠ|
Invoker of change| Advocate of peace, truth and equality|</t>
  </si>
  <si>
    <t>In Kenya are so used to corruption and impunity that the common mwananchi (citizen), is already prepared for the neâ€¦ https://t.co/PN5qlySDxr</t>
  </si>
  <si>
    <t>Tariq</t>
  </si>
  <si>
    <t>Football. Airplanes. Biryani. A few loose bolts. And a journalist.</t>
  </si>
  <si>
    <t>Isnâ€™t bureaucracy stopping immediate #CovidVaccine deployment in #India?
The â€˜preparationsâ€™ being done right now, sâ€¦ https://t.co/IkPML0xzIW</t>
  </si>
  <si>
    <t>['CovidVaccine', 'India']</t>
  </si>
  <si>
    <t>Robin Millar</t>
  </si>
  <si>
    <t>Aberconwy</t>
  </si>
  <si>
    <t>#Conservative MP for #Aberconwy. Other views welcome. Surgery details on website. Responses and all casework via robin.millar.mp@parliament.uk</t>
  </si>
  <si>
    <t>A thread on Covid-19 vaccinations.
The foresight, up-front investment and negotiation of ðŸ‡¬ðŸ‡§ @DHSCgovuk ensured:
âœ…â€¦ https://t.co/jIPPDIrZY8</t>
  </si>
  <si>
    <t>AÐ½Ð° Ð‘Ñ€Ð½Ð°Ð±Ð¸Ñ›</t>
  </si>
  <si>
    <t>ÐÐµÐ¼Ð°ÑšÐ¸Ð½Ð° 11, Ð‘ÐµÐ¾Ð³Ñ€Ð°Ð´</t>
  </si>
  <si>
    <t>Ð—Ð²Ð°Ð½Ð¸Ñ‡Ð½Ð¸ Ñ‚Ð²Ð¸Ñ‚ÐµÑ€ Ð½Ð°Ð»Ð¾Ð³ Ð¿Ñ€ÐµÐ´ÑÐµÐ´Ð½Ð¸ÐºÐ° Ð’Ð»Ð°Ð´Ðµ Ð ÐµÐ¿ÑƒÐ±Ð»Ð¸ÐºÐµ Ð¡Ñ€Ð±Ð¸Ñ˜Ðµ / The official Twitter channel of the Prime Minister of the Republic of Serbia</t>
  </si>
  <si>
    <t>Today is a big day, vaccination started! It is my duty to be the first to receive the #PfizerBioNTech vaccine againâ€¦ https://t.co/6rxBdGtB62</t>
  </si>
  <si>
    <t>Easyraider</t>
  </si>
  <si>
    <t>quaerens veritatem</t>
  </si>
  <si>
    <t>Safe, but only with the bodies of other persons.
#PfizerBioNTech #Pfizervaccine #Pfizer https://t.co/2CWOzrdt4w</t>
  </si>
  <si>
    <t>['PfizerBioNTech', 'Pfizervaccine', 'Pfizer']</t>
  </si>
  <si>
    <t>Very very VERY fishy!!!!
#vaccine #PfizerBioNTech #Pfizervaccine #COVID19 #Covid #coronavirus https://t.co/7G3QiYkfZF</t>
  </si>
  <si>
    <t>['vaccine', 'PfizerBioNTech', 'Pfizervaccine', 'COVID19', 'Covid', 'coronavirus']</t>
  </si>
  <si>
    <t>Pistache</t>
  </si>
  <si>
    <t>@France24_en https://t.co/pqD6mIpUWF 
ðŸ˜³'no exit' blackmailâ˜ï¸#EUCO #COVID19 #coronavirus #24dicembre #Vaccin #vacunaâ€¦ https://t.co/2xCTCP2EEw</t>
  </si>
  <si>
    <t>['EUCO', 'COVID19', 'coronavirus', '24dicembre', 'Vaccin', 'vacuna']</t>
  </si>
  <si>
    <t>#Dubai: How to book appointment for #Pfizervaccine. Watch the full #Video: https://t.co/kQkdoojXl4 gulf_news Yousraâ€¦ https://t.co/F3MLFqIwmK</t>
  </si>
  <si>
    <t>['Dubai', 'Pfizervaccine', 'Video']</t>
  </si>
  <si>
    <t>#COVID19: How you can book an appointment for the #PfizerBioNTech #vaccine in #Dubai. Vaccine is available at six hâ€¦ https://t.co/tsd7ZpSRoy</t>
  </si>
  <si>
    <t>#Dubai: How to book appointment for #Pfizervaccine. Watch the full #Video: https://t.co/vwccWvPKEN @gulf_newsâ€¦ https://t.co/GaEtaEXnCa</t>
  </si>
  <si>
    <t>The Capital Post</t>
  </si>
  <si>
    <t>Established in 2012,The Capital Post began as a newspaper publishing house and is now a print and web news source.</t>
  </si>
  <si>
    <t>arriving at Dubai International Airport (DXB) at 22.15 local time.
#Emirates #cargo #PfizerBioNTech #flightsâ€¦ https://t.co/qzaNzHWgfs</t>
  </si>
  <si>
    <t>['Emirates', 'cargo', 'PfizerBioNTech', 'flights']</t>
  </si>
  <si>
    <t>Saudi Gazette</t>
  </si>
  <si>
    <t>Jeddah, Saudi Arabia</t>
  </si>
  <si>
    <t>The official Twitter account of Saudi Gazette, a leading English language daily in Saudi Arabia.</t>
  </si>
  <si>
    <t>#BREAKING: Vaccination against #COVID19 begins in #Jeddah, as first batches of #PfizerBioNTech vaccine has arrivedâ€¦ https://t.co/zj2Cp1M9C1</t>
  </si>
  <si>
    <t>['BREAKING', 'COVID19', 'Jeddah', 'PfizerBioNTech']</t>
  </si>
  <si>
    <t>KT Opinion: If your favourite celeb takes the Covid jab, will you too? 
Celebrities play a huge role in influencinâ€¦ https://t.co/efEIvKT5cu</t>
  </si>
  <si>
    <t>The Cambay Post</t>
  </si>
  <si>
    <t>Ahmadabad City, India</t>
  </si>
  <si>
    <t>Established in 2018,The Cambay Post began as a newspaper publishing house and is now a print and web news source that stands as one of the few.</t>
  </si>
  <si>
    <t>#Emirates SkyCargo has notched yet another milestone by flying in #Covid_19 #vaccines manufactured byâ€¦ https://t.co/E3FwY5Ot5A</t>
  </si>
  <si>
    <t>['Emirates', 'Covid_19', 'vaccines']</t>
  </si>
  <si>
    <t>Ø¹Ø¨Ø¯Ø§Ù„Ù„Ù‡ Ø§Ù„Ø´Ø§ÙŠØ¬ÙŠ</t>
  </si>
  <si>
    <t>Prof. Abdullah AlShayji-Kuwait</t>
  </si>
  <si>
    <t>Era of power of Influence not Era of Influence of Power XChairman/ https://t.co/PY2YCEfEWf.-Kuwait University -Author-Columnist-Yáµ’áµ˜ Oá¶°Ë¡Ê¸ Lá¶¤áµ›áµ‰ Oá¶°á¶œáµ‰ RT,Likes&amp;linksâ‰ endorsemen</t>
  </si>
  <si>
    <t>#Kuwait P.M. Sheikh Sabah AlKhaled AlSabah inaugurated the national campaign to vaccinate Kuwaitis &amp;amp; expatriates wiâ€¦ https://t.co/oy9Ufs1sq6</t>
  </si>
  <si>
    <t>['Kuwait']</t>
  </si>
  <si>
    <t>Robin Conibere</t>
  </si>
  <si>
    <t>Devon &amp; Cornwall</t>
  </si>
  <si>
    <t>Practice Pharmacist @beaconmedgroup | A believer in the benefits of #pharmacy and #pharmacists.Views expressed are my own https://t.co/bETkZl5fi3</t>
  </si>
  <si>
    <t>The @beaconmedgroup Pharmacy Technicians celebrate making up the final 7 vials of #PfizerBioNTech vaccine by dancinâ€¦ https://t.co/BLTsMRBVHj</t>
  </si>
  <si>
    <t>UAEVOICE</t>
  </si>
  <si>
    <t xml:space="preserve">UAE </t>
  </si>
  <si>
    <t>UAEVOICE_ English .. covers news, business, sport and the arts throughout the United Arab Emirates in particular, the world in general.</t>
  </si>
  <si>
    <t>The #UAE is one of the first countries to register the #PfizerBioNTech vaccine.
#COVID19Vaccine 
#Vaccines 
ðŸ‡¦ðŸ‡ªðŸ‘ðŸ‘ðŸ‘‡ðŸ‘‡ https://t.co/uT3oW5mZqE</t>
  </si>
  <si>
    <t>['UAE', 'PfizerBioNTech', 'COVID19Vaccine', 'Vaccines']</t>
  </si>
  <si>
    <t>Michael Gallagher</t>
  </si>
  <si>
    <t>MRCS MBBS BSc | Plastic Surgery Themed Core Surgical Trainee in London | #ImperialCollege Surgical Innovation MSc | BMA UK JDC &amp; @STRJDC Committee | Views Own</t>
  </si>
  <si>
    <t>Positive end to a very challenging year. Amazing to have vaccines in 2020 - a fantastic scientific achievement! Merâ€¦ https://t.co/0BycgR2Jmd</t>
  </si>
  <si>
    <t>Day six post #PfizerBioNTech #CovidVaccine  and I am absolutely fine - no pain, no side effects at all.  Had Covidâ€¦ https://t.co/Tzv3p7a5rO</t>
  </si>
  <si>
    <t>â­•ï¸2</t>
  </si>
  <si>
    <t xml:space="preserve">m a r s  </t>
  </si>
  <si>
    <t>son o f an i m m i g r a n t BNT162b2 Câ€™MON MAN â“˜ ð—§ð—µð—¶ð˜€ ð—°ð—¹ð—®ð—¶ð—º ð—¶ð˜€ ð—±ð—¶ð˜€ð—½ð˜‚ð˜ð—²ð—± ð—¯ð˜† ð—¼ð—³ð—³ð—¶ð—°ð—¶ð—®ð—¹ ð˜€ð—¼ð˜‚ð—¿ð—°ð—²ð˜€ vaccination point  AÅŸÄ±lama Yeri</t>
  </si>
  <si>
    <t>Covid-19 #Vaccines 
BNT162b2  -Liquid Gold 
#PfizerBioNTech  #Interpol
  https://t.co/DfuJhKR1XQ</t>
  </si>
  <si>
    <t>['Vaccines', 'PfizerBioNTech', 'Interpol']</t>
  </si>
  <si>
    <t>david harding not always some crazy uncle</t>
  </si>
  <si>
    <t>#RemainerNow #NHS #NICU #Science #Hugs not liars. "socialist knobhead" apparently. Be kind. Be able to change your mind- its why you have one.</t>
  </si>
  <si>
    <t>The data from BioNTech/Pfizer, Moderna, and Oxford/AZ #vaccine all show significant effectiveness after just 1 doseâ€¦ https://t.co/kTHNwR9DNs</t>
  </si>
  <si>
    <t>Joe Jenkins</t>
  </si>
  <si>
    <t xml:space="preserve">Abu Dhabi </t>
  </si>
  <si>
    <t>Assistant Editor-in-Chief of The National in the UAE. Ex Daily Telegraph, Wall Street Journal and Daily Mail among others.</t>
  </si>
  <si>
    <t>A cut-out-and-keep guide to getting the #PfizerBioNTech vaccine in #Dubai 
https://t.co/cw0TPi6qxA</t>
  </si>
  <si>
    <t>['PfizerBioNTech', 'Dubai']</t>
  </si>
  <si>
    <t>sliceandbites</t>
  </si>
  <si>
    <t>Hello Sweeties, 
Welcome to @SliceandBites!
Food is life indeed, and when it comes to food, â€œA slice and bites of everything are simply cravings satisfied.â€</t>
  </si>
  <si>
    <t>@DXBMediaOffice @emirates Thank God! The vaccines have arrived! more power #Emirates  #PfizerBioNTech</t>
  </si>
  <si>
    <t>['Emirates', 'PfizerBioNTech']</t>
  </si>
  <si>
    <t>Only 1 million shots of the #PfizerBioNTech #COVID19 vaccine had been given so far in US states, puttingâ€¦ https://t.co/hkD0K93j65</t>
  </si>
  <si>
    <t>roisin</t>
  </si>
  <si>
    <t>Vaccines in a fair and equitable world.  #WHO #PfizerBioNTech #Legend ðŸ˜ https://t.co/HXGXZZox6D</t>
  </si>
  <si>
    <t>['WHO', 'PfizerBioNTech', 'Legend']</t>
  </si>
  <si>
    <t>Jacintha, nurse at Dubai Hospital, poses after getting the #PfizerBioNTech #Covid19vaccine at Al Barsha Health Centâ€¦ https://t.co/7bDcgyhwYu</t>
  </si>
  <si>
    <t>['PfizerBioNTech', 'Covid19vaccine']</t>
  </si>
  <si>
    <t>Mohammed Frazat, an 88-year-old Syrian, was the second person in Qatar and first expatriate who received the vaccinâ€¦ https://t.co/mhhY0UtvKT</t>
  </si>
  <si>
    <t>Hazel Jason</t>
  </si>
  <si>
    <t>Always be yourself because an original is always more valuable than a copy</t>
  </si>
  <si>
    <t>First senior Emirati citizen to receive the Pfizer-BioNTech vaccine. #Dubai #UAE #PfizerBioNTech #CoronaVaccine https://t.co/IaCn5X5BKE</t>
  </si>
  <si>
    <t>['Dubai', 'UAE', 'PfizerBioNTech', 'CoronaVaccine']</t>
  </si>
  <si>
    <t>WAM English</t>
  </si>
  <si>
    <t>UAE</t>
  </si>
  <si>
    <t>The official Twitter feed for Emirates News Agency (WAM) in English</t>
  </si>
  <si>
    <t>UAE Press: #PfizerBioNTech vaccine rollout timely and important
#WamNews 
https://t.co/kRQKXU5Jp2 https://t.co/6LOSP046j3</t>
  </si>
  <si>
    <t>['PfizerBioNTech', 'WamNews']</t>
  </si>
  <si>
    <t>Stand Tall n Roar</t>
  </si>
  <si>
    <t>My Soapbox... Its Time For People To Wake Up!! If you donâ€™t like what I post, then DONâ€™T follow me!!</t>
  </si>
  <si>
    <t>New York City Reports First Allergic Reaction To COVID-19 Vaccine: https://t.co/sGECmZQhQY #Trump #USA #Americaâ€¦ https://t.co/R4bn0QBSAH</t>
  </si>
  <si>
    <t>['Trump', 'USA', 'America']</t>
  </si>
  <si>
    <t>Jacintha, nurse at Dubai Hospital, poses after getting the #PfizerBioNTech #Covid19vaccine at Al Barsha Health Centâ€¦ https://t.co/IMgo8k3FA1</t>
  </si>
  <si>
    <t>VRS Technologies LLC</t>
  </si>
  <si>
    <t>VRS Technologies, specializing in #ITConsulting #ITServices, #ITSupport #ITRentals #laptoprentaldubai #ipadrentaldubai #ledtvrentaldubai #ledscreenrentaldubai</t>
  </si>
  <si>
    <t>This Video Explain Some of the popular benefits of #iPad  rental services. VRS Technologies offers Appleâ€¦ https://t.co/itIH4ZFqtN</t>
  </si>
  <si>
    <t>['iPad']</t>
  </si>
  <si>
    <t>70-year-old Emirati Abdullah was among the first few to take the #PfizerBioNTech #Covid19Vaccine at Al Barsha healtâ€¦ https://t.co/9NMwnAbBqi</t>
  </si>
  <si>
    <t>preeti chauhan</t>
  </si>
  <si>
    <t>"My Views are my own, they don't represent any firm"  
Editor/Content Ops Manager @NewscheckerIn</t>
  </si>
  <si>
    <t>No, the @pfizer vaccine is not a #vape. No, it's not 'Made In China' 
Here's the truth ðŸ‘‡
#FactCheck #Pfizervaccineâ€¦ https://t.co/80yrn4Rydm</t>
  </si>
  <si>
    <t>['vape', 'FactCheck', 'Pfizervaccine']</t>
  </si>
  <si>
    <t>Jacintha, a nurse at #Dubai Hospital, poses after getting the #PfizerBioNTech Covid-19 vaccine at Al Barsha Healthâ€¦ https://t.co/Jc9vmkS95K</t>
  </si>
  <si>
    <t>['Dubai', 'PfizerBioNTech']</t>
  </si>
  <si>
    <t>70-year-old #Emirati Abdullah was among the first few to take the #PfizerBioNTech #CovidVaccine at Al Barsha Healthâ€¦ https://t.co/MOOxYoQQMN</t>
  </si>
  <si>
    <t>['Emirati', 'PfizerBioNTech', 'CovidVaccine']</t>
  </si>
  <si>
    <t>Memon Mohammed Yahya</t>
  </si>
  <si>
    <t>Sindh, Pakistan</t>
  </si>
  <si>
    <t>Growing</t>
  </si>
  <si>
    <t>The real #PfizerBioNTech company's #COVID19Vaccine is not available for Pakistan but our medical markets mentionedâ€¦ https://t.co/WaEg6qIn6Z</t>
  </si>
  <si>
    <t>This is the UAE ðŸ‡¦ðŸ‡ª â¤ï¸ðŸ™ðŸ¼ - expats and Emiratis are all sons and daughters of this great nation !
.
Mrs. Lidwin Rebelâ€¦ https://t.co/Tstt2SEwjh</t>
  </si>
  <si>
    <t>AMIT MISHRA</t>
  </si>
  <si>
    <t>Jai Hind ! 
Domain : Healthcare.   
Interest :  anything which is of my Country interest.
Belief.    : India First !</t>
  </si>
  <si>
    <t>@sambitswaraj Why we are lagging behind in vaccination initiative, USA, UK , Singapore, UAE , Russia vaccination prâ€¦ https://t.co/UzQ9eucOc3</t>
  </si>
  <si>
    <t>Lidwin Rebello, a Dubai resident, arrives at Nad Al Hamar Health Centre for the #PfizerBioNTech Covid-19 vaccine onâ€¦ https://t.co/3ItqyBTJNr</t>
  </si>
  <si>
    <t>Agrivina Gripeus</t>
  </si>
  <si>
    <t>la paz</t>
  </si>
  <si>
    <t>anti-socialite, reformed carnivore</t>
  </si>
  <si>
    <t>24 hours post #PfizerBioNTech Covid vaccine, some muscle and joint aches. Swollen glands. Felt crappy, took ibuprofen and now I feel fine.</t>
  </si>
  <si>
    <t>@trzeek and I had an impromptu @Georgia_CTSA  meeting while monitored for the #PfizerBioNTech @emoryhealthcareâ€¦ https://t.co/SzpgiP3P5S</t>
  </si>
  <si>
    <t>Kyle R. McNease</t>
  </si>
  <si>
    <t>Bioethics. Researcher. Professor. CEO of Prognosis Hope. Working at the nexus of health, medicine, technology and religion.</t>
  </si>
  <si>
    <t>and future threats. 
My own thought is that as we ramp up vaccinations, this puts downward pressure on the virus tâ€¦ https://t.co/AtMKVYyZQi</t>
  </si>
  <si>
    <t>Dr. Andrii Labchuk</t>
  </si>
  <si>
    <t>MD in USA and UA. Medical educator and coach.</t>
  </si>
  <si>
    <t>For my own protection, for protection of patients, my family and friends. In the name of those who was waiting forâ€¦ https://t.co/J4V2MuAcKJ</t>
  </si>
  <si>
    <t>polyethylene glycol #PEG causing severe allergy-like reactions in at least 8 people who received the #COVID19â€¦ https://t.co/9DKzXMWsKK</t>
  </si>
  <si>
    <t>['PEG', 'COVID19']</t>
  </si>
  <si>
    <t>#BreakingNews
CONGRATS WESTERN WORLDâ¤ï¸ U MAKE ANTI USA/WESTERNERS CRY IN SHAME
BioNTech says it can produce new vacâ€¦ https://t.co/QiC4hJ13nf</t>
  </si>
  <si>
    <t>Carrie Geist</t>
  </si>
  <si>
    <t>Mom of 2. Rheum PA-C @coordhealth since 2008 and now @LVHN</t>
  </si>
  <si>
    <t>Finally! What a fantastic Christmas gift! Please get vaccinated if your health care provider recommends it when itâ€¦ https://t.co/1M0jTsYZqm</t>
  </si>
  <si>
    <t>Krishna Maringanti</t>
  </si>
  <si>
    <t>Blacklick Estates</t>
  </si>
  <si>
    <t>Organic chemist . Remarks are sarcasm unless mentioned otherwise. I treat objects like women therefore borderline feminist. Endorsements are not retweets.</t>
  </si>
  <si>
    <t>@EricTopol Any guarantee that #PfizerBioNTech, #Moderna &amp;amp; #SputnikV did not favourably manipulate results?[This comâ€¦ https://t.co/fYLM8GVT4s</t>
  </si>
  <si>
    <t>['PfizerBioNTech', 'Moderna', 'SputnikV']</t>
  </si>
  <si>
    <t>#PfizerBioNTech #vaccine : All you want to know 
#COVID19 #coronavirus 
https://t.co/iog3CZmqU0</t>
  </si>
  <si>
    <t>['PfizerBioNTech', 'vaccine', 'COVID19', 'coronavirus']</t>
  </si>
  <si>
    <t>First recipients of #PfizerBioNTech #vaccine in #Dubai share experience 
https://t.co/EYnsYfaeNJ</t>
  </si>
  <si>
    <t>['PfizerBioNTech', 'vaccine', 'Dubai']</t>
  </si>
  <si>
    <t>Just The Facts On Vax Plz</t>
  </si>
  <si>
    <t>Mom. Pro-vaccine, but wasnt always. Break free from the cult. Read my pinned story to find out how I got out. Future Nurse Practitioner.</t>
  </si>
  <si>
    <t>#Antivax: Figure out a way to "green our vaccines" make them without aluminum.
#PfizerBioNTech Ok. Here you go. Noâ€¦ https://t.co/voduuzaPPj</t>
  </si>
  <si>
    <t>['Antivax', 'PfizerBioNTech']</t>
  </si>
  <si>
    <t>@trzeek and I had an impromptu @Georgia_CTSA meeting after our #PfizerBioNTech vaccine! @emoryhealthcareâ€¦ https://t.co/IlNESOp9we</t>
  </si>
  <si>
    <t>#PfizerBioNTech Vaccine. Then I Voted #georgiarunoff2020.  Now I start my Vacation. #MerryChristmas2020 https://t.co/uWiZOoQsYl</t>
  </si>
  <si>
    <t>['PfizerBioNTech', 'georgiarunoff2020', 'MerryChristmas2020']</t>
  </si>
  <si>
    <t>LHo Creations</t>
  </si>
  <si>
    <t>Noblesville &amp; Bentonville</t>
  </si>
  <si>
    <t>NGO creating cross cultural connections. Available on @Forbes endorsed @ShoptiquesðŸ‡°ðŸ‡ªðŸ‡¹ðŸ‡¿ðŸ‡¬ðŸ‡­ðŸ‡¨ðŸ‡«ðŸ‡¨ðŸ‡©ðŸ‡¿ðŸ‡¦ðŸ‡®ðŸ‡³ðŸ‡ºðŸ‡¸ðŸ‡¨ðŸ‡´. Empower makers w/ us.</t>
  </si>
  <si>
    <t>Take 10% off these red animal print dress ðŸ‘—
This dress has a waistband that expands. It can be worn with dressy leâ€¦ https://t.co/D9aAeE2QMg</t>
  </si>
  <si>
    <t>Sally Feyi-Waboso</t>
  </si>
  <si>
    <t>Cardiff, Wales</t>
  </si>
  <si>
    <t>Independent occupational therapist, Passionate about empowering those living with disability, Loves cooking/baking and home decorating. All views are my own ðŸŒº</t>
  </si>
  <si>
    <t>With the rising rates of Covid19, Wales now in Tier 4 lockdown and as a frontline healthcare worker, I did the respâ€¦ https://t.co/F4OavGMOOQ</t>
  </si>
  <si>
    <t>Dr. Lisa Ganjhu</t>
  </si>
  <si>
    <t>#Gastroenterology/#Hepatology|#physicianeducator
#guthealth|#liverhealth|#wellness|#lifestyle|#intervention|#prevention|#Obesity|@NYUlangone|tweets are mine</t>
  </si>
  <si>
    <t>So incredibly grateful to the scientific and medical community that banded together in vaccine development. With aâ€¦ https://t.co/yNEpmFWEHd</t>
  </si>
  <si>
    <t>Prisca Benson</t>
  </si>
  <si>
    <t>ISFJ-A</t>
  </si>
  <si>
    <t>Got the #COVID19 vaccine by #PfizerBioNTech. I've never been so eager to get a shot. I just want this drama over ASâ€¦ https://t.co/kS6gKSfzAE</t>
  </si>
  <si>
    <t>Dr. Rishi Singh</t>
  </si>
  <si>
    <t>Cleveland, OH</t>
  </si>
  <si>
    <t>Staff Physician, Retina Specialist, Cole Eye Institute, @ClevelandClinic, retina, AMD, diabetic retinopathy, retinal detachments, ophthalmology</t>
  </si>
  <si>
    <t>Good comparison of both vaccines for those about to get them.  #COVID19 #Moderna #PfizerBioNTech @CleClinicMD  https://t.co/agdK9Fu39K</t>
  </si>
  <si>
    <t>['COVID19', 'Moderna', 'PfizerBioNTech']</t>
  </si>
  <si>
    <t>Laura Lynn Tyler Thompson</t>
  </si>
  <si>
    <t>British Columbia</t>
  </si>
  <si>
    <t>Former co-host of The 700 Club Canada. Tired of political correctness! TV host, author, speaker. Stand with courage or sink with cowardice.</t>
  </si>
  <si>
    <t>You will be patented and you will be happy! ðŸ˜€ @DrMadej #PfizerBioNTech #Pfizervaccine #PfizerCovidVaccine #Modernaâ€¦ https://t.co/34pzZxJC8d</t>
  </si>
  <si>
    <t>['PfizerBioNTech', 'Pfizervaccine', 'PfizerCovidVaccine', 'Moderna']</t>
  </si>
  <si>
    <t>#COVID19 Vaccine Update for #PfizerBioNTech - 5,052 'Health Impact Events' in the first 5 days of administration inâ€¦ https://t.co/NHbRlJ7u4k</t>
  </si>
  <si>
    <t>susan wilson</t>
  </si>
  <si>
    <t>Glasgow, Scotland</t>
  </si>
  <si>
    <t>Great thread by @WheatNOil simply explaining the immune system, what it does, how scientists and researchers develoâ€¦ https://t.co/lw5zZdaZeR</t>
  </si>
  <si>
    <t>.@DrBonnieHenry says #Moderna vaccine will arrive in #BC next week, and is "more flexible" in being broken into a nâ€¦ https://t.co/DIRToEgu6o</t>
  </si>
  <si>
    <t>['Moderna', 'BC']</t>
  </si>
  <si>
    <t>Gemma</t>
  </si>
  <si>
    <t>â€œTime you enjoy wasting is not wasted timeâ€,</t>
  </si>
  <si>
    <t>Possible allergic reaction to #COVID19 #Vaccine is #PEG.. would there be any cause for concern for people who #vapeâ€¦ https://t.co/L7xEDbHaVI</t>
  </si>
  <si>
    <t>['COVID19', 'Vaccine', 'PEG', 'vape']</t>
  </si>
  <si>
    <t>Ibrahim Bahaa</t>
  </si>
  <si>
    <t>Cairo, Egypt</t>
  </si>
  <si>
    <t>Status quo is always changeable</t>
  </si>
  <si>
    <t>#CoronaVaccine pre #orders
#AstraZeneca #oxfordvaccine 
#Johnson 
#GSK #Sanofi 
#PfizerBioNTech 
#Moderna 
Accordiâ€¦ https://t.co/XdAUzPakkk</t>
  </si>
  <si>
    <t>['CoronaVaccine', 'orders', 'AstraZeneca', 'oxfordvaccine', 'Johnson', 'GSK', 'Sanofi', 'PfizerBioNTech', 'Moderna']</t>
  </si>
  <si>
    <t>@toryboypierce @freddiemac1 @BorisJohnson #toryboypierce ðŸ‘Œ #uk #britain #unitedkindom #uk #gb ledðŸŒŽ toâ€¦ https://t.co/F6QyFIzAPi</t>
  </si>
  <si>
    <t>['toryboypierce', 'uk', 'britain', 'unitedkindom', 'uk', 'gb']</t>
  </si>
  <si>
    <t>@sorcererpds @BorisJohnson Very very few residents in homes in England but in NI, Scotland &amp;amp; Wales they have begunâ€¦ https://t.co/irA6WMLBJ9</t>
  </si>
  <si>
    <t>Annoyed Scientist</t>
  </si>
  <si>
    <t>Research Scientist commenting on current affairs. Alt account as I canâ€™t be â€œpolitically incorrectâ€ in my normal one.</t>
  </si>
  <si>
    <t>Genuine question, out of those that have taken the #Pfizer vaccine, have you had any arm soreness or other effects?â€¦ https://t.co/niAllQPo8A</t>
  </si>
  <si>
    <t>ð“Ÿð“ªð“²ð“°ð“®</t>
  </si>
  <si>
    <t>Athens, GA</t>
  </si>
  <si>
    <t>I got a 3 ibuprofen backache</t>
  </si>
  <si>
    <t>Freshly vaccinated #CovidVaccine #covid #PfizerBioNTech https://t.co/VeDMZRggMC</t>
  </si>
  <si>
    <t>['CovidVaccine', 'covid', 'PfizerBioNTech']</t>
  </si>
  <si>
    <t>Stephanie Bennett</t>
  </si>
  <si>
    <t>Jacksonville, FL</t>
  </si>
  <si>
    <t>@ActionNewsJax reporter, animal advocate, #CASAVolunteer &amp; Guardian ad Litem. Story? Donâ€™t be shy! sbennett@actionnewsjax.com</t>
  </si>
  <si>
    <t>Tonight on @ActionNewsJax at 5: Iâ€™ll tell you about some differences between the #Moderna vax and theâ€¦ https://t.co/mMVputPuFJ</t>
  </si>
  <si>
    <t>['Moderna']</t>
  </si>
  <si>
    <t>Vaccination time ðŸ’‰ 
#PfizerBioNTech https://t.co/vvcUoqyUys</t>
  </si>
  <si>
    <t>#PfizerBioNTech, @moderna_tx testing their #vaccines against new #coronavirus variant
https://t.co/6zCkVgxAAr</t>
  </si>
  <si>
    <t>['PfizerBioNTech', 'vaccines', 'coronavirus']</t>
  </si>
  <si>
    <t>Laura Burton ðŸ’™</t>
  </si>
  <si>
    <t>General Practice Nurse ðŸ’™</t>
  </si>
  <si>
    <t>Proud to be part of the mass vaccination programme against covid-19 #WeGPNs #PfizerBioNTech @TGCCG #PCN #teamwork ðŸ’‰â€¦ https://t.co/51Mg9pGTyz</t>
  </si>
  <si>
    <t>['WeGPNs', 'PfizerBioNTech', 'PCN', 'teamwork']</t>
  </si>
  <si>
    <t>Villa Healthcare</t>
  </si>
  <si>
    <t>We make people better by providing exceptional clinical services that promote wellness. All Villa Healthcare locations are owned and operated separately.</t>
  </si>
  <si>
    <t>#Safety Comes In Cans: I Can, YOU Can, WE Can! #WeCanEndThis #GetVaccinated #CareNotCovid
#Villaâ€¦ https://t.co/AynSkKcnLU</t>
  </si>
  <si>
    <t>['Safety', 'WeCanEndThis', 'GetVaccinated', 'CareNotCovid', 'Villa']</t>
  </si>
  <si>
    <t>People would be focusing on their biceps more than their abs after the photo trend of #IGotTheShot while receivingâ€¦ https://t.co/A2vYtvaLnH</t>
  </si>
  <si>
    <t>['IGotTheShot']</t>
  </si>
  <si>
    <t>Helen Chadwick</t>
  </si>
  <si>
    <t>Great Doddington, England</t>
  </si>
  <si>
    <t>Mum, wife-to-be and proud to lead Team Pharmacy at Milton Keynes University Hospital. All views my own</t>
  </si>
  <si>
    <t>A huge thank you to everyone who is working so hard @MKHospital #vaccination Centre. You are all amazing! And to alâ€¦ https://t.co/gMlzN0DFso</t>
  </si>
  <si>
    <t>@PattyHajdu @GovCanHealth Vaccinate at your own risk with NO LIABILITIES &amp;amp; UNTESTEDðŸ’¥ðŸ’¥ðŸ’¥ðŸ’£ðŸ’£ðŸ’£
Fearmongering &amp;amp; media buâ€¦ https://t.co/qwSsglHZhA</t>
  </si>
  <si>
    <t>âƒ SAM Rosenheim âƒ ðŸ‡©ðŸ‡ª</t>
  </si>
  <si>
    <t>Zuid-Holland</t>
  </si>
  <si>
    <t>Selling Heather Honey worldwide.
A 40 years young man exploring the world, one country at a time.
You give Respect, you get Respect! 
ðŸ¥°ðŸ‡¬ðŸ‡§
ðŸ–¤â¤ï¸ðŸ’›ðŸ‡©ðŸ‡ªðŸ’›â¤ï¸ðŸ–¤</t>
  </si>
  <si>
    <t>Why would you trust (&amp;amp; obey) Gov / MSM who lied to you over 9 month, if not over 100s of years every day?! ðŸ¤” 
Anyâ€¦ https://t.co/7l5wq0hmpR</t>
  </si>
  <si>
    <t>#Moderna, #PfizerBioNTech #vaccines have been approved in #Canada. Here's what you need to know about themâ€¦ https://t.co/U7y3W4ubW9</t>
  </si>
  <si>
    <t>['Moderna', 'PfizerBioNTech', 'vaccines', 'Canada']</t>
  </si>
  <si>
    <t>#COVID19 #COVID19USA #COVID19Vaccine 
#PfizerBioNTech #Pfizer @pfizer 
#PfizerCovid19Vaccine That's good news! :) https://t.co/kTLN8zY3xS</t>
  </si>
  <si>
    <t>['COVID19', 'COVID19USA', 'COVID19Vaccine', 'PfizerBioNTech', 'Pfizer', 'PfizerCovid19Vaccine']</t>
  </si>
  <si>
    <t>Julien FAUJANET</t>
  </si>
  <si>
    <t>Programmeur / Auteur</t>
  </si>
  <si>
    <t>#TiffanyPontesDover has been assassinated by #Pfizer 
Weapon of the crime ? 
The Covid vaccine. 
#TiffanyDoverâ€¦ https://t.co/8KaAp4y8Yc</t>
  </si>
  <si>
    <t>['TiffanyPontesDover', 'Pfizer', 'TiffanyDover']</t>
  </si>
  <si>
    <t>97.7 Max FM</t>
  </si>
  <si>
    <t>South Georgian Bay, ON</t>
  </si>
  <si>
    <t>The BEST of the 70s, 80s and 90s for Wasaga Beach, Collingwood, Stayner, Blue Mountains, Creemore, Elmvale, &amp; more!</t>
  </si>
  <si>
    <t>PM Says Additional Quarter Of A Million Pfizer Vaccine Doses On The Way https://t.co/O7HyvDD9Eh #Canada #Covid19â€¦ https://t.co/ITTwEHpUH3</t>
  </si>
  <si>
    <t>['Canada', 'Covid19']</t>
  </si>
  <si>
    <t>PM Says Additional Quarter Of A Million Pfizer Vaccine Doses On The Way https://t.co/rlU4Buq7f9 #Canada #Covid19â€¦ https://t.co/JNbhYJishN</t>
  </si>
  <si>
    <t>#arabie_saabia: The most affected country in the Arabian Peninsula, Saudi Arabia has approved the US-German vaccineâ€¦ https://t.co/ZQbxpvyv9Q</t>
  </si>
  <si>
    <t>['arabie_saabia']</t>
  </si>
  <si>
    <t>Dr. Bu Abdullah ðŸ‡¦ðŸ‡ª</t>
  </si>
  <si>
    <t>Chairman of Bu Abdullah Group
Entrepreneur | Philanthropist | Workout Enthusiast 
ðŸ†Young Emarati Entrepreneur 2019</t>
  </si>
  <si>
    <t>#PfizerBioNTech #vaccine: Who can have the jab, and who canâ€™t? Your questions answered https://t.co/D1m8J7LKxu</t>
  </si>
  <si>
    <t>#PfizerBioNTech #vaccine: Who can have the jab, and who canâ€™t? Your questions answered https://t.co/cA02RBh9Ps</t>
  </si>
  <si>
    <t>John</t>
  </si>
  <si>
    <t>Occupational Therapist. Alumni of Salford Uni. Runner. All views are my own.</t>
  </si>
  <si>
    <t>Feeling incredibly #humbled to have received the #firstdose of the #COVID19 #nhs #vaccine #bestchristmaspresenteverâ€¦ https://t.co/Zh9M1AGXna</t>
  </si>
  <si>
    <t>['humbled', 'firstdose', 'COVID19', 'nhs', 'vaccine', 'bestchristmaspresentever']</t>
  </si>
  <si>
    <t>Vik Adhopia</t>
  </si>
  <si>
    <t>Tkaronto (Toronto)</t>
  </si>
  <si>
    <t>Health reporter at CBC News - Canada's public broadcaster. Q-tip survivor. Mosquito bait. He/Him. High-functioning tired. Can't respond to all PR pitches.</t>
  </si>
  <si>
    <t>Health Canada recommends ppl who recovered from #COVID19 still get either the #PfizerBioNTech or  #modernavaccine.â€¦ https://t.co/jSD7oEAhh3</t>
  </si>
  <si>
    <t>['COVID19', 'PfizerBioNTech', 'modernavaccine']</t>
  </si>
  <si>
    <t>Where can I get the #PfizerBioNTech vaccine in Dubai?
&amp;gt; Zabeel Primary Health Centre
&amp;gt; Al Mizhar Primary Health Ceâ€¦ https://t.co/yKSSzYxGgS</t>
  </si>
  <si>
    <t>Superb Speakers</t>
  </si>
  <si>
    <t>Houston Texas Based</t>
  </si>
  <si>
    <t>Joyce Scott, CEO, "Hidden Figure" ISM Board, Ambitious "Tech-Chick." Alliance Of 130 Global Experts, Speak, Coach, Train, Facilitate&amp; Entertainers, HubZone WOSB</t>
  </si>
  <si>
    <t>#400MillionVaccineDosesBySummer  Pfizer-Biontech adds 
100 Million More Doses To #USASupply - Good News Andâ€¦ https://t.co/LrRpKBkCJk</t>
  </si>
  <si>
    <t>['400MillionVaccineDosesBySummer', 'USASupply']</t>
  </si>
  <si>
    <t>40 million dose order of #Moderna #COVID19 vaccine arriving in #Canada â€œin the coming days,â€ says @JustinTrudeau atâ€¦ https://t.co/s4GnfOmROL</t>
  </si>
  <si>
    <t>['Moderna', 'COVID19', 'Canada']</t>
  </si>
  <si>
    <t>@firefoxx66 mRNA vaccine can be much easier adjusted based on more dominant variants but if the spike protein remaiâ€¦ https://t.co/QAPTtKRN2w</t>
  </si>
  <si>
    <t>Lovin Dubai | Ù„ÙˆÚ¤Ù† Ø¯Ø¨ÙŠ</t>
  </si>
  <si>
    <t>Lovinâ€™ Dubai captures the best of the world around us: what we see do think, eat and drink. Lovinâ€™s mantra is simple: Lovinâ€™ Your Life. By @weareaugustus</t>
  </si>
  <si>
    <t>EXCLUSIVE!!
https://t.co/kL80h7b04x
#vaccine #Pfizer #Pfizervaccine #PfizerBioNTech #PfizerCovidVaccine #dubai #uae</t>
  </si>
  <si>
    <t>['vaccine', 'Pfizer', 'Pfizervaccine', 'PfizerBioNTech', 'PfizerCovidVaccine', 'dubai', 'uae']</t>
  </si>
  <si>
    <t>Bill Blair</t>
  </si>
  <si>
    <t>Scarborough, ON</t>
  </si>
  <si>
    <t>MP for Scarborough Southwest. Minister of Public Safety and Emergency Preparedness. Raised in Scarborough. Former Toronto Chief of Police.</t>
  </si>
  <si>
    <t>This year has been tough, but there is a light at the end of the tunnel, and itâ€™s arrived in #Scarborough! 
Hearteâ€¦ https://t.co/zPDFyWQQw4</t>
  </si>
  <si>
    <t>['Scarborough']</t>
  </si>
  <si>
    <t>#PfizerBioNTech #COVID19 vaccine is logistical more difficult for any Pharmacy as it must be kept in a specializedâ€¦ https://t.co/2y2jzxXhE7</t>
  </si>
  <si>
    <t>UHealth Jackson Childrenâ€™s Care</t>
  </si>
  <si>
    <t>UHealth Jackson Childrenâ€™s Care is among the largest networks of pediatric healthcare providers in the southeastern United States.</t>
  </si>
  <si>
    <t>One week after receiving the #PfizerBioNTech COVID-19 vaccine, we're full of hope that this is the beginning of theâ€¦ https://t.co/Chn4mp2kJQ</t>
  </si>
  <si>
    <t>Happy life</t>
  </si>
  <si>
    <t>Hello. https://t.co/lLdVjtN8It is a good resource to live positive and successful life without fears or regrets. Let us help you</t>
  </si>
  <si>
    <t>No one vaccine can be side-effect free. Most vaccines deliver 'reactogenic' side-effects...
#Moderna
#COVID19â€¦ https://t.co/ogDdF4srpa</t>
  </si>
  <si>
    <t>['Moderna', 'COVID19']</t>
  </si>
  <si>
    <t>Neo Group</t>
  </si>
  <si>
    <t>Himayathnagar, Hyderabad, India</t>
  </si>
  <si>
    <t>NEO Group offered 5 countries of choice on a SINGLE PLATFORM to Choose MBBS in (UKRAINE, RUSSIA, KHAZAKH) with Direct Tie-Ups &amp; more.</t>
  </si>
  <si>
    <t>1st COVID Vaccine Dose to Dr. Vijay Reddy, ZSMU Alumni #Pfizer #PfizerBioNTech #PfizerCovidVaccine #COVID19 https://t.co/e7egxXYInC</t>
  </si>
  <si>
    <t>['Pfizer', 'PfizerBioNTech', 'PfizerCovidVaccine', 'COVID19']</t>
  </si>
  <si>
    <t>#Coronavirus: #USA buys another 100 million #PfizerBioNTech #vaccine doses
https://t.co/0qoA7NrMsT #UAE #Dubai #DXB</t>
  </si>
  <si>
    <t>['Coronavirus', 'USA', 'PfizerBioNTech', 'vaccine', 'UAE', 'Dubai', 'DXB']</t>
  </si>
  <si>
    <t>One week after receiving the #PfizerBioNTech COVID-19 vaccine, we're full of hope that this is the beginning of theâ€¦ https://t.co/NWRRKaxEgL</t>
  </si>
  <si>
    <t>First recipients of #PfizerBioNTech #vaccine in #Dubai share experience. Happy to be setting a precedent, they sayâ€¦ https://t.co/Yz6yiiDInp</t>
  </si>
  <si>
    <t>Sarah</t>
  </si>
  <si>
    <t>ER tech by day, nursing student by night. Boston sports lover and proud member of the LGBTQ community. Big fan of wearing masks and staying healthy.  she/her</t>
  </si>
  <si>
    <t>Very excited to say I got my first dose of the #PfizerBioNTech vaccine last night!  Iâ€™m relieved to have another foâ€¦ https://t.co/6Q2pVRVIB3</t>
  </si>
  <si>
    <t>Cara Santa Maria</t>
  </si>
  <si>
    <t>#SciCommFTW | ðŸŽ“ Existential Psychology | ðŸŽ™ @TalkNerdy_Pod &amp; @SkepticsGuide | ðŸ“º @NatGeoChannel #BrainGames | ðŸ³ï¸â€ðŸŒˆ she/her</t>
  </si>
  <si>
    <t>Here's how the newly authorized Moderna COVID-19 vaccine compares to Pfizerâ€™s. ðŸ’‰
#CovidVaccines #Modernaâ€¦ https://t.co/D7jD2fobVL</t>
  </si>
  <si>
    <t>['CovidVaccines', 'Moderna']</t>
  </si>
  <si>
    <t>Thread: #USA ðŸ‡ºðŸ‡¸ðŸ’‰ðŸ¦  As the #US rolls out the #PfizerBioNTech &amp;amp; #Moderna #vaccines, howâ€™s your state, (district or terâ€¦ https://t.co/NKP3XLgVkG</t>
  </si>
  <si>
    <t>['USA', 'US', 'PfizerBioNTech', 'Moderna', 'vaccines']</t>
  </si>
  <si>
    <t>Jeffv the Covid Slayer</t>
  </si>
  <si>
    <t>Sunnyvale, CA</t>
  </si>
  <si>
    <t>Jeff Vongjesda, fighting COVID in Santa Clara county. Family cert nurse practitioner. @Georgetown and @UofNorthFlorida alum. He/him. #BlackLivesMatter. â¤ï¸âœŠðŸ¶</t>
  </si>
  <si>
    <t>I am thankful to #SantaClaraCounty for the chance to get the #COVID19 #PfizerBioNTech vaccine.  It is body armor foâ€¦ https://t.co/XWSHiFpGda</t>
  </si>
  <si>
    <t>['SantaClaraCounty', 'COVID19', 'PfizerBioNTech']</t>
  </si>
  <si>
    <t>Lumen</t>
  </si>
  <si>
    <t>Woman. 31. Adore Jesus Christ (because He is Awesome). Loves humans, books, travels, plane rides, the sea, the beach...the World. ðŸ˜Š</t>
  </si>
  <si>
    <t>#Nuremberg code. ðŸ‘€ðŸ‘€ Look it up people. Experimental #vaccine #Covid_19 #PfizerBioNTech wants you to be a "guinea piâ€¦ https://t.co/2WTn8V9qHO</t>
  </si>
  <si>
    <t>['Nuremberg', 'vaccine', 'Covid_19', 'PfizerBioNTech']</t>
  </si>
  <si>
    <t>North American Project</t>
  </si>
  <si>
    <t>Bethesda, MD.</t>
  </si>
  <si>
    <t>The voice of the binational community</t>
  </si>
  <si>
    <t>Pfizer will supply the U.S. with an additional 100 million doses of the COVID-19 vaccine under a new agreement. Theâ€¦ https://t.co/9EuMs8lnjy</t>
  </si>
  <si>
    <t>Identify, Investigate, Negotiate - As #Malaysia Struggles, Neighbour #Singapore Reveals How It Speedily Gainedâ€¦ https://t.co/kieRdeBPRE</t>
  </si>
  <si>
    <t>['Malaysia', 'Singapore']</t>
  </si>
  <si>
    <t>BNWtranslation/Dawn Gable CT, MPS</t>
  </si>
  <si>
    <t>ATA-Certified Spanish to English translator. Specializing in Medical/Life Sciences, Law Enforcement, and Genealogy.</t>
  </si>
  <si>
    <t>Cherokee Nation leaders said last week that at least 20 fluent Cherokee language speakers have died this year afterâ€¦ https://t.co/7I0GziER3A</t>
  </si>
  <si>
    <t>#Coronavirus: #USA buys another 100 million #PfizerBioNTech #vaccine doses
https://t.co/MFJ7UaYLps</t>
  </si>
  <si>
    <t>['Coronavirus', 'USA', 'PfizerBioNTech', 'vaccine']</t>
  </si>
  <si>
    <t>#UPDATE | #Canada has approved the #COVID-19 #Vaccine developed by American biotech firm #Moderna, the health deparâ€¦ https://t.co/3Z2I6XKwGF</t>
  </si>
  <si>
    <t>['UPDATE', 'Canada', 'COVID', 'Vaccine', 'Moderna']</t>
  </si>
  <si>
    <t>Jorge Alcocer, Secretary of Health shows the tracking ticket during the arrival of the first batch of theâ€¦ https://t.co/7CAbgr23hx</t>
  </si>
  <si>
    <t>Sommelier_Cat</t>
  </si>
  <si>
    <t>Purrin' and pourin' the purr-fect pinot!</t>
  </si>
  <si>
    <t>@DoctorsForBiden #medtwittter both my humans got their invites today &amp;amp; are scheduled to get the #PfizerBioNTechâ€¦ https://t.co/H4gA5hYlRc</t>
  </si>
  <si>
    <t>['medtwittter', 'PfizerBioNTech']</t>
  </si>
  <si>
    <t>KPâ€™s Hockey Twitr</t>
  </si>
  <si>
    <t>Iâ€™m only here for the hockey talk. Love the game. #HotStoveHockey</t>
  </si>
  <si>
    <t>Best Christmas ðŸŽ„ gift ever: news that workers in my 95-year old grandmotherâ€™s retirement home are receiving theâ€¦ https://t.co/jfsFcHysqR</t>
  </si>
  <si>
    <t>#ModernaVaccine approved for people "18 years of age and older." #PfizerBioNTech is 16yo+ Same as US. #cdnhealthâ€¦ https://t.co/2ZvPMDWAfO</t>
  </si>
  <si>
    <t>['ModernaVaccine', 'PfizerBioNTech', 'cdnhealth']</t>
  </si>
  <si>
    <t>Mason Sullivan</t>
  </si>
  <si>
    <t>Actor based in NYC by way of TN.
Fitness and Diet enthusiast.
There's more to life than just reading lines and wearing make-up. Be philanthropic.</t>
  </si>
  <si>
    <t>My happiest moment of 2020: my Wife texting me that sheâ€™s been vaccinated. Up yours, Covid! #PfizerBioNTechâ€¦ https://t.co/TcxubezNjK</t>
  </si>
  <si>
    <t>William â€œTrauma Bondâ€ Laughner</t>
  </si>
  <si>
    <t>Processing my guilt and shame daily. (He/Him/His)</t>
  </si>
  <si>
    <t>Stage 1 of 2 complete. #pfizerbiontech @ Brooklyn, New York https://t.co/0z2SmrTYpI</t>
  </si>
  <si>
    <t>['pfizerbiontech']</t>
  </si>
  <si>
    <t>EXCELLENT READ!! ðŸ‘ðŸ‘ŠðŸ¤œðŸ¤›
#PfizerBioNTech
#CovidVaccination
https://t.co/ePsx5VQD4P</t>
  </si>
  <si>
    <t>['PfizerBioNTech', 'CovidVaccination']</t>
  </si>
  <si>
    <t>#PfizerBioNTech #vaccine: Who can have the jab, and who canâ€™t? Your questions answered https://t.co/cA02RAZyXU</t>
  </si>
  <si>
    <t>News925</t>
  </si>
  <si>
    <t>One stop news solution</t>
  </si>
  <si>
    <t>Dubai to begin inoculations with Pfizer-BioNTech vaccine from today https://t.co/SwtK2mdmHH 
#Dubai #PfizerBioNTech #Pfizervaccine</t>
  </si>
  <si>
    <t>['Dubai', 'PfizerBioNTech', 'Pfizervaccine']</t>
  </si>
  <si>
    <t>#USA purchases additional 100m doses of #PfizerBioNTech #Vaccine https://t.co/oPkvGhGGVq</t>
  </si>
  <si>
    <t>['USA', 'PfizerBioNTech', 'Vaccine']</t>
  </si>
  <si>
    <t>The number of coronavirus infections rises to 78,425,044 worldwide #coronavirus #COVID20 @WHO #vaccinesâ€¦ https://t.co/58GkDYcGBW</t>
  </si>
  <si>
    <t>['coronavirus', 'COVID20', 'vaccines']</t>
  </si>
  <si>
    <t>@tomhfh #covidvaccinereality #covid19vaccinereality ðŸ‡¬ðŸ‡§ leads ðŸŒŽ to #PfizerBioNTech ðŸ‡¬ðŸ‡§  banned from parts of ðŸŒŽâ€¦ https://t.co/QiMlWrOsGI</t>
  </si>
  <si>
    <t>['covidvaccinereality', 'covid19vaccinereality', 'PfizerBioNTech']</t>
  </si>
  <si>
    <t>#AstraZeneca #OxfordVaccine ðŸ‡¬ðŸ‡§ leads ðŸŒŽ incl ðŸ‡ºðŸ‡¸ ðŸ‡ªðŸ‡º to #PfizerBioNTech ðŸ‡¬ðŸ‡§ is banned from parts of ðŸŒŽ  #eucountriesâ€¦ https://t.co/AAzO9yXrjr</t>
  </si>
  <si>
    <t>['AstraZeneca', 'OxfordVaccine', 'PfizerBioNTech', 'eucountries']</t>
  </si>
  <si>
    <t>Well known vaccinologist #TonyBlair busted by an #expert
Can someone please get an answer out of this Government asâ€¦ https://t.co/jhfVU0R8ZF</t>
  </si>
  <si>
    <t>['TonyBlair', 'expert']</t>
  </si>
  <si>
    <t>The Pfizer vaccine requires a second dose to be effective, and should be administered about a month after the firstâ€¦ https://t.co/4nPmYYiBVo</t>
  </si>
  <si>
    <t>Glenn Byrne</t>
  </si>
  <si>
    <t>saint kevins kirkby.</t>
  </si>
  <si>
    <t>All i want for christmas is some #PfizerBioNTech shares!</t>
  </si>
  <si>
    <t>Fraendy Clervaud</t>
  </si>
  <si>
    <t>2 Samuel 22:33</t>
  </si>
  <si>
    <t>Morning TV News Anchor Columbia, SC Instagram: TrendyFraendy</t>
  </si>
  <si>
    <t>BREAKING: The U.S. is set to receive additional doses of the  #PfizerBioNTech #coronavirusvaccine under a new dealâ€¦ https://t.co/bYjujoTU3X</t>
  </si>
  <si>
    <t>['PfizerBioNTech', 'coronavirusvaccine']</t>
  </si>
  <si>
    <t>Dubai announced that all residents can get a shot of the #COVID19 #PfizerBioNTech vaccine for free, starting Wednesâ€¦ https://t.co/rd7cBHYKDf</t>
  </si>
  <si>
    <t>Dr. Marc Siegel receives COVID-19 vaccine live at NYU Langone hospital https://t.co/Zvj3BIKEvV #CovidVaccineâ€¦ https://t.co/9DTmFEQklS</t>
  </si>
  <si>
    <t>John Stokes</t>
  </si>
  <si>
    <t xml:space="preserve">Rutland </t>
  </si>
  <si>
    <t>All views my own.</t>
  </si>
  <si>
    <t>@10DowningStreet @BorisJohnson @pfizer @BioNTech_Group Tremendous achievement - my parents are among those whoâ€˜ve jâ€¦ https://t.co/3sIUmjzuyG</t>
  </si>
  <si>
    <t>@aliciakearns Feeling very happy that my parents received their first #PfizerBioNTech #vaccination today - thanks tâ€¦ https://t.co/Sbdb1JDcHP</t>
  </si>
  <si>
    <t>Queens, NY</t>
  </si>
  <si>
    <t>ðŸŽ„Seeing beauty aroundðŸŒŠðŸŒŠðŸŽ„
Love myðŸŒŠGodðŸŒŠfamilyðŸŒŠfriendsðŸŒŠ #Resist ðŸŽ„ðŸŒŠ#Biden2020 ðŸŽ„ðŸŒŠðŸŒŠ#blueWave ðŸ‡±ðŸ‡·ðŸŒŠðŸŒŠðŸŽ„ðŸ¦ŒðŸŽ…ðŸ»ðŸŒŠâœŒðŸ»#peace</t>
  </si>
  <si>
    <t>@DrKayvanMirhadi Iranians are using the hashtag #ÙˆØ§Ú©Ø³Ù†_Ø¨Ø®Ø±ÛŒØ¯ which means buy the vaccine. It's one of the saddest hâ€¦ https://t.co/NnGAuzbwtb</t>
  </si>
  <si>
    <t>#NEW: Pfizer and BioNTech have reached a second agreement with the federal government to supply 100 million more doâ€¦ https://t.co/IZvR6LcUdk</t>
  </si>
  <si>
    <t>['NEW']</t>
  </si>
  <si>
    <t>@tomhfh Some saying #uk #gb #britain being banned has something to do with #brexit #fisheries . it'sâ€¦ https://t.co/Gah8LLg2wN</t>
  </si>
  <si>
    <t>['uk', 'gb', 'britain', 'brexit', 'fisheries']</t>
  </si>
  <si>
    <t>Aruj</t>
  </si>
  <si>
    <t>Radiology resident in the dark. Tech nerd 24/7. R3/PGY 4 DO, MBA @MSUMD, MRS treasurer Ascension Providence #spartans #Canadian #USA #Innovation #traveler</t>
  </si>
  <si>
    <t>Officially team #PfizerBioNTech #dose1</t>
  </si>
  <si>
    <t>['PfizerBioNTech', 'dose1']</t>
  </si>
  <si>
    <t>About Pakistan</t>
  </si>
  <si>
    <t>Pakistan</t>
  </si>
  <si>
    <t>Information Portal of Pakistan</t>
  </si>
  <si>
    <t>European Union Drug Regulator Approves Pfizer-BioNTech Covid Vaccine For Emergency Use
#COVID19 #CovidVaccinesâ€¦ https://t.co/p8rsVuhChE</t>
  </si>
  <si>
    <t>#BREAKING: Dubaiâ€™s @DHA_Dubai starts injecting #PfizerBioNTech vaccine ðŸ’‰ today, first persons to receive are:
Mr. Aâ€¦ https://t.co/o94hFWwAkQ</t>
  </si>
  <si>
    <t>['BREAKING', 'PfizerBioNTech']</t>
  </si>
  <si>
    <t>Ashleigh Stewart</t>
  </si>
  <si>
    <t>Journalist. Dubai - via NZ, Tokyo &amp; Jakarta. Waseda University alum æ—©ç¨²ç”°å¤§å­¦</t>
  </si>
  <si>
    <t>LATEST: The #PfizerBioNTech vaccine will initially be rolled out in #Dubai to people over 60 and frontline workers.â€¦ https://t.co/ieeXoHLuU6</t>
  </si>
  <si>
    <t>#Dubai launches #COVID19 vaccination campaign for #PfizerBioNTech #vaccine. Vaccines to be administered free of chaâ€¦ https://t.co/Cw78v3PwaI</t>
  </si>
  <si>
    <t>['Dubai', 'COVID19', 'PfizerBioNTech', 'vaccine']</t>
  </si>
  <si>
    <t>#NSTnation The government would negotiate with #Pfizer to increase the #vaccine supply from 12.8 million doses to 2â€¦ https://t.co/RsRgiN6B3J</t>
  </si>
  <si>
    <t>['NSTnation', 'Pfizer', 'vaccine']</t>
  </si>
  <si>
    <t>EU states to start #PfizerBioNTech vaccination on Dec 27.
Commentary from around Europe translated into English foâ€¦ https://t.co/3XlYqJJN38</t>
  </si>
  <si>
    <t>#NSTnation "It is their terms, not ours. We want to announce it but we must respect the deal." - @Khairykjâ€¦ https://t.co/lOh4RMgIov</t>
  </si>
  <si>
    <t>['NSTnation']</t>
  </si>
  <si>
    <t>London Strategyâ„¢</t>
  </si>
  <si>
    <t>London Strategy is an advisory firm helping life sciences companies with their M&amp;A and transformation projects.
Sharing news about life sciences frequently.</t>
  </si>
  <si>
    <t>The Pfizer/BioNTech vaccine has become the first Covid-19 shot to win approval from the EU medicines regulator, cleâ€¦ https://t.co/zBEyn7OTGD</t>
  </si>
  <si>
    <t>#NSTnation @Khairykj said the RM3 billion allocation approved by the government on the purchase of #vaccines was onâ€¦ https://t.co/ey05bRVCHD</t>
  </si>
  <si>
    <t>['NSTnation', 'vaccines']</t>
  </si>
  <si>
    <t>David Lee</t>
  </si>
  <si>
    <t>Carribean,selling ice cream</t>
  </si>
  <si>
    <t>#dontbuythesun #Hypocrites 
@EvanHD @krishgm 
Which non resident and non taxpayer of the UK was among the first toâ€¦ https://t.co/zsKFQ7DIbl</t>
  </si>
  <si>
    <t>['dontbuythesun', 'Hypocrites']</t>
  </si>
  <si>
    <t>Although the vaccine is free, there has been an eligibility criteria panned out for the first batch of Pfizer shotsâ€¦ https://t.co/Kom5MU11ad</t>
  </si>
  <si>
    <t>steven park</t>
  </si>
  <si>
    <t>Edinburgh, Scotland</t>
  </si>
  <si>
    <t>interests include medicine and sports performance (dabbler only)! Sprints. Aspiring to consider world issues with a neutral, balanced and empathetic approach</t>
  </si>
  <si>
    <t>Day after first dose of #PfizerBioNTech #CovidVaccine ... I spoke to soon... dull achey sore arm (just deltoid) definitely here today! ðŸ˜…</t>
  </si>
  <si>
    <t>#Dubai plans to begin a free inoculation campaign from Wednesday, 23 December, employing the vaccine candidate deveâ€¦ https://t.co/EQ0Q78cZ1r</t>
  </si>
  <si>
    <t>['Dubai']</t>
  </si>
  <si>
    <t>Talora Maahi</t>
  </si>
  <si>
    <t>See the good in the world.
Love ðŸ‡¦ðŸ‡ª| Social Speaker| Journal love| Influencer</t>
  </si>
  <si>
    <t>#Dubai government announced the start of a #vaccination campaign with the #PfizerBioNTech vaccine against #COVID19â€¦ https://t.co/xrq50ycAJv</t>
  </si>
  <si>
    <t>['Dubai', 'vaccination', 'PfizerBioNTech', 'COVID19']</t>
  </si>
  <si>
    <t>#Dubai government announced the start of a #vaccination campaign with the #PfizerBioNTech vaccine against #COVID19.â€¦ https://t.co/7lIqnk4MuD</t>
  </si>
  <si>
    <t>Dr FAB, MD</t>
  </si>
  <si>
    <t>Reality bites &amp; so does my Blog. Dare to indulge into truth because you can't afford your denial anymore. Mother, Physician, Philanthropist, Political Activist.</t>
  </si>
  <si>
    <t>Cheap/Safe cure #COVID19 #COVIDSecondWave #COVIDIOTA #COVID19nsw #COVID20 #Covid21 #COVID #Covid_19 #covid_20â€¦ https://t.co/mt1RQzZSAd</t>
  </si>
  <si>
    <t>['COVID19', 'COVIDSecondWave', 'COVIDIOTA', 'COVID19nsw', 'COVID20', 'Covid21', 'COVID', 'Covid_19', 'covid_20']</t>
  </si>
  <si>
    <t>Mariane</t>
  </si>
  <si>
    <t>Office Assistant and Social Media Executive at @ForbesME || @Forbes_MENA_</t>
  </si>
  <si>
    <t>If UAE made it, I trust it but itâ€™s not them who made it. 
#Pfizer #BioNTech #PfizerBioNTech #COVID19 #vaccination https://t.co/bEbpXfJOHz</t>
  </si>
  <si>
    <t>['Pfizer', 'BioNTech', 'PfizerBioNTech', 'COVID19', 'vaccination']</t>
  </si>
  <si>
    <t>planetarysound ðŸ‡®ðŸ‡¹</t>
  </si>
  <si>
    <t xml:space="preserve">Londra, Gran Bretagna </t>
  </si>
  <si>
    <t>Chef, socialdemocratico. Astenersi liberali e liberisti!</t>
  </si>
  <si>
    <t>As a chef, if I am responsible for a customer's death due to food poisoning or anaphylaxis, 
I will go to jail.
Aâ€¦ https://t.co/TXWOdUXr3H</t>
  </si>
  <si>
    <t>#Emirates SkyCargo transports first batch of #PfizerBioNTech #COVID19 vaccines for #Dubai Health Authorityâ€¦ https://t.co/ryJWwEc3fZ</t>
  </si>
  <si>
    <t>['Emirates', 'PfizerBioNTech', 'COVID19', 'Dubai']</t>
  </si>
  <si>
    <t>The number of coronavirus infections rises to 78,425,044 worldwide #coronavirus #COVID20 @WHO #vaccinesâ€¦ https://t.co/SSiNFWojJ9</t>
  </si>
  <si>
    <t>Rory Reynolds</t>
  </si>
  <si>
    <t>Dubai/Abu Dhabi</t>
  </si>
  <si>
    <t>National News Editor at @TheNationalNews. Dubai/Abu Dhabi via Edinburgh. Views all mine.</t>
  </si>
  <si>
    <t>#PfizerBioNTech #vaccine will initially be available in #Dubai to over 60s and frontline workers, with other age grâ€¦ https://t.co/lzfGt9ChHN</t>
  </si>
  <si>
    <t>#Dubai to begin inoculations with #PfizerBioNTech vaccine from Wednesday
VÃ­a @Reuters https://t.co/fB6xa6zn8y https://t.co/tRnDgVu1iv</t>
  </si>
  <si>
    <t>Martin H.</t>
  </si>
  <si>
    <t>Frankfurt am Main, Deutschland</t>
  </si>
  <si>
    <t>Financial Professional - Fixed Income Specialist, Papa, Beer expert, Citizen</t>
  </si>
  <si>
    <t>Interview with Ugur Sahin from #Biontech /#PfizerBioNTech on the #vaccine (in german) https://t.co/bFbmeQLzAW</t>
  </si>
  <si>
    <t>['Biontech', 'PfizerBioNTech', 'vaccine']</t>
  </si>
  <si>
    <t>Supreme Committee of Crisis and Disaster Management will start #PfizerBioNTech COVID-19 #vaccination campaign inâ€¦ https://t.co/hypLErrJbG</t>
  </si>
  <si>
    <t>Metal_Militia</t>
  </si>
  <si>
    <t>... And justice For All</t>
  </si>
  <si>
    <t>@AFP @afpfr
How much did #PfizerBioNTech pay you for this ad ? https://t.co/RFzu3maV0G</t>
  </si>
  <si>
    <t>Sanoon M.Haniffa</t>
  </si>
  <si>
    <t>IT SA as a profession &amp;  Proud to be a Sri Lankan ðŸ‡±ðŸ‡°</t>
  </si>
  <si>
    <t>Dr Abdullah Al Kubaisi, a former director of Qatar University, became the first person to receive the #COVID19 vaccâ€¦ https://t.co/SxWQzMtmQu</t>
  </si>
  <si>
    <t>How to book a jab?
To book an appointment, Dubai residents must provide @DHA_Dubai with their Medical Record Numbeâ€¦ https://t.co/8P4a31dxAs</t>
  </si>
  <si>
    <t>How long does immunity last?
Itâ€™s hard to say at this point, but the WHO says that a minimum of six months would bâ€¦ https://t.co/JyoTK6IvWa</t>
  </si>
  <si>
    <t>How effective is the vaccine? 
About 95% â€” that is a very healthy number. The World Health Organisation has said iâ€¦ https://t.co/lxDIOUlL5W</t>
  </si>
  <si>
    <t>[Dubai's free #COVID19 #PfizerVaccine drive]
This is the second voluntary vaccine rollout in the country after theâ€¦ https://t.co/79RuNzWVx2</t>
  </si>
  <si>
    <t>['COVID19', 'PfizerVaccine']</t>
  </si>
  <si>
    <t>[Dubai's free #COVID19 #PfizerVaccine drive]
The â€œmRNA vaccineâ€ developed by US pharmaceutical company #Pfizer andâ€¦ https://t.co/BUAnwRsLYV</t>
  </si>
  <si>
    <t>['COVID19', 'PfizerVaccine', 'Pfizer']</t>
  </si>
  <si>
    <t>Dubai is rolling out the #PfizerVaccine against the #COVID19 virus starting today. 
Here's what we know so farâ€¦ https://t.co/cmA3o4ssWq</t>
  </si>
  <si>
    <t>['PfizerVaccine', 'COVID19']</t>
  </si>
  <si>
    <t>bpbrother</t>
  </si>
  <si>
    <t>Mostly known for being a Youtube celebrity.. NOT! I'd say I'm quite uninteresting, dare prove me otherwise.</t>
  </si>
  <si>
    <t>#COVID19 mutation B.1.1.7 70% more contagious! OMG WE'RE GONNA DIE! GET IN LINE FOR YOUR VAXX SHOT BYâ€¦ https://t.co/BtOCh4JYjd</t>
  </si>
  <si>
    <t>In his latest blog post, Bill Gates says, â€œthere is good news coming in 2021," citing stunning scientific advancesâ€¦ https://t.co/edw2cULaug</t>
  </si>
  <si>
    <t>The 95% effective, Pfizer vaccine is being rolled out for ALL Dubai residents starting today... FREE of cost!!!ðŸ˜ðŸ’¯â€¦ https://t.co/uXGkAJS09l</t>
  </si>
  <si>
    <t>imran malik</t>
  </si>
  <si>
    <t>Pakistan, Sharjah</t>
  </si>
  <si>
    <t>Filmmaker - Political Blogger -  Media Consultant - NYFA-USA - NCA - Editor-in-Chief/MediaBites - Oscars is next - Leo ðŸ™</t>
  </si>
  <si>
    <t>BREAKING: Dubai to begin Pfizer vaccine for residents 'free of charge' from 'TODAY'
#Dubai #UAE #pfizerâ€¦ https://t.co/MVVATg8ZZV</t>
  </si>
  <si>
    <t>['Dubai', 'UAE', 'pfizer']</t>
  </si>
  <si>
    <t>kid minty</t>
  </si>
  <si>
    <t>Husband | Father | Nomadic Wordsmith | Adventurer</t>
  </si>
  <si>
    <t>Pfizer right now be like.... #COVID19 #Pfizer #PfizerBioNTech #vaccine https://t.co/bMZtaECvLG</t>
  </si>
  <si>
    <t>['COVID19', 'Pfizer', 'PfizerBioNTech', 'vaccine']</t>
  </si>
  <si>
    <t>find common ground on today's issues</t>
  </si>
  <si>
    <t>CommonGroundCan has 1 goal; to stand for human freedom, liberty and holistic wellness. We reject the belief that the state has the right to control our lives!</t>
  </si>
  <si>
    <t>@adriandix @jjhorgan Gentlemen, as our elected leaders, have YOU read the train-wreck of SERIOUS and Severe Side-efâ€¦ https://t.co/GAyZb6rU65</t>
  </si>
  <si>
    <t>alltwin</t>
  </si>
  <si>
    <t>@jkenney I would like to be able to choose which vaccine I would get! !!  #vaccine #Pfizervaccine #PfizerBioNTech #modernavaccine</t>
  </si>
  <si>
    <t>['vaccine', 'Pfizervaccine', 'PfizerBioNTech', 'modernavaccine']</t>
  </si>
  <si>
    <t>Susan Shaw Wear a Mask Save a Life</t>
  </si>
  <si>
    <t>Saskatoon most of the time!</t>
  </si>
  <si>
    <t>mum, wife, doctor</t>
  </si>
  <si>
    <t>1st #PfizerBioNTech dose is in &amp;amp; 
I am SO grateful!
Over the months ahead @SaskHealth will offer everyone  theâ€¦ https://t.co/zgSJtRhQO6</t>
  </si>
  <si>
    <t>Joe Biden receives his first dose of Pfizer COVID-19 vaccine https://t.co/7Eo36Ytpxo @BillHemmer @HemmerReportsâ€¦ https://t.co/lEyvzZoDKc</t>
  </si>
  <si>
    <t>NadiðŸ…°ï¸ðŸ¦‹ðŸ‡¨ðŸ‡¦</t>
  </si>
  <si>
    <t>I was hacked and Twitter shut me down.  I'm back but had to get a new account. If you followed me before please add me again.  Thanks!!ðŸŒ¹</t>
  </si>
  <si>
    <t>@HSajwanization I bet you will be vying to get to the front of the line to get your Turkish Scientists invented vacâ€¦ https://t.co/UiDJURwbJi</t>
  </si>
  <si>
    <t>Deji Adegunsoye</t>
  </si>
  <si>
    <t>Physician, Dad, Assistant Professor @UChicagoMed| Intensivist |PulmonologistðŸ«|GeneticsðŸ§¬Ph.D. candidate| Fighting #PulmonaryFibrosis |#DEI | Opinions=mine only</t>
  </si>
  <si>
    <t>I did it! 
For me, my family, my friends, 
...pretty much everyone around me!
LOVE IS A VERB!
#GetVaccinatedâ€¦ https://t.co/DqIcR8MfTt</t>
  </si>
  <si>
    <t>['GetVaccinated']</t>
  </si>
  <si>
    <t>Doc_Brewster (Brew)</t>
  </si>
  <si>
    <t>Logan, UT</t>
  </si>
  <si>
    <t>Veteran, mother, wife. Life is what you make it so go hard or go home. Managing Director for @Gallant_Gamers and member of @UnifiedGamingTV #veteran #volunteer</t>
  </si>
  <si>
    <t>Super grateful to receive a COVID-19 vaccination today. Keeping myself and my patients safe!! 
.
.â€¦ https://t.co/PLG1wRuB6j</t>
  </si>
  <si>
    <t>Hector Cajigas</t>
  </si>
  <si>
    <t>Rochester MN</t>
  </si>
  <si>
    <t>Orgulloso de ser hermosillense, @fmedmxl_uabc. love pulmonary hypertension,family,friends, Henry Ford H. At Mayo Clinic and loving it. Northwestern alumni</t>
  </si>
  <si>
    <t>Got it! Hope everyone does! #PfizerBioNTech â¦@MayoPCCMâ© â¦@MayoClinicâ© https://t.co/3jH82Owpgf</t>
  </si>
  <si>
    <t>Victor Kaytser, MD</t>
  </si>
  <si>
    <t>neurologist. I'm the cool dad.
Next: UTSW Pediatric Headache and Sports Neuro Fellowship
@RWJMSNeuro @RossMedSchool @FRAXAresearch @RushUniversity @UMich</t>
  </si>
  <si>
    <t>Boom! ðŸ’¥ Right in the delt! Grateful to be given this opportunity. â¦@RWJUHâ© â¦@RWJMSNeuroâ© â¦@RWJBarnabasâ© âœ… 1 of 2 ðŸ’‰ðŸ¤—â€¦ https://t.co/QNcmDICOHs</t>
  </si>
  <si>
    <t>Great chat about truths and myths about #covid and #covidvaccine #PfizerBioNTech #modernavaccine  with @dr_shapsâ€¦ https://t.co/Dfek0OMso4</t>
  </si>
  <si>
    <t>['covid', 'covidvaccine', 'PfizerBioNTech', 'modernavaccine']</t>
  </si>
  <si>
    <t>444 new #COVID19 cases in #BC and an additional 12 deaths for a total 777 deaths linked to the pandemic.
-4,108 peoâ€¦ https://t.co/d60bLM7AKP</t>
  </si>
  <si>
    <t>['COVID19', 'BC']</t>
  </si>
  <si>
    <t>Covid-19 Drug Evidence Initiative (CDEI)</t>
  </si>
  <si>
    <t>ðŸ¦ #COVID19 Drug Evidence Initiative | ðŸ“‹Updated trial summary infographics for #healthcare providers | ðŸ§‘â€âš•ï¸Founded by UofT Pharmacy students &amp; alumni</t>
  </si>
  <si>
    <t>VACCINE REVIEW: 
#PfizerBioNTechâ€™s interim report of their #COVID19 vaccine efficacy (#bnt162b2).
#RCT #MedTwitterâ€¦ https://t.co/epCI1t9RrJ</t>
  </si>
  <si>
    <t>['PfizerBioNTech', 'COVID19', 'bnt162b2', 'RCT', 'MedTwitter']</t>
  </si>
  <si>
    <t>@Meggg_e Did you take this #vaccine? If no WHY NOT?
#COVID19 #COVID #vaccination #vaccines #VaccinesSaveLivesâ€¦ https://t.co/z2h5e3vdHP</t>
  </si>
  <si>
    <t>['vaccine', 'COVID19', 'COVID', 'vaccination', 'vaccines', 'VaccinesSaveLives']</t>
  </si>
  <si>
    <t>BrianDude</t>
  </si>
  <si>
    <t>Liberal. I use paradoxical parady. Interests include New Thought, psychology and sociology. When Republicans go low WE HIT EVEN LOWER! I love â™¥ï¸the DEEP STATE!</t>
  </si>
  <si>
    <t>Live updates: Pfizer and Trump administration nearing a deal for additional vaccine doses
By multiple authorsâ€¦ https://t.co/yd5BWucPCF</t>
  </si>
  <si>
    <t>Welcoming the first #PfizerBioNTech vaccines to #Oakville &amp;amp; #Halton today! 
Thank you to our #HealthcareHeroes whoâ€¦ https://t.co/Mlf5BdeWZB</t>
  </si>
  <si>
    <t>['PfizerBioNTech', 'Oakville', 'Halton', 'HealthcareHeroes']</t>
  </si>
  <si>
    <t>Nikola Dragojlovic, DO</t>
  </si>
  <si>
    <t>Assistant Professor &amp; Residency PD @UTHPMR striving to improve neurorehabilitation with a passion for resident education #TIRRmh | my ideas only</t>
  </si>
  <si>
    <t>Happy to join the ranks of #Physiatry against COVID!  Vaccine ðŸ’‰ part 1 - done â˜‘ï¸   Thank you #PfizerBioNTech,â€¦ https://t.co/Y5v810WGue</t>
  </si>
  <si>
    <t>['Physiatry', 'PfizerBioNTech']</t>
  </si>
  <si>
    <t>Dr Reena Aggarwal</t>
  </si>
  <si>
    <t>OB/GYN at Royal Free NHS Trust, London; previously @ariadnelabs; Darzi Fellow, NIHR ACF &amp; Pharmacist; runner, cyclist, adventurer. VMO</t>
  </si>
  <si>
    <t>was a real pleasure to volunteer on my post nights shift @RoyalFreeNHS to consent patients, staff and key workers aâ€¦ https://t.co/4OUOQ6K9Jf</t>
  </si>
  <si>
    <t>@ProfDFrancis @p_openshaw @rkhamis @rallamee @DrShaiSen @RicardoPetraco @ImperialNHLI When I heard yesterday we werâ€¦ https://t.co/glax1KUzdU</t>
  </si>
  <si>
    <t>The Italian Polymath</t>
  </si>
  <si>
    <t>Homo Universalis - Anachoreta - Empiricist</t>
  </si>
  <si>
    <t>Well, I think it's clearÂ we have a winner. #IQAward2020
"Healthcare worker administering the #vaccine did not realiâ€¦ https://t.co/WYfcwas8g4</t>
  </si>
  <si>
    <t>['IQAward2020', 'vaccine']</t>
  </si>
  <si>
    <t>Ale Risso Vazquez</t>
  </si>
  <si>
    <t>Buenos Aires, Argentina</t>
  </si>
  <si>
    <t>Medico|Especialista Universitario en Medicina Critica y terapia Intensiva|Todo lo que diga corre x mi cuenta. #TeamMate #PartidoDesnutricion</t>
  </si>
  <si>
    <t>Fase 3 #Pfizer #PfizerBioNTech #Vacuna #SARS_CoV_2 https://t.co/YjC9Ow74pl</t>
  </si>
  <si>
    <t>['Pfizer', 'PfizerBioNTech', 'Vacuna', 'SARS_CoV_2']</t>
  </si>
  <si>
    <t>@HelpMyBreathing @pfizer @bealelab @DrSimonAshworth @mark_toshner And can confirm felt same  when got my first doseâ€¦ https://t.co/uKMIAAtgLr</t>
  </si>
  <si>
    <t>@HelpMyBreathing @pfizer @bealelab @DrSimonAshworth @mark_toshner Looking forward to reporting same when I vaccinatâ€¦ https://t.co/vFtu8jybtI</t>
  </si>
  <si>
    <t>@ReutersUK Waiting for #euuktradedeal #ukeutradedeal #euukbrexittradedeal #ukeubrexittradedeal so ðŸ‡¬ðŸ‡§ leads ðŸŒŽ inclâ€¦ https://t.co/iJr0U6IsLP</t>
  </si>
  <si>
    <t>['euuktradedeal', 'ukeutradedeal', 'euukbrexittradedeal', 'ukeubrexittradedeal']</t>
  </si>
  <si>
    <t>@MartinDaubney @mfogarty__ @guyverhofstadt I think #guyverhofstadt is sexy european name #eu #eu27 #europeanunionâ€¦ https://t.co/WfR6gHuCUQ</t>
  </si>
  <si>
    <t>['guyverhofstadt', 'eu', 'eu27', 'europeanunion']</t>
  </si>
  <si>
    <t>#Pfizer Nears Deal With #TrumpAdministration to Provide More Vaccine Doses https://t.co/8jGcXdhUGO 
#PfizerBioNTechâ€¦ https://t.co/s1nNEFIspL</t>
  </si>
  <si>
    <t>['Pfizer', 'TrumpAdministration', 'PfizerBioNTech']</t>
  </si>
  <si>
    <t>Dipanwita (Dipa) Mitra</t>
  </si>
  <si>
    <t>Jackson, MS</t>
  </si>
  <si>
    <t>PhD student in Microbiology and Immunology, University of Mississippi Medical Center @UMMCnews
Herpesvirus; CMV.</t>
  </si>
  <si>
    <t>Yay!! I got my COVID-19 vaccine at UMMC and I am feeling fine ðŸ˜ƒ @UMMCnews @rtandon3 @MartinMcCandle3 @Fasserotweetâ€¦ https://t.co/SjoJcvmTNr</t>
  </si>
  <si>
    <t>Dr. Rami Oweini</t>
  </si>
  <si>
    <t>Lebanon</t>
  </si>
  <si>
    <t>Director @CRSLAUB @AUBFAS @AUB_Lebanon | 'Soon he became a man of wisdom
Built Rome in a day to be his kingdom' â€” The Archemist</t>
  </si>
  <si>
    <t>Tremendous efforts...for a better mankind!
@pfizer #Pfizer #PfizerBioNTech #pfizercovidvaccine #COVID19
https://t.co/vS5MujNSAp</t>
  </si>
  <si>
    <t>['Pfizer', 'PfizerBioNTech', 'pfizercovidvaccine', 'COVID19']</t>
  </si>
  <si>
    <t>I Popolari di Arturo</t>
  </si>
  <si>
    <t>Palermo, Sicilia</t>
  </si>
  <si>
    <t>Una voce del Movimento fuori dal coro, libera da stereotipi e pregiudizi di ogni tipo ma... sempre restando Arturo.</t>
  </si>
  <si>
    <t>CHRISTMAS HITS
All I want for Christmas is You.
(@MariahCarey, 1994)
#COVID19 #PfizerBioNTech #Pfizerâ€¦ https://t.co/TrTjL9IDPs</t>
  </si>
  <si>
    <t>['COVID19', 'PfizerBioNTech', 'Pfizer']</t>
  </si>
  <si>
    <t>The clinic is underway. The #PfizerBioNTech #COVID19 #Vaccine is being administered in Kalamazoo County right now!â€¦ https://t.co/P8JYlH6DP2</t>
  </si>
  <si>
    <t>['PfizerBioNTech', 'COVID19', 'Vaccine']</t>
  </si>
  <si>
    <t>ViEli</t>
  </si>
  <si>
    <t>Covid Hell, AL</t>
  </si>
  <si>
    <t>Mom of HLH survivor &amp; mito warrior, classical musician, college educator, homeschooling mom, patient advocate.</t>
  </si>
  <si>
    <t>â€œWe are protecting the high risk.â€ -@realDonaldTrump  BULL SHIT! If that were true, 16 yo grocery workers wouldnâ€™tâ€¦ https://t.co/BO7TnZkGeM</t>
  </si>
  <si>
    <t>#BREAKING #COVID19: #Dubai gets first #PfizerBioNTech #vaccines ahead of free #vaccination drive @DXBMediaOffice 
https://t.co/bMKAyQkdTw</t>
  </si>
  <si>
    <t>['BREAKING', 'COVID19', 'Dubai', 'PfizerBioNTech', 'vaccines', 'vaccination']</t>
  </si>
  <si>
    <t>Simone Baglivo</t>
  </si>
  <si>
    <t>Italy</t>
  </si>
  <si>
    <t>Reporter, @SkyNews freelance field producer, @Retake_Roma volunteer and head of press, @FedericoLobuono campaign manager, @Quirinale 2018 volunteering award</t>
  </si>
  <si>
    <t>Italian Medicines Agency (@Aifa_ufficiale) General Manager, Nicola #Magrini, appears emotional while announcing theâ€¦ https://t.co/jxjCTe0VT4</t>
  </si>
  <si>
    <t>['Magrini']</t>
  </si>
  <si>
    <t>@realDonaldTrump So why is the #PfizerBioNTech vaccine being held up in warehouses?</t>
  </si>
  <si>
    <t>BREAKING: UAE Ministry of Health &amp;amp; Prevention confirms the emergency registration of #PfizerBioNTech vaccine in the UAE - WAM</t>
  </si>
  <si>
    <t>@JustinTrudeau @CPHO_Canada @PattyHajdu @BillBlair @DLeBlancNB All we want for Christmas ðŸ‘‰ All you #CCPChina ðŸ‡¨ðŸ‡³ molâ€¦ https://t.co/T7s1or6tTf</t>
  </si>
  <si>
    <t>['CCPChina']</t>
  </si>
  <si>
    <t>Paige</t>
  </si>
  <si>
    <t>St. Louis</t>
  </si>
  <si>
    <t>#JustPaigeK</t>
  </si>
  <si>
    <t>The question everyone has asked me about my #PfizerBioNTech experience. I will be getting the 2nd dose and I work iâ€¦ https://t.co/NZ0a7A6Jis</t>
  </si>
  <si>
    <t>3 hours since my first #PfizerBioNTech #CovidVaccination 
For me, no side effects noted thus far. The widely descriâ€¦ https://t.co/W8ImZqL90m</t>
  </si>
  <si>
    <t>HarpersBazaarArabia</t>
  </si>
  <si>
    <t>Fashion makes our hearts beat harder #HarpersBazaarArabia https://t.co/cgetB4qYGK</t>
  </si>
  <si>
    <t>According to @DXBMediaOffice the Pfizer-BioNTech vaccine will soon be available "free of charge"â€¦ https://t.co/GMxtjohdgh</t>
  </si>
  <si>
    <t>#BREAKING: Dubaiâ€™s Supreme Committee of Crisis and Disaster Management says an extensive inoculation campaign againâ€¦ https://t.co/aESrFC6OI1</t>
  </si>
  <si>
    <t>['BREAKING']</t>
  </si>
  <si>
    <t>Sameer Hashmi</t>
  </si>
  <si>
    <t>BBC Middle East Business Correspondent covering the Gulf I Previously - BBC India Business Correspondent | Avid follower of âš½ï¸ &amp; ðŸ | Love ðŸ§³&amp; â˜•ï¸ | Open DMs</t>
  </si>
  <si>
    <t>Breaking : #Dubai has approved the use of the #PfizerBioNTech vaccine. The government will start an extensive inocuâ€¦ https://t.co/H8rMugHXAO</t>
  </si>
  <si>
    <t>NesreenBakheit Ù†Ø³Ø±ÙŠÙ†</t>
  </si>
  <si>
    <t>Gulf Correspondent 
Sudanese/British
â˜•ï¸ â˜€ï¸ 
Personal account
Based in UAE
All views my own
Impartiality and neutralityðŸ™</t>
  </si>
  <si>
    <t>News alert ðŸš¨: #Dubai has approved its 2nd vaccine #PfizerBioNTech which will roll out to the public, free of charge starting Wednesday</t>
  </si>
  <si>
    <t>The @EU_Commission approved the Pfizer-BioNTech Covid-19 vaccine hours after the European Medicines Agency (EMA) gaâ€¦ https://t.co/a9QxbA0lEe</t>
  </si>
  <si>
    <t>Nic Ridley</t>
  </si>
  <si>
    <t>Works in AD, sleeps in Dubai.</t>
  </si>
  <si>
    <t>Night editor @thenationalnews in Abu Dhabi. Opinions are mine.</t>
  </si>
  <si>
    <t>Coronavirus: #Dubai to start using #PfizerBioNTech vaccine https://t.co/GhIKG6KsiZ via @TheNationalNews</t>
  </si>
  <si>
    <t>Mutated coronavirus strain known asÂ VUIâ€“202012/01Â orÂ lineage B.1.1.7Â has sent the pharma companies back to their laâ€¦ https://t.co/13PUKA7V0x</t>
  </si>
  <si>
    <t>Ann L. Jennerich, MD MS ATSF</t>
  </si>
  <si>
    <t>Pulmonologist and Critical Care Physician @harborviewmc, Researcher, Cambia Palliative Care Center of Excellence @uwmedicine</t>
  </si>
  <si>
    <t>Dose 1 complete #PfizerBioNTech.
There are quotes on the glass as you enter @harborviewmc. When I see this quote,â€¦ https://t.co/tmRgGPCeg4</t>
  </si>
  <si>
    <t>Carolyn RogersVizena</t>
  </si>
  <si>
    <t>Board Certified Pediatric Plastic Surgeon @BostonCleft, Assistant Professor @Harvardmed, and small dog enthusiast</t>
  </si>
  <si>
    <t>@BostonChildrens #Thankful there is finally light at the end of this tunnel! #COVID19vaccine #Science #researchâ€¦ https://t.co/JsxzCSXmMz</t>
  </si>
  <si>
    <t>['Thankful', 'COVID19vaccine', 'Science', 'research']</t>
  </si>
  <si>
    <t>Udit Verma | à¤‰à¤¦à¤¿à¤¤ à¤µà¤°à¥à¤®à¤¾ | Ø§ÙØ¯Øª ÙˆØ±Ù…Ø§</t>
  </si>
  <si>
    <t>Ex- Dataminr, Ex- India Today Group. Views are personal. Retweets are not endorsements.</t>
  </si>
  <si>
    <t>#PfizerBioNTech, #Moderna  begin testing their COVID-19 vaccines against new #CoronavirusStrain  
https://t.co/31oM9CcuSI</t>
  </si>
  <si>
    <t>['PfizerBioNTech', 'Moderna', 'CoronavirusStrain']</t>
  </si>
  <si>
    <t>Save a Child's Heart</t>
  </si>
  <si>
    <t>Israel</t>
  </si>
  <si>
    <t>Providing life saving-heart procedures regardless of race, religion, gender, or nationality for children all over the world without access to care</t>
  </si>
  <si>
    <t>This week, as the first doses of the #PfizerBioNTech #COVID19 vaccine were administered at @Wolfson_Med, members ofâ€¦ https://t.co/mOSNkETY01</t>
  </si>
  <si>
    <t>Abhishek Sengupta</t>
  </si>
  <si>
    <t>Head of Multimedia@KhaleejTimes | Content creator | Ex-radio news presenter and TV producer | Visual Storyteller | Amateur linguist | Food &amp; Travel enthusiast</t>
  </si>
  <si>
    <t>Massive announcement this... Free Pfizer vaccine for all as part of a vaccination drive in #Dubai starting tomorrowâ€¦ https://t.co/mv47AfjSbU</t>
  </si>
  <si>
    <t>Ji Tao</t>
  </si>
  <si>
    <t>Social distancing in Manhattan</t>
  </si>
  <si>
    <t>Editor-in-Chief &amp; President, China Daily USA</t>
  </si>
  <si>
    <t>A groundbreaking research by Wang Nianshuang, a Chinese scientist then working at Dr Jason McLellanâ€™s lab at UT Ausâ€¦ https://t.co/ubAOrmdkdY</t>
  </si>
  <si>
    <t>#BREAKING: Dubai Emergency Crisis and Disasters Committee confirm the launch of #PfizerBioNTech vaccine campaign foâ€¦ https://t.co/XBoa1eEmC8</t>
  </si>
  <si>
    <t>Countries/Regions with Approved Vaccines
1. ðŸ‡·ðŸ‡º
2. ðŸ‡¨ðŸ‡³
3. ðŸ‡¦ðŸ‡ª
4. ðŸ‡¬ðŸ‡§
5. ðŸ‡§ðŸ‡­
6. ðŸ‡¨ðŸ‡¦
7. ðŸ‡¸ðŸ‡¦
8. ðŸ‡ºðŸ‡²
9.ðŸ‡²ðŸ‡½
10. ðŸ‡°ðŸ‡¼
11. ðŸ‡¸ðŸ‡¬
12. ðŸ‡¨ðŸ‡­â€¦ https://t.co/qa8JgMfZJo</t>
  </si>
  <si>
    <t>BREAKING: the Italian Medicines Agency (#AIFA) approves the use of the #PfizerBioNTech vaccine in #Italy. This follâ€¦ https://t.co/b4RK8Hbqmc</t>
  </si>
  <si>
    <t>['AIFA', 'PfizerBioNTech', 'Italy']</t>
  </si>
  <si>
    <t>Marcus Esteban</t>
  </si>
  <si>
    <t>A passionate Perioperative Nurse. Graduate Certificate in Perioperative Nursing. Currently nursing at Imperial. Loves to travel the world!</t>
  </si>
  <si>
    <t>I chose to get vaccinated today. Get yours too! #covid_19 #pfizerbiontech #covid19vacccine #nhs #nhsheroesâ€¦ https://t.co/fH0bRHpsuo</t>
  </si>
  <si>
    <t>['covid_19', 'pfizerbiontech', 'covid19vacccine', 'nhs', 'nhsheroes']</t>
  </si>
  <si>
    <t>Anita B RD</t>
  </si>
  <si>
    <t>HCPC registered NHS Dietitian interested in critical care &amp; renal. Dogs, arts, theatre. Keeping an eye on the Twittersphere. Views are my own. ðŸ‡®ðŸ‡ª ðŸ‡®ðŸ‡³ ðŸ‡ªðŸ‡º</t>
  </si>
  <si>
    <t>Vaccine part 1 done #PfizerBioNTech @ImperialNHS #vaccination</t>
  </si>
  <si>
    <t>Ismail.Dalloul</t>
  </si>
  <si>
    <t xml:space="preserve">Doha Qatar </t>
  </si>
  <si>
    <t>Road Safety/Transportation Engineer, Co-Founder @ibtkar_Qa Traveling The World ( beyond the limits)</t>
  </si>
  <si>
    <t>Everyone one thinking about side effects of COVID-19 vaccine, read this ! #Pfizervaccine #PfizerBioNTech #FDA 
https://t.co/mbbEdWzC3J</t>
  </si>
  <si>
    <t>['Pfizervaccine', 'PfizerBioNTech', 'FDA']</t>
  </si>
  <si>
    <t>George Enis</t>
  </si>
  <si>
    <t>Civil servant/Human Right? of course yes/ Speaks languages as much I can and Creative. ðŸ’™ And Go Pro!
https://t.co/L3qgvrwECY</t>
  </si>
  <si>
    <t>Can #AnthonyFauci  convince people to trust the? ðŸ¤”ðŸ¤”ðŸ¤”ðŸ¤”Let's talk about it. #vaccines #BioNTech #Pfizerâ€¦ https://t.co/arszt4IQcG</t>
  </si>
  <si>
    <t>['AnthonyFauci', 'vaccines', 'BioNTech', 'Pfizer']</t>
  </si>
  <si>
    <t>Fidan Rahimli</t>
  </si>
  <si>
    <t>MD,Otorhinolaringologist
AzerbaijanðŸ‡¦ðŸ‡¿âž¡ï¸ TurkeyðŸ‡¹ðŸ‡·âž¡ï¸ Israel ðŸ‡®ðŸ‡±</t>
  </si>
  <si>
    <t>COVID-19 vaccination: first task is done
#covid19vaccinations #PfizerBioNTech #dontpanic #VaccinesSaveLives https://t.co/76lN8uONx8</t>
  </si>
  <si>
    <t>['covid19vaccinations', 'PfizerBioNTech', 'dontpanic', 'VaccinesSaveLives']</t>
  </si>
  <si>
    <t>Sarah Fereday MSc</t>
  </si>
  <si>
    <t>Kettering, England</t>
  </si>
  <si>
    <t>Mindfulness &amp; Wellbeing Practitioner at Kettering General Hospital. MSc Mindfulness &amp; Compassion. Open Office Lead, TRiM Practitioner. Views are my own</t>
  </si>
  <si>
    <t>Today I had 1st dose of Covid19 #PfizerBioNTech vaccine. Thank you to Martin &amp;amp; Danny for making me feel at ease desâ€¦ https://t.co/X8RJEOel6f</t>
  </si>
  <si>
    <t>Wassim Shamsuddin</t>
  </si>
  <si>
    <t>Oxfordshire</t>
  </si>
  <si>
    <t>UK Medical Director | IRONMAN | VIRGIN SPORT | JIGSAW MEDICAL | Consultant Anaesthetist | PHEM Specialist | SCAS NHS | MKUH NHS | All opinions my own |</t>
  </si>
  <si>
    <t>Spending the afternoon volunteering to prescribe for the #PfizerBioNTech vaccine @MKHospital following being vaccinâ€¦ https://t.co/98BE79M5LP</t>
  </si>
  <si>
    <t>Covid jab 'very likely' to protect against new variant #COVID19 #coronavirus #UK #Pfizer #BioNTech #PfizerBioNTech https://t.co/8dr9rhryOX</t>
  </si>
  <si>
    <t>['COVID19', 'coronavirus', 'UK', 'Pfizer', 'BioNTech', 'PfizerBioNTech']</t>
  </si>
  <si>
    <t>Jet Escobilla</t>
  </si>
  <si>
    <t>service.</t>
  </si>
  <si>
    <t>@ABSCBNNews roll out to pandemic heroes #PfizerBioNTech #COVID19 vaccine.  roll out #RollOut</t>
  </si>
  <si>
    <t>['PfizerBioNTech', 'COVID19', 'RollOut']</t>
  </si>
  <si>
    <t>Dr Yudhyavir Singh</t>
  </si>
  <si>
    <t>Professor Assoc, Anaesthesiology, Critical &amp; Intensive care, JPNATC Centre,AIIMS,New Delhi,India
From Bihar &amp; Jharkhand.
Tweets are Personal &amp; Scienitfic View!</t>
  </si>
  <si>
    <t>Nice article explaining ,how m RNA vaccine will work.
#PfizerBioNTech https://t.co/c0QieQJon2</t>
  </si>
  <si>
    <t>Kim Hurdman</t>
  </si>
  <si>
    <t>Morristown, NJ</t>
  </si>
  <si>
    <t>ðŸŒŠðŸ‡ºðŸ‡¸ðŸ—½NJ Grassroots orgâ€™g: Obama08/12, OFA, BlueWaveNJ, #NJ114C. Proud #Resister &amp; advocate of local action. Idealist, reader, movie geek. Beagle parentðŸ¶ðŸ¶</t>
  </si>
  <si>
    <t>I just sat down to with a fresh cup of coffee â˜•ï¸ so I could witness #DrFauci receive the #COVID19 vaccine live, likâ€¦ https://t.co/F7k7Yy7IkO</t>
  </si>
  <si>
    <t>['DrFauci', 'COVID19']</t>
  </si>
  <si>
    <t>Lucy Stun (she/her/hers)</t>
  </si>
  <si>
    <t>Kansas City, KS</t>
  </si>
  <si>
    <t>Pharmacy Clinical Coordinator: CC &amp; ED; PGY2 CC RPD @TUKHSPharmRes; Lover of nature, travel, and adventures. Belizeâž¡ï¸KC. Views are my own.</t>
  </si>
  <si>
    <t>Teammates that vaccinate together stay together #ICUPharm #TwitteRx #PfizerBioNTech https://t.co/Mn8RVbvURU</t>
  </si>
  <si>
    <t>['ICUPharm', 'TwitteRx', 'PfizerBioNTech']</t>
  </si>
  <si>
    <t>Itâ€™s a two dose vaccine. Should we give a larger number of people just ONE shot. Or a smaller group, TWO shots, asâ€¦ https://t.co/rzFL7fElH2</t>
  </si>
  <si>
    <t>Katalin Halmai</t>
  </si>
  <si>
    <t>Hungarian journalist - Brussels correspondent since 2001. Lives in Leuven. Works for https://t.co/t87XyQZyyV @nepszava</t>
  </si>
  <si>
    <t>This vaccination has already started in three residential care centres in #Belgium. The 96 years old Jos Hermans waâ€¦ https://t.co/5e1KlOWKc5</t>
  </si>
  <si>
    <t>['Belgium']</t>
  </si>
  <si>
    <t>FoRcE</t>
  </si>
  <si>
    <t>Very tired. Very</t>
  </si>
  <si>
    <t>It's simple: The mere fact that #PfizerBioNTech bosses say they can produce a new vaccine for #COVID19 variant, onlâ€¦ https://t.co/UTaCDq5xJB</t>
  </si>
  <si>
    <t>Kate Flynn</t>
  </si>
  <si>
    <t>Adventurer, Entrepreneur, World Traveler, Pilot, RN, Farrier and absolute Romantic. Founder of (upcoming) Yellsback.</t>
  </si>
  <si>
    <t>I just received my COVID-19 vaccine - it feels a bit exciting and historic. #PfizerBioNTech ðŸ˜</t>
  </si>
  <si>
    <t>Felix</t>
  </si>
  <si>
    <t>ðŸ‡¨ðŸ‡¦ proud to be Canadian ðŸ‡¨ðŸ‡¦</t>
  </si>
  <si>
    <t>"First vaccinations have begun being administered at nursing homes across the US" #Pfizervaccine #PfizerBioNTech # https://t.co/UGIM6P94eW</t>
  </si>
  <si>
    <t>Jan B</t>
  </si>
  <si>
    <t>Grijs is zoveel mooier dan al dat wit en zwart</t>
  </si>
  <si>
    <t>But how???? Level playing field Eu?#Belgium #belgique #Vaccinatie #PfizerBioNTech @alexanderdecroo  @sciensanoâ€¦ https://t.co/Xz5V9MsC6j</t>
  </si>
  <si>
    <t>['Belgium', 'belgique', 'Vaccinatie', 'PfizerBioNTech']</t>
  </si>
  <si>
    <t>Dr. Nissen</t>
  </si>
  <si>
    <t>Doctor, ABC Medical Unit. Author, Emily Empathy. Podcast Host, Brain Health with Dr. Nissen. Tweets are not personal medical advice. Consult your doctor.</t>
  </si>
  <si>
    <t>The #Moderna #vaccine is an important addition to the #PfizerBioNTech #mRNA #COVID19 vaccine. Many are wondering hoâ€¦ https://t.co/EBbt3yo7mH</t>
  </si>
  <si>
    <t>['Moderna', 'vaccine', 'PfizerBioNTech', 'mRNA', 'COVID19']</t>
  </si>
  <si>
    <t>#COVID19 freezers arrive in #Cyprus for first #vaccines. #EUvaccinationdays to start Dec 27 with #PfizerBioNTech'sâ€¦ https://t.co/R9Wa8X2RoT</t>
  </si>
  <si>
    <t>['COVID19', 'Cyprus', 'vaccines', 'EUvaccinationdays', 'PfizerBioNTech']</t>
  </si>
  <si>
    <t>The #EuropeanUnion has approved the usage of the #PfizerBioNTech vaccine against the novel #coronavirus within theâ€¦ https://t.co/Mx5RKvHn14</t>
  </si>
  <si>
    <t>['EuropeanUnion', 'PfizerBioNTech', 'coronavirus']</t>
  </si>
  <si>
    <t>@federer_78 @DarkinRosie @FlyingSte @slightlyatsea Yeah, especially considering we only got 800K #PfizerBioNTech vaâ€¦ https://t.co/vJX1iYzMys</t>
  </si>
  <si>
    <t>Roberto</t>
  </si>
  <si>
    <t>Se non conosco un argomento taccio, ascolto, studio e poi parlo.</t>
  </si>
  <si>
    <t>#22dicembre #VaccinoAntiCovid #vaccino #vaccinoCovid #Pfizer #PfizerBioNTech #Italia #COVID19 #COVID19italiaâ€¦ https://t.co/yag6k5xt6H</t>
  </si>
  <si>
    <t>['22dicembre', 'VaccinoAntiCovid', 'vaccino', 'vaccinoCovid', 'Pfizer', 'PfizerBioNTech', 'Italia', 'COVID19', 'COVID19italia']</t>
  </si>
  <si>
    <t>Dr M.S. Leveson</t>
  </si>
  <si>
    <t>Consultant General Adult &amp; Rehabilitation Psychiatrist. Animal lover ðŸ± ðŸ˜ ðŸ¦” Turkish &amp; British. Tweets bilingually &amp; not always work related.</t>
  </si>
  <si>
    <t>I got vaccinated! Hurraah! #CovidVaccine #PfizerBioNTech #VaccinesWork https://t.co/wE8dTEiRjw</t>
  </si>
  <si>
    <t>['CovidVaccine', 'PfizerBioNTech', 'VaccinesWork']</t>
  </si>
  <si>
    <t>Great to hear North Shields Primary Care Network (PCN) Director Dr Dave Tomson speaking of the team effort involvedâ€¦ https://t.co/sRPjLiRiPM</t>
  </si>
  <si>
    <t>@News24 @Fin24 Public outcry? Stop lying ðŸ¤¥ no one wants that #PfizerBioNTech #vaccine. https://t.co/MfPyzypPl6</t>
  </si>
  <si>
    <t>Congratulations John! #vaccineidol Amazing photos from North Shields as the second site goes live in #NorthTynesideâ€¦ https://t.co/XI9DEvvMCD</t>
  </si>
  <si>
    <t>['vaccineidol', 'NorthTyneside']</t>
  </si>
  <si>
    <t>ogyoungblood</t>
  </si>
  <si>
    <t>I HIGHLY DOUBT ITðŸ’¯ YOU CAN'T CONTROL A #VIRUSðŸ¦  WITH A #VACCINEðŸ’‰ #VACCINESWONTWORK #SARSCOV2 #COVID19 #MUTATIONâ€¦ https://t.co/Tk8LtogPeh</t>
  </si>
  <si>
    <t>['VIRUS', 'VACCINE', 'VACCINESWONTWORK', 'SARSCOV2', 'COVID19', 'MUTATION']</t>
  </si>
  <si>
    <t>AhmzyStankonia</t>
  </si>
  <si>
    <t>Caanada</t>
  </si>
  <si>
    <t>WWE Supercard and Arsenal Fanatic ðŸ‘ðŸ¿
Current Tier = BIO+</t>
  </si>
  <si>
    <t>Are you scared and/or worried of the new vaccine? 
#COVID19 #COVID20 #vaccine #vaccination #Pfizer #Pfizervaccineâ€¦ https://t.co/JSI18Acwds</t>
  </si>
  <si>
    <t>['COVID19', 'COVID20', 'vaccine', 'vaccination', 'Pfizer', 'Pfizervaccine']</t>
  </si>
  <si>
    <t>Claire Doyle</t>
  </si>
  <si>
    <t>Clinical Neuropsychologist, Irish East Londoner, twin Mum, pro-EU, pro-vaccines. Views my own</t>
  </si>
  <si>
    <t>Grateful &amp;amp; proud to get my first of two COVID-19 vaccine doses so I can minimise the risk to the patients I seeâ€¦ https://t.co/2veTNoqqa7</t>
  </si>
  <si>
    <t>Audrey Yeo</t>
  </si>
  <si>
    <t>Biostats &amp; Comp. Medicine PhD @uzh_ch 
prev @SwissTPH @WHO @RCHMelbourne 
Econs @unige_en
Circle leader @leaninCH
Alma Mater @Sydney_uni
R.N. ðŸ©º  Paeds + Cancer</t>
  </si>
  <si>
    <t>Barring all economics knowledge and health system externality in future, I still recommend you send the right signaâ€¦ https://t.co/Xo8JmwvALR</t>
  </si>
  <si>
    <t>Quentin Horgan</t>
  </si>
  <si>
    <t>Drugs database analyst at @Pharma_ GD #Pharmaceutical #BusinessIntelligence</t>
  </si>
  <si>
    <t>#PfizerBioNTech #COVID19vaccine is set to make $13B in 2021 but will other vaccines be able to follow in its lucrative footsteps?</t>
  </si>
  <si>
    <t>['PfizerBioNTech', 'COVID19vaccine']</t>
  </si>
  <si>
    <t>Lizbeth Cahuayme MD</t>
  </si>
  <si>
    <t>Transplant Infectious Disease @BSWHealth Educator|Researcher|Traveler|RunnerðŸƒðŸ½â€â™€ï¸. *Wife*Mom*Daughter. #TxID #TB #latinasinmedicine ðŸ‡µðŸ‡ª Tweets mine</t>
  </si>
  <si>
    <t>Check out this excellent resource on Vaccines &amp;amp; Immunity by â¦@IDSAInfoâ© with real-time information on #Moderna andâ€¦ https://t.co/lmNQ16ANnO</t>
  </si>
  <si>
    <t>WATCH: Mutation-beating #vaccine possible in six weeks: Pfizer-BioNTech https://t.co/eJCZAZlj5Q
#CovidVaccineâ€¦ https://t.co/LVKXdSDeGz</t>
  </si>
  <si>
    <t>['vaccine', 'CovidVaccine']</t>
  </si>
  <si>
    <t>Neither will we. 
#PfizerBioNTech has produced an experimental #mRNA vaccine that is unsafe &amp;amp; with no safety dataâ€¦ https://t.co/6HdPgjBXvo</t>
  </si>
  <si>
    <t>['PfizerBioNTech', 'mRNA']</t>
  </si>
  <si>
    <t>demonspeedracer</t>
  </si>
  <si>
    <t>#Covid19UK #COVID19 â¦@BBCNewsâ© â¦@BBCBreakingâ© â¦@BBCWorldâ© â¦@SkyNewsâ© â¦@SkyNewsBreakâ© â¦@CNNâ© â¦@FoxNewsâ© â¦@LBCNews â¦â€¦ https://t.co/lESV3Qfq5p</t>
  </si>
  <si>
    <t>['Covid19UK', 'COVID19']</t>
  </si>
  <si>
    <t>I may not be eligible for the covid vaccine but I can ensure that my family stay safe. Hereâ€™s looking to a better 2â€¦ https://t.co/oJ9maz5Pgg</t>
  </si>
  <si>
    <t>#GetVaccinated! Will take the #PfizerBioNTech-#vaccine as soon as I am up. Expect my usual reactions (fever, tirednâ€¦ https://t.co/C9CRQzlMQO</t>
  </si>
  <si>
    <t>['GetVaccinated', 'PfizerBioNTech', 'vaccine']</t>
  </si>
  <si>
    <t>ISH News</t>
  </si>
  <si>
    <t>Information Beyond Words</t>
  </si>
  <si>
    <t>A nurse at a Chattanooga hospital in Tennessee, United States fainted at a press conference after receiving the Pfiâ€¦ https://t.co/rKyoF9rxmw</t>
  </si>
  <si>
    <t>It was wonderful speaking to #LeenaAnees who was one of the first people in the UK to have received theâ€¦ https://t.co/aucmyPAL4p</t>
  </si>
  <si>
    <t>['LeenaAnees']</t>
  </si>
  <si>
    <t>L.S.M.</t>
  </si>
  <si>
    <t>Africa, Botswana</t>
  </si>
  <si>
    <t>ðŸŒšAre we growing wiser or are we just growing tallâš“normal is a pshycological prisonðŸŒ</t>
  </si>
  <si>
    <t>@nathankg #PfizerBioNTech say they can produce a new vaccine for the mutant in 6weeks
Unbelievable that a virus haâ€¦ https://t.co/o6sFbT0xWM</t>
  </si>
  <si>
    <t>The Killid Group</t>
  </si>
  <si>
    <t>Kabul, Afghanistan</t>
  </si>
  <si>
    <t>Latest news, reports and analysis from Afghanistan and around the world by The Killid Group (https://t.co/brhm78joUl)</t>
  </si>
  <si>
    <t>EU Approves #PfizerBioNTech COVID-19 Vaccine
READ MORE: https://t.co/p4UugxToXQ</t>
  </si>
  <si>
    <t>Mal Fletcher</t>
  </si>
  <si>
    <t>Keynote Speaker | Social Futurist | Social Commentator (BBC, Sky, ABC etc) | Author | Broadcaster</t>
  </si>
  <si>
    <t>Yesterday the EU's Medicines Agency approved #PfizerBiontech #vaccine. However, the #EU, with a population of 450 mâ€¦ https://t.co/N61OwaCse6</t>
  </si>
  <si>
    <t>['PfizerBiontech', 'vaccine', 'EU']</t>
  </si>
  <si>
    <t>Corfu Senses Resort</t>
  </si>
  <si>
    <t>Ag. Ioannis Peristeron, Corfu</t>
  </si>
  <si>
    <t>Home to a beautiful garden of green and a magical pebbles-and-sand beach, we create for you an amazing relaxation and hospitality experience in our hotel.</t>
  </si>
  <si>
    <t>Uff, breath out, guys. Ugur Sahin, boss of Biontech, THE man behind #PfizerBioNTech vaccine (read -â€¦ https://t.co/y9Yy5aqFg3</t>
  </si>
  <si>
    <t>Angela Hassiotis</t>
  </si>
  <si>
    <t>London UK</t>
  </si>
  <si>
    <t>#Professor #academic #NHSconsultant #IntellectualDevelopmentalPsychiatry; #UCLDivisionofPsychiatry, #JMHRID tweet on research/politics/lifestyle</t>
  </si>
  <si>
    <t>Dose 1 of the #PfizerBioNTech vaccine âœ… one to go and posing no risk to my vulnerable patients and others by late Jâ€¦ https://t.co/itgCsjfFHo</t>
  </si>
  <si>
    <t>BOMBHAAT</t>
  </si>
  <si>
    <t>All the BOMBHAAT things you need to know about the world! ðŸ˜‰ðŸ˜‰</t>
  </si>
  <si>
    <t>European commission approves use of #PfizerBioNTech covid-19 vaccine in EU
#bombhaat https://t.co/mdf16o2Xhn</t>
  </si>
  <si>
    <t>['PfizerBioNTech', 'bombhaat']</t>
  </si>
  <si>
    <t>MUKHTASAR MALCOLM ALKALI</t>
  </si>
  <si>
    <t xml:space="preserve">Kebbi | Sokoto | Zamfara </t>
  </si>
  <si>
    <t>@MedicaidcfPðŸŽ— || @projectECHO
 || @UNVolunteers NGA/1986042ðŸŒ || Advocate #SDGs 4-5-7-9-11-13-&amp;-16ðŸŒ || #GirlChildEducationðŸ‘­ || #AdvocateForCancer ðŸŽ—ðŸ“¢</t>
  </si>
  <si>
    <t>The next day If Nigerian #COVID19 Patients were injected with the #NAFDACVaccine.
#Zombie
#PfizerBioNTechâ€¦ https://t.co/bYf3WwKpnP</t>
  </si>
  <si>
    <t>['COVID19', 'NAFDACVaccine', 'Zombie', 'PfizerBioNTech']</t>
  </si>
  <si>
    <t>US President-elect #JoeBiden (@JoeBiden) received the first dose of the #coronavirus vaccine during a televised eveâ€¦ https://t.co/f5i9NTg800</t>
  </si>
  <si>
    <t>['JoeBiden', 'coronavirus']</t>
  </si>
  <si>
    <t>Evangeline</t>
  </si>
  <si>
    <t>AJPBP is one of the best international open access, peer reviewed medical journals that aims to publish complete and reliable source of information</t>
  </si>
  <si>
    <t>#COVID : #PfizerBioNTech #vaccine approved for #EU states
https://t.co/AID7o37oZL
https://t.co/Ubepm2PsmB
#Researchâ€¦ https://t.co/lzAADPYxsa</t>
  </si>
  <si>
    <t>['COVID', 'PfizerBioNTech', 'vaccine', 'EU', 'Research']</t>
  </si>
  <si>
    <t>Osama Bin Javaid</t>
  </si>
  <si>
    <t>Dissent, rebellion &amp; all-around hell-raising remain the true duty of patriots; No matter that patriotism is too often the refuge of scoundrels</t>
  </si>
  <si>
    <t>The vaccine is here in #Qatar
First batch to be given to elderly, those with chronic conditions &amp;amp; medical staff frâ€¦ https://t.co/6CEaW8kdu4</t>
  </si>
  <si>
    <t>['Qatar']</t>
  </si>
  <si>
    <t>Agence Europe</t>
  </si>
  <si>
    <t>Twitter account of @AgencEurope press agency covering European affairs since 1953.</t>
  </si>
  <si>
    <t>HEALTH: EU paves way for #Covid19 #vaccination campaigns
https://t.co/sMr6L8Y2FY
#EUHealth #coronavirusâ€¦ https://t.co/iBGPZsvpPh</t>
  </si>
  <si>
    <t>['Covid19', 'vaccination', 'EUHealth', 'coronavirus']</t>
  </si>
  <si>
    <t>Divya Chowdhury</t>
  </si>
  <si>
    <t>Journalist @Reuters I spoke out. Fought. And won. At least against one of my abusers. The fight is not over. Survived the five stages of grief. Here to help.</t>
  </si>
  <si>
    <t>.@BioNTech_Group CEO says could provide a new #vaccine to mimic significant #virus #mutations within 6 weeks, but aâ€¦ https://t.co/G5xGqoaiOA</t>
  </si>
  <si>
    <t>['vaccine', 'virus', 'mutations']</t>
  </si>
  <si>
    <t>Debajyoti Chowdhury PhD</t>
  </si>
  <si>
    <t>Time, Systems, &amp; Biology; Circadian &amp; Sleep Med; ChronoMed; Digital Med; Neuroscience; Science for Positive Impact; Innovation Management; PostDoc. @debajyotihk</t>
  </si>
  <si>
    <t>#BioNTech Chief Executive said on Monday he was confident a #COVID19 #vaccine co-developed (with #PfizerBioNTech) wâ€¦ https://t.co/YU5Y2TIBh4</t>
  </si>
  <si>
    <t>['BioNTech', 'COVID19', 'vaccine', 'PfizerBioNTech']</t>
  </si>
  <si>
    <t>#SaudiArabia has started a massive vaccination campaign against the novel #coronavirus, with the Minister of Healthâ€¦ https://t.co/m2U2yQsdn0</t>
  </si>
  <si>
    <t>['SaudiArabia', 'coronavirus']</t>
  </si>
  <si>
    <t>The Logical Indian</t>
  </si>
  <si>
    <t>Handpicked, newsworthy stories which deserve the attention of a rational generation.
https://t.co/u8aJrTvzxw</t>
  </si>
  <si>
    <t>Singapore has become Asiaâ€™s first country to receive the delivery of #PfizerBioNTech #COVID vaccine on Monday, Deceâ€¦ https://t.co/6cde2qmTyr</t>
  </si>
  <si>
    <t>Nepal Institute for Policy Research (NIPoRe)</t>
  </si>
  <si>
    <t>Kathmandu, Nepal</t>
  </si>
  <si>
    <t>Policy institute with thematic focus on Economic Policy, Human Development, National Security and Technology | Covering public policy issues from Nepal &amp; Asia</t>
  </si>
  <si>
    <t>#Singapore receives Asia's first shipment of #PfizerBioNTech-developed COVID-19 Vaccine on 21 Dec, a week prior toâ€¦ https://t.co/8bTeVLDzZi</t>
  </si>
  <si>
    <t>['Singapore', 'PfizerBioNTech']</t>
  </si>
  <si>
    <t>#ICYMI I'm feeling dizzy: US nurse faints after getting Pfizer COVID vaccine shot
â–ªï¸A nurse at a Tennessee hospitaâ€¦ https://t.co/yIQ5r65qE6</t>
  </si>
  <si>
    <t>Founder of #German biotechnology company, #BioNTech, Ugur Sahin said their vaccine will be effective against new muâ€¦ https://t.co/OMqn9oHfdt</t>
  </si>
  <si>
    <t>['German', 'BioNTech']</t>
  </si>
  <si>
    <t>Alan ðŸ´ó §ó ¢ó ¥ó ®ó §ó ¿ðŸ‘‘</t>
  </si>
  <si>
    <t>fighting cancer #cancersucks NHS front line staff #FollowMe</t>
  </si>
  <si>
    <t>Well folks Iâ€™ve had my first dose of the @Pfizer_UK @BioNTech_Group  vaccine on Sunday. All is good and no side effâ€¦ https://t.co/j9kj1kVcie</t>
  </si>
  <si>
    <t>Stef Antonik-Seidler</t>
  </si>
  <si>
    <t>Austria</t>
  </si>
  <si>
    <t>ðŸŒ³ðŸ’šâ„ðŸ³ï¸â€ðŸŒˆ OK with he/him, âœ’: https://t.co/1kNRUcFOlk</t>
  </si>
  <si>
    <t>Interesting tendency. Americans usually calling it Pfizer- and Europeans BioNTech-Vaccine. #PfizerBioNTech</t>
  </si>
  <si>
    <t>The U.S. began administering vaccines a week ago and has approved jabs developed by #PfizerBioNTech and Moderna. https://t.co/6LbCfSjykR</t>
  </si>
  <si>
    <t>Werindia</t>
  </si>
  <si>
    <t>India and USA, 5 years Old</t>
  </si>
  <si>
    <t>India's #1 Digital News website with 500+ English &amp; Hindi Newspapers, and 100+ Menus, &amp; keep adding. Try our Free Apps. Dynamic Team. #IndiaNews</t>
  </si>
  <si>
    <t>US President-elect #JoeBiden publicly receives first course of #PfizerBioNTech #COVID19vaccineâ€¦ https://t.co/EyowwWPUyL</t>
  </si>
  <si>
    <t>['JoeBiden', 'PfizerBioNTech', 'COVID19vaccine']</t>
  </si>
  <si>
    <t>#NSTnation The Science, Technology and Innovation Minister in a series of tweets said he would hold a press confereâ€¦ https://t.co/1Ye5CDOym7</t>
  </si>
  <si>
    <t>Meike Bruhns</t>
  </si>
  <si>
    <t>Flensburg/Germany</t>
  </si>
  <si>
    <t>Liberal. EuropÃ¤isch. Dozentin l Political Blogger l International, European &amp; German politics l Castellano. Italiano. FranÃ§ais. English.</t>
  </si>
  <si>
    <t>"In the #UK, the absence of data has led regulators to exclude #pregnant and breastfeeding women from #vaccinationâ€¦ https://t.co/TuUD8nIJG9</t>
  </si>
  <si>
    <t>['UK', 'pregnant', 'vaccination']</t>
  </si>
  <si>
    <t>Mark Lobel</t>
  </si>
  <si>
    <t>BBC World News TV Reporter @bbcnews @bbcworld : News Presenter @timesradio : former BBC Foreign + Political Correspondent : Newsnight Producer</t>
  </si>
  <si>
    <t>ðŸš¨ The EU now has a vaccine it can roll out to hundreds of millions... 
Their more â€˜carefulâ€™ regulator will reviewâ€¦ https://t.co/dn6SArHlQ8</t>
  </si>
  <si>
    <t>President-elect #JoeBiden received his first dose of the #PfizerBioNTech  #COVID19 vaccine Monday.
#bombhaat https://t.co/EdBm36bmhl</t>
  </si>
  <si>
    <t>['JoeBiden', 'PfizerBioNTech', 'COVID19', 'bombhaat']</t>
  </si>
  <si>
    <t>Trevorthespaghettifox</t>
  </si>
  <si>
    <t>Sentient slice of toast ðŸž</t>
  </si>
  <si>
    <t>So....something pretty cool happened today! #COVID19Vaccine #firstdose #PfizerBioNTech #healthcareprofessionalâ€¦ https://t.co/dj1LQp0Pof</t>
  </si>
  <si>
    <t>['COVID19Vaccine', 'firstdose', 'PfizerBioNTech', 'healthcareprofessional']</t>
  </si>
  <si>
    <t>Jyoti Lenka, MD</t>
  </si>
  <si>
    <t>PulmCrit fellow @UAzPACCS @UAZMedTucson formerly @ROCRegional ðŸ¦ ðŸš«ðŸš¬#FOAMed #PublicHealth #HealthEquity #womeninmedicine #youngleaders GeotravelðŸ‡®ðŸ‡³ðŸ‡ºðŸ‡¸CA-NY-AZ</t>
  </si>
  <si>
    <t>The first to decline federal funding, the first to receive EUA! ðŸ™ŒðŸ» How the Pfizer-BioNTech COVID-19 vaccine was devâ€¦ https://t.co/NF4lseQM4Q</t>
  </si>
  <si>
    <t>Avaaz24</t>
  </si>
  <si>
    <t>Independent media platform with a vision to empower people through unscripted, unbiased and authentic information that matters, requires attention and action.</t>
  </si>
  <si>
    <t>President-elect @JoeBiden received his first dose of the #PfizerBioNTech #coronavirusvaccine on live television Monâ€¦ https://t.co/LtavGvgPwh</t>
  </si>
  <si>
    <t>Salman Gohar MD FACC</t>
  </si>
  <si>
    <t>Fort Worth</t>
  </si>
  <si>
    <t>Advanced Heart Failure and Transplant Doc #Husband From #Texas_Heart #BCMHouston in #FortWorth #Texas</t>
  </si>
  <si>
    <t>#CovidVaccine #PfizerBioNTech Day3 So far so good! #VaccinesWork https://t.co/6D6zzyJPpW</t>
  </si>
  <si>
    <t>indicanews</t>
  </si>
  <si>
    <t>News about India, America, Indian Americans, through the San Francisco Bay Area desi prism</t>
  </si>
  <si>
    <t>Pfizer/BioN vaccines are in hospitals for almost a week now. About 250,000 people have received the vaccinations. Pâ€¦ https://t.co/Oc2pyY8S4U</t>
  </si>
  <si>
    <t>India TV</t>
  </si>
  <si>
    <t>Indiaâ€™s most watched Hindi News Channel. Follow for latest/breaking News Alerts from all over the Globe. FB:https://t.co/BUC2bw3ZhL</t>
  </si>
  <si>
    <t>Singapore gets Asia's first Pfizer-BioNTech coronavirus vaccine doses
#Singapore #Pfizer #PfizerBioNTech #COVID19â€¦ https://t.co/edj9itCBgi</t>
  </si>
  <si>
    <t>['Singapore', 'Pfizer', 'PfizerBioNTech', 'COVID19']</t>
  </si>
  <si>
    <t>Springer ANZ</t>
  </si>
  <si>
    <t>Melbourne, Australia</t>
  </si>
  <si>
    <t>The Official Twitter Account of Springer Nature Australia and New Zealand</t>
  </si>
  <si>
    <t>Pfizer-BioNTech vaccine has FDA EUA.
Of course, the usual question: well, whatâ€™s IN the vaccine?
#PfizerBioNTechâ€¦ https://t.co/e8Z9AzYDxa</t>
  </si>
  <si>
    <t>The #EU finally gave the green light for the #PfizerBioNTech #coronavirusvaccine on Monday, paving the way for theâ€¦ https://t.co/svJg0RXnVT</t>
  </si>
  <si>
    <t>['EU', 'PfizerBioNTech', 'coronavirusvaccine']</t>
  </si>
  <si>
    <t>CCTV+</t>
  </si>
  <si>
    <t>Beijing, CHINA</t>
  </si>
  <si>
    <t>CCTV+ is a leading video news agency in China that offers Chinese news and Chinese perspective on international news.</t>
  </si>
  <si>
    <t>The #EuropeanUnion is gearing up to start mass vaccinations against #COVID19 just after Christmas following the appâ€¦ https://t.co/QnbDH4y9gQ</t>
  </si>
  <si>
    <t>['EuropeanUnion', 'COVID19']</t>
  </si>
  <si>
    <t>HAHA NEWS</t>
  </si>
  <si>
    <t>Current Affairs | Trending | Cinema | Sports | Weather Everything in Single Line...
Make it Simple ðŸ’¯
Do Good. It will come back to you in unexpected ways...</t>
  </si>
  <si>
    <t>Europe approves Pfizer-BioNTech coronavirus vaccine.
Source:
https://t.co/1ZZZCcftJq
#COVID19 #COVID20â€¦ https://t.co/QXjZgLEgGS</t>
  </si>
  <si>
    <t>['COVID19', 'COVID20']</t>
  </si>
  <si>
    <t>Gopi Vora</t>
  </si>
  <si>
    <t>A favorite daughter, best sister, decently cool aunt, #1 wife, new mom, practicing physician, colorful artist who dreams</t>
  </si>
  <si>
    <t>Show me your band-aid! 
Believe in science , thank the researchers who make it possible for HCW to care for patienâ€¦ https://t.co/afasAJPYkz</t>
  </si>
  <si>
    <t>saroki</t>
  </si>
  <si>
    <t>May the force be with you. Star Wars &amp; #LFC fan. #YNWA</t>
  </si>
  <si>
    <t>@GovRonDeSantis should not get a vaccine until every last citizen in #Florida gets one #vaccine #PfizerBioNTechâ€¦ https://t.co/FM544ThA73</t>
  </si>
  <si>
    <t>['Florida', 'vaccine', 'PfizerBioNTech']</t>
  </si>
  <si>
    <t>Vartha Bharati</t>
  </si>
  <si>
    <t>Keeping you updated with the latest truth. Official handle of English news portal of prominent Kannada daily newspaper of Karnataka "Vartha Bharati".</t>
  </si>
  <si>
    <t>President-elect @JoeBiden receives COVID-19 #vaccine
#COVID20 #coronavirus #PfizerBioNTech #JoeBidenPresidentElectâ€¦ https://t.co/cPtYLgiQNm</t>
  </si>
  <si>
    <t>['vaccine', 'COVID20', 'coronavirus', 'PfizerBioNTech', 'JoeBidenPresidentElect']</t>
  </si>
  <si>
    <t>Transition To Greatness 2020</t>
  </si>
  <si>
    <t>Unit</t>
  </si>
  <si>
    <t>America will never be a Socialist country. ðŸ¦Œ#MAGA #KAG #Trump2020.</t>
  </si>
  <si>
    <t>Heads-up warning for #CovidVaccine #Pfizervaccine 
#PfizerBioNTech out of Britain for anyone with history ofâ€¦ https://t.co/dm3ZW4XOO3</t>
  </si>
  <si>
    <t>['CovidVaccine', 'Pfizervaccine', 'PfizerBioNTech']</t>
  </si>
  <si>
    <t>US President-Elect Joe Biden Receives First Dose of Pfizer-BioNTech Coronavirus Vaccine
https://t.co/x92Rwb8tAIâ€¦ https://t.co/nuYkh4IK2O</t>
  </si>
  <si>
    <t>Ramona</t>
  </si>
  <si>
    <t>Schweiz</t>
  </si>
  <si>
    <t>Be honest . Be rare.</t>
  </si>
  <si>
    <t>Any REAL news from Tiffany P. Dover ? Not old pics ,sold for new ones. Y was her FB account canceled today? Y isn'tâ€¦ https://t.co/muOG2fzras</t>
  </si>
  <si>
    <t>Kelly Greene</t>
  </si>
  <si>
    <t>I just found this cool sex site on the internetâ€¦ it gave me some awesome ideas for later! ðŸ˜</t>
  </si>
  <si>
    <t>Even when youâ€™re in a bad mood, I want to fuck you.
 #PfizerBioNTech https://t.co/RSnwQZFR3M</t>
  </si>
  <si>
    <t>The first shipment of the Coronavirus (Covid-19) vaccine, manufactured by Pfizer and Biontech, has arrived in the Sâ€¦ https://t.co/QwUQwdMnuM</t>
  </si>
  <si>
    <t>Melhim Bou Alwan</t>
  </si>
  <si>
    <t>Lebanese physician living in Atlanta. Multiple degrees: Harvard, Emory, AUB. Using words to fight injustice.</t>
  </si>
  <si>
    <t>Today I joined thousands of people across the #usa in receiving the #PfizerBioNTech #COVID19 #vaccine thanks to ourâ€¦ https://t.co/EEFqJ29T3S</t>
  </si>
  <si>
    <t>['usa', 'PfizerBioNTech', 'COVID19', 'vaccine']</t>
  </si>
  <si>
    <t>IndiaToday</t>
  </si>
  <si>
    <t>Brings you news breaks: Exclusive political, entertainment, sports insight, unbiased-nonaligned. We are also on Instagram : https://t.co/qf1v42FMpb</t>
  </si>
  <si>
    <t>US President-elect @JoeBiden has received the first course of the #PfizerBioNTech vaccine at ChristianaCare Hospitaâ€¦ https://t.co/yFUtIMovcs</t>
  </si>
  <si>
    <t>The World Reviews</t>
  </si>
  <si>
    <t>Reviewing about the world and its happening daily. Follow us, share and spread the word. https://t.co/BIJFCNPEZZ</t>
  </si>
  <si>
    <t>President-elect Joe Biden got vaccinated against #Covid_19. 
On live television, @JoeBiden received first dose ofâ€¦ https://t.co/0Qv8H6NLwK</t>
  </si>
  <si>
    <t>doni waintraub</t>
  </si>
  <si>
    <t>Dose 1 of the COVID vaccine complete. Thank you to President Trump, the minds behind operation Warp-speed and the râ€¦ https://t.co/NnBsW79Mos</t>
  </si>
  <si>
    <t>Manish</t>
  </si>
  <si>
    <t>exploring still</t>
  </si>
  <si>
    <t>#PfizerBioNTech  what was status of vaccine in india</t>
  </si>
  <si>
    <t>Business Standard</t>
  </si>
  <si>
    <t>Latest updates #news #LIVE coverage on #economy #companies #markets #politics and #technology from India's leading business daily
https://t.co/VVl6HGuvvc</t>
  </si>
  <si>
    <t>A nurse practitioner at ChristianaCare hospital in Delaware administered the first dose of the vaccine produced byâ€¦ https://t.co/DL9ratrGbl</t>
  </si>
  <si>
    <t>@Kat1124 Was waiting for NIAID to get its doses-didnâ€™t want to cut in line. 
I wonder if since they helped run theâ€¦ https://t.co/1XOgrRnjIb</t>
  </si>
  <si>
    <t>Interesting read on the thoughts about Polyethylene Glycol being the cause of anaphylaxis in those receiving theâ€¦ https://t.co/Mlw5xIegNy</t>
  </si>
  <si>
    <t>Dr N Patel ðŸŒ</t>
  </si>
  <si>
    <t>Nation Comes First,   Nature and Animal Lover  Aquarius Feb 1</t>
  </si>
  <si>
    <t>@shahm80071092 So far both #PfizerBioNTech  and #Moderna vaccine works</t>
  </si>
  <si>
    <t>Patrick Jackson</t>
  </si>
  <si>
    <t>Charlottesville, VA</t>
  </si>
  <si>
    <t>Infectious Diseases asst prof @UVA, #HIV virology at the Thaler Center. Apparently I do COVID too, now. Tweets are my opinion alone, unless theyâ€™re bad. He/him</t>
  </si>
  <si>
    <t>I got my #PfizerBioNTech #COVID19 vaccine today! Iâ€™m feeling fine with my early Christmas present, and Iâ€™m hoping wâ€¦ https://t.co/U3Avyo7oaA</t>
  </si>
  <si>
    <t>alexa</t>
  </si>
  <si>
    <t>new travel nurse. please donâ€™t let me go back to the Midwest ðŸ˜©</t>
  </si>
  <si>
    <t>Got my vaccine!!! #covidvacccine #mRNA #PfizerBioNTech https://t.co/2Nzq7Tqkz0</t>
  </si>
  <si>
    <t>['covidvacccine', 'mRNA', 'PfizerBioNTech']</t>
  </si>
  <si>
    <t>Charlotte</t>
  </si>
  <si>
    <t>Stop taking pictures of giving the vaccine and start giving it our more and widely!! #COVID19 #VACCINE #PFIZER #PfizerBioNTech #MODERNA</t>
  </si>
  <si>
    <t>['COVID19', 'VACCINE', 'PFIZER', 'PfizerBioNTech', 'MODERNA']</t>
  </si>
  <si>
    <t>Elise Graham</t>
  </si>
  <si>
    <t>Medical doctor and cinephile, not necessarily in that order.</t>
  </si>
  <si>
    <t>As @Lin_Manuel wrote, Iâ€™m not throwing away my shot!#ThisIsOurShot #StickItToCOVID #COVIDvaccine #LeadByExampleâ€¦ https://t.co/LX4zlUf5Tk</t>
  </si>
  <si>
    <t>['ThisIsOurShot', 'StickItToCOVID', 'COVIDvaccine', 'LeadByExample']</t>
  </si>
  <si>
    <t>Vix</t>
  </si>
  <si>
    <t>Be thankful, for you are about to be willed out of existence
#biohacking #lifehacking</t>
  </si>
  <si>
    <t>Noor Hisham says it takes 90-120 days for Malaysia to vet Pfizer vaccine. People are dying and Malaysia is slow assâ€¦ https://t.co/FhL3bQNv71</t>
  </si>
  <si>
    <t>Prof Wael Gaber</t>
  </si>
  <si>
    <t>Master of Business Administration
Supply Chain professional</t>
  </si>
  <si>
    <t>I want to ask World Health Organization (WHO) 
Isn't it strange to find a new strain evolution of #COVID19  in theâ€¦ https://t.co/pLhfwi4aR9</t>
  </si>
  <si>
    <t>Steph</t>
  </si>
  <si>
    <t>UK ðŸ‡¬ðŸ‡§</t>
  </si>
  <si>
    <t>Be Kind, itâ€™s a beautiful legacy to leave behind... Spread love not hate. We all fight our own struggles. Embrace your growth.</t>
  </si>
  <si>
    <t>How vaccines changed our ðŸŒ
Most of us are lucky to have never seen these in real life
But older generations will râ€¦ https://t.co/vbnNO1iWLy</t>
  </si>
  <si>
    <t>KaushikMajumdarBumba</t>
  </si>
  <si>
    <t>51.579117,0.179467</t>
  </si>
  <si>
    <t>Don't follow me, I'm lost too ... !!!
You get VIP treatment only twice, once when you're born, again when you die, unfortunately you don't realise either !!!</t>
  </si>
  <si>
    <t>China's Sinovac COVID-19 vaccine proves effective in Brazil trials - WSJ https://t.co/RG9cS1Iaf5  #UKCoViDCrisisâ€¦ https://t.co/wl78c6U90K</t>
  </si>
  <si>
    <t>['UKCoViDCrisis']</t>
  </si>
  <si>
    <t>Mario Conde</t>
  </si>
  <si>
    <t>Calexico, California</t>
  </si>
  <si>
    <t>Rotarian. Journalist. Works at @bb_gazette (binational publication). Currently writing my first book/autobiography.</t>
  </si>
  <si>
    <t>I took a selfie with the #PfizerBioNTech COVID-19 vaccine. It arrived in El Centro, California and it was immediateâ€¦ https://t.co/kltcqQ8Mpb</t>
  </si>
  <si>
    <t>Travis Hiles, MD</t>
  </si>
  <si>
    <t>Kansas City, MO</t>
  </si>
  <si>
    <t>physician anesthesiologists, ASRA Social Media Liaison for Perioperative Medicine SIG; ~Rock Chalk, SKC, Chiefs, Royals, West Ham United</t>
  </si>
  <si>
    <t>Thank you!!  #PfizerBioNTech https://t.co/09XfSqRDO7</t>
  </si>
  <si>
    <t>#USA ðŸ‡ºðŸ‡¸ðŸ¦ ðŸ’‰
U.S. President-elect Joe Biden has been #vaccinated with the 1st shot of the two-shot #PfizerBioNTechâ€¦ https://t.co/IgDgmXz6Ox</t>
  </si>
  <si>
    <t>['USA', 'vaccinated', 'PfizerBioNTech']</t>
  </si>
  <si>
    <t>They call me House Mouse</t>
  </si>
  <si>
    <t>Roving the Western World</t>
  </si>
  <si>
    <t>Human DNA, will offend, collegial on most days, pontificator supreme, pompous gluteus, cuddle worthy, Iowa sucks on Saturdays, Ski U Mah.</t>
  </si>
  <si>
    <t>#PfizerBioNTech Getting my shot on Wednesday, 11:45 am.  Follow up 3 weeks later!  Thank you.  If I had a request fâ€¦ https://t.co/ftD6iW8APD</t>
  </si>
  <si>
    <t>Paul's Think TankðŸ‡ªðŸ‡ºðŸ‡ºðŸ‡³ðŸŒ»ðŸ’š</t>
  </si>
  <si>
    <t>AI/ML, healthcare, &amp; tech.
#greenparty
Chairman of the Cheese Board.
The views I express here are my own and do not reflect the views of my employer.</t>
  </si>
  <si>
    <t>Aside from #Comirnaty, also other names have been proposed for the #COVID19vaccine.
https://t.co/V02eAgQglE
#EU27â€¦ https://t.co/93YBERiFxx</t>
  </si>
  <si>
    <t>['Comirnaty', 'COVID19vaccine', 'EU27']</t>
  </si>
  <si>
    <t>Alex</t>
  </si>
  <si>
    <t>EspaÃ±a Barcelona Madrid</t>
  </si>
  <si>
    <t>#UKcovid #UKlockdown #ReinoUnido #MutacionCovid19 #mutation #coronavirus #SARS_CoV_2 #Covid_19 #COVID19 #COVID20â€¦ https://t.co/UxcjIuCRgr</t>
  </si>
  <si>
    <t>['UKcovid', 'UKlockdown', 'ReinoUnido', 'MutacionCovid19', 'mutation', 'coronavirus', 'SARS_CoV_2', 'Covid_19', 'COVID19', 'COVID20']</t>
  </si>
  <si>
    <t>https://t.co/sNU0uctDim
Covid: US President-elect Joe Biden gets vaccine live on TV....
https://t.co/xLGiXU019gâ€¦ https://t.co/XPXb4fukux</t>
  </si>
  <si>
    <t>Given all the questions regarding the #PfizerBioNTech #CovidVaccine and allergic reactions, I am happy to see thisâ€¦ https://t.co/FfiOq1BVgr</t>
  </si>
  <si>
    <t>ðŸ‡ºðŸ‡¸ has ledðŸŒŽ to #moderna #modernavaccine ðŸ‡¬ðŸ‡§ ledðŸŒŽ to #PfizerBioNTech #pfizervaccine #WHO #scientists sayâ€¦ https://t.co/oSGeDROPo9</t>
  </si>
  <si>
    <t>['moderna', 'modernavaccine', 'PfizerBioNTech', 'pfizervaccine', 'WHO', 'scientists']</t>
  </si>
  <si>
    <t>COVID-19 Made Simple</t>
  </si>
  <si>
    <t>ðŸ‡¨ðŸ‡¦ðŸŒŽ
Medical and graduate students from @uoft, @mcmasteru and @westernuniversity - committed to providing daily updates on the #covid19 pandemic</t>
  </si>
  <si>
    <t>December 21, 2020ðŸ‡¨ðŸ‡¦
For more information on the COVID-19 pandemic across Canada and around the world, click the liâ€¦ https://t.co/mZC9yHDdxm</t>
  </si>
  <si>
    <t>Jeremy Song</t>
  </si>
  <si>
    <t xml:space="preserve">San Francisco, singapore </t>
  </si>
  <si>
    <t>Je vous souhaite bonne chance. ðŸ€
               tomorrow will be better.ðŸŒ´</t>
  </si>
  <si>
    <t>President-elect #JoeBiden received his first dose of the #PfizerBioNTech  #COVID19 vaccine Monday.
The event was brâ€¦ https://t.co/qs9CRvuPRp</t>
  </si>
  <si>
    <t>['JoeBiden', 'PfizerBioNTech', 'COVID19']</t>
  </si>
  <si>
    <t>Rula Awad</t>
  </si>
  <si>
    <t>#Politics, #media, #AI. Solving problems in media, information freedom, disinformation and privacy. @women_in_ai and #STEM. #machinelearning @ucl @join_ef alum</t>
  </si>
  <si>
    <t>.@pfizer sending @tiktok_us and @instagram influencers the #covid vaccine is genius!
Finally fighting back againstâ€¦ https://t.co/wFdIJgXrIV</t>
  </si>
  <si>
    <t>Time-to-eat-water</t>
  </si>
  <si>
    <t>I Eat Water and Drink Food. Here for fun.
Low Flying, Tap Dancing, Romancing Bat.
Brain-fishing 
Food is life or death.
No Snowflakes.</t>
  </si>
  <si>
    <t>Does anyone know what ingredients are genuinely involved in this vaccine? 
I don't want it as a healthy young man,â€¦ https://t.co/VBQwPNlX5x</t>
  </si>
  <si>
    <t>Stefan Kiwit</t>
  </si>
  <si>
    <t>Berlin, Deutschland</t>
  </si>
  <si>
    <t>Stefan is Executive Director Strategy &amp; Innovation at Publicis Group</t>
  </si>
  <si>
    <t>... if your dick trusts us - your upper arm easily can! #vaccination #PfizerBioNTech</t>
  </si>
  <si>
    <t>Eb</t>
  </si>
  <si>
    <t>Addicted to horses, travel, food &amp; wine. Making the world a brighter place whilst working with animal health professionals to improve animal welfare.</t>
  </si>
  <si>
    <t>@profvrr @alandove Thank you so much team for this edition! Unfortunately here in Australia, stupidâ€¦ https://t.co/Q7d5QnaMl8</t>
  </si>
  <si>
    <t>Yousef Kawar</t>
  </si>
  <si>
    <t>Award-Winning Composer &amp; Videographer. Vai Academy Alumni. Recently Johnny Colt featured him in an interview on CNN</t>
  </si>
  <si>
    <t>If 2020 was an ice cream #nyc #newyork #covid #COVID19 #Covid_19 #COVID20 #pandemic #coronavirus #icecream #parkâ€¦ https://t.co/1wxl79kPmJ</t>
  </si>
  <si>
    <t>['nyc', 'newyork', 'covid', 'COVID19', 'Covid_19', 'COVID20', 'pandemic', 'coronavirus', 'icecream', 'park']</t>
  </si>
  <si>
    <t>NATO</t>
  </si>
  <si>
    <t>Pinoy American M.D. Humility. Compassion. Respect. Travel plans on hold until further notice. Letâ€™s fight COVID-19!</t>
  </si>
  <si>
    <t>#MyCovidVax first shot #PfizerBioNTech to protect and keep my family, my friends, my colleagues, my neighbors, my pâ€¦ https://t.co/qVlWaUy1W1</t>
  </si>
  <si>
    <t>['MyCovidVax', 'PfizerBioNTech']</t>
  </si>
  <si>
    <t>Tim Watkin</t>
  </si>
  <si>
    <t>Canberra, Australia</t>
  </si>
  <si>
    <t>Public affairs &amp; media ðŸ‘¨ðŸ¼â€ðŸ’» | Budding Triathlete | Formerly #Edinburgh now #Canberra | Views all mine | #YNWA | ðŸ“© Open DMs</t>
  </si>
  <si>
    <t>My Grandad is getting the first part of the #PfizerBioNTech #COVID19 vaccine tomorrow. 
â€”a great scientific achievâ€¦ https://t.co/5IBdSGcOtK</t>
  </si>
  <si>
    <t>Peter Smart</t>
  </si>
  <si>
    <t>Northern Ireland</t>
  </si>
  <si>
    <t>Emergency Medicine Consultant, with an interest in #trauma and #resuscitation. FRCEM Survivor. Tweets reflect personal opinions.</t>
  </si>
  <si>
    <t>Hopefully the first step in putting this all behind us. Great service from the #COVID19 Vaccine team @setrust thisâ€¦ https://t.co/kACeWWLeo9</t>
  </si>
  <si>
    <t>Modena</t>
  </si>
  <si>
    <t>Individual investor, member of a well informed network of dedicated and passionate people in the investing arena.
Common sense and patience will do the rest.</t>
  </si>
  <si>
    <t>I wasn't going to say anything about the #vaccine anymore but this crossed my path. Think twice about #vaccinationâ€¦ https://t.co/6M398tOeFL</t>
  </si>
  <si>
    <t>['vaccine', 'vaccination']</t>
  </si>
  <si>
    <t>48 hours post Covid vaccine and the pain in my arm has gone, I am tired but it's been a very long day - up at 4.30aâ€¦ https://t.co/90b2cIJRyO</t>
  </si>
  <si>
    <t>Biden receives first dose of coronavirus vaccine publicly https://t.co/ZAqrhDLZwi
#Biden #BidenVaccine #PfizerBioNTech</t>
  </si>
  <si>
    <t>['Biden', 'BidenVaccine', 'PfizerBioNTech']</t>
  </si>
  <si>
    <t>https://t.co/QDXSdWWWVm @pfizer #PfizerCOVIDvaccine #PfizerBioNTech #PfizerBioNTech Come on - give Pfizer placebo participants vaccine too</t>
  </si>
  <si>
    <t>['PfizerCOVIDvaccine', 'PfizerBioNTech', 'PfizerBioNTech']</t>
  </si>
  <si>
    <t>Laura Hogan</t>
  </si>
  <si>
    <t>ðŸ“º ðŸ’»ðŸ“» Journalist @rtenews - Irelandâ€™s national broadcaster ðŸŽ¥ðŸ“¡Reporting on #Covid19 ðŸ¦ Views=Mine. ðŸ“¬ DMs open ðŸ“© laura.hogan@rte.ie</t>
  </si>
  <si>
    <t>ðŸš¨NEW for @rtenews at 9 o'clock
ðŸ¦  Ireland is now in a "Third Wave" of this pandemic with people urged to stay at hoâ€¦ https://t.co/loTVTSoWmt</t>
  </si>
  <si>
    <t>President-elect #JoeBiden received his first dose of the #PfizerBioNTech coronavirus vaccine on Monday afternoon.â€¦ https://t.co/UzYoI7h7ih</t>
  </si>
  <si>
    <t>['JoeBiden', 'PfizerBioNTech']</t>
  </si>
  <si>
    <t>Andreas</t>
  </si>
  <si>
    <t>berlin / madrid</t>
  </si>
  <si>
    <t>Also @MUCinBER</t>
  </si>
  <si>
    <t>So why do they call it the #oxfordvaccine, when itâ€™s developed by Oxford &amp;amp; #AstraZeneca , but #Pfizer  vaccine, wheâ€¦ https://t.co/htn9jGUHIH</t>
  </si>
  <si>
    <t>['oxfordvaccine', 'AstraZeneca', 'Pfizer']</t>
  </si>
  <si>
    <t>Lorraine Lundqvist</t>
  </si>
  <si>
    <t>Northern Virginia</t>
  </si>
  <si>
    <t>Casual blogger, mom, wife, friend and fan of all things beautiful, kind and funny! Co-founder of Kloudberry. Love all things tech.</t>
  </si>
  <si>
    <t>After you get the vaccine, how quickly does immunity kick in? For example, after you get the flu vaccine it takes tâ€¦ https://t.co/Y8mfcdZdgv</t>
  </si>
  <si>
    <t>Dana RC</t>
  </si>
  <si>
    <t>in the NOW</t>
  </si>
  <si>
    <t>Motivated, dedicated, cultivated, educated, and unrestrained</t>
  </si>
  <si>
    <t>Question: Should the #COVIDdeniers in the House and Senate be moved to the front of the #CovidVaccine vaccine line?â€¦ https://t.co/h2ssHv14lo</t>
  </si>
  <si>
    <t>['COVIDdeniers', 'CovidVaccine']</t>
  </si>
  <si>
    <t>Nikole Killion</t>
  </si>
  <si>
    <t>@CBSNews Correspondent ðŸ“º #NorthwesternWildcat ðŸ’œ#LakerFan4Life ðŸ€ (Links &amp; RTs arenâ€™t endorsements. Opinions are my own.) Snap: nikolendc IG: nikolekillion</t>
  </si>
  <si>
    <t>â€œWe owe you big, we really do!â€ @JoeBiden gives kudos to frontline health workers including the nurse practitionerâ€¦ https://t.co/yOdTT5GBQ4</t>
  </si>
  <si>
    <t>@AmyMek @naomirwolf #CovidVaccine 
ðŸ†˜ No wonder they wanted protection from liability. It's all on taxpayers now.
Thâ€¦ https://t.co/kc2RYwkiQv</t>
  </si>
  <si>
    <t>The European Unionâ€™s drug regulator has approved the #PfizerBioNTech coronavirus vaccine for emergency use weeks afâ€¦ https://t.co/xlUFuNHQsS</t>
  </si>
  <si>
    <t>I woke up with right deltoid pain this morning. High psychosomatic resemblance of the IM injection I've been thinkiâ€¦ https://t.co/u7tv6ORm6J</t>
  </si>
  <si>
    <t>@HannahThibedeau @carolemacneil @zchagla Q: When I receive my second dose of #PfizerBioNTech, and once 28 days or sâ€¦ https://t.co/jHGypLMuyd</t>
  </si>
  <si>
    <t>Feeling fine at 48 hours!! #mildarmsoreness #48hourcheck #shot1done #VaccinesSaveLives #PfizerBioNTech #shot2in21days #signingofffornow</t>
  </si>
  <si>
    <t>['mildarmsoreness', '48hourcheck', 'shot1done', 'VaccinesSaveLives', 'PfizerBioNTech', 'shot2in21days', 'signingofffornow']</t>
  </si>
  <si>
    <t>89 year old man died of #COVID19 in #Cyprus, raising #pandemic death toll to 96, revised after 4 other deaths wereâ€¦ https://t.co/Pryc1y5m3I</t>
  </si>
  <si>
    <t>['COVID19', 'Cyprus', 'pandemic']</t>
  </si>
  <si>
    <t>Kerry Sanders</t>
  </si>
  <si>
    <t>Florida</t>
  </si>
  <si>
    <t>I am an NBC News Correspondent based in Florida, but I travel the world. My curiosity fuels my day. Opinions are my own. Also, retweets are not endorsements.</t>
  </si>
  <si>
    <t>3500 #modernavaccine arrive at @BaptistHealthSF and put in freezers at neg 20f- this on top of the #PfizerBioNTechâ€¦ https://t.co/9mgPMk6iGJ</t>
  </si>
  <si>
    <t>['modernavaccine', 'PfizerBioNTech']</t>
  </si>
  <si>
    <t>AtomicReality</t>
  </si>
  <si>
    <t>Coronavirus Update: Pfizer BioNTech COVID Vaccine Price https://t.co/uweqLk4rFF via @YouTube 
#Covid_19 
#Pfizerâ€¦ https://t.co/RdcyJaZLGc</t>
  </si>
  <si>
    <t>['Covid_19', 'Pfizer']</t>
  </si>
  <si>
    <t>Rebecca Timmins</t>
  </si>
  <si>
    <t>West Midlands, England</t>
  </si>
  <si>
    <t>Doctoral student, Nurse Academic, school governor and mum to a beautiful girl and my best friend ðŸ’• All views are my own.</t>
  </si>
  <si>
    <t>@NHSuk Thank you @NHSuk for best christmas present ever . My 65 year old nhs worker mum vaccinated today againstâ€¦ https://t.co/Ll330KOUDc</t>
  </si>
  <si>
    <t>euDebates.tv</t>
  </si>
  <si>
    <t>https://t.co/gSlYud23gf promotes debate dialogue, participation and communication among citizens for a better Europe!ðŸ‡ªðŸ‡º
euDebates! YOU?
Your opinion counts!ðŸ‘¥ðŸ‘¥</t>
  </si>
  <si>
    <t>Who will have the #Pfizer #PfizerBioNTech #vaccine first and when can I get it?
#CovidVaccine authorisation for Eurâ€¦ https://t.co/hf2mingKBM</t>
  </si>
  <si>
    <t>['Pfizer', 'PfizerBioNTech', 'vaccine', 'CovidVaccine']</t>
  </si>
  <si>
    <t>#NewBrunswick reports 4 new cases of #COVID_19; â„¹ï¸ A
 total of 1,871 individuals received their first dose ofâ€¦ https://t.co/P2TWdRabth</t>
  </si>
  <si>
    <t>ðŸ”´ European Union has approved the #PfizerBioNTech Coronavirus vaccine, the first inoculations to start across 27 coâ€¦ https://t.co/csKXDdgGPW</t>
  </si>
  <si>
    <t>Summit Shah, MD, MPH</t>
  </si>
  <si>
    <t>Pediatric Radiologist @NationwideKids | Nuclear Medicine &amp; Oncologic Imaging | Healthcare Quality &amp; Efficiency | Global &amp; Public Health | #PedsRad #NucMed</t>
  </si>
  <si>
    <t>Both #COVID19 vaccines are up to 95% effective and based on mRNA with similar mild side effect profile!
#Pfizerâ€¦ https://t.co/98bcS88dTD</t>
  </si>
  <si>
    <t>['COVID19', 'Pfizer']</t>
  </si>
  <si>
    <t>Oscar H. RamÃ­rez A.</t>
  </si>
  <si>
    <t>Cologne, Germany</t>
  </si>
  <si>
    <t>Colombian ðŸ‡¨ðŸ‡´ðŸ˜€ â€¢ Scientist at @DLR_en @DLR_de ðŸ‡©ðŸ‡ª â€¢ deep learner â€¢ love sports ðŸƒðŸ»â€â™‚ï¸ â€¢ Past: Astrophysicist at @uva_api and @Royalobs</t>
  </si>
  <si>
    <t>EU approves BioNTech-Pfizer COVID vaccine #COVID19  #PfizerBioNTech ðŸ’‰ https://t.co/Cb3we7RMns</t>
  </si>
  <si>
    <t>H24 News Ireland</t>
  </si>
  <si>
    <t>Dublin</t>
  </si>
  <si>
    <t>Follow H24 News Ireland on Twitter to never miss out on top stories in the national media for economy, international, sports, and more.</t>
  </si>
  <si>
    <t>Health Minister Stephen Donnelly has said the Pfizer/BioNTech COVID-19 vaccine will be rolled outâ€¦â€¦ https://t.co/cdkFoah2MF</t>
  </si>
  <si>
    <t>Nonli</t>
  </si>
  <si>
    <t>The European Commission has granted a conditional marketing authorization (CMA) for the #PfizerBioNTech vaccine, maâ€¦ https://t.co/bGc6iTrsE2</t>
  </si>
  <si>
    <t>Brett Aronow</t>
  </si>
  <si>
    <t>If you are not outraged you are not paying attention.</t>
  </si>
  <si>
    <t>Another serious question. Did any hospital workers in FL receive the #PfizerBioNTech vaccine? Or did FL wait an entâ€¦ https://t.co/hjSaRpqUvE</t>
  </si>
  <si>
    <t>CONTACT LIGHT</t>
  </si>
  <si>
    <t>Deutschland</t>
  </si>
  <si>
    <t>IMAGES OF PROJECT #APOLLO | #SPACE COLLECTION | MOONWALKER | ASTRONAUT |
CONTACT LIGHT COLLECTION | https://t.co/Z2YJb7l9EM</t>
  </si>
  <si>
    <t>#coronavirus  #BioNTech #Pfizer #PfizerBioNTech 
#Science will win... 
#sciencewillwin 
Let's make this #trending https://t.co/LPQxLSPlR6</t>
  </si>
  <si>
    <t>['coronavirus', 'BioNTech', 'Pfizer', 'PfizerBioNTech', 'Science', 'sciencewillwin', 'trending']</t>
  </si>
  <si>
    <t>Kerry Morgan</t>
  </si>
  <si>
    <t>Project Manager for the West Somerset Primary Care Network. All views expressed are my own.</t>
  </si>
  <si>
    <t>After a very busy week Iâ€™ve managed to get back on social media and my whole feed is full of #CovidVaccine. I needâ€¦ https://t.co/dA73ZBXgBv</t>
  </si>
  <si>
    <t>Qatar News</t>
  </si>
  <si>
    <t>Doha, Qatar</t>
  </si>
  <si>
    <t>Grab the latest news related to Qatar for free! Visit https://t.co/m7iVuGqfiP for more. [Community news]</t>
  </si>
  <si>
    <t>MOPH: COVID-19 vaccination in Qatar to start on December 23 
#Qatar #QatarNews #COVID19Vaccine #PfizerBioNTech 
https://t.co/WzhxYKr31U</t>
  </si>
  <si>
    <t>['Qatar', 'QatarNews', 'COVID19Vaccine', 'PfizerBioNTech']</t>
  </si>
  <si>
    <t>Kessaikssa?</t>
  </si>
  <si>
    <t>before i ankle pick you
s l o w e d   a n d   r e v e r b</t>
  </si>
  <si>
    <t>FN SCAR, Walther, tous les jours, fuck BioNTech
#Vaccin #PfizerBioNTech 
@freezecorleone</t>
  </si>
  <si>
    <t>['Vaccin', 'PfizerBioNTech']</t>
  </si>
  <si>
    <t>Prasad Welikumbura</t>
  </si>
  <si>
    <t>Social &amp; Political Critic/ Social Media Consultant/ Social-Political-Environmental Activist/ Sri Lankan Citizen/ Voice to the Voiceless</t>
  </si>
  <si>
    <t>The first shipment of @pfizer-BioNTech #CovidVaccinesðŸ’‰ arrived in #Singapore ðŸ‡¸ðŸ‡¬. Priority will be given to healthcaâ€¦ https://t.co/mGcDQyszlB</t>
  </si>
  <si>
    <t>['CovidVaccines', 'Singapore']</t>
  </si>
  <si>
    <t>ðŸ¦  Full report on #pfizerbiontech vaccine ðŸ’‰ approval in Europe and the new strain of #Covid19 that could already beâ€¦ https://t.co/vmBdGundyy</t>
  </si>
  <si>
    <t>['pfizerbiontech', 'Covid19']</t>
  </si>
  <si>
    <t>FairFundingWokingham</t>
  </si>
  <si>
    <t>Please sign and retweet. Thank you. #COVID19 #Covid19UK #Covid_19 #schoolsuk #COVID20 #saveourschools #CovidVaccineâ€¦ https://t.co/nVJUzJwcXa</t>
  </si>
  <si>
    <t>['COVID19', 'Covid19UK', 'Covid_19', 'schoolsuk', 'COVID20', 'saveourschools', 'CovidVaccine']</t>
  </si>
  <si>
    <t>Adrie Streefland</t>
  </si>
  <si>
    <t>Amsterdam</t>
  </si>
  <si>
    <t>DECADE-DESASTREUS 2017-2027. Wegens de terugkeer naar het Hedonisme, (Genocide-Doodzonde van Abortus), zal De Westerse Wereld deel gaan uitmaken van de 27CLUB</t>
  </si>
  <si>
    <t>The presentation of #EMA approval today for #Pfizer #CoronaVaccine ; looks like a remake of the #Cancer Vaccin presâ€¦ https://t.co/ZXht93HLKh</t>
  </si>
  <si>
    <t>['EMA', 'Pfizer', 'CoronaVaccine', 'Cancer']</t>
  </si>
  <si>
    <t>Carroll High School</t>
  </si>
  <si>
    <t>Dayton, OH</t>
  </si>
  <si>
    <t>A Catholic school where you are educated to be more, do more!
#VoicesRinging</t>
  </si>
  <si>
    <t>Dr. Lisa (Wahlrab) Walsh '05 became one of the first to receive the #PfizerBioNTech COVID-19 vaccine last week.  Reâ€¦ https://t.co/T7liXXtc6I</t>
  </si>
  <si>
    <t>Simon Bloch</t>
  </si>
  <si>
    <t>Techno-Health-Longevity lover.     I invest in Health Tech companies enabling new long lasting trends, such as Livongo, DexCom, iRhythm and like.</t>
  </si>
  <si>
    <t>Is #PfizerBioNTech vaccine protecting against the new UK Covid variant? The answer is Yes, according to Evercore ISâ€¦ https://t.co/eX0kKpmrJ2</t>
  </si>
  <si>
    <t>Heydiddledee</t>
  </si>
  <si>
    <t>Denmark</t>
  </si>
  <si>
    <t>I may not have had much tragedy in my life, but I have worn a lot of tragic outfits. Tweets are my own and should never be taken seriously</t>
  </si>
  <si>
    <t>Iâ€™m still waiting for someone to say that the vaccine is from Pfizer and BeyoncÃ©. ðŸ˜‚ #COVID19 #pfizerbeyonce #PfizerBioNTech #coronavirus</t>
  </si>
  <si>
    <t>['COVID19', 'pfizerbeyonce', 'PfizerBioNTech', 'coronavirus']</t>
  </si>
  <si>
    <t>Ã‰milie Vanderhulst ðŸ‡§ðŸ‡ªðŸ‡ªðŸ‡ºðŸ˜· #VaccinesWork</t>
  </si>
  <si>
    <t>EUaffairsðŸ‡ªðŸ‡º l daily EU brief for @BXFM1043â€¢@ResMusicaâ€¢birderðŸ¦†â€¢ @Natagora board | EUâ€¢Brusselsâ€¢environmentðŸºðŸŒ±â€¢@tap_freeâ€¢sciencesðŸ”­ðŸ¦•â€¢artsðŸŽ»ðŸŽ¶ðŸŽ¨â€¢speculoosâ€¢OVâ€¢</t>
  </si>
  <si>
    <t>ðŸ’‰ Following @EMA_News recommendations released earlier today, the @EU_Commission grants marketing authorisation (coâ€¦ https://t.co/8wNvzdqIiG</t>
  </si>
  <si>
    <t>_._SaRaVaNa_KuMaR_._</t>
  </si>
  <si>
    <t>Tondiarpet, VadaChennai</t>
  </si>
  <si>
    <t>#Thala 
#U1 
Veriyan...ðŸ¤™ðŸ”¥</t>
  </si>
  <si>
    <t>After #UK , #Canada and #US - now #Europe approves #PfizerBioNTech Covid vaccine..
#Valimai</t>
  </si>
  <si>
    <t>['UK', 'Canada', 'US', 'Europe', 'PfizerBioNTech', 'Valimai']</t>
  </si>
  <si>
    <t>Two of three members of our household officially vaccinated. So thankful #CovidVaccine #PfizerBioNTech https://t.co/Y7DzkOG2pa</t>
  </si>
  <si>
    <t>Dr Jules Gomes</t>
  </si>
  <si>
    <t>Rome Correspondent and Producer for St. Michael's Media. Journalist, Academic, Social Conservative, Fanatical Motorbiker.</t>
  </si>
  <si>
    <t>"Many of us would balk at accepting a cell line from the kidney of a Holocaust victim, even though that injustice fâ€¦ https://t.co/2NBvrMwx1k</t>
  </si>
  <si>
    <t>Half a million people in Britain have now received their first dose of the Covid-19 #PfizerBioNTech vaccine.</t>
  </si>
  <si>
    <t>Kathleen K.T. MD</t>
  </si>
  <si>
    <t>Philippines</t>
  </si>
  <si>
    <t>Wife, Hands-on Mum,Daughter,Sister &amp; Friend.I like simple things,cry easily &amp; take too many photos.Anesthesiologist, but I donâ€™t let my work define me. :-)</t>
  </si>
  <si>
    <t>Seeing posts of my colleagues all over the US getting their shots of the #PfizerBioNTech vaccine- this is the trueâ€¦ https://t.co/xjtklLBCjh</t>
  </si>
  <si>
    <t>.@BorisJohnson said 500,000 people hav been vaccinated against #COVID19. UK has only recd 800,000 doses of the vaccâ€¦ https://t.co/iXDYZLTCGi</t>
  </si>
  <si>
    <t>Ramesh Bala</t>
  </si>
  <si>
    <t>Entertainment Industry Tracker | Covers Hollywood, Bollywood, South Indian  | Previously, Did Consulting for Fortune 500 Companies in US | RTs NOT Endorsements</t>
  </si>
  <si>
    <t>After #UK , #Canada and #US - now #Europe approves #PfizerBioNTech Covid vaccine..</t>
  </si>
  <si>
    <t>['UK', 'Canada', 'US', 'Europe', 'PfizerBioNTech']</t>
  </si>
  <si>
    <t>Emily Pickle</t>
  </si>
  <si>
    <t>Emily of House Pickle, First of Her Name, The Untanned, Breaker of Crusts
ðŸ’ðŸ‘¨â€ðŸ‘©â€ðŸ‘§â€ðŸ‘§ 
Research Assistant â—¾Graduate Student â—¾ Hogwarts Alumni</t>
  </si>
  <si>
    <t>Vaccine #1 accomplished! Small pinch, no burn at the push. In and out within 2 minutes. @orlandohealth has vaccinatâ€¦ https://t.co/lqyzJ0Bjqf</t>
  </si>
  <si>
    <t>EU watchdog approves #PfizerBioNTech #Vaccine https://t.co/qt3TDZPoF6 
#Pandemic</t>
  </si>
  <si>
    <t>['PfizerBioNTech', 'Vaccine', 'Pandemic']</t>
  </si>
  <si>
    <t>T May</t>
  </si>
  <si>
    <t xml:space="preserve">Earth ðŸ‡ªðŸ‡ºðŸ‡¬ðŸ‡§ </t>
  </si>
  <si>
    <t>Information professional. Library, community and virtual volunteer | 
All views/opinions are my own. 
ðŸ˜·ðŸ•·ðŸ ðŸ¦‹ ðŸŒ¼ ðŸŒ¿âœŠâš½âš–ï¸ðŸ¾</t>
  </si>
  <si>
    <t>Interesting interview with John Moore, Professor of Microbiology and Immunology @Cornell by @AJEnglish re: UK approâ€¦ https://t.co/9PvzMrxqyU</t>
  </si>
  <si>
    <t>Allen Schrall</t>
  </si>
  <si>
    <t>Distant Relative of All Humans</t>
  </si>
  <si>
    <t>The Vaccine rollout in the US is a Pathetic failure. Where are the Doses we were promised. Moderna &amp;amp; Pfizerâ€¦ https://t.co/SJN6KzilpS</t>
  </si>
  <si>
    <t>Varadkar: Ireland 'will start slower, but catch up' on COVID vaccine | On The Record
ðŸ‘‰ https://t.co/UAnA2CW3vzâ€¦ https://t.co/Ye55ExnO14</t>
  </si>
  <si>
    <t>Stephen Donnelly says arrival of coronavirus vaccine is 'a day of hope' | Newstalk
âž¡ï¸ https://t.co/AixBYF9VNLâ€¦ https://t.co/Q4rHoCXb7W</t>
  </si>
  <si>
    <t>ð–‹ð–Šð–‘ð–Žð–•ð–Š</t>
  </si>
  <si>
    <t>Ecuador</t>
  </si>
  <si>
    <t>AppDev ðŸ´â€â˜ ï¸ðŸ§©
Projects: @irodoku @servidosapp @enqueayudo</t>
  </si>
  <si>
    <t>Someone hacked the vaccine 
Get rekt #Pfizer ðŸ˜…
#PfizerBioNTech #Pfizervaccine #vaccines
https://t.co/9pLRRaqfMN</t>
  </si>
  <si>
    <t>['Pfizer', 'PfizerBioNTech', 'Pfizervaccine', 'vaccines']</t>
  </si>
  <si>
    <t>Just got the call that I will be getting the #PfizerBioNTech #CovidVaccine next week at @grhospitalkw. Feeling likeâ€¦ https://t.co/EGEUnfH5dv</t>
  </si>
  <si>
    <t>á»£Âµà¸¥â„“à¹€â€ Ã½ à¸¥à¸£à¸¥Ð¸à¸¥à¸£</t>
  </si>
  <si>
    <t>Real life adventures and reflections.   I am politically nonpartisan. Truth is where you find it.</t>
  </si>
  <si>
    <t>Isn't William Shakespeare due his 2nd Covid shot? Where's the media at? #PfizerBioNTech https://t.co/bsUKjHJ7kO</t>
  </si>
  <si>
    <t>Dr. Fahad Al-Kandari</t>
  </si>
  <si>
    <t>Never Walk Alone</t>
  </si>
  <si>
    <t>Ophthalmologist
AL Bahar Eye Center, Kuwait</t>
  </si>
  <si>
    <t>When no one get vaccinated, The disease can spread easily.
#COVID19 #vaccination #PfizerBioNTech</t>
  </si>
  <si>
    <t>['COVID19', 'vaccination', 'PfizerBioNTech']</t>
  </si>
  <si>
    <t>Allen Mo</t>
  </si>
  <si>
    <t>Bronx, NY</t>
  </si>
  <si>
    <t>Radiation Oncology Resident (PGY3) at Montefiore Medical Center (AECOM) | UConn MD/PhD alum</t>
  </si>
  <si>
    <t>Belated X-mas/Boxing Day Gift! Thank you @MontefioreNYC and the scientists at #PfizerBioNTech! #CovidVaccine https://t.co/O1bjo4j4EG</t>
  </si>
  <si>
    <t>Eirini Zarkadoula</t>
  </si>
  <si>
    <t>Brussels correspondent Hellenic Broadcasting Corporation @ERTsocial /Athens-Macedonian News Agency @amna_news RTs not endorsements</t>
  </si>
  <si>
    <t>Well sent well received #vaccination #vaccine #Covid #Pfizer #PfizerBioNTech https://t.co/TxPRhYT938</t>
  </si>
  <si>
    <t>['vaccination', 'vaccine', 'Covid', 'Pfizer', 'PfizerBioNTech']</t>
  </si>
  <si>
    <t>#covid19vacccine #PfizerCovidVaccine #PfizerBioNTech 
Day 3 Post Vaccine ! Ask Questions! Get Answers! Twoâ€¦ https://t.co/eRfboAwMzX</t>
  </si>
  <si>
    <t>['covid19vacccine', 'PfizerCovidVaccine', 'PfizerBioNTech']</t>
  </si>
  <si>
    <t>Leslie Algase MD, FACP</t>
  </si>
  <si>
    <t>Proud internist and Governor for @NYACP,  @ACPInternists</t>
  </si>
  <si>
    <t>Proud to have received #PfizerBioNTech vaccine today. Much more comfortable than wearing PPE all day! Grateful to lâ€¦ https://t.co/MU8PUNwnGt</t>
  </si>
  <si>
    <t>Niall Phelan</t>
  </si>
  <si>
    <t>medical physicist supporting high quality breast cancer screening.....centre-left | liberal | europhile.....speak only for myself</t>
  </si>
  <si>
    <t>don't drop it!!
#PfizerBioNTech ðŸ‡®ðŸ‡ª https://t.co/si9xJFzKTG</t>
  </si>
  <si>
    <t>Vineeth Veeramachaneni</t>
  </si>
  <si>
    <t>@Penn M&amp;T '23             @pennfishermandt</t>
  </si>
  <si>
    <t>Reverse Engineering the source code of the BioNTech/Pfizer SARS-CoV-2 Vaccine - Articles #COVID #vaccineâ€¦ https://t.co/BOECJ02nNz</t>
  </si>
  <si>
    <t>Juuu</t>
  </si>
  <si>
    <t>Please don't follow me. I'm here to follow kitties/hoomans I like. That's all.</t>
  </si>
  <si>
    <t>@businessinsider Maga #covidiots are using #HydroxyChloroquine , but their political masters are takingâ€¦ https://t.co/6LNnkNVmCE</t>
  </si>
  <si>
    <t>['covidiots', 'HydroxyChloroquine']</t>
  </si>
  <si>
    <t>IlyaR ðŸ‡¨ðŸ‡¦ ðŸ˜·</t>
  </si>
  <si>
    <t>Mostly boring, hardly harmless, scientific orphan &amp; traveler. Won't apologize for the inconvenience.
A small collection of my poetry: https://t.co/35pyrOqUBw</t>
  </si>
  <si>
    <t>*US and/or Israeli connections, in other words, both the #PfizerBioNTech  and the #Moderna vaccines, what I meant to say.</t>
  </si>
  <si>
    <t>Rhonda -- All About Attitude -- Evans â™</t>
  </si>
  <si>
    <t>DC Metro Area, USA</t>
  </si>
  <si>
    <t>Conservative, Appreciative; Distance Education, Economics, Psychology; Health/Fitness; Sports: Capitals, Vikings, Orioles; Rock / Soul;  #JudasPriest #BabyMetal</t>
  </si>
  <si>
    <t>@ThePoliticalIn6 @ABC Not only do I trust it, 8 days ago I received the #PfizerBioNTech #CovidVaccine and the nextâ€¦ https://t.co/pGExRnMf7C</t>
  </si>
  <si>
    <t>Jonathan Ball</t>
  </si>
  <si>
    <t>Nottingham UK</t>
  </si>
  <si>
    <t>Prof of Virology @UniofNottingham Ex-@BritSciAssoc #MediaFellowship at good ol' Aunty. 
Injecting sanity on #SarsCov2 #NewVariant
New York - Paris - Clipstone</t>
  </si>
  <si>
    <t>@surtegteborg1 If I was vulnerable and had the choice, based on data to date, Iâ€™d want #PfizerBioNTech vaccine. Butâ€¦ https://t.co/DJnqbU6MPi</t>
  </si>
  <si>
    <t>Giorgio Patelli</t>
  </si>
  <si>
    <t>Medical doctor (MD) ~ Resident in Medical Oncology at Niguarda Cancer Center, Milan</t>
  </si>
  <si>
    <t>Looking forward to receiving the Pfizerâ€“BioNTech COVID-19 vaccine on Monday morning @ospniguarda #SARSCoV2â€¦ https://t.co/ulJn1Bbxwr</t>
  </si>
  <si>
    <t>['SARSCoV2']</t>
  </si>
  <si>
    <t>Alfred Kim</t>
  </si>
  <si>
    <t>Saint Louis, MO, USA</t>
  </si>
  <si>
    <t>Asst Prof @WUSTL_Rheum @WUSTLMed. Founder/Director @WUSTL_Lupus. Lab focuses on complement, B cells, &amp; experimental renal imaging techniques. #HCQbrigade</t>
  </si>
  <si>
    <t>Now my turn to return the favor: spending the whole day vaccinating @WUSTLmed and @BarnesJewish employees with theâ€¦ https://t.co/8VPTlZual9</t>
  </si>
  <si>
    <t>The transfer of the first shipment of #PfizerBioNTech  vaccine to the #UAEðŸ‡¦ðŸ‡ªðŸ‘ŒðŸ‘Œ
@DoHSocial https://t.co/dHaTNqUGD9</t>
  </si>
  <si>
    <t>['PfizerBioNTech', 'UAE']</t>
  </si>
  <si>
    <t>COVID-19: How you can book an appointment for the Pfizer-BioNTech vaccine in #Dubai 
Vaccine is available at six hâ€¦ https://t.co/oC1dFgTWmE</t>
  </si>
  <si>
    <t>Henry</t>
  </si>
  <si>
    <t>Full-time Medical technician, stocks, options, a huge fan of MMA, movies and gaming $spy $dow</t>
  </si>
  <si>
    <t>Comparing the #PfizerBioNTech and #Moderna #COVID19  vaccines https://t.co/RQ7MRG4wvr</t>
  </si>
  <si>
    <t>Sahar Zaman</t>
  </si>
  <si>
    <t>Newscaster @MirrorNow. EventsCurator. Journalist. Artist. @TEDx Speaker. Founder @Hunar_TV, #JashneTalat, #ChamakPatti. Write @TOIOpinion</t>
  </si>
  <si>
    <t>At a time when #PfizerBioNTech, #SputnikV,  #Moderna is already used 4 mass inoculation in other countries (poor, dâ€¦ https://t.co/9MzgIajJCV</t>
  </si>
  <si>
    <t>['PfizerBioNTech', 'SputnikV', 'Moderna']</t>
  </si>
  <si>
    <t>Central Drugs Standard Control Organisation will evaluate Oxford's #COVID19 vaccine for emergency use in #India.â€¦ https://t.co/I2w4wNU2yj</t>
  </si>
  <si>
    <t>['COVID19', 'India']</t>
  </si>
  <si>
    <t>Prem Misir</t>
  </si>
  <si>
    <t>Guyana</t>
  </si>
  <si>
    <t>Pro Vice-Chancellor, SI Campus, &amp; Professor &amp; Head of School of Public Health at The University of the South Pacific (Immediate Past). 11 peer-reviewed books.</t>
  </si>
  <si>
    <t>In summer 2020 as #COVID19 was exponentially spreading, #Trump declined several offers to procure millions of additâ€¦ https://t.co/ZihuRvfhlN</t>
  </si>
  <si>
    <t>['COVID19', 'Trump']</t>
  </si>
  <si>
    <t>Noushin Yahyavi, MD</t>
  </si>
  <si>
    <t>Maryland, USA</t>
  </si>
  <si>
    <t>Physician/Mom/Wife, #Neurorad, #radxx, @Hopkins_radiology, Quality &amp; Safety, High value imaging, #MBA candidate, Healthcare management, Health policy, She/her</t>
  </si>
  <si>
    <t>So grateful for #Science and #scientists. Never have been this super excited to go to hospital during #Christmas hoâ€¦ https://t.co/KCgBDJN57q</t>
  </si>
  <si>
    <t>['Science', 'scientists', 'Christmas']</t>
  </si>
  <si>
    <t>Nice comparison of the #PfizerBioNTech and #Moderna #CovidVaccines https://t.co/Nya3cQTA3j</t>
  </si>
  <si>
    <t>['PfizerBioNTech', 'Moderna', 'CovidVaccines']</t>
  </si>
  <si>
    <t>#Irak: The country is part of the Gavi Vaccine Alliance, which oversees Covax, the UN's global vaccine access mechaâ€¦ https://t.co/AeS6w5M9lv</t>
  </si>
  <si>
    <t>['Irak']</t>
  </si>
  <si>
    <t>Polish Press Agency</t>
  </si>
  <si>
    <t>Warszawa, Polska</t>
  </si>
  <si>
    <t>Polish Press Agency is the single largest source of news from Poland with over 250 reporters and 40 photojournalists delivering accurate and comprehensive news.</t>
  </si>
  <si>
    <t>First #PfizerBioNTech #coronavirus vaccines arrived in Poland late on Friday, which the prime minister, Mateusz Morâ€¦ https://t.co/glJBLD74X8</t>
  </si>
  <si>
    <t>Vili Ross</t>
  </si>
  <si>
    <t>Netherlands/Bulgaria</t>
  </si>
  <si>
    <t>Acoustic guitarist. Singer songwriter NL/ENG. Beware of artists. They mix with all classes of society and are therefore the most dangerous. Tweets in ENG/NL/D</t>
  </si>
  <si>
    <t>The same #MHRA that is responsible for the #PfizerBioNTech #COVID_19 #Vaccine #approval in 2020. 
https://t.co/eKxbGB9N3E</t>
  </si>
  <si>
    <t>['MHRA', 'PfizerBioNTech', 'COVID_19', 'Vaccine', 'approval']</t>
  </si>
  <si>
    <t>Simonas Satunas</t>
  </si>
  <si>
    <t>Acting Lithuanian PermRep to EU and COREPER I Ambassador, Lithuanian Permanent Representation to EU. Freedom is not Free!</t>
  </si>
  <si>
    <t>First doses of #vaccines from #PfizerBioNTech reach #Lithuania! https://t.co/TEpSOigz8p</t>
  </si>
  <si>
    <t>['vaccines', 'PfizerBioNTech', 'Lithuania']</t>
  </si>
  <si>
    <t>Kaarina JaakkolaðŸŽ†ðŸŽ‡</t>
  </si>
  <si>
    <t>Female. European. Finnish. Mother. Teacher. Best city: MÃ¼nchen. â¤ï¸ Alps. Not All Women like handicraft. Pro Europe ðŸ‡«ðŸ‡®ðŸ‡ªðŸ‡º #FBPE</t>
  </si>
  <si>
    <t>@Charlyf_81 Happy Boxing Day!
Usually this has been the day when Finns meet friends, go to movies etc.
But Today weâ€¦ https://t.co/oXfTJqZZbR</t>
  </si>
  <si>
    <t>First batch of #Covid #vaccines arrive in #Cyprus #PfizerBioNTech https://t.co/t4ZddxLOkf</t>
  </si>
  <si>
    <t>['Covid', 'vaccines', 'Cyprus', 'PfizerBioNTech']</t>
  </si>
  <si>
    <t>Navbharat Today</t>
  </si>
  <si>
    <t>Noida, India</t>
  </si>
  <si>
    <t>A web based news channel Download our App : https://t.co/E5fwMfClK3   https://t.co/cFToHyg7AN</t>
  </si>
  <si>
    <t>First shipment of Pfizer Covid-19 vaccine reaches France on Saturday. Vaccination of first dose begins on sunday.â€¦ https://t.co/8jE8YBZelb</t>
  </si>
  <si>
    <t>#Spain will receive 4.5 million doses of #PfizerBioNTech's #coronavirus #vaccine over the next 12 weeks, to vaccinaâ€¦ https://t.co/YMkgipIZAI</t>
  </si>
  <si>
    <t>['Spain', 'PfizerBioNTech', 'coronavirus', 'vaccine']</t>
  </si>
  <si>
    <t>The rollout of the Pfizer-BioNTech Covid-19 across Europe is under way following approval on Monday by the Europeanâ€¦ https://t.co/SY2gt4nFQT</t>
  </si>
  <si>
    <t>#Cyprus will be taking delivery at noon on Saturday of first 10,000 #coronavirus #vaccines from #PfizerBioNTech, thâ€¦ https://t.co/djcZ492dzH</t>
  </si>
  <si>
    <t>['Cyprus', 'coronavirus', 'vaccines', 'PfizerBioNTech']</t>
  </si>
  <si>
    <t>Eduardo RuÃ­z-Duarte â­”</t>
  </si>
  <si>
    <t>The Netherlands</t>
  </si>
  <si>
    <t>Mathematics, crypto, algebraic geometry &amp; number theory. I obtained a Ph.D. doing research on primality tests using surfaces. Piano &amp; Classy Art 4 fun.</t>
  </si>
  <si>
    <t>Found a beautiful article via @esteban  (thanks! it is amazing) on how the #vaccine from #Pfizer works, I will tryâ€¦ https://t.co/9s5Yn33jCP</t>
  </si>
  <si>
    <t>['vaccine', 'Pfizer']</t>
  </si>
  <si>
    <t>Miss Go</t>
  </si>
  <si>
    <t>News Editor @rapplerdotcom. Campaigns, elections, local gov't. Follow: https://t.co/SnqDHE3WcZ</t>
  </si>
  <si>
    <t>An Irish boy writes to #Pfizer requesting a vaccination for Santa, and receives a reply from its C.E.O. - The New Yâ€¦ https://t.co/ziMALvErDU</t>
  </si>
  <si>
    <t>Covid-19 coronavirus will stay with us for next 10 years: @BioNTech CEO 
#PfizerBioNTech #CovidVaccines  https://t.co/04lymNxwGh</t>
  </si>
  <si>
    <t>['PfizerBioNTech', 'CovidVaccines']</t>
  </si>
  <si>
    <t>Jackie Rios</t>
  </si>
  <si>
    <t>@DerekZavala â¤ï¸</t>
  </si>
  <si>
    <t>I guess you can call me the Vaccine Pro... ðŸ¤ªðŸŽ„ðŸ’‰
#COVID19 #DontHateThePlayaz #happyholidays2020 #PfizerBioNTech https://t.co/jGzgXInUeE</t>
  </si>
  <si>
    <t>['COVID19', 'DontHateThePlayaz', 'happyholidays2020', 'PfizerBioNTech']</t>
  </si>
  <si>
    <t>ðŸ¦… Eagle Eye ðŸ</t>
  </si>
  <si>
    <t>*Be not a traitor in your thoughts.
Be sincere.* 
Traveling, trekking, music, photography, reading, volunteering etc</t>
  </si>
  <si>
    <t>#Chicago area hospital pauses #COVID_19 vaccinations following #allergicreactions 
#CoronaVaccine #COVID19Vaccineâ€¦ https://t.co/GCS1JnLBgU</t>
  </si>
  <si>
    <t>['Chicago', 'COVID_19', 'allergicreactions', 'CoronaVaccine', 'COVID19Vaccine']</t>
  </si>
  <si>
    <t>Dr.NÄ“Ä“t FilesðŸ“˜</t>
  </si>
  <si>
    <t>â€œWhat Ãœ do has greater impact than what Ãœ sayâ€ #stopviolenceagainstdoctors #CovidWarriors #NewIndia fan *** {RTing +VeNEET Tweets since2016}***</t>
  </si>
  <si>
    <t>Mera number kab aayega ðŸ¤”
 I am already shivering -70 C â„ï¸ ðŸ¥¶ 
#Vaccine #PfizerBioNTech https://t.co/SS8mieSRYg</t>
  </si>
  <si>
    <t>['Vaccine', 'PfizerBioNTech']</t>
  </si>
  <si>
    <t>Dr. Alexea Gaffney</t>
  </si>
  <si>
    <t>Stony Brook,  NY</t>
  </si>
  <si>
    <t>Triple Board Certified Infectious Disease Physician, Mom, Speaker, Author, Coach and Breast Cancer Survivor Thriver #McStuffinMommies</t>
  </si>
  <si>
    <t>Feeling mostly back to normal. Day 2 post #pfizerbiontech #covid19vacccine #notthrowingawaymyshot #thisisourshotâ€¦ https://t.co/hVQTg3ZH3C</t>
  </si>
  <si>
    <t>['pfizerbiontech', 'covid19vacccine', 'notthrowingawaymyshot', 'thisisourshot']</t>
  </si>
  <si>
    <t>UP_Midlands</t>
  </si>
  <si>
    <t>#coronavirus #vaccine a miraculous result of frontiers of modern Biotechnology &amp;amp; information technology!
Entire devâ€¦ https://t.co/uzrvbgWJVm</t>
  </si>
  <si>
    <t>The 95% effective, Pfizer vaccine is being rolled out for ALL Dubai residents starting today... FREE of cost!!!ðŸ˜ðŸ’¯â€¦ https://t.co/dnd4ZYmYHV</t>
  </si>
  <si>
    <t>Green Parrot</t>
  </si>
  <si>
    <t>Tony Blair makes a good point! One shot for everyone to curb the pandemic NOW! #SARSCoV2  #vaccinationâ€¦ https://t.co/TMNhM7ena8</t>
  </si>
  <si>
    <t>['SARSCoV2', 'vaccination']</t>
  </si>
  <si>
    <t>Brifly.</t>
  </si>
  <si>
    <t>Just news, briefly.</t>
  </si>
  <si>
    <t>Singapore on December 30 became the first Asian country to begin its vaccination programme with Pfizer-BioNTech's Câ€¦ https://t.co/eQjLnA9uTn</t>
  </si>
  <si>
    <t>GetVaccinated</t>
  </si>
  <si>
    <t>Let them know you are VACCINATED!
Please Dm for Custom Design</t>
  </si>
  <si>
    <t>Three sizes available on my Etsy shop
https://t.co/oITZsEGRU1
#igottheshot #vaccination #vaccine #vaccinatedâ€¦ https://t.co/QKcr6ZQU1e</t>
  </si>
  <si>
    <t>['igottheshot', 'vaccination', 'vaccine', 'vaccinated']</t>
  </si>
  <si>
    <t>The African Mirror</t>
  </si>
  <si>
    <t>Gauteng</t>
  </si>
  <si>
    <t>Changing the narrative on the African continent
Investigative and narrative journalism â€“ the heart of our strategy
A platform for thought leadership and robust.</t>
  </si>
  <si>
    <t>EXPLAINER-Where are we in the COVID-19 vaccine race?
#COVID19 #vaccine #PfizerBioNTech 
 https://t.co/tGiXB2UVMN https://t.co/BPcVagn6RR</t>
  </si>
  <si>
    <t>['COVID19', 'vaccine', 'PfizerBioNTech']</t>
  </si>
  <si>
    <t>Sendible</t>
  </si>
  <si>
    <t>Anna Maria Corazza B</t>
  </si>
  <si>
    <t xml:space="preserve">Stockholm | Tabiano Castello </t>
  </si>
  <si>
    <t>Member European Parliament 2009-2019 ðŸ‡¸ðŸ‡ª Passionate European ðŸ‡ªðŸ‡º Entrepreneur ðŸ‡®ðŸ‡¹ Executive Chair https://t.co/IN07dKRPDb @tabianocastello</t>
  </si>
  <si>
    <t>Finally, #vaccine started in all the EU. #vaccineday is truly historic bringing hope and relief to millions of peopâ€¦ https://t.co/Ili3QtXldc</t>
  </si>
  <si>
    <t>['vaccine', 'vaccineday']</t>
  </si>
  <si>
    <t>TotalTourist âœ–ï¸ CASHBOT</t>
  </si>
  <si>
    <t>Yurp Coast</t>
  </si>
  <si>
    <t>Gran Turismo premium decals &amp; liveries
| YT https://t.co/Df88dZEPjf | f&amp;cÂ° discord 
| brand design specialist | bunny herder | sluggish cyclist | totally no tourist</t>
  </si>
  <si>
    <t>BMW M4 GT4 | BioNTech No.63
UNDER CONSTRUCTION... to save your little behinds. @thegranturismo
#GTSportâ€¦ https://t.co/2cav2WIl0t</t>
  </si>
  <si>
    <t>['GTSport']</t>
  </si>
  <si>
    <t>ð“›ð“¸ð“»ð“­_ð“ð“²ð“¬ð“¸ð“µð“ªð“¼ð“§</t>
  </si>
  <si>
    <t>Hansestadt Rostock</t>
  </si>
  <si>
    <t>Rostock âš“ | Lvl. 2ï¸âƒ£0ï¸âƒ£ | Angehende Elektrofachkraft âš¡ | Etwas verwirrt | ðŸ³ï¸â€ðŸŒˆ | https://t.co/ETD8IvGDYq</t>
  </si>
  <si>
    <t>Go Go Go! ðŸ™ðŸ’‰
#PfizerBioNTech https://t.co/RgRqcHzXPL</t>
  </si>
  <si>
    <t>Belinda Birnbaum MD</t>
  </si>
  <si>
    <t>Bryn Mawr, PA</t>
  </si>
  <si>
    <t>(she/her) Rheumatologist, Democrat, Feminist , Sixers fan. COVID pneumonia survivor, proud mom to ðŸ³ï¸â€ðŸŒˆ &amp; to autism spectrum kid. Brooklyn born! views my own</t>
  </si>
  <si>
    <t>For my fellow docs and science nerds, a Sunday morning vaccine cheer: Gimme anâ€ Aâ€ a â€œCâ€ a â€œGâ€ a â€œUâ€.  Whatâ€™s thatâ€¦ https://t.co/uBqEOH9bHE</t>
  </si>
  <si>
    <t>The #EuropeanUnion on Sunday officially started rolling out a mass vaccination campaign against #COVID19.
The campâ€¦ https://t.co/TzmyA1JM4B</t>
  </si>
  <si>
    <t>Fairness First</t>
  </si>
  <si>
    <t>The comparison of #vaccines poses the question: shouldn't #Moderna use it's capacity to produce the vaccine ofâ€¦ https://t.co/zdC4N8EOgu</t>
  </si>
  <si>
    <t>['vaccines', 'Moderna']</t>
  </si>
  <si>
    <t>@vonderleyen No love lost #eu27 #theeu #eu #eunations #eucountries #euparliament #eupoliticians #vonderleyenâ€¦ https://t.co/zLCgtsw7Cy</t>
  </si>
  <si>
    <t>['eu27', 'theeu', 'eu', 'eunations', 'eucountries', 'euparliament', 'eupoliticians', 'vonderleyen']</t>
  </si>
  <si>
    <t>ð“’ ðŸ‡</t>
  </si>
  <si>
    <t>ð“‘ð“®ð“ªð“¾ð“·ð“®</t>
  </si>
  <si>
    <t>Elle a snifÃ© ? ðŸ˜± hey, take it easy ! respire calmement ðŸ¤ª #nonauvaccin #SARSCoV2 #PfizerBioNTech https://t.co/PUvArwhpUB</t>
  </si>
  <si>
    <t>['nonauvaccin', 'SARSCoV2', 'PfizerBioNTech']</t>
  </si>
  <si>
    <t>Alexandra</t>
  </si>
  <si>
    <t>I am Biologiste and Nutritionist . Human Rights
Children's Rights and Zero Hungry worldwide. Women for Peace .</t>
  </si>
  <si>
    <t>@StateDept @realDonaldTrump Today arrived COVID19 Vaccine in Italy by #PfizerBioNTech 
Thanks President Trump to giâ€¦ https://t.co/ao2wv2zxcM</t>
  </si>
  <si>
    <t>Rick Keller - Georgia on My Mind ðŸ‘</t>
  </si>
  <si>
    <t>Physician âš•ï¸ | Internist ðŸ©º | Photog ðŸ“· | Traveler ðŸŒ„ Hiker | Miss the 80s | Yalie | Truth, Facts, Rule of Law ðŸ‡ºðŸ‡¸ | Altruism | â˜®ï¸ â¤ï¸ ðŸ”¬ | #BLM | ðŸ˜·</t>
  </si>
  <si>
    <t>A full day after I had received the #PfizerBioNTech #SARSCoV2  #COVID19 vaccine, all is well. ðŸ‘ðŸ¼ The arm soreness aâ€¦ https://t.co/YMrnxNviYr</t>
  </si>
  <si>
    <t>['PfizerBioNTech', 'SARSCoV2', 'COVID19']</t>
  </si>
  <si>
    <t>I don't want to rattle your unwavering confidence in #PfizerBioNTech or any other #COVID19 #vaccines but I must sayâ€¦ https://t.co/5rCgW8I2Hh</t>
  </si>
  <si>
    <t>['PfizerBioNTech', 'COVID19', 'vaccines']</t>
  </si>
  <si>
    <t>Abu Khanjar al-Amriki</t>
  </si>
  <si>
    <t>Ahl ul-Sunnah wal Jammat. Allah is my Rabb, Muhammed (salallahu aleihi wasallam) is his Rasul, and Islam is my DÄ«n. ðŸ´</t>
  </si>
  <si>
    <t>Now for some light hearted fun: 
I know someone who took the #PfizerVaccine 
#TheVaccine #PfizerBioNTechâ€¦ https://t.co/mJla50xqNe</t>
  </si>
  <si>
    <t>['PfizerVaccine', 'TheVaccine', 'PfizerBioNTech']</t>
  </si>
  <si>
    <t>Pallavi Iyer MD</t>
  </si>
  <si>
    <t>Peds endocrinologist, interested in thyroid nodules, mom of twin boys</t>
  </si>
  <si>
    <t>I have had the same excitement as kids have waiting for Santa to come. Went to sleep early, woke up before the alarâ€¦ https://t.co/DbzvYMFS4D</t>
  </si>
  <si>
    <t>The whalewatcher</t>
  </si>
  <si>
    <t>Northbound.</t>
  </si>
  <si>
    <t>Keen on Cetacea, weary of Homo Sapiens.</t>
  </si>
  <si>
    <t>So it begins. #VaccineDay #PfizerBioNTech #Moderna #AstraZeneca #Europe #EU #Hope
https://t.co/Qz7wPAE1AO</t>
  </si>
  <si>
    <t>['VaccineDay', 'PfizerBioNTech', 'Moderna', 'AstraZeneca', 'Europe', 'EU', 'Hope']</t>
  </si>
  <si>
    <t>Dazzy ðŸ‡ªðŸ‡º</t>
  </si>
  <si>
    <t>Student Audiologist, Aston Uni student, #NHS worker, former MFL teacher ðŸ‡«ðŸ‡· ðŸ‡ªðŸ‡¸, linguist, technology geek, love people-watching in coffee shops :) ðŸ³ï¸â€ðŸŒˆ</t>
  </si>
  <si>
    <t>Covid-19 vaccination part 1, done ðŸ’‰ âœ… #COVIDãƒ¼19 #vaccination #PfizerBioNTech #NHS https://t.co/x3fxA7FtbZ</t>
  </si>
  <si>
    <t>['COVIDãƒ¼19', 'vaccination', 'PfizerBioNTech', 'NHS']</t>
  </si>
  <si>
    <t>Tayyaba Ali, MD</t>
  </si>
  <si>
    <t>ðŸ‡µðŸ‡° Doc | YouTuber | Healthcare Insiders ðŸŽ
-Research Fellow @wikidoc
-Editor at StatPearls
-Education Volunteer at Red Cross and Red Crescent Society</t>
  </si>
  <si>
    <t>Please do not circulate false rumors wildly around social media and online discussion groups that a nurse died afteâ€¦ https://t.co/zdkbxNNXSk</t>
  </si>
  <si>
    <t>#Lebanon signed an $ 18 million deal with #PfizerBioNTech for 1.5 million doses expected in February. This agreemenâ€¦ https://t.co/WA0f1mThzT</t>
  </si>
  <si>
    <t>['Lebanon', 'PfizerBioNTech']</t>
  </si>
  <si>
    <t>Done! So thankful! #PfizerBioNTech https://t.co/mAPerqfQYQ</t>
  </si>
  <si>
    <t>Newsreader at 11.00 on #R4 announced Europe was starting administration of " #PfizerBioNTech Coronavirus â€œ ! (Word #vaccine omitted!)</t>
  </si>
  <si>
    <t>['R4', 'PfizerBioNTech', 'vaccine']</t>
  </si>
  <si>
    <t>The Jerusalem Post</t>
  </si>
  <si>
    <t>Israel &amp; world news from the Jewish state's leading website and best-selling English news source. | Get the JPost newsletter https://t.co/2K4RCfBppj ðŸ“©</t>
  </si>
  <si>
    <t>A happy day across #Europe as the #EuropeanUnion begins to roll out the #PfizerBioNTech #vaccine, "Vaccination is tâ€¦ https://t.co/pbJXAvL77D</t>
  </si>
  <si>
    <t>['Europe', 'EuropeanUnion', 'PfizerBioNTech', 'vaccine']</t>
  </si>
  <si>
    <t>Waleed ï®¼Ø­ÙŽÙ…Ù‘ÙÙˆØ±</t>
  </si>
  <si>
    <t>a frontliner ...</t>
  </si>
  <si>
    <t>One shot at a time ... ðŸ’‰ #PfizerBioNTech https://t.co/AUFj2lWJIW</t>
  </si>
  <si>
    <t>VIVEK DAMLE</t>
  </si>
  <si>
    <t>Pune</t>
  </si>
  <si>
    <t>Entrepreneur | Concerned Citizen | Sports &amp; Travel Buff | Movies &amp; Music &amp; ReTweets  / Likes are just that not Endorsements</t>
  </si>
  <si>
    <t>95 is the the new ðŸ’¯ #PfizerBioNTech #Moderna and now #AstraZeneca ðŸ‘ðŸ»</t>
  </si>
  <si>
    <t>#Lebanon, a country of more than six million people, has signed an $ 18 million agreement with #PfizerBioNTech forâ€¦ https://t.co/VV7phdkEzZ</t>
  </si>
  <si>
    <t>On Sunday morning, #Cyprus officially began to roll out the #PfizerBioNTech #Covid vaccine, targeting pensioners inâ€¦ https://t.co/QrB4M1YF1w</t>
  </si>
  <si>
    <t>['Cyprus', 'PfizerBioNTech', 'Covid']</t>
  </si>
  <si>
    <t>Yle News</t>
  </si>
  <si>
    <t>Helsinki</t>
  </si>
  <si>
    <t>News from Finland that matters to you. Bulletins on Radio Mondo at 3:30pm and Radio 1 at 3:55pm daily. Reach us on WhatsApp: +358 44 421 0909.</t>
  </si>
  <si>
    <t>#Finland took delivery of a first batch of the #PfizerBioNTech #coronavirus vaccine on Saturday, with the first vacâ€¦ https://t.co/hgQO8ZjU7a</t>
  </si>
  <si>
    <t>['Finland', 'PfizerBioNTech', 'coronavirus']</t>
  </si>
  <si>
    <t>The Arabian Stories</t>
  </si>
  <si>
    <t>Digital News Media platform. Stay ahead. Stay Connected. Follow us on https://t.co/yiiaGFWDbrâ€¦ E-mail: info@thearabianstories.com</t>
  </si>
  <si>
    <t>Oman on Sunday launched the coronavirus vaccination programme on with His Excellency Dr. Ahmed Al Saidi, Minister oâ€¦ https://t.co/Fz6Ny1EZLq</t>
  </si>
  <si>
    <t>#Kuwait approved the #PfizerBioNTech vaccine in December and a site has been set up for people wishing to be vaccinâ€¦ https://t.co/TUI45QiphE</t>
  </si>
  <si>
    <t>['Kuwait', 'PfizerBioNTech']</t>
  </si>
  <si>
    <t>EU launches #PfizerBioNTech vaccine rollout across the bloc https://t.co/vCGSh3qXqj</t>
  </si>
  <si>
    <t>Ðbdullah Jomaah</t>
  </si>
  <si>
    <t>Riyadh - Jeddah</t>
  </si>
  <si>
    <t>Ø·Ø¨ÙŠØ¨ | Ù‡Ø§Ø¦Ù… ÙˆÙ…ÙØºØ±Ù… ÙÙŠ Ø­Ø¨ Ø§Ù„Ø£Ø¯Ø¨ ÙˆØ§Ù„ÙÙ† Ø§Ù„Ø¹Ø±Ø¨ÙŠ Ø§Ù„Ù…ÙˆØ³ÙŠÙ‚ÙŠ Ø§Ù„Ø£ØµÙŠÙ„ | Ø¥Ù† ÙƒÙ†Øª Ù„Ø·ÙŠÙØ§Ù‹ ÙØ®ÙØ° Ø¨ÙŠØ¯ÙŠ Ø¥Ù„Ù‰ Ø¨Ø± Ø§Ù„Ø£Ù…Ø§Ù†ØŒ ÙØ£Ù†Ø§ Ù„Ø§ Ø£Ø¹Ø±Ù ÙÙ†Ù‘ Ø§Ù„Ø¹ÙˆÙ… | Ø£ÙƒØªØ¨ Ø£Ø­ÙŠØ§Ù†Ø§Ù‹ Ùˆ"Ø£Ù‚ØªØ¨Ø³ Ø£Ø­ÙŠØ§Ù†Ø§"</t>
  </si>
  <si>
    <t>Vaccinated with #PfizerBioNTech #COVID19Vaccine 
Thank you @SaudiMOH ðŸ‡¸ðŸ‡¦ðŸ’š https://t.co/IoYRLnb0Uz</t>
  </si>
  <si>
    <t>101-year-old woman first in Germany to receive Pfizer-BioNTech vaccine against coronavirus
#PfizerBioNTechâ€¦ https://t.co/SStGUz5ALt</t>
  </si>
  <si>
    <t>Anuja Chandramouli</t>
  </si>
  <si>
    <t>Full time mommy, part time author, eternal dreamer.</t>
  </si>
  <si>
    <t>Some concerns about the #Pfizervaccine raised by #letitiawright for which she was unfairly attacked.â€¦ https://t.co/h1fs79nxTt</t>
  </si>
  <si>
    <t>['Pfizervaccine', 'letitiawright']</t>
  </si>
  <si>
    <t>#NSTnation "The (non-disclosure) agreement is a contract. Thus, a breach of confidentiality amounts to a breach ofâ€¦ https://t.co/Vfp6PrtVBJ</t>
  </si>
  <si>
    <t>Chris Lancashire</t>
  </si>
  <si>
    <t>Author #BeyondCourage: Memoir of my son #AndrewsStory #Chondroblastic #Osteosarcoma #SarcomaAngel #AYAcancer
Book trailer
https://t.co/439TD14rRn</t>
  </si>
  <si>
    <t>@AlanBixter @drajm @NjbBari3 @devisridhar @YouAreLobbyLud @FDA @TGAgovau As a consumer, I would like to be informedâ€¦ https://t.co/J63jFC1O1R</t>
  </si>
  <si>
    <t>Niall Buckley</t>
  </si>
  <si>
    <t>Madison, WI</t>
  </si>
  <si>
    <t>@UW_Neurosurgery resident | Interests in neuro-oncology &amp; skull base | Proud papa and husband | Lazy running enthusiast | Views are my own</t>
  </si>
  <si>
    <t>Super grateful to have received a #PfizerBioNTech #SARSCoV2 #vaccine today. 
I encourage everyone out there to doâ€¦ https://t.co/wkumCcMaPo</t>
  </si>
  <si>
    <t>['PfizerBioNTech', 'SARSCoV2', 'vaccine']</t>
  </si>
  <si>
    <t>COVID-19: How you can book an appointment for the Pfizer-BioNTech vaccine in #Dubai 
Vaccine is available at six hâ€¦ https://t.co/8bUEmc35Qu</t>
  </si>
  <si>
    <t>#NSTworld  101-year-old woman in an elderly care home became the first person in #Germany to be inoculated againstâ€¦ https://t.co/LP7XNtucca</t>
  </si>
  <si>
    <t>['NSTworld', 'Germany']</t>
  </si>
  <si>
    <t>Joseph Daoud</t>
  </si>
  <si>
    <t>Innisfil, Ontario</t>
  </si>
  <si>
    <t>Passionate person who focuses on finding the truth - God, life, family, and nutrition - Naturopathic Medicine - anti-NWO ðŸ‡¨ðŸ‡¦ðŸ‡ºðŸ‡¸ðŸ‡±ðŸ‡§</t>
  </si>
  <si>
    <t>Registered Nurse from Nashville,TN after taking the SARS-COV-2 vaccine -... https://t.co/RlnN9fQogW via @YouTubeâ€¦ https://t.co/AY7U7wJ5ej</t>
  </si>
  <si>
    <t>Nidhi Palacios</t>
  </si>
  <si>
    <t>Coventry Rhode Island</t>
  </si>
  <si>
    <t>medical Spanish interpreter â™¥ï¸</t>
  </si>
  <si>
    <t>Got my #COVID19 vaccine ðŸ’‰ early morning on December 24th. #CovidVaccine #PfizerBioNTech #hope https://t.co/4phLxfGyo6</t>
  </si>
  <si>
    <t>['COVID19', 'CovidVaccine', 'PfizerBioNTech', 'hope']</t>
  </si>
  <si>
    <t>Where is #tiffanydover ? Why no one has news from her ? ðŸ¤” #Vaccin #CovidVaccine #covid #Pfizer #PfizerBioNTechâ€¦ https://t.co/fqzGVuJEFW</t>
  </si>
  <si>
    <t>['tiffanydover', 'Vaccin', 'CovidVaccine', 'covid', 'Pfizer', 'PfizerBioNTech']</t>
  </si>
  <si>
    <t>BILL GATES &amp;amp; WALTER WHITE ON - BREAKING GATES - Painting by Alejandro Be... https://t.co/SgDDtNj38Z via @YouTubeâ€¦ https://t.co/N0WRgOMLkr</t>
  </si>
  <si>
    <t>Alexandra Ritts</t>
  </si>
  <si>
    <t>Opinions are my own and not medical advice.</t>
  </si>
  <si>
    <t>Words canâ€™t express how grateful I am to all those who made the COVID vaccines possible and looking forward to theâ€¦ https://t.co/Bs1sRg0qFd</t>
  </si>
  <si>
    <t>@DailyMailUK While I trust the #Pfizervaccine I would never trust the Oxford. Have you seen the kind of moronic twaâ€¦ https://t.co/N7xgFdA1c8</t>
  </si>
  <si>
    <t>Ê™ÉªÉ¢ á´¡ÉªÊŸÊŸðŸ</t>
  </si>
  <si>
    <t>Radio Producer-#Toronto born-@LoyalistRADB Alum-Disgruntled sports fan/gambler-#Cannabis advocateâœŒ#LeafsForever #BlueJays #WeTheNorth #BillsMafia #DieMannschaft</t>
  </si>
  <si>
    <t>â›” Hamilton PSW suffers rare, but severe reaction to #COVID19 vaccine
â›” The PSW suffered seizures and for a â€œbriefâ€¦ https://t.co/ET0Y4gdoFB</t>
  </si>
  <si>
    <t>based queen</t>
  </si>
  <si>
    <t>speaking my FUCKING mind</t>
  </si>
  <si>
    <t>When the CEO of #PfizerBioNTech wonâ€™t even take the vaccine....how are you guys still this blind?</t>
  </si>
  <si>
    <t>MalaysiaNow</t>
  </si>
  <si>
    <t>MalaysiaNow brings you news and views on Malaysian current affairs.</t>
  </si>
  <si>
    <t>People aged 70 and above will get the vaccine starting in February. 
#mnownews #covid19 #singapore #vaccineâ€¦ https://t.co/cxhK1ZxUdD</t>
  </si>
  <si>
    <t>['mnownews', 'covid19', 'singapore', 'vaccine']</t>
  </si>
  <si>
    <t>Giuseppe Ciccone</t>
  </si>
  <si>
    <t>PhD student @ CeMi University of Glasgow</t>
  </si>
  <si>
    <t>Heavily Recommended - simplified and clear explanation of the #PfizerBioNTech SARS-CoV-2 Vaccine  https://t.co/VCM9oQO1KR</t>
  </si>
  <si>
    <t>Felicia A. Henderson, JD, Esq. (NY Bar)</t>
  </si>
  <si>
    <t>Paris, New York, Atlanta</t>
  </si>
  <si>
    <t>Bilingual (Eng/Fr) #leadership expert. Law &amp; Biz Prof. Reformed lawyer. Foodie w/taste for luxe bags. #foreverduke #harvardlaw #insead #sanditonsisterhood</t>
  </si>
  <si>
    <t>France has now administered a first dose of #PfizerBioNTech vaccine to a total of 50 people (no zeros missing). I pâ€¦ https://t.co/nYuPEPEiUG</t>
  </si>
  <si>
    <t>Ozymandias</t>
  </si>
  <si>
    <t>Conservateur | UE Sceptique | (+) Mutazilisme, Christianisme, Technologie, Art DÃ©co (-) : Sunnisme, Catholicisme, Bien-pensance.</t>
  </si>
  <si>
    <t>@FLAHAULT @ZeClint Well, check page 132 of #PfizerBioNTech Covid19 vaccine protocol, they highly recommend women toâ€¦ https://t.co/pIGzhQFpNy</t>
  </si>
  <si>
    <t>Ms.MeganJustice</t>
  </si>
  <si>
    <t>location: by the free food</t>
  </si>
  <si>
    <t>#Momlife tweets mixed with #Progressive politics and other random shenanigans #prochoice #feminist #equalrights #BLM Pro #LaborUnions #Jerseygirl</t>
  </si>
  <si>
    <t>A side-by-side comparison of the Pfizer/BioNTech and Moderna vaccines  #vaccine #CovidVaccine #PfizerBioNTechâ€¦ https://t.co/yzX1FArV75</t>
  </si>
  <si>
    <t>['vaccine', 'CovidVaccine', 'PfizerBioNTech']</t>
  </si>
  <si>
    <t>damatriarch06</t>
  </si>
  <si>
    <t>Planet Aquarius</t>
  </si>
  <si>
    <t>Cursing more &amp; enjoying it less. Things that matter.
Not crying. 
But some will be when they find out what they actually won in 2016.
#CantStopWontStop</t>
  </si>
  <si>
    <t>Twittervers:
Have u taken the Pfizer or Moderna vaccine &amp;amp; it has been at least three days since you did? Wud you plâ€¦ https://t.co/fh51DK7VnX</t>
  </si>
  <si>
    <t>Fat Cat</t>
  </si>
  <si>
    <t>Belgique</t>
  </si>
  <si>
    <t>50 Shades of Compliance.</t>
  </si>
  <si>
    <t>#PfizerBioNTech vaccine is in a bottle containing 5 doses. It need to be prepared by healthcare personnel remixingâ€¦ https://t.co/VjEwrxVpSb</t>
  </si>
  <si>
    <t>Getting the COVID-19 vaccine: Where should we stand in the waiting line? https://t.co/sLd1HQ1ALG @DrMarcSiegelâ€¦ https://t.co/r0vD9TGne9</t>
  </si>
  <si>
    <t>The National</t>
  </si>
  <si>
    <t>Abu Dhabi, UAE</t>
  </si>
  <si>
    <t>The official Twitter feed of The National, the UAE and Middle East's premier news source, with top stories, special features and more.</t>
  </si>
  <si>
    <t>#Coronavirus: the first person to receive the #PfizerBioNTech vaccine in #Dubai shares what it means to him https://t.co/poX8zpfQz8</t>
  </si>
  <si>
    <t>['Coronavirus', 'PfizerBioNTech', 'Dubai']</t>
  </si>
  <si>
    <t>#PfizerBioNTech The Germans made a huge mistake - WorldEnglish - on https://t.co/Zut6IKXf6y https://t.co/ULD3Pky9p8</t>
  </si>
  <si>
    <t>Lebanon is reserving nearly 2 million doses of #PfizerBioNTech #vaccine to fight #coronavirus, an amount that coverâ€¦ https://t.co/1uUtrMT82z</t>
  </si>
  <si>
    <t>['PfizerBioNTech', 'vaccine', 'coronavirus']</t>
  </si>
  <si>
    <t>Quindi che caxxo li famo a faâ€™? 
Hence, what the fcuk should we get the jab for? #COVID19 #CovidVaccineâ€¦ https://t.co/HKHiMKkJjg</t>
  </si>
  <si>
    <t>Kevin Romanchik, BSN, RN</t>
  </si>
  <si>
    <t>Ann Arbor, âœ‹</t>
  </si>
  <si>
    <t>(he/him) ER/Critical Care RN at UMã€½ï¸. Proud @oaklandu alumni x2. Advocate for @pistons, pizza, patients, and EBP. #DCTID. Opinions are my own.</t>
  </si>
  <si>
    <t>One of the best Christmas gifts Iâ€™ve ever received. Did my part this weekend to protect my family, friends, patientâ€¦ https://t.co/yTHPjAHUB2</t>
  </si>
  <si>
    <t>The States Daily</t>
  </si>
  <si>
    <t>The States Daily is the source for breaking news, politics, business, entertainment, opinion, sports, world, and more.</t>
  </si>
  <si>
    <t>Pfizer-BioNTech vaccine delivery to Spain delayed https://t.co/le0QwHhubb via @daily_states  #COVID #COVID19â€¦ https://t.co/fuJ7038FEe</t>
  </si>
  <si>
    <t>['COVID', 'COVID19']</t>
  </si>
  <si>
    <t>Kristy Fogle ðŸ’™âš–ï¸ðŸ”¥</t>
  </si>
  <si>
    <t>Founderâš¡ï¸@MDPHcoalition, Physician Assistant, #MedicareForAll Activist, #Bernie2020, Advisor to @JillPOnTheHill, she/her, Views are my own</t>
  </si>
  <si>
    <t>ðŸ’‰ Just received the 1st dose of the #PfizerBioNTech vaccine as part of the first ðŸŒŠ of healthcare provider vaccinatiâ€¦ https://t.co/Uz2fi3HL1R</t>
  </si>
  <si>
    <t>Our Impact</t>
  </si>
  <si>
    <t>Our Impact helps communities overcome public and global health challenges through film, publications and partnerships.
Retweets â‰  endorsements.</t>
  </si>
  <si>
    <t>We are constantly recieving questions on #Covid19 #vaccine. Here is a useful #vaccineingredient sheet for bothâ€¦ https://t.co/mFgUbSbGfv</t>
  </si>
  <si>
    <t>['Covid19', 'vaccine', 'vaccineingredient']</t>
  </si>
  <si>
    <t>Joeistherealest</t>
  </si>
  <si>
    <t>ima hurt her feelings</t>
  </si>
  <si>
    <t>I GOT THE PFIZER VACCINE | MY SIDE EFFECTS https://t.co/GBHm40hNcJ via @YouTube #vaccine #PfizerBioNTech #Pfizervaccine</t>
  </si>
  <si>
    <t>['vaccine', 'PfizerBioNTech', 'Pfizervaccine']</t>
  </si>
  <si>
    <t>Val Uchendu</t>
  </si>
  <si>
    <t>Spread LOVE, not the virus.
ðŸ¥âœ’ï¸ ðŸŽ¤ ðŸŽ¥https://t.co/IWrQ2KHvfd</t>
  </si>
  <si>
    <t>Getting vaccinated. #Pfizer #PfizerBioNTech #vaccine https://t.co/0tRFfDpzHR</t>
  </si>
  <si>
    <t>['Pfizer', 'PfizerBioNTech', 'vaccine']</t>
  </si>
  <si>
    <t>Jayesh Khabar</t>
  </si>
  <si>
    <t>So, got dad to take the #Pfizervaccine. Incredibly lucky to get the opportunity to have the most vulnerable memberâ€¦ https://t.co/PmiVKJJ3Ei</t>
  </si>
  <si>
    <t>Hunaina-WEAR A MASK-Shahab</t>
  </si>
  <si>
    <t>Advanced Cardiac Imaging Fellow at Mount Sinai, NY.
Cardiologist from Aga Khan University, Pakistan.</t>
  </si>
  <si>
    <t>This feels like a historic victory of medical science. Hoping the vaccine becomes available soon to everyone aroundâ€¦ https://t.co/GrWsfwsxPa</t>
  </si>
  <si>
    <t>@WHO @DrTedros #who #DrTedros #healthforall ðŸ‡¬ðŸ‡§ led ðŸŒŽ to #PfizerBioNTech #pfizervaccine #coronavirusvaccineâ€¦ https://t.co/BXWi2rLVEk</t>
  </si>
  <si>
    <t>['who', 'DrTedros', 'healthforall', 'PfizerBioNTech', 'pfizervaccine', 'coronavirusvaccine']</t>
  </si>
  <si>
    <t>Bobby Koneru, MD</t>
  </si>
  <si>
    <t>Radiation Oncologist, Writer, CEO, Podcast Host of the Monk and the Hedonist</t>
  </si>
  <si>
    <t>I had 2 shots today.  1 was the Pfizer-BioNTech COVID-19 vaccine.  This was followed by Don Julio 1942. Both shotsâ€¦ https://t.co/OnxWEJyGdR</t>
  </si>
  <si>
    <t>A 75 year old #khazarian man from Beit Shean died Monday morning from cardiac arrest, about 2 hours after receivingâ€¦ https://t.co/NmCO5LK0aI</t>
  </si>
  <si>
    <t>['khazarian']</t>
  </si>
  <si>
    <t>WEAR A ðŸ˜· &amp; STAY HOME #weareinthistogether</t>
  </si>
  <si>
    <t>Hamilton, Ontario</t>
  </si>
  <si>
    <t>Mom of 2 boys | PTA in LTC | wife to one lucky SOB | â¤er of âš¾&amp;ðŸ€ | views &amp; comments are my own</t>
  </si>
  <si>
    <t>âœ… Dose 1 for the #PfizerBioNTech #COVID vaccine complete.</t>
  </si>
  <si>
    <t>Dr. Mia Taormina, #DO, Infection Prevention Expert at #Villa, got her #vaccine! #WeCanEndThis
#WeMakePeopleBetterâ€¦ https://t.co/cut1jdXEdp</t>
  </si>
  <si>
    <t>['DO', 'Villa', 'vaccine', 'WeCanEndThis', 'WeMakePeopleBetter']</t>
  </si>
  <si>
    <t>Tracking the coronavirus vaccine, state by state https://t.co/bdjYGKydad 
#COVID19 #coronavirus #Pfizervaccineâ€¦ https://t.co/q3Jy3Jduf8</t>
  </si>
  <si>
    <t>['COVID19', 'coronavirus', 'Pfizervaccine']</t>
  </si>
  <si>
    <t>Fanny Modin</t>
  </si>
  <si>
    <t>working for @norbloc_swe building blockchain-based platforms for data sharing. MBA from @IMD_Bschool</t>
  </si>
  <si>
    <t>How happy my mother was after getting the #PfizerBioNTech #vaccine yesterday! Thank you #Dubai @DHA_Dubai â˜ºï¸â˜ºï¸ https://t.co/i8O3rZzoLK</t>
  </si>
  <si>
    <t>The Bridge Chronicle</t>
  </si>
  <si>
    <t>Maharashtra, India</t>
  </si>
  <si>
    <t>Voicing stories that matter</t>
  </si>
  <si>
    <t>Health professionals and the elderly will be the first to get vaccinated in the country in the coming weeksâ€¦ https://t.co/YGlKW9WdFT</t>
  </si>
  <si>
    <t>NARAYAN</t>
  </si>
  <si>
    <t>Hyderabad, India</t>
  </si>
  <si>
    <t>Giving up isnâ€™t an option. Disappointment makes me want to dig deeper.</t>
  </si>
  <si>
    <t>Pfizer CEO Albert Bourla is yet to take the coronavirus vaccine developed by his company along with BioNTech. He saâ€¦ https://t.co/TBjdaf2Mhy</t>
  </si>
  <si>
    <t>MammaOzzy+++</t>
  </si>
  <si>
    <t>Colorado, USA</t>
  </si>
  <si>
    <t>Defender of Truth, Freedom, Never Quit, Always ðŸ™&amp; Pack. TRUMP &amp; JFK JR WIN!</t>
  </si>
  <si>
    <t>#PfizerBioNTech-Biotech CV-19 #Vaccine Ingrediantsâ—â—â—â—
Same as Lethal Injections for killing death row inmatesðŸ¤·ðŸ¤” https://t.co/Ie4UnjYVUf</t>
  </si>
  <si>
    <t>Colossus Diplomacy</t>
  </si>
  <si>
    <t>Les rois sont les esclaves de l'histoire.
Human Rights || Droits de l'homme</t>
  </si>
  <si>
    <t>Spain's health minister has said that the country is facing a delay in a fresh delivery of the #PfizerBioNTech vaccâ€¦ https://t.co/DJ75gIR9ov</t>
  </si>
  <si>
    <t>drosophila gene name (pablo)</t>
  </si>
  <si>
    <t>Santiago, Chile</t>
  </si>
  <si>
    <t>developmental biology enthusiast, florence welch stan and occasional bookworm | #firstgen | PhD student at @ScienceStowers</t>
  </si>
  <si>
    <t>cool things I didnâ€™t know about the #PfizerBioNTech vaccine ðŸ‘€ you can read the full article hereâ€¦ https://t.co/sc55YCSHyP</t>
  </si>
  <si>
    <t>@davidkingtheo @POTUS @VP @SecPompeo @pfizer @vonderleyen @DavidSassoli @Pontifex @UN @UN4Indigenous @Oxfam @MSFâ€¦ https://t.co/hOvOJRlN60</t>
  </si>
  <si>
    <t>joho</t>
  </si>
  <si>
    <t>DELAY AND SUPPLY ISSUES LOOMING IN EVERY STATE !
"The #coronavirus #vaccine rollout will be messy (in the United Stâ€¦ https://t.co/uIvxars9Wp</t>
  </si>
  <si>
    <t>daksha mistry</t>
  </si>
  <si>
    <t>Kes-Vir</t>
  </si>
  <si>
    <t>Can #PfizerBioNTech vaccine prevent more deaths when given to patients admitted to hospital with #COVID19 ? If so,â€¦ https://t.co/tRiBLeqfUW</t>
  </si>
  <si>
    <t>BrindusaB</t>
  </si>
  <si>
    <t>#WuhanVirusPandemic
#Vaccines
#PfizerBioNTech
Delivery to 8 European nations postponed.
My question:what assuranceâ€¦ https://t.co/sK5jiWUkCV</t>
  </si>
  <si>
    <t>['WuhanVirusPandemic', 'Vaccines', 'PfizerBioNTech']</t>
  </si>
  <si>
    <t>Syx2s</t>
  </si>
  <si>
    <t>nigeria</t>
  </si>
  <si>
    <t>Palmoil &amp; PKO Dealer/Content Developer/OAP/Film Editor/Media &amp; Brand Consultant/Public Speaker/Development Practitioner/Jesus Apologist!</t>
  </si>
  <si>
    <t>@BashirAhmaad come beholdest thou thine prophecy. It's 4 years and counting. Has the training commenced or should wâ€¦ https://t.co/82WObQS6cW</t>
  </si>
  <si>
    <t>Zynb F.</t>
  </si>
  <si>
    <t xml:space="preserve">London, Kuwait </t>
  </si>
  <si>
    <t>MD â€¢ Coffee â€¢ Music â€¢ Books</t>
  </si>
  <si>
    <t>First dose âœ… #PfizerBioNTech #Covid19Vaccine https://t.co/vVwSp05LSZ</t>
  </si>
  <si>
    <t>#Lithuania moves fast to #vaccinate medics! 2270 medical workers vaccinated already on 1st day-Sunday! Thnx to hardâ€¦ https://t.co/5aBn1qghqy</t>
  </si>
  <si>
    <t>['Lithuania', 'vaccinate']</t>
  </si>
  <si>
    <t>CryptoCatootje</t>
  </si>
  <si>
    <t>Nederland</t>
  </si>
  <si>
    <t>Crypto enthusiast. Crypto investing for early retirement and freedom! $VIDT $VET $XTZ $LINK $TOMO $XLM $DGB</t>
  </si>
  <si>
    <t>I wonder if vaccinated people in Belgium, Germany or other countries were asked to fill a similar form prior to getâ€¦ https://t.co/SHeH4Gw6WE</t>
  </si>
  <si>
    <t>@maxichijioke Hatred for who if I may ask?.. what he said is true.. if Buhari was a southerner, every death in theâ€¦ https://t.co/X71o7llef2</t>
  </si>
  <si>
    <t>#NSTbusiness #Pharmaniaga Bhd is ready to efficiently distribute #COVID19 #vaccines which are expected to be readyâ€¦ https://t.co/CITzCqIUTg</t>
  </si>
  <si>
    <t>['NSTbusiness', 'Pharmaniaga', 'COVID19', 'vaccines']</t>
  </si>
  <si>
    <t>Absolutely CORRECT! 
Any cleric (no one is exempted), of any belief or Worldview, that sides with evil or evil Leadâ€¦ https://t.co/uT0v7swup0</t>
  </si>
  <si>
    <t>S. Najjar</t>
  </si>
  <si>
    <t>I am everywhere ðŸ˜‰</t>
  </si>
  <si>
    <t>Tweeting about #creativity #technology #news #movies #pictures #health #fitness #workout #fun #laugh #jokes #lol #video #quotes #diy #general #information</t>
  </si>
  <si>
    <t>#COVID19 #COVID19Vaccine #PfizerCovidVaccine #PfizerBioNTech #CoronaVaccine #CoronavirusVaccine  
This is the journâ€¦ https://t.co/2d4hWwvkyI</t>
  </si>
  <si>
    <t>['COVID19', 'COVID19Vaccine', 'PfizerCovidVaccine', 'PfizerBioNTech', 'CoronaVaccine', 'CoronavirusVaccine']</t>
  </si>
  <si>
    <t>Najib el Tecle</t>
  </si>
  <si>
    <t>St Louis, MO</t>
  </si>
  <si>
    <t>Full-time father and husband, part-time neurosurgery resident, engineer, and entrepreneur</t>
  </si>
  <si>
    <t>Incredibly grateful for the scientists that developed the COVID19 vaccines, the giants on whose shoulders they stooâ€¦ https://t.co/5KrO2qXnGf</t>
  </si>
  <si>
    <t>@EricTopol @andrewwsteele @AstraZeneca @UniofOxford 10 million of #PfizerCovidVaccine and 3rd vaccine #Novavax( proâ€¦ https://t.co/855CtwmbnF</t>
  </si>
  <si>
    <t>['PfizerCovidVaccine', 'Novavax']</t>
  </si>
  <si>
    <t>D Prasanth Nair</t>
  </si>
  <si>
    <t>Doctorate-IIMA,Angel Investor,Mentor,Co-founder, Honoured to be followed by Respected PM, Ex-Hd HR(Thomas Cook,Cipla), Member Advisory Board, Nasscom Community</t>
  </si>
  <si>
    <t>Reverse engineering the source code of #PfizerBioNTech vaccine
https://t.co/x4mGfRg7GU</t>
  </si>
  <si>
    <t>StateofMind</t>
  </si>
  <si>
    <t>Knoxville, TN</t>
  </si>
  <si>
    <t>G.Onar, MPH | Epidemiology in Maternal&amp;Child Health, GRA | DPH @UTKnoxville &amp; @utmedicalcenter | Former RA @SchulzLab -Neurobiology of Mental Illnesses</t>
  </si>
  <si>
    <t>I have just received the first dose of the Covid-19 vaccine! #feelinggood #Pfizervaccine #PfizerCovidVaccineâ€¦ https://t.co/UKQMaPw8Z4</t>
  </si>
  <si>
    <t>['feelinggood', 'Pfizervaccine', 'PfizerCovidVaccine']</t>
  </si>
  <si>
    <t>Carlos Ribeiro</t>
  </si>
  <si>
    <t>Lissabon, Portugal</t>
  </si>
  <si>
    <t>Neuroscientist at Champalimaud Research working on #food #brain #decisions #microbiome using #Drosophila. PI @RibeiroLab and Secretary General Elect @FENSorg</t>
  </si>
  <si>
    <t>For the non molecular biologist geeks here is a very good detailed analysis of what the mRNA in the #CovidVaccine fâ€¦ https://t.co/NeRKu9b8PN</t>
  </si>
  <si>
    <t>Gurdip Singh Sahota</t>
  </si>
  <si>
    <t>Surrey, BC, Canada</t>
  </si>
  <si>
    <t>Husband &amp; Father, REALTORÂ® with Royal LePage Global Force Realty in Surrey BC, #ArmyBrat, Proud #Canadian ðŸ‡¨ðŸ‡¦, Love2Read, Living in beautiful #Vancouver ðŸ</t>
  </si>
  <si>
    <t>How mRNA went from a scientific backwater to a pandemic crusher https://t.co/qtaoigiNiv #COVIDãƒ¼19 #coronavirusâ€¦ https://t.co/xwJ8GIkSSm</t>
  </si>
  <si>
    <t>['COVIDãƒ¼19', 'coronavirus']</t>
  </si>
  <si>
    <t>Discussing with a friend about the #PfizerBioNTech #CovidVaccine : Which human cells express the spike antigen? Allâ€¦ https://t.co/btG7GQ5QF1</t>
  </si>
  <si>
    <t>Akio Maroon</t>
  </si>
  <si>
    <t>Toronto</t>
  </si>
  <si>
    <t>Single Mom, Human Rights Advocate, Community Educator &amp; Organizer
https://t.co/C1ZzUdLGgG
Pronouns: They/Them/Akio</t>
  </si>
  <si>
    <t>@JustinTrudeau Sex Workers NEED to be prioritized for the @moderna_tx &amp;amp; @pfizer #CovidVaccine
This is a intersectiâ€¦ https://t.co/LZeoeRpBEw</t>
  </si>
  <si>
    <t>Eric Deckard</t>
  </si>
  <si>
    <t>Bordeaux, France</t>
  </si>
  <si>
    <t>Migration mastodon : @Eric_Deckard@mamot.fr Tout flatteur vit aux dÃ©pens de celui qui l'Ã©coute.#StopDictatureSanitaire #Macronavirus</t>
  </si>
  <si>
    <t>Now that they have delivered the #COVID ãƒ¼ 19 #vaccine in 6 months, are we waiting for the #AIDS and #ebola vaccinesâ€¦ https://t.co/9Cybo2wYnd</t>
  </si>
  <si>
    <t>['COVID', 'vaccine', 'AIDS', 'ebola']</t>
  </si>
  <si>
    <t>YadzChelle</t>
  </si>
  <si>
    <t>DOne My first dose of covid-19 vaccine #PfizerBioNTech</t>
  </si>
  <si>
    <t>Dr Mahendra G Patel We-are-ALL-AT-RISK #COVID19</t>
  </si>
  <si>
    <t>Yorkshire and The Humber, England</t>
  </si>
  <si>
    <t>Pharmacist* https://t.co/q3xOuf9oOsâ€”IPA India*MCF*SAHF* BHF*BAPIO* Former School Gov* RPS board &amp; former Treasurer*National Pharmacy Lead-PRINCIPLE Oxford Uni.Views own</t>
  </si>
  <si>
    <t>Couldnâ€™t agree more â€” well put Joydeep @JoydeepGrover #PfizerBioNTech #oxfordvaccine #mhra #GoldStandard #nhs https://t.co/q5ffVMcMMS</t>
  </si>
  <si>
    <t>['PfizerBioNTech', 'oxfordvaccine', 'mhra', 'GoldStandard', 'nhs']</t>
  </si>
  <si>
    <t>Louai Razzouk, MD</t>
  </si>
  <si>
    <t>Cardiologist (interventional). Lifelong student &amp; educator. Patients first. Opinions are my own &amp; not medical advice.</t>
  </si>
  <si>
    <t>Reason we donâ€™t worry about Polio, Measles, Diphteria, Tetanus, Pertussis, Rubella, Measles &amp;amp; other pathogens? Becaâ€¦ https://t.co/ePlcUDAHH3</t>
  </si>
  <si>
    <t>chanel13_</t>
  </si>
  <si>
    <t>Germany started Covid vaccination ðŸ’‰ðŸ’‰ðŸ©¸ #BioNtec #PfizerBioNTech 
https://t.co/mMRIhjrYEe</t>
  </si>
  <si>
    <t>['BioNtec', 'PfizerBioNTech']</t>
  </si>
  <si>
    <t>ð¼ð¼:ð¼ð¼ ð•¯ð–Žð–Œð–Žð–™ð–†ð–‘ ð•¾ð–”ð–šð–‘ð–‰ð–Žð–Šð–— â˜½â˜‰â˜¾</t>
  </si>
  <si>
    <t>ðŸ‡µðŸ‡±ð”“ð”¬ð”©ð”¦ð”°ð”¥ ð”šð”¬ð”¨ð”¢ ð”–ð”¬ð”²ð”© ð”ð”¦ð”³ð”¦ð”«ð”¤ â„‘ð”« ð”Šð”¢ð”¯ð”ªð”žð”«ð”¶ðŸ‡©ðŸ‡ª
ð”–ð”­ð”¦ð”¯ð”¦ð”±ð”²ð”žð”©ð”£ð”©ð”²ð”¢ð”«ð” ð”¢ð”¯ ðŸŒ’ðŸŒ“ðŸŒ”ðŸŒ•ðŸŒ–ðŸŒ—ðŸŒ˜</t>
  </si>
  <si>
    <t>So you want to tell me that a vaccine that has to be stored at -70Â°C stays stable as soon as you take it out of theâ€¦ https://t.co/ATuSv2qaPn</t>
  </si>
  <si>
    <t>President-elect_EKAWA_ANiT</t>
  </si>
  <si>
    <t>sow peace and unity.
reap freedom &amp; light
++++ United we stand. Devided we fall. ++++
weder rechts noch links, keiner Partei zugehÃ¶rig!!! 
on Parler @EKAWA</t>
  </si>
  <si>
    <t>French #Police demonstratong AGAINST #COVIDãƒ¼19 #vaccination #BioNTech #PfizerBioNTech 
They have cohones unlike Geâ€¦ https://t.co/kTZ2XCvGfn</t>
  </si>
  <si>
    <t>['Police', 'COVIDãƒ¼19', 'vaccination', 'BioNTech', 'PfizerBioNTech']</t>
  </si>
  <si>
    <t>Baaghi TV Ø¨Ø§ØºÛŒ Ù¹ÛŒ ÙˆÛŒ</t>
  </si>
  <si>
    <t>A digital web news network of Pakisan prevailing truth, justice and accountability shunning corruption, injustice, crime and terrorism. #BaaghiTV</t>
  </si>
  <si>
    <t>Lebanon to get first vaccines in February
https://t.co/CJ3OPjIYU0
#coronavirus #Covid_19 #vaccine #PfizerBioNTech</t>
  </si>
  <si>
    <t>['coronavirus', 'Covid_19', 'vaccine', 'PfizerBioNTech']</t>
  </si>
  <si>
    <t>JudgeMental BsC</t>
  </si>
  <si>
    <t>Veteran schizophrenic ; anti-social #socialist. MAD; possibly; ANGRY, definately.Rants &amp; Reflections all my own. Tory Hater.</t>
  </si>
  <si>
    <t>I'm still unsure as to whether or not I will have the  #PfizerBioNTech  vaccine.</t>
  </si>
  <si>
    <t>khalid hasan ðŸŒVaccinated C19</t>
  </si>
  <si>
    <t>Birmingham</t>
  </si>
  <si>
    <t>NHS Anaesthetist/teacher/learner. My tweets discussion points. RTâ‰ endorsement. Do not chat with anonymous/stupid ppl . Follow at your PERIL!</t>
  </si>
  <si>
    <t>Order of priority for vaccine against C19.
#CovidVaccine #PfizerBioNTech #Pfizer #covid19 https://t.co/an4LrNtz6l</t>
  </si>
  <si>
    <t>['CovidVaccine', 'PfizerBioNTech', 'Pfizer', 'covid19']</t>
  </si>
  <si>
    <t>AMIT KOIKKARAH AJI</t>
  </si>
  <si>
    <t>Potsdam, Germany</t>
  </si>
  <si>
    <t>Shy Indian boy studying the not so shy Hantaviruses.  PhD at @unipotsdam  at @schiantia. Opinions are mine</t>
  </si>
  <si>
    <t>So the vaccination has started in Berlin and Brandenburg! Hopefully a better 2021 
#Deutschland #COVIDãƒ¼19â€¦ https://t.co/hVcgnVwu8B</t>
  </si>
  <si>
    <t>['Deutschland', 'COVIDãƒ¼19']</t>
  </si>
  <si>
    <t>Martyn Eckersley</t>
  </si>
  <si>
    <t>Northern, Junior doctor, CTS SHO at Barts. Enjoys travelling, aquatic activities (Water Polo/Swimming) and use of factor 50 suncream</t>
  </si>
  <si>
    <t>The money shot... #pfizerbiontech #latechristmaspresent #covid19 #yesimoneofthosepeople #bartshealth #docsforvaxâ€¦ https://t.co/TGc7iyIdtt</t>
  </si>
  <si>
    <t>['pfizerbiontech', 'latechristmaspresent', 'covid19', 'yesimoneofthosepeople', 'bartshealth', 'docsforvax']</t>
  </si>
  <si>
    <t>Paulo Verri Filho</t>
  </si>
  <si>
    <t>RibeirÃ£o Preto, Brasil</t>
  </si>
  <si>
    <t>Jornalista, produtor e repÃ³rter.</t>
  </si>
  <si>
    <t>#PfizerBioNTech Why haven't you submitted the covid vaccine to #ANVISA? The President of the Republic of Brazil saiâ€¦ https://t.co/HPwRgZpz4t</t>
  </si>
  <si>
    <t>['PfizerBioNTech', 'ANVISA']</t>
  </si>
  <si>
    <t>ÎœÎ¹Ï‡Î±</t>
  </si>
  <si>
    <t>betwixt</t>
  </si>
  <si>
    <t>keyword: material semiotics</t>
  </si>
  <si>
    <t>why #PfizerBioNTech #PfizerVaccine does not treat their vaccine design as #opensource in order to manufacture it inâ€¦ https://t.co/lJWEtXw2M9</t>
  </si>
  <si>
    <t>['PfizerBioNTech', 'PfizerVaccine', 'opensource']</t>
  </si>
  <si>
    <t>#KatalinKarikÃ³ #mRNAvaccine
#PfizerBioNTech #Moderna 
BionTech's need twice, Moderna's once. What difference existeâ€¦ https://t.co/1gfHVMFr9m</t>
  </si>
  <si>
    <t>['KatalinKarikÃ³', 'mRNAvaccine', 'PfizerBioNTech', 'Moderna']</t>
  </si>
  <si>
    <t>Robert Hunter MD</t>
  </si>
  <si>
    <t>Scotland</t>
  </si>
  <si>
    <t>neuroscience / medicine / psychiatry / for change / neach-ionnsachaidh / European ðŸ‡ªðŸ‡ºðŸ´ó §ó ¢ó ³ó £ó ´ó ¿</t>
  </si>
  <si>
    <t>Letâ€™s hope this is evidenced-based, and not politics-based, medicine. Without medical staff having access to the daâ€¦ https://t.co/wLtDxt0HNW</t>
  </si>
  <si>
    <t>onecaribbeantv</t>
  </si>
  <si>
    <t>Caribbean</t>
  </si>
  <si>
    <t>Caribbean television network with news, sports, weather and entertainment just for the Caribbean region!</t>
  </si>
  <si>
    <t>The European Union rolled out the Pfizer BioNTech Vaccine while another vaccine could see approval.
#Europeâ€¦ https://t.co/4HxgJirnW9</t>
  </si>
  <si>
    <t>['Europe']</t>
  </si>
  <si>
    <t>https://t.co/sNU0uctDim
''The latest on the coronavirus pandemic and vaccines''
https://t.co/9YTYEAlalp
#Pfizerâ€¦ https://t.co/J478XKL52D</t>
  </si>
  <si>
    <t>Dan Stoenescu</t>
  </si>
  <si>
    <t>Tunisia</t>
  </si>
  <si>
    <t>Ambassador of #RomaniaðŸ‡·ðŸ‡´ðŸ‡ªðŸ‡ºto #TunisiaðŸ‡¹ðŸ‡³,career #diplomat, ex-minister for #Diaspora. Tweets are inðŸ‡·ðŸ‡´ðŸ‡ºðŸ‡¸ðŸ‡ªðŸ‡¸ðŸ‡«ðŸ‡·ðŸ‡®ðŸ‡¹ðŸ‡§ðŸ‡·ðŸ‡±ðŸ‡§&amp; are personal.Ø¯Ø§Ù† Ø³ØªÙˆÙŠÙ†ÙŠØ³ÙƒÙˆ</t>
  </si>
  <si>
    <t>President @KlausIohannis said RomaniaðŸ‡·ðŸ‡´would donate 200,000 doses of #PfizerBioNTech #COVID19 vaccine to R.â€¦ https://t.co/lshf5xkcGJ</t>
  </si>
  <si>
    <t>#Covid: #EU to buy extra 100 million #PfizerBioNTech #vaccine doses
https://t.co/mr9EP1BBG8</t>
  </si>
  <si>
    <t>['Covid', 'EU', 'PfizerBioNTech', 'vaccine']</t>
  </si>
  <si>
    <t>PatrÃ³n Mami</t>
  </si>
  <si>
    <t>Baltimore, MD</t>
  </si>
  <si>
    <t>23 | CPhT âž¡ï¸ Prospective PharmD ðŸ’Šâœ¨</t>
  </si>
  <si>
    <t>As a frontline worker, I decided to protect myself, my family, my coworkers and nonetheless all patients by gettingâ€¦ https://t.co/ZQfKlzF7QW</t>
  </si>
  <si>
    <t>sravan</t>
  </si>
  <si>
    <t>CEO of donâ€™t trust the government</t>
  </si>
  <si>
    <t>In October of 2020 #PfizerBioNTech started vaccine trials on South Africans and now that it has FDA approval Southâ€¦ https://t.co/Xb9rhXDatn</t>
  </si>
  <si>
    <t>Abbey Bracken</t>
  </si>
  <si>
    <t>NHS Doctor - Academic F1 / COVID-19 Interim / Aspiring Paediatrician / NWoE / Amateur Baker / Football Enthusiast</t>
  </si>
  <si>
    <t>48 hours after the 1st dose of #PfizerBioNTech vaccine and only side effect was a sore arm (and that wouldn't haveâ€¦ https://t.co/wKMHEYSgjN</t>
  </si>
  <si>
    <t>Samuel Jude</t>
  </si>
  <si>
    <t>King's Lynn, England</t>
  </si>
  <si>
    <t>Nurse Educator Acute Medicine. Co-Chair of the #BAMENetwork @TeamQEH. Founding member #INKQEH. Executive Lead East of England @BINA_UK</t>
  </si>
  <si>
    <t>Booked in to get the COVID-19 vaccine tomorrow @TeamQEH ! Excited+Nervous+overwhelmed mixed emotions ! What a yearâ€¦ https://t.co/TdI4XbqV9H</t>
  </si>
  <si>
    <t>Josep Collado</t>
  </si>
  <si>
    <t>Padre, hijo y espÃ­ritu inquieto.</t>
  </si>
  <si>
    <t>Today in our healing contest.. #PixarSoul vs  #PfizerBioNTech Fight!. â¤ï¸â¤ï¸â¤ï¸</t>
  </si>
  <si>
    <t>['PixarSoul', 'PfizerBioNTech']</t>
  </si>
  <si>
    <t>Andrew Hardaway</t>
  </si>
  <si>
    <t>Birmingham, AL</t>
  </si>
  <si>
    <t>Assistant Professor @UABPsychiatry, neuroscientist, husband, dad, and Tennessee Titans enthusiast. Living the dream. he/him  - https://t.co/vbnUOUy235</t>
  </si>
  <si>
    <t>I'm grateful for all of the healthcare workers around the globe and at @uabmedicine for keeping us healthy and safeâ€¦ https://t.co/T48ruj4FOH</t>
  </si>
  <si>
    <t>#Chronoptimist â€¢ NHS GP â€¢ LMC Rep â€¢Trainer â€¢ Appraiser â€¢ #ItsNotJustCovid #ContinuityOfCare #Diabetes #PatientsAtTheCentre â€¢ Old Manc â€¢ Own Views â€¢ ðŸŠðŸƒðŸš´â€â™€ï¸</t>
  </si>
  <si>
    <t>@SimonBradley8 @PHE_uk Don't think so
Think just accepting less stringency exact 21d booster of #PfizerBioNTech 
Pâ€¦ https://t.co/8bVBroYyja</t>
  </si>
  <si>
    <t>PM's Spokesman said UK has recd until 25 Dec, 22 new deliveries of #PfizerBioNTech #COVID19 #vaccines. However, heâ€¦ https://t.co/y8h4cUYHXz</t>
  </si>
  <si>
    <t>Some welcome flexibility #PfizerBioNTech:
"If it has been more than the recommended 21 day interval between the twoâ€¦ https://t.co/0UM1OXS01x</t>
  </si>
  <si>
    <t>Corrupt Crony system</t>
  </si>
  <si>
    <t>Views are strictly personal and not of employer. Hate corrupt and unethical people. RT doesn't mean likes or endorsement.</t>
  </si>
  <si>
    <t>Why India is not providing emergency approval to #PfizerBioNTech vacc. if it is already administered in so many couâ€¦ https://t.co/nywZhLPyb5</t>
  </si>
  <si>
    <t>Piyush Baindara, PhD</t>
  </si>
  <si>
    <t>Columbia, MO</t>
  </si>
  <si>
    <t>Microbiologist #postdoc
@UniversityofMissouri 
@UAMSMicroImmuno
@NCBS_Bangalore. Formerly @CSIR_IMTECH @JNU_SLS &amp; @PantUniversity</t>
  </si>
  <si>
    <t>As frontline worker with COVID-19 blood samples, today I received first shot of COVID-19 vaccine (Pfizer-BioNTech).â€¦ https://t.co/OIb5UuvzUy</t>
  </si>
  <si>
    <t>Arash Farzaneh</t>
  </si>
  <si>
    <t>Vancouver</t>
  </si>
  <si>
    <t>The Official Voice of Arash's World: Philosophy, Psychology, and Health &amp; Wellness blog. Views are my own but reserve the right to change my mind without notice</t>
  </si>
  <si>
    <t>Side-effects, tests, and results of the first #COVID19 #vaccine from #Pfizer. Looks promising and encouraging withâ€¦ https://t.co/hYULLfC3SS</t>
  </si>
  <si>
    <t>DRK</t>
  </si>
  <si>
    <t>Mama, wife, Pediatric Intensivist, ECMO enthusiast</t>
  </si>
  <si>
    <t>Oxford-AstraZeneca, Moderna, Pfizer-BioNTech, Novavax, Johnson &amp;amp; Johnson: it is time to include kids ages 2-12 in vâ€¦ https://t.co/fGrd21Oh1P</t>
  </si>
  <si>
    <t>Tyler</t>
  </si>
  <si>
    <t>Pittsburgh, PA</t>
  </si>
  <si>
    <t>EMT, He/Him, Gay Married, Gaymer; not sure my thoughts are very interesting, but here I go. Maybe ace in specific contexts? Fuck if I know....sexuality is weird</t>
  </si>
  <si>
    <t>Ok, round one of the 'very good anti-covid19 science juice is in! 19th for the second. Thanks #PfizerBioNTech !</t>
  </si>
  <si>
    <t>@vonderleyen @pfizer If only #Pfizer #PfizerBioNTech #CovidVaccine could stop #NicolaSturgeoninterestâ€¦ https://t.co/uWhsYVzVPH</t>
  </si>
  <si>
    <t>['Pfizer', 'PfizerBioNTech', 'CovidVaccine', 'NicolaSturgeoninterest']</t>
  </si>
  <si>
    <t>NHS Specialist Pharmacy Service</t>
  </si>
  <si>
    <t>The first stop for professional medicines advice. Our expert advice and services can help you make informed decisions and put your patientsâ€™ needs first</t>
  </si>
  <si>
    <t>We've collated our responses to commonly asked questions about the #PfizerBioNTech #CovidVaccine here:â€¦ https://t.co/VZow6i4koA</t>
  </si>
  <si>
    <t>Dr. Christopher Thomas Ford</t>
  </si>
  <si>
    <t>Scientist | Scotsman | Facilitator</t>
  </si>
  <si>
    <t>#PfizerBioNTech #CovidVaccine Multiple Dose Vial contains 0.45 mL + 1.8 ml of 0.9% Sodium Chloride Injection, USP (â€¦ https://t.co/xBRiYe0KR7</t>
  </si>
  <si>
    <t>Francesca ××œ×™×©×‘×¢ #AntifascistAsFuck</t>
  </si>
  <si>
    <t>Italian. Med student. Am I forgetting anything? Oh yes, nerd. She/her.</t>
  </si>
  <si>
    <t>#CovidVaccine appointment booked! #PfizerBioNTech #GetVaccinated people, letâ€™s end this pandemic</t>
  </si>
  <si>
    <t>['CovidVaccine', 'PfizerBioNTech', 'GetVaccinated']</t>
  </si>
  <si>
    <t>And what a historic moment!
Annie Lynch from the Liberties in Dublin becomes the first person in the Republic of Irâ€¦ https://t.co/nwgkbNYmTz</t>
  </si>
  <si>
    <t>Rommaan S. Ahmad, DO</t>
  </si>
  <si>
    <t>Navigating changing healthcare systems to promote patient well-being #Physiatry #MSK #HealthPolicy #WomenInMedicine #DO #MedstarOrthopaedicInstitute @MedstarNRH</t>
  </si>
  <si>
    <t>Confidence in science (and prayers!) ðŸ’‰ðŸŽ‰ðŸŽ‰ðŸŽ‰ #CovidVaccine #PfizerBioNTech https://t.co/1yYZdINWq5</t>
  </si>
  <si>
    <t>Idan Lipin</t>
  </si>
  <si>
    <t>News, opinions, and jokes - in Hebrew, English, and Polish (and maybe German?)
Linguistics and international relations student.</t>
  </si>
  <si>
    <t>I have #MyotonicDystrophy, and I had a real fear from #Coronavirus.
On the one hand, I have to use #CPAP because oâ€¦ https://t.co/e2bt4WIf17</t>
  </si>
  <si>
    <t>['MyotonicDystrophy', 'Coronavirus', 'CPAP']</t>
  </si>
  <si>
    <t>Arun Krishnaraj MD MPH</t>
  </si>
  <si>
    <t>@UVARadiology Abdominal Imaging #Radiologist Vice Chair, Quality and Safety |#AI| #PFCC| @MGHImaging alum |#GoHeels | #Radiology| Tweets are my own.</t>
  </si>
  <si>
    <t>It didnâ€™t happen until you post it on #twitter right?  Grateful to @uvahealthnews and #scientists across the worldâ€¦ https://t.co/QiQSc6npm5</t>
  </si>
  <si>
    <t>['twitter', 'scientists']</t>
  </si>
  <si>
    <t>#KatalinKarikÃ³
#stablity #mRNAvaccine
#PfizerBionTech #Moderna
Is it right that 1-methyl-3'-pseudouridine-mRNA, aftâ€¦ https://t.co/2QUEyhabi1</t>
  </si>
  <si>
    <t>['KatalinKarikÃ³', 'stablity', 'mRNAvaccine', 'PfizerBionTech', 'Moderna']</t>
  </si>
  <si>
    <t>Georgina Belenguer Ribera</t>
  </si>
  <si>
    <t>Dakar-Valencia</t>
  </si>
  <si>
    <t>Psicoterapia Socioterapia Arteterapia Risoterapia TraducciÃ³n profesional {Spanish/English/German}</t>
  </si>
  <si>
    <t>@CongressmanRaja #YoNOmeVACUNO #PfizerBioNTech #MERS #man_made_VIRUS_ME_ 
#rabies = #PCR+ =â€¦ https://t.co/xebYWDKuLx</t>
  </si>
  <si>
    <t>['YoNOmeVACUNO', 'PfizerBioNTech', 'MERS', 'man_made_VIRUS_ME_', 'rabies', 'PCR']</t>
  </si>
  <si>
    <t>Hot Press</t>
  </si>
  <si>
    <t>Keeping the world safe for rock 'n' all sorts since 1977.
Meet the team: @stuartclark66 @roemcdermott @Pat_Carty @Tanisquinn @Migu3l_Ruiz</t>
  </si>
  <si>
    <t>A 79-year-old patient named Annie from The Liberties will be the first to receive the vaccine in the Republic of Irâ€¦ https://t.co/XbsBVdxaBZ</t>
  </si>
  <si>
    <t>Eduardo Rafael Galue Mozo</t>
  </si>
  <si>
    <t>Exeter, England</t>
  </si>
  <si>
    <t>Biomedical Sciences. Microbiology Lab Deputy Manager at Torbay &amp; South Devon NHS Foundation trust. Airplanes and sciences enthusiast. Proud dad. Views own.</t>
  </si>
  <si>
    <t>How the #PfizerBioNTech vaccine was assessed by the @MHRAgovuk ðŸ‘‡ðŸ‘‡ðŸ‘‡ #VaccinesSaveLives #COVID19 https://t.co/tldEdLhgXI</t>
  </si>
  <si>
    <t>['PfizerBioNTech', 'VaccinesSaveLives', 'COVID19']</t>
  </si>
  <si>
    <t>Olsi Jazexhi</t>
  </si>
  <si>
    <t>Dr. Olsi Jazexhi is an Albanian historian, specialized in the history of Islam, nationalism and modernity. Email: olsijazexhi at https://t.co/N8GNSmiLuw</t>
  </si>
  <si>
    <t>@endrifuga Rama can pay his tribute to Soros and the Americans in other ways. Not with #PfizerBioNTech Soros weak vâ€¦ https://t.co/2h5FUycV4J</t>
  </si>
  <si>
    <t>#Heroof2020: #UgurSahin and #OzkemTureci
Their work on the #CovidVaccine was their breakout performance. Both areâ€¦ https://t.co/T9ZNC0QuYQ</t>
  </si>
  <si>
    <t>['Heroof2020', 'UgurSahin', 'OzkemTureci', 'CovidVaccine']</t>
  </si>
  <si>
    <t>#KatalinKarikÃ³
Indeed, Dr. Katalin KarikÃ³ deserves #NovelPrise!
Unfortunately, the  vaccination, usingâ€¦ https://t.co/7NiNjyn0NU</t>
  </si>
  <si>
    <t>['KatalinKarikÃ³', 'NovelPrise']</t>
  </si>
  <si>
    <t>#Dubai plans to #vaccinate 70 per cent of population by end of 2021 to achieve 'herd immunity', with mass shots forâ€¦ https://t.co/EKnZm4mPpg</t>
  </si>
  <si>
    <t>['Dubai', 'vaccinate']</t>
  </si>
  <si>
    <t>Dr Marc J George</t>
  </si>
  <si>
    <t>Clinical Pharmacology - Acute/Gen Med - Hypertension @UCLH / @UCL</t>
  </si>
  <si>
    <t>Very grateful to have just had my #PfizerBioNTech vaccine @uclh.
I had COVID just over 4 weeks ago and for those iâ€¦ https://t.co/kPIzxMI8ac</t>
  </si>
  <si>
    <t>@MayorofLondon Tested traditional vaccines might be.
#PfizerBioNTech
Under tested vaccine... I don't know.
There arâ€¦ https://t.co/IXd3huJc9d</t>
  </si>
  <si>
    <t>Ian Ward 3.5% #RejoinEU #FBPE #BLM</t>
  </si>
  <si>
    <t>European to my bones and furious about threat of being deprived of EU Citizenship. Brexit is a crime scene. #RejoinEU #GTTO</t>
  </si>
  <si>
    <t>Any news on first #PfizerBioNTech jab recipient Margaret Keenan's second injection, three weeks after her first jab on 8th December?</t>
  </si>
  <si>
    <t>People should have no doubts about efficacy of the #COVID19 #vaccine, according to #Cyprus #pharma experts, urgingâ€¦ https://t.co/JOJtgGIXJ9</t>
  </si>
  <si>
    <t>['COVID19', 'vaccine', 'Cyprus', 'pharma']</t>
  </si>
  <si>
    <t>Melanie Fyfe</t>
  </si>
  <si>
    <t>Advanced Critical Care Practitioner | FICMm (ACCP) | perpetual student | education | striving for excellence | family | travel | Views my own</t>
  </si>
  <si>
    <t>And just like that, thereâ€™s light at the end of the tunnel #COVID19 #VaccineDay #covidvaccine #PfizerBioNTechâ€¦ https://t.co/YrcmpI3jFS</t>
  </si>
  <si>
    <t>['COVID19', 'VaccineDay', 'covidvaccine', 'PfizerBioNTech']</t>
  </si>
  <si>
    <t>#Video: #Dubai residents queue up to receive #COVID19 #Vaccination: https://t.co/TvrxH4tBtb #coronavirusâ€¦ https://t.co/izv71ua3qK</t>
  </si>
  <si>
    <t>['Video', 'Dubai', 'COVID19', 'Vaccination', 'coronavirus']</t>
  </si>
  <si>
    <t>Harry Spoelstra</t>
  </si>
  <si>
    <t>Knokke,a spot in this Universe</t>
  </si>
  <si>
    <t>Harry Spoelstra MD PhD CardioVascular Surgeon, Visiting Prof, special interests: Universe/Our Galaxy, Nature/Weather, Stratosphere/PolarVortex, Covid19</t>
  </si>
  <si>
    <t>Belgium PM on nationwide TV, accusing English Authorities (with lies) that they used the population as guinea pigsâ€¦ https://t.co/XnK42R4oOh</t>
  </si>
  <si>
    <t>Saad Guerraoui</t>
  </si>
  <si>
    <t>ðŸ‡¬ðŸ‡§ðŸ‡²ðŸ‡¦Managing editor at MiddleEastOnline, contributor to The Arab Weekly. Ph.D. in Business Admin. Personal page. Views are my own. RTs not endorsements</t>
  </si>
  <si>
    <t>Study by the London School of Hygiene and Tropical Medicine #LSHTM has concluded that #Britain must vaccinate two mâ€¦ https://t.co/7iWOKhqZpJ</t>
  </si>
  <si>
    <t>['LSHTM', 'Britain']</t>
  </si>
  <si>
    <t>Middle East Online</t>
  </si>
  <si>
    <t>Chairwoman of #Dubai's steering committee for #COVID19 vaccinations says Gulf emirate plans to inoculate 70% of popâ€¦ https://t.co/0Ozu1AadSF</t>
  </si>
  <si>
    <t>['Dubai', 'COVID19']</t>
  </si>
  <si>
    <t>#PfizerBioNTech vaccine overdose, 4 admitted to hospital in Germany
#Pfizer 
#Pfizervaccine 
#pfizerbiotechâ€¦ https://t.co/6VelQmyMvA</t>
  </si>
  <si>
    <t>['PfizerBioNTech', 'Pfizer', 'Pfizervaccine', 'pfizerbiotech']</t>
  </si>
  <si>
    <t>Amal A. Nasser</t>
  </si>
  <si>
    <t>Free Soul...</t>
  </si>
  <si>
    <t>Just think about it... #corona_virus #COVID2019 #CoronaVirusUpdate #coronavirus_and_cancer #covid_19 #Covid19â€¦ https://t.co/BgsDO4sG9k</t>
  </si>
  <si>
    <t>['corona_virus', 'COVID2019', 'CoronaVirusUpdate', 'coronavirus_and_cancer', 'covid_19', 'Covid19']</t>
  </si>
  <si>
    <t>Arslan Hidayat.Ø¦Ø§Ø±Ø³Ù„Ø§Ù† Ú¾Ù‰Ø¯Ø§ÙŠÛ•Øª</t>
  </si>
  <si>
    <t>ÃœrÃ¼mchi, Uyghuristan</t>
  </si>
  <si>
    <t>General Secretary of @uyghurra (URA). Australian-#Uyghur Rights Activist. Follow for daily updates. Free Occupied #EastTurkestan/Uyghur Republic from #China.</t>
  </si>
  <si>
    <t>If I remember correctly, the #PfizerBioNTech vaccine was developed by Turks yet #Turkey opts to sell-out theâ€¦ https://t.co/Jl5q76sTxn</t>
  </si>
  <si>
    <t>['PfizerBioNTech', 'Turkey']</t>
  </si>
  <si>
    <t>Nita Ray Chaudhuri</t>
  </si>
  <si>
    <t>Morgantown, WV</t>
  </si>
  <si>
    <t>Pediatric Cardiologist/WVU | Dir PediatricðŸ«€CT/MRI &amp; Cardiogenetics | #WhyCMR #Echofirst #YesCCT #PedCard #ACHD #WIC @SCMR SoMe subcommittee</t>
  </si>
  <si>
    <t>Adding my #CovidVaccine here.
Really more to say that I took mine before Xmas so I am now about a week out and I feâ€¦ https://t.co/tQW7WLvwy5</t>
  </si>
  <si>
    <t>Proto Thema English</t>
  </si>
  <si>
    <t>English Edition of Greeceâ€™s No.1 news site &amp; best-selling/most influential Sunday newspaper. Follow for breaking news, special reports and more from @protothema</t>
  </si>
  <si>
    <t>83,850 doses of the #PfizerBioNTech #coronavirus #vaccine land in #Athens
  https://t.co/vQD11F4Xcv https://t.co/O4PPsBcgBJ</t>
  </si>
  <si>
    <t>['PfizerBioNTech', 'coronavirus', 'vaccine', 'Athens']</t>
  </si>
  <si>
    <t>#Plandemic #scamdemic2020 vaccine death loading #endsars #lockdown #davido #lockdown #level3 #tier5 #PfizerBioNTechâ€¦ https://t.co/UuHr0V7Uqh</t>
  </si>
  <si>
    <t>['Plandemic', 'scamdemic2020', 'endsars', 'lockdown', 'davido', 'lockdown', 'level3', 'tier5', 'PfizerBioNTech']</t>
  </si>
  <si>
    <t>WikiAnons</t>
  </si>
  <si>
    <t xml:space="preserve">Worldwide </t>
  </si>
  <si>
    <t>We Are WikiAnons. Abuse free zone. No censorship allowed. Contact: wikianons@protonmail.com</t>
  </si>
  <si>
    <t>Gene editing articles: 
#PfizerBioNTech
#Pfizer #vaccine  https://t.co/9V6gNWgMnt</t>
  </si>
  <si>
    <t>['PfizerBioNTech', 'Pfizer', 'vaccine']</t>
  </si>
  <si>
    <t>Kamal TAHA</t>
  </si>
  <si>
    <t>Amman #Jordan</t>
  </si>
  <si>
    <t>Journaliste AFP et responsable du bureau d'Amman JORDANIE par intÃ©rim, (ex-Bagdad #IRAQ) kamal.taha@afp.com, Mes tweets n'engagent que moi.</t>
  </si>
  <si>
    <t>Jordan to get 1 mln Pfizer COVID-19 vaccine doses: health minister https://t.co/y0d9cuXVpQ 
#AFP #Jordan #COVIDãƒ¼19 #PfizerBioNTech</t>
  </si>
  <si>
    <t>['AFP', 'Jordan', 'COVIDãƒ¼19', 'PfizerBioNTech']</t>
  </si>
  <si>
    <t>jessywinner</t>
  </si>
  <si>
    <t>I love # beauty #fashion and wild nature thttp://www.africam.com/wildlife/elephant_plains_webcam</t>
  </si>
  <si>
    <t>Le programme Kushi Baby de #BillGates https://t.co/k5YT9uBvQZ via @YouTube #BillGates #MelindaGates #OMS #Bayrouâ€¦ https://t.co/NdbtCwGBfH</t>
  </si>
  <si>
    <t>['BillGates', 'BillGates', 'MelindaGates', 'OMS', 'Bayrou']</t>
  </si>
  <si>
    <t>UNITY FIRST</t>
  </si>
  <si>
    <t>Metaphysical Claircognisant - Here to serve &amp; elevate humanity at this time.</t>
  </si>
  <si>
    <t>Nurse that fainted, dead now: Watch from 6 minutes in:
https://t.co/K5RH94rdxf #COVID19 #COVIDAlert #BigPharmaâ€¦ https://t.co/SV9OlklNAb</t>
  </si>
  <si>
    <t>['COVID19', 'COVIDAlert', 'BigPharma']</t>
  </si>
  <si>
    <t>Lalodndc</t>
  </si>
  <si>
    <t>Derivatives Trader</t>
  </si>
  <si>
    <t>@business we don't believe in #PfizerBioNTech</t>
  </si>
  <si>
    <t>Nurse that fainted, dead now: Watch from 6 minutes in:
https://t.co/K5RH94rdxf #COVID19 #COVIDAlert #BigPharmaâ€¦ https://t.co/ToKsD82Z9O</t>
  </si>
  <si>
    <t>#HelloMyNameIsGrace</t>
  </si>
  <si>
    <t>Antrim, United Kingdom</t>
  </si>
  <si>
    <t>Believe that you can and you're half way there ðŸ¥°ðŸ‘Œ
UUJ Alumni #SportScienceðŸ‘©â€ðŸŽ“ UUM #StudentNurse #UlsterNurseðŸ‘©â€âš•ï¸ Member of the @WeStudentNurse team :)</t>
  </si>
  <si>
    <t>First vaccination in the bag last night ðŸ’‰ #Covid19 #HCA #StudentNurse #PfizerBioNTech @BelfastTrust https://t.co/txOigQGk4D</t>
  </si>
  <si>
    <t>['Covid19', 'HCA', 'StudentNurse', 'PfizerBioNTech']</t>
  </si>
  <si>
    <t>We answer your questions on the #PfizerBioNTech #vaccine, visas and eligibility and what lies ahead in the coming mâ€¦ https://t.co/MLJQgbufXk</t>
  </si>
  <si>
    <t>Dr. Emily McPherson, PharmD</t>
  </si>
  <si>
    <t>Your Pharmacist | Medication Expert | Educator | Health Product Innovator | Committed to Improving Your Quality of Life | Insta: dr.emilymcpherson.pharmd</t>
  </si>
  <si>
    <t>Bye Spike
.
.
.
.
.
.
.
@pfizerinc #pfizerbiontech @cdcgov @fda #covid_19 #coronavirus #vaccine #immunization @ Veâ€¦ https://t.co/lXQgmiJEg2</t>
  </si>
  <si>
    <t>['pfizerbiontech', 'covid_19', 'coronavirus', 'vaccine', 'immunization']</t>
  </si>
  <si>
    <t>Accidental disclosure in MSM interview:
â€œUnlikely to completely sterilize a populationâ€Â 
#vaccines #PfizerBioNTech
https://t.co/DmJPacCOzV</t>
  </si>
  <si>
    <t>If you live in Dubai and want a Covid vaccination you should read this:
#Dubai #UAE #vaccination #PfizerBioNTechâ€¦ https://t.co/b5qTIWKIE3</t>
  </si>
  <si>
    <t>['Dubai', 'UAE', 'vaccination', 'PfizerBioNTech']</t>
  </si>
  <si>
    <t>Issa</t>
  </si>
  <si>
    <t>Victoria, Australia</t>
  </si>
  <si>
    <t>Providing info on real issues, fx trading-politics &amp;Islam. https://t.co/EsxgMhrxVK aims to be worlds largest employer. join now. learn, &amp; get job for life with style!</t>
  </si>
  <si>
    <t>@RusEmbAU @sputnikvaccine @mfa_russia @EmbRusiaEnArgEs Can we please have the option of Sputnik V
in #Australia? Beâ€¦ https://t.co/bhkd4si7Rn</t>
  </si>
  <si>
    <t>['Australia']</t>
  </si>
  <si>
    <t>Dana Lukin MD, PhD</t>
  </si>
  <si>
    <t>Clinical Director of Translational Research, Jill Roberts Center for #IBD @nyphospital @WeillCornell Tweets are mine but not = endorsement or medical advice.</t>
  </si>
  <si>
    <t>@DCharabaty @mchiorean4 @moss_md @IBD_Afzali @MRegueiroMD @EdwardLoftus2 @dr_fcalderaibd @MondayNightIBD @abbvieâ€¦ https://t.co/8saNKeJAso</t>
  </si>
  <si>
    <t>Valerie Alonso</t>
  </si>
  <si>
    <t>ðŸ‡«ðŸ‡·ðŸ‡ºðŸ‡¸
#MAGA
Reading english, spanish, italian, french.
2017-2019 : lived and worked in China, Kunming æ˜†æ˜Žå¸‚ &amp; Chengdu æˆéƒ½å¸‚ã€‚
#sinisationdumonde
DEA SHS- Paris 5</t>
  </si>
  <si>
    <t>1âƒ£PREMIER MORT VACCINE a l ARN #PfizerBioNTech , en ISRAEL!ðŸ‡®ðŸ‡± https://t.co/OOuotHQ2UD</t>
  </si>
  <si>
    <t>Mira Bosso</t>
  </si>
  <si>
    <t>Kuwait</t>
  </si>
  <si>
    <t>A researcher, an introvert and all around skeptical optimist!  ðŸ‡°ðŸ‡¼ ðŸ‡¨ðŸ‡¦ #M.Sc.(pathology), B.D.S. #Genomics #Pathology #translational_research</t>
  </si>
  <si>
    <t>Is the Moderna Vaccine Safe? Allergic Reactions and Side Effects https://t.co/r9MQTBdEu0 via @YouTube  #vaccineâ€¦ https://t.co/MXa9Ad6uOh</t>
  </si>
  <si>
    <t>Patricia Hamila</t>
  </si>
  <si>
    <t>Alpes-Maritimes, Provence-Alpe</t>
  </si>
  <si>
    <t>A mix of American, French, Italian and Tunisian. Mainly interested in culture, but since I'm opinionated, I'm on Twitter.</t>
  </si>
  <si>
    <t>Instead of waiting for the #ephad #COVID19 #vaccination, allow my parents who are in their 80's to get vaccinated nâ€¦ https://t.co/phZpNSAmCW</t>
  </si>
  <si>
    <t>['ephad', 'COVID19', 'vaccination']</t>
  </si>
  <si>
    <t>ðŸ‘¸ðŸ»ðŸ‘¸ðŸ¼Q.C.ðŸŽ„â„ï¸ â¤ï¸ðŸ’š</t>
  </si>
  <si>
    <t>New York, USA / Amsterdam, NL</t>
  </si>
  <si>
    <t>engineer, math, analyst, strategist, ðŸ’to a ðŸš€rocket scientist,ðŸ‘¸ðŸ»QUEEN-ELECT ðŸ‘¸ðŸ¼ðŸ‡³ðŸ‡±ðŸ‡¹ðŸ‡·ðŸ‡ºðŸ‡¸ RedPillðŸ’Š #KAG #WalkAway ðŸ‘ŠðŸ»Freedomâ­ï¸Libertyâ­ï¸Truth</t>
  </si>
  <si>
    <t>A doctor who TRULY BELIEVES in his own work, first tests it on himself, NOT on others!!! #biontech #PfizerVaccineâ€¦ https://t.co/EA9Lwt39eq</t>
  </si>
  <si>
    <t>['biontech', 'PfizerVaccine']</t>
  </si>
  <si>
    <t>Health Minister Stephen Donnelly said it is planned that all those working and living in Ireland's 580 nursing homeâ€¦ https://t.co/2SnHa0i9B7</t>
  </si>
  <si>
    <t>Todd alan</t>
  </si>
  <si>
    <t>htraE talF</t>
  </si>
  <si>
    <t>I SAY MERRY CHRISTMAS AND GOD BLESS YOU
JESUS CHRIST SAVES
GOD IS GOOD AND HE IS JUST
FLAT EARTH RESEARCH IT
COVID IS FOR CONTROL CONFORMITY &amp; COMMUNISM</t>
  </si>
  <si>
    <t>DEATH BY VOLUNTARY LETHAL INJECTION. THANKS #Pfizer #PfizerVaccine #PfizerCovidVaccine #pfiexposed #PfizerBioNTechâ€¦ https://t.co/prqtwXALsx</t>
  </si>
  <si>
    <t>['Pfizer', 'PfizerVaccine', 'PfizerCovidVaccine', 'pfiexposed', 'PfizerBioNTech']</t>
  </si>
  <si>
    <t>The Justice Minister Helen McEntee has said the Government does not anticipate having everyone vaâ€¦
#PfizerBiontechâ€¦ https://t.co/AW73nXoN5K</t>
  </si>
  <si>
    <t>['PfizerBiontech']</t>
  </si>
  <si>
    <t>Tombaan</t>
  </si>
  <si>
    <t>#resistance
#TermLimits
#FBR
#BLM
Increase #scotusto15
Love hiking, biking and gardening
#bees #craftbeer #wine #bourbon #WearAMask</t>
  </si>
  <si>
    <t>@poliscibitches I think crop dusters might be a good startegy,wonder which Pharma can make that happen #PfizerBioNTech or #modernavaccine</t>
  </si>
  <si>
    <t>Jay Sheppard</t>
  </si>
  <si>
    <t>Merthyr Tydfil, Wales</t>
  </si>
  <si>
    <t>â—Head of #Fundraising @pituitary_org
â—Director @KudosFundraisi3  
â—Proud Dad
â—#LFC fan
â— #encephalitis &amp; #meningitis survivor 
â—VIEWS OWN</t>
  </si>
  <si>
    <t>Brilliant news about the #OxfordAstrazeneca vaccine being approved. Along with the #PfizerBioNTech - Now we just neâ€¦ https://t.co/JJpCYMJnDt</t>
  </si>
  <si>
    <t>['OxfordAstrazeneca', 'PfizerBioNTech']</t>
  </si>
  <si>
    <t>Russell W Hathway</t>
  </si>
  <si>
    <t>Bristol &amp; South Wales</t>
  </si>
  <si>
    <t>Dad, Dentist, Doctor. Oral Medicine. History geek. Tweets about medicine, dentistry, genomics &amp; history. RTs not necessarily endorsements. Views are my own</t>
  </si>
  <si>
    <t>Hope  #COVID19vaccines #oxfordastrazeneca #PfizerBioNTech https://t.co/B4NKJKtjQh</t>
  </si>
  <si>
    <t>['COVID19vaccines', 'oxfordastrazeneca', 'PfizerBioNTech']</t>
  </si>
  <si>
    <t>#Frontline Nurse tests positive for the #CoronaVirus despite receiving the #PfizerVaccine. If that means I have toâ€¦ https://t.co/spMIwXJhzY</t>
  </si>
  <si>
    <t>['Frontline', 'CoronaVirus', 'PfizerVaccine']</t>
  </si>
  <si>
    <t>Nurse tests positive for #Covid19 despite receiving the #PfizerVaccine.
#PfizerBioNTech #Pandemic2020â€¦ https://t.co/GDPZkoYwBP</t>
  </si>
  <si>
    <t>['Covid19', 'PfizerVaccine', 'PfizerBioNTech', 'Pandemic2020']</t>
  </si>
  <si>
    <t>Jonathan Marron MD MPH</t>
  </si>
  <si>
    <t>Pediatric cancer, ethics, clinical research @DFBC_PedCare @DanaFarber @HMSBioethics. @ASCO Ethics chair. â¤ï¸Chicago sports, food, traveling. Hate Covid &amp; cancer</t>
  </si>
  <si>
    <t>Really excited to get my #covidvacccine today. Had to delay mine for a week cuz I was on service, but couldnt be prâ€¦ https://t.co/e1Ow7EVHKz</t>
  </si>
  <si>
    <t>['covidvacccine']</t>
  </si>
  <si>
    <t>Bay Street News</t>
  </si>
  <si>
    <t>Bay Street News, Canadian Business News, TSX, TSX.V, NYSE, Nasdaq, Dow, S&amp;P, &amp; Company News.  
Tweets or likes are not intended to be investment advice.</t>
  </si>
  <si>
    <t>Vaccinated US nurse contracts COVID-19, expert says Pfizer shot needed more time to work - ABC
A nurse in Californâ€¦ https://t.co/jXeFc43j8n</t>
  </si>
  <si>
    <t>Step #NoLockDowns</t>
  </si>
  <si>
    <t>Still #WMD White Male Downtrodden (oppressed and treated badly by people in power). @beatthesystem1 on #Parler</t>
  </si>
  <si>
    <t>Believe the #Science #Sage Qualifications needed - crap at Power Points, no social compass, shares inâ€¦ https://t.co/FeoQeOalou</t>
  </si>
  <si>
    <t>['Science', 'Sage']</t>
  </si>
  <si>
    <t>Jaime</t>
  </si>
  <si>
    <t>As a nurse, Iâ€™m excited and thankful to have received the #PfizerBioNTech #PfizerCovidVaccine!! Do your part..wearâ€¦ https://t.co/v2s0JjyKwo</t>
  </si>
  <si>
    <t>['PfizerBioNTech', 'PfizerCovidVaccine']</t>
  </si>
  <si>
    <t>Marcos</t>
  </si>
  <si>
    <t>Argentina</t>
  </si>
  <si>
    <t>Para Tozer, no habÃ­a nada bueno en el hombre o aun en un cristiano: lo Ãºnico bueno estaba en Cristo.</t>
  </si>
  <si>
    <t>DO NOT TAKE THE VACCINE.
https://t.co/MnqAyck4tO
#SputnikV #PfizerBioNTech #Oxford #AstraZeneca #Moderna #Sinovac #Sinopharm</t>
  </si>
  <si>
    <t>['SputnikV', 'PfizerBioNTech', 'Oxford', 'AstraZeneca', 'Moderna', 'Sinovac', 'Sinopharm']</t>
  </si>
  <si>
    <t>Hebreos 12:14</t>
  </si>
  <si>
    <t>He aquÃ­, yo vengo como ladrÃ³n. Bienaventurado el que vela, y guarda sus ropas, para que no ande desnudo, y vean su vergÃ¼enza. (Ap.16:15)</t>
  </si>
  <si>
    <t>DO NOT TAKE THE VACCINE.
https://t.co/IdgDC0zySF
#SputnikV #PfizerBioNTech #Oxford #AstraZeneca #Moderna #Sinovac #Sinopharm</t>
  </si>
  <si>
    <t>.@sheikhmansoor, Chairman of #Dubaiâ€™s Supreme Committee of Crisis and Disaster Management, receives the first doseâ€¦ https://t.co/WsUeULZS71</t>
  </si>
  <si>
    <t>Dr. M. Ali Abbasi</t>
  </si>
  <si>
    <t>Consultant Musculoskeletal Radiologist | University College London Hospital |Faith, Family, Football and.. Fat Saturation. RIP El Diego</t>
  </si>
  <si>
    <t>Had my Pfizer BioNTech vaccination today @uclh performed expertly by my esteemed colleague @ShirleyPDSaâ€¦ https://t.co/aWXWw6ntK6</t>
  </si>
  <si>
    <t>Wesley Kerrebrouck</t>
  </si>
  <si>
    <t>BelgiÃ«</t>
  </si>
  <si>
    <t>ðŸ¤·â€â™‚ï¸ My story will inspire you so be sure to hit that #follow button... ðŸ™ˆ âž•Stichter #Autisme #BelgiÃ« ðŸ‡§ðŸ‡ªfollow us at @autisme_be âž•</t>
  </si>
  <si>
    <t>Life still moves on, and the vaccination campaigns are starting slow. Only in the UK they already get the second vaâ€¦ https://t.co/Mmya1lrZMm</t>
  </si>
  <si>
    <t>EliasRafael</t>
  </si>
  <si>
    <t>Ich leb hinter'm Pokemon</t>
  </si>
  <si>
    <t>Alle gegen Alle â€  Postpostfeminist â€  RAF-Evangelist â€  Meister der Triage â€   Christian Lindner Stuntdouble â€  Auf Tinder Dick â€  Vlnrbl â€  Linktree â€  Nie ohne Maske</t>
  </si>
  <si>
    <t>Where is Tiffany Dover? #tiffanydover #PfizerVaccine #pfizer #BioNTech #PfizerBioNTech #vaccinatiestrategieâ€¦ https://t.co/ncMe9jBL2Z</t>
  </si>
  <si>
    <t>['tiffanydover', 'PfizerVaccine', 'pfizer', 'BioNTech', 'PfizerBioNTech', 'vaccinatiestrategie']</t>
  </si>
  <si>
    <t>La Leche League GB</t>
  </si>
  <si>
    <t>Friendly breastfeeding support from pregnancy onwards. National helpline number 0345 120 2918. Retweets are not endorsements.</t>
  </si>
  <si>
    <t>We are very grateful to those who have been working hard behind the scenes to bring about change to the guidance thâ€¦ https://t.co/wnhTKGoonf</t>
  </si>
  <si>
    <t>Deepa Choudhury</t>
  </si>
  <si>
    <t>I am a portfolio Family physician with specialisation in Allergy .A curious â€œlifeologist â€œðŸ¤“passionate about Allergy , Asthma and cancer prevention.</t>
  </si>
  <si>
    <t>Apart from this great news of the Oxford Astra Zeneca vaccine being approved , there is also an update for #food Alâ€¦ https://t.co/tIBrYFgynD</t>
  </si>
  <si>
    <t>['food']</t>
  </si>
  <si>
    <t>Emir of #Qatar got #coronavirus #PfizerBioNTech vaccination Emir of Qatar Tamim got coronavirus Pfiz... viaâ€¦ https://t.co/WEB4tRpFui</t>
  </si>
  <si>
    <t>['Qatar', 'coronavirus', 'PfizerBioNTech']</t>
  </si>
  <si>
    <t>Tattoo</t>
  </si>
  <si>
    <t>#CoronavirusMadeInPasteur</t>
  </si>
  <si>
    <t>Leur dictature s'est subrepticement imposÃ©e Ã  nous grÃ¢ce Ã  notre crÃ©dulitÃ© crasse de la Science moderne. #MainstreamMerdias #StopWesternGenocide #BigPharmaKILLS</t>
  </si>
  <si>
    <t>How many doses of #ChAdOx1 did the European Union buy this summer at the Pasteur Institute - with our money - Pr Foâ€¦ https://t.co/ek9aGEQpFj</t>
  </si>
  <si>
    <t>['ChAdOx1']</t>
  </si>
  <si>
    <t>Tina</t>
  </si>
  <si>
    <t>GP Partner East London, Director Together First GP Federation, children's author &amp; illustrator, Mamma of 2 cheeky chops! Likes dark chocolate, G&amp;T &amp; yoga.</t>
  </si>
  <si>
    <t>@BorisJohnson where is the scientific evidence that the #PfizerBioNTech vaccine will be effective 12 weeks apart? Gâ€¦ https://t.co/CDYpo11PK4</t>
  </si>
  <si>
    <t>Katrina M Byrd, MD</t>
  </si>
  <si>
    <t>she/hers | Adult/Pediatric Infectious Disease @Brownmedicine | @MeharryMedical'14 | Learn about ID and antibiotics with me ðŸŒº view my own</t>
  </si>
  <si>
    <t>The other great news about this is that if can be refrigerated for at least 6 months! And it doesn't have to be a câ€¦ https://t.co/1sjXezL1T4</t>
  </si>
  <si>
    <t>So delaying 2nd vaccine for those who've had #PfizerBioNTech vaccine, wouldn't be because it's gone deathly quiet aâ€¦ https://t.co/0WS6Af5O7Z</t>
  </si>
  <si>
    <t>Why on earth is #oxfordastrazeneca vaccine rollout not starting until next week?
I've 4 friends, (3 former nurses 1â€¦ https://t.co/a9ifc55Dsw</t>
  </si>
  <si>
    <t>['oxfordastrazeneca']</t>
  </si>
  <si>
    <t>#COVID19: How does #AstraZeneca's vaccine compare with #PfizerBioNTech?
https://t.co/SWspbijqfH</t>
  </si>
  <si>
    <t>['COVID19', 'AstraZeneca', 'PfizerBioNTech']</t>
  </si>
  <si>
    <t>First India</t>
  </si>
  <si>
    <t>Jaipur, India</t>
  </si>
  <si>
    <t>Welcome to the Official Twitter page of First India Newspaper. Follow us for the latest updates. #FirstIndia | ðŸ“±Download App: https://t.co/ttcbQyyCKj</t>
  </si>
  <si>
    <t>#USA | A 45-year-old nurse Matthew W. in #California tested positive for #Covid19 more than a week after receivingâ€¦ https://t.co/6RLwZ1XS5B</t>
  </si>
  <si>
    <t>['USA', 'California', 'Covid19']</t>
  </si>
  <si>
    <t>Under standard rules, five doses can be drawn from each vial, but experts have said that, with the right needle andâ€¦ https://t.co/NEAlolvFXM</t>
  </si>
  <si>
    <t>Meghan M. Moran</t>
  </si>
  <si>
    <t>Assistant Professor. Bone and the Microbiome. Bone Regeneration Specialist. Gross Anatomist. Woman in STEM. Science Nerd. Tweets are my own.</t>
  </si>
  <si>
    <t>Happy New Year to me! This is science at its best! See you in 21 days! #PfizerVaccine #PfizerBioNTech #RushMedicalâ€¦ https://t.co/hucgap8wFG</t>
  </si>
  <si>
    <t>['PfizerVaccine', 'PfizerBioNTech', 'RushMedical']</t>
  </si>
  <si>
    <t>Ashwath</t>
  </si>
  <si>
    <t>interested in politics and satire</t>
  </si>
  <si>
    <t>May all your efforts go in Vein !
#AstraZeneca
#PfizerBioNTech 
#Covaxin 
#covishield 
#Sputnik
#seruminstitute 
#CoronaVaccine</t>
  </si>
  <si>
    <t>['AstraZeneca', 'PfizerBioNTech', 'Covaxin', 'covishield', 'Sputnik', 'seruminstitute', 'CoronaVaccine']</t>
  </si>
  <si>
    <t>Sergio IvÃ¡n ValdÃ©s, MD, PhD</t>
  </si>
  <si>
    <t>Perennial student of the interaction between immunity and the nervous system; slow runner; proud scientist</t>
  </si>
  <si>
    <t>Day 1 post-#PfizerBioNTech COVID-19 shot: arm sore (very mild), running errands as usual</t>
  </si>
  <si>
    <t>JUST LEA</t>
  </si>
  <si>
    <t>ðŸ˜Ž The Blackbird Rider Ferrari Guitar... ðŸ‘‰Â "Big Sound, Small Body" ðŸ’­</t>
  </si>
  <si>
    <t>@Malbrunot @jameskmcauley They get informed, debate and question things. 
And there are many things to be worriedâ€¦ https://t.co/9HXiFBx3Xw</t>
  </si>
  <si>
    <t>Kevin Claxton Tog</t>
  </si>
  <si>
    <t>Eastbourne, England</t>
  </si>
  <si>
    <t>Photographer. NHS EPRR Manager based in East Sussex. Family, 007, F1 Hamilton &amp; BHAFC fan. Ex RAF &amp; Sussex Police. All views expressed are mine.</t>
  </si>
  <si>
    <t>Had my 1st dose of #PfizerBioNTech #CovidVaccine today. Big milestone for me after #Covid in March and #Pneumonia iâ€¦ https://t.co/X8vnOrPgMR</t>
  </si>
  <si>
    <t>['PfizerBioNTech', 'CovidVaccine', 'Covid', 'Pneumonia']</t>
  </si>
  <si>
    <t>Business Recorder</t>
  </si>
  <si>
    <t>Karachi-Pakistan</t>
  </si>
  <si>
    <t>Pakistan's most accurate newspaper
#Business - #Finance - #Economy - #Politics</t>
  </si>
  <si>
    <t>A nursing home resident in #Switzerland has died after receiving the Pfizer-BioNTech COVID-19 vaccine, local mediaâ€¦ https://t.co/STHth4bmME</t>
  </si>
  <si>
    <t>['Switzerland']</t>
  </si>
  <si>
    <t>Sinead Horgan</t>
  </si>
  <si>
    <t>Assistant director of Nursing/Flu Lead South/Southwest Hosp Group. Fighting infection, Flu &amp; Sepsis! Views expressed are my own. Retweets not an endorsement.</t>
  </si>
  <si>
    <t>Dr Gerry McCarthy receiving his vaccine #PfizerBioNTech @EmergencyProg @CUH_Cork @UCCEMMED @vidamthamiltonâ€¦ https://t.co/8ROhsv9fcy</t>
  </si>
  <si>
    <t>Heathercobacter pylori, MSEd</t>
  </si>
  <si>
    <t>PharmD/MSHI 2022--Mom--2nd career--ðŸ’œðŸ˜º&amp;pugs--Opinions expressed are my own--she/her/cis/het</t>
  </si>
  <si>
    <t>#fomonomo #COVAX #Pfizer #PfizerBioNTech #PfizerCovidVaccine 
And my classmate and friend gave it to me! It's a litâ€¦ https://t.co/lC6ATcYKda</t>
  </si>
  <si>
    <t>['fomonomo', 'COVAX', 'Pfizer', 'PfizerBioNTech', 'PfizerCovidVaccine']</t>
  </si>
  <si>
    <t>Ian Jenkins #DocsforVax</t>
  </si>
  <si>
    <t>Grey before my time</t>
  </si>
  <si>
    <t>I donâ€™t often tweet, let alone about medical stuff or COVID-19 but - thank you to all the scientists, researchers,â€¦ https://t.co/EYXfQfeUVq</t>
  </si>
  <si>
    <t>Dilip Dhakal</t>
  </si>
  <si>
    <t>Copyeditor SouthAsiaCheck; Past: night desk chief Republica, night desk chief TKP, head media monitor PanosSouthAsia, media monitor NPI (BBC Monitoring, UNMIN).</t>
  </si>
  <si>
    <t>A person has died after receiving #PfizerBioNTech #COVID19 vaccine in #Switzerland. https://t.co/9UZ6U4EHFX</t>
  </si>
  <si>
    <t>['PfizerBioNTech', 'COVID19', 'Switzerland']</t>
  </si>
  <si>
    <t>#DenHaag :
#reTRUMPlicants #rabies :
Symptoms:
1. HYDROPHOBIA RABIES:
tRump:
REJECTION PHOBIC TO DRINKING
W.A.T.E.â€¦ https://t.co/yohLr0d3J6</t>
  </si>
  <si>
    <t>['DenHaag', 'reTRUMPlicants', 'rabies']</t>
  </si>
  <si>
    <t>Dearest American Friends,
DO NOT IGNORE RESTRICTIONS, NOR SOCIAL DISTANCING AND
FOR GOD'S SAKE:
W.E.A.R. A M.A.S.Kâ€¦ https://t.co/LuyDSFbrFa</t>
  </si>
  <si>
    <t>L' avucat Pich</t>
  </si>
  <si>
    <t>Per i sinistri radical ho tre difetti: sono italiano, sono bianco e sono etero. Orgoglioso di essere cosÃ¬. Il nick non sta a significare che sono avvocato.</t>
  </si>
  <si>
    <t>Unclear if there is a link with the vaccine!
#PfizerBioNTech https://t.co/LbwoEU6tC0</t>
  </si>
  <si>
    <t>Concerning â€œBell's Palsyâ€ the notice with the #PfizerBioNTech vaccine indicate a risk of 1/1000 of Partial face paralysis.</t>
  </si>
  <si>
    <t>john f</t>
  </si>
  <si>
    <t>Kerry,Ireland</t>
  </si>
  <si>
    <t>@pat_laffreuse Anybody in @rtenews @RTE_PrimeTime @RTERadio1 @radiokerry @rteliveline think this might be in the puâ€¦ https://t.co/NDQlGG5MEO</t>
  </si>
  <si>
    <t>Allergy Mum UK</t>
  </si>
  <si>
    <t>Mum to fully paid-up EpiPen-toting tot (egg, peanuts, sesame, lentils). No hand-wringing, just info &amp; observations. Journo &amp; @allergyhour co-founder</t>
  </si>
  <si>
    <t>Official @MHRAgovuk statement on use of the #PfizerBioNTech vaccine in those with history of anaphylaxis - good newâ€¦ https://t.co/Kd1JpgUeVs</t>
  </si>
  <si>
    <t>RoboForex Official</t>
  </si>
  <si>
    <t>International broker that offers to trade 8 types of assets and more than 12000 instruments. It has 10 years of experience, thousands of clients all over the ðŸŒ</t>
  </si>
  <si>
    <t>ðŸ’‰ #Pfizer and #BioNTech were the first to get the approval of the American regulator. What will happen to their shaâ€¦ https://t.co/TprVcQ5cjR</t>
  </si>
  <si>
    <t>['Pfizer', 'BioNTech']</t>
  </si>
  <si>
    <t>Seer Media</t>
  </si>
  <si>
    <t>City of London, London</t>
  </si>
  <si>
    <t>Politics, current affair, entertainment, fashion, music and every other topic on this earth and beyond! Retweets are not endorsements</t>
  </si>
  <si>
    <t>This will cover the entire population, when combined with the full order of the #PfizerBioNTech jab, Health Secretary Matt Hancock said.</t>
  </si>
  <si>
    <t>Culture+ : We</t>
  </si>
  <si>
    <t>ëŒ€í•œë¯¼êµ­ ì„œìš¸</t>
  </si>
  <si>
    <t>ðŸ˜Ž My Culture Depot(literature, #arts, design, music, tech, etc.) | KoreanCulture &amp; Inside(IMO) | Life in Seoul, Korea  ðŸŽ¨ðŸŽ¬ðŸŽ¶ðŸ“šâš½ï¸âš¾ï¸ðŸ©</t>
  </si>
  <si>
    <t>[#COVID19 | #vaccines]
"The #AstraZeneca vaccine is much cheaper than those developed by other companies and can beâ€¦ https://t.co/vB4WxsJ1un</t>
  </si>
  <si>
    <t>['COVID19', 'vaccines', 'AstraZeneca']</t>
  </si>
  <si>
    <t>@NeilFlochMD Hopefully #PfizerBioNTech #Moderna will release data on this soon...</t>
  </si>
  <si>
    <t>Marco Machado</t>
  </si>
  <si>
    <t>thereâ€™s no regrets in life, only lessons! Trainee ACP in Emergency Medicine... getting there ðŸ˜€ @epsom_sthelier</t>
  </si>
  <si>
    <t>V day for me today! A day of hope. It feels the start of something good. I encourage everyone to believe in scienceâ€¦ https://t.co/krpvTwmEnC</t>
  </si>
  <si>
    <t>Custodians Botnet</t>
  </si>
  <si>
    <t>Custodians of constitution || Citizens || Revolutionaries || Activist || information gathering || Custodians of democracy ||</t>
  </si>
  <si>
    <t>I still remember twitting about this lady below taking covid vaccine On live TV , twitter remove it on my timelineâ€¦ https://t.co/nv4ZXv0Rq7</t>
  </si>
  <si>
    <t>Many countries have already begun their first phase of the vaccination drive. The US has already vaccinated over 2.â€¦ https://t.co/aYgPe18trd</t>
  </si>
  <si>
    <t>#AstraZeneca and #PfizerBioNTech AstraZeneca is much more easy to distribute. You can keep it in your home fridge aâ€¦ https://t.co/MpkDswjmfn</t>
  </si>
  <si>
    <t>['AstraZeneca', 'PfizerBioNTech']</t>
  </si>
  <si>
    <t>alberto finzi</t>
  </si>
  <si>
    <t>"Safety and Efficacy of the BNT162b2 mRNA Covid-19 Vaccine | NEJM" https://t.co/Xa5VHwQlxR #coronavirus #PfizerBioNTech #mrnavaccine</t>
  </si>
  <si>
    <t>['coronavirus', 'PfizerBioNTech', 'mrnavaccine']</t>
  </si>
  <si>
    <t>Jamie Phone</t>
  </si>
  <si>
    <t>#oxfordvaccine where's the full list of ingredients to see if  we're allergic to them? Commercially sensitive or liâ€¦ https://t.co/u8oWKF1DnP</t>
  </si>
  <si>
    <t>['oxfordvaccine']</t>
  </si>
  <si>
    <t>Sarah McMullen</t>
  </si>
  <si>
    <t>Nottingham / London</t>
  </si>
  <si>
    <t>Director of Impact &amp; Engagement at @NCTcharity | Big believer in investing in the start of life for public health &amp; happiness | #juniorparkrun volunteer</t>
  </si>
  <si>
    <t>Big change here - #CovidVaccine guidance updated to permit use of #PfizerBioNTech during pregnancy and breastfeedinâ€¦ https://t.co/UzCVqED0Kh</t>
  </si>
  <si>
    <t>Paul Foden (Thee)</t>
  </si>
  <si>
    <t>Dystopian Plutocratic Britain</t>
  </si>
  <si>
    <t>Punctured bicycle on a hillside desolateðŸšµâ€â™‚ï¸ðŸŒ¹
AntifaðŸ
Anti-Animal CrueltyðŸ¦ŠðŸ¦¡
Blocked ðŸš« by @mrjamesob, hahaha! Who/He
CodheadðŸŸ &amp; BlueðŸŒš</t>
  </si>
  <si>
    <t>Anybody know PERSONALLY anyone that's had second #Pfizer #Pfizervaccine yet?
I realise it's only second day btw.â€¦ https://t.co/ivWVLe2l7m</t>
  </si>
  <si>
    <t>['Pfizer', 'Pfizervaccine']</t>
  </si>
  <si>
    <t>"That first dose we think gives you somewhere around 50%, and you need that second dose to get up to 95%," Ramers aâ€¦ https://t.co/g5MugNf6Ao</t>
  </si>
  <si>
    <t>Bhartiya</t>
  </si>
  <si>
    <t>A Proud Indian</t>
  </si>
  <si>
    <t>@IsraelinIndia @DrRonMalka @RonyYedidia @MuhamedHeib @Orlygoldschmidt @HodayaAvzada @ronenkrausz76 @DanAllufâ€¦ https://t.co/wdTJdZec5y</t>
  </si>
  <si>
    <t>Sam ðŸ’™</t>
  </si>
  <si>
    <t>ðŸ’‰Student Nurse (2nd Year) | ðŸ¥ NHS HCSW | ðŸ´ó §ó ¢ó ³ó £ó ´ó ¿ | All views my ownðŸ‘</t>
  </si>
  <si>
    <t>First dose âœ…ðŸ˜ƒ
#CovidVaccine #PfizerBioNTech #GetVaccinated #proudtobeNHSG https://t.co/p79KXVcLWj</t>
  </si>
  <si>
    <t>['CovidVaccine', 'PfizerBioNTech', 'GetVaccinated', 'proudtobeNHSG']</t>
  </si>
  <si>
    <t>GCP-Service International</t>
  </si>
  <si>
    <t>Bremen, Germany</t>
  </si>
  <si>
    <t>Full-Service Provider, Northern Germany.Providing CRO services for all Clinical Trials with expertise in Medical Devices, German laws &amp; regulations, Phase I-IV</t>
  </si>
  <si>
    <t>After a successful #PhaseIII trial like we've seen with #AstraZeneca #PfizerBioNTech #modernavaccine which are allâ€¦ https://t.co/WKQcb068xP</t>
  </si>
  <si>
    <t>['PhaseIII', 'AstraZeneca', 'PfizerBioNTech', 'modernavaccine']</t>
  </si>
  <si>
    <t>Mietta Groeneveld</t>
  </si>
  <si>
    <t>Netherlands, The Hague</t>
  </si>
  <si>
    <t>national security-technology-cyber-HRM-finance-Nato-EU-UN-OSCE Critical but passionate and 110 % devotion on everything</t>
  </si>
  <si>
    <t>In the #US some really believe #Trump had a contribution to the development of the vaccine, letâ€™s start calling itâ€¦ https://t.co/0mB3S8P7yP</t>
  </si>
  <si>
    <t>['US', 'Trump']</t>
  </si>
  <si>
    <t>Equal Aqua Uganda</t>
  </si>
  <si>
    <t>Providing #WASH and #SDG6 including clean ðŸ’§ tanks, community skills training &amp; youth empowerment. Women &amp; girls equality. Registered charity UK &amp; Uganda.</t>
  </si>
  <si>
    <t>...and here in the UK ðŸ‡¬ðŸ‡§ we are happy to be helping by volunteering in the #vaccination #COVID19 #PfizerBioNTech prâ€¦ https://t.co/Z7I5HaD2pW</t>
  </si>
  <si>
    <t>['vaccination', 'COVID19', 'PfizerBioNTech']</t>
  </si>
  <si>
    <t>Karin Cannons</t>
  </si>
  <si>
    <t>Farnborough, Hampshire</t>
  </si>
  <si>
    <t>Nurse Consultant in the NHS- opinions and tweets all my own, retweets or likes do not imply endorsement</t>
  </si>
  <si>
    <t>Off to join @tonyfenby and his magnificent vaccination team for the late shift as #NurseVaccinator where I am alsoâ€¦ https://t.co/3tcv8d9zrs</t>
  </si>
  <si>
    <t>['NurseVaccinator']</t>
  </si>
  <si>
    <t>Maison Des Macarons</t>
  </si>
  <si>
    <t>Market Harborough, England</t>
  </si>
  <si>
    <t>At MDM we aim to make the best Macarons with the best ingredients. we make our own fruit purÃ©ed, Salted Caramel, etc. specialities: weddings, branded Macarons</t>
  </si>
  <si>
    <t>Did no one in Govt check moving Pfizer second jab from 3 to 12 weeks prior to statement - no of course they didnâ€™t!â€¦ https://t.co/BXSn6fRLLc</t>
  </si>
  <si>
    <t>Louis Gerber</t>
  </si>
  <si>
    <t>editor-in-chief https://t.co/Zb8BlZTcFz writing about politics, history, art, music, film, lifestyle, travel. Following + retweeting â‰  endorsing.</t>
  </si>
  <si>
    <t>Oxford + #AstraZeneca #vaccine approved by #UK regulator. Advantages of #oxfordvaccine -#astrazenecavaccine : lowerâ€¦ https://t.co/LchvSYycIz</t>
  </si>
  <si>
    <t>['AstraZeneca', 'vaccine', 'UK', 'oxfordvaccine', 'astrazenecavaccine']</t>
  </si>
  <si>
    <t>Sophie Hughes</t>
  </si>
  <si>
    <t xml:space="preserve">Llangybi, Monmouthshire </t>
  </si>
  <si>
    <t>MSK Physiotherapist CTMUHB
Vet Physiotherapist #ACPAT Cat A 
Physio of hen, hound, horse and hooman
Unlucky in love ðŸ’”
Redeployed to Covid ITU/Critical Care</t>
  </si>
  <si>
    <t>Gratitude entry no. 1
1. Receiving first dose of Pfizer vaccine
So holidaying soon but more importantly not needingâ€¦ https://t.co/1YME3tKhXD</t>
  </si>
  <si>
    <t>S</t>
  </si>
  <si>
    <t>#PfizerBioNTech not recommended for people with allergic reaction to food and other medicines #oxfordvaccine #vaccination #uk</t>
  </si>
  <si>
    <t>['PfizerBioNTech', 'oxfordvaccine', 'vaccination', 'uk']</t>
  </si>
  <si>
    <t>Franz ðŸ‡ªðŸ‡ºðŸŽ¸ðŸ˜·ðŸš²</t>
  </si>
  <si>
    <t>Potsdam &amp; Berlin</t>
  </si>
  <si>
    <t>PARTEILOS, #organspender. @unipotsdam, @FSRPuV &amp; member @pulseofeurope.ðŸ’¡#innovation #mobility #fietsen #newwork.
#opentowork Extremism sucks. DE | EN | NL</t>
  </si>
  <si>
    <t>A Californian nurse, who works at TWO different hospitals caught #COVID19 one week after getting the vaccine. 
"Weâ€¦ https://t.co/1w91LrnmpQ</t>
  </si>
  <si>
    <t>Maria Greene</t>
  </si>
  <si>
    <t>Dublin City, Ireland</t>
  </si>
  <si>
    <t>Virology &amp; Infection Control  Coordinator @ Beaumont Hospital.Nephrology nurse.Mammy of 3.</t>
  </si>
  <si>
    <t>No one is safe until weâ€™re all safeâ€¦#InThisTogether our peer to peer vaccinator team and pharmacy team ready to rolâ€¦ https://t.co/ONCXbJp0SQ</t>
  </si>
  <si>
    <t>['InThisTogether']</t>
  </si>
  <si>
    <t>Simon C. Gray</t>
  </si>
  <si>
    <t>Professional organiser, dog lover, @spursofficial supporter, founding member of @spurslgbt, contributor @thevarsidepod. #COYS #THFC #LGBT ðŸ‡¬ðŸ‡§ðŸ‡®ðŸ‡± ðŸ³ï¸â€ðŸŒˆ</t>
  </si>
  <si>
    <t>With both the #OxfordAZ &amp;amp; #PfizerBioNTech vaccines now approved we must force the @DHSCgovuk to publish ramp up plaâ€¦ https://t.co/Dgzon2r360</t>
  </si>
  <si>
    <t>['OxfordAZ', 'PfizerBioNTech']</t>
  </si>
  <si>
    <t>VOICE OF THUNDER</t>
  </si>
  <si>
    <t>Have you an arm like God?
Or can you thunder with a voice like His?</t>
  </si>
  <si>
    <t>@SaharaReporters @instablog9ja @Gidi_Traffic @TrafficChiefNG @lindaikeji @lagostraffic961 @AishaYesufuâ€¦ https://t.co/6yuJ6DqOkk</t>
  </si>
  <si>
    <t>The Day Today</t>
  </si>
  <si>
    <t>May you live in interesting times</t>
  </si>
  <si>
    <t>P12302020 As the #covid19 virus spread at an alarming rate the #UK was put under stricter #quarantine rules. Theâ€¦ https://t.co/WWdLuWQkSh</t>
  </si>
  <si>
    <t>['covid19', 'UK', 'quarantine']</t>
  </si>
  <si>
    <t>Why India is not providing emergency approval to #PfizerBioNTech vacc. if it is already administered in so many couâ€¦ https://t.co/u2LeT3uMzH</t>
  </si>
  <si>
    <t>MrF</t>
  </si>
  <si>
    <t>Politics, NSFW, LFC, Anti Brexit.</t>
  </si>
  <si>
    <t>@vinod_d007 @Peston Sadly Probably Needed. The financial cost will be huge. The cost to human life immeasurable.â€¦ https://t.co/AGEdm6QB0w</t>
  </si>
  <si>
    <t>Adam Daber</t>
  </si>
  <si>
    <t>NW England</t>
  </si>
  <si>
    <t>Professional Northerner desperately clinging to technological developments yet failing miserably at every turn! ðŸ</t>
  </si>
  <si>
    <t>Great news about the #OxfordAstraZeneca vaccine getting UK approval. Huge development nationally and internationallâ€¦ https://t.co/zIvTIPAJf4</t>
  </si>
  <si>
    <t>['OxfordAstraZeneca']</t>
  </si>
  <si>
    <t>Netherlands: 87000 Healthcare Workers denied Covid-19 Vaccine 
#coronavaccine #coronavirus  #covidvaccineâ€¦ https://t.co/1sjcICuvWE</t>
  </si>
  <si>
    <t>['coronavaccine', 'coronavirus', 'covidvaccine']</t>
  </si>
  <si>
    <t>@Reuters Agree with many of the comments. Quite irresponsible this article.
A key point is that â€˜immunityâ€™ you canâ€¦ https://t.co/dy6VDYt4j9</t>
  </si>
  <si>
    <t>#Jordan has ordered one million doses of the US-German #PfizerBioNTech #coronavirus vaccine, the first delivery ofâ€¦ https://t.co/iU2LWt82rR</t>
  </si>
  <si>
    <t>['Jordan', 'PfizerBioNTech', 'coronavirus']</t>
  </si>
  <si>
    <t>EastMojo</t>
  </si>
  <si>
    <t>Guwahati, India</t>
  </si>
  <si>
    <t>Mobile-first digital news platform | New media storyteller from Northeast India</t>
  </si>
  <si>
    <t>#World: According to Dr Christian Ramers, an infectious disease specialist, the case of Matthew was surprising butâ€¦ https://t.co/q6kuG8ANE9</t>
  </si>
  <si>
    <t>['World']</t>
  </si>
  <si>
    <t>Piyush Goyal</t>
  </si>
  <si>
    <t xml:space="preserve">Delhi </t>
  </si>
  <si>
    <t>Founder &amp; Ceo of 'News Track' India's leading Digital Media Platform.</t>
  </si>
  <si>
    <t>#California nurse who received emergency Pfizer shot tests positive for #COVID19 
#Pfizervaccine #PfizerBioNTechâ€¦ https://t.co/pKcFrY7gCx</t>
  </si>
  <si>
    <t>['California', 'COVID19', 'Pfizervaccine', 'PfizerBioNTech']</t>
  </si>
  <si>
    <t>Bihari_Bond ðŸ‡®ðŸ‡³ðŸ‡ªðŸ‡º</t>
  </si>
  <si>
    <t>Honolulu Africa/Asia</t>
  </si>
  <si>
    <t>I have a recipe for Khayali Pulao + Unclean sense of humor</t>
  </si>
  <si>
    <t>Given a choice, I will take #oxfordvaccine over #PfizerBioNTech  and #modernavaccine .. what you say?</t>
  </si>
  <si>
    <t>['oxfordvaccine', 'PfizerBioNTech', 'modernavaccine']</t>
  </si>
  <si>
    <t>Antonije MajiÄ‡</t>
  </si>
  <si>
    <t>Hrvatska, Split</t>
  </si>
  <si>
    <t>Husband, father, abdominal and minimal invasive surgeon, car enthusiast, F1 fan,</t>
  </si>
  <si>
    <t>First dose #PfizerBioNTech https://t.co/5TNFUK0nzN</t>
  </si>
  <si>
    <t>ðŸ•·Financial Bear 3.5%</t>
  </si>
  <si>
    <t>#KeepFightingMichael</t>
  </si>
  <si>
    <t>Pro the EU for the opportunities it offers citizens.Lower tax,less authority, power to the people not politicians. Love coffee,running, Formula-E</t>
  </si>
  <si>
    <t>#AstraZeneca vaccine is going to have a communications nightmare due to their rush under government pressure to relâ€¦ https://t.co/qyt1Vt3Bga</t>
  </si>
  <si>
    <t>['AstraZeneca']</t>
  </si>
  <si>
    <t>ThandðŸŒra Times</t>
  </si>
  <si>
    <t>https://t.co/mIYTydZ2Pu is a news and entertainment website. We provide you with the latest breaking news , images and videos from the industry.</t>
  </si>
  <si>
    <t>Oxford-AstraZeneca COVID 19 vaccine approved for public use in UK
#Coronavirus #COVID19 #CoronaVaccine #Oxfordâ€¦ https://t.co/4d2VexqlyR</t>
  </si>
  <si>
    <t>['Coronavirus', 'COVID19', 'CoronaVaccine', 'Oxford']</t>
  </si>
  <si>
    <t>When married folks keep "Malice", is it only Verbal Malice or does it crossover to 
Food Malice 
Sexual Malice 
Finâ€¦ https://t.co/a17NzW8EX7</t>
  </si>
  <si>
    <t>Mirror Now</t>
  </si>
  <si>
    <t>MIRROR NOW's Mission: Demand accountability and relentlessly drive improvement by addressing everyday issues. Follow us on Instagram - @mirrornow_in</t>
  </si>
  <si>
    <t>Oxford-AstraZeneca #COVID19Vaccine approved for public use in U.K. The vaccine had been awaiting approvals inâ€¦ https://t.co/AqKEQmR8ds</t>
  </si>
  <si>
    <t>['COVID19Vaccine']</t>
  </si>
  <si>
    <t>Twitter Media Studio - LiveCut</t>
  </si>
  <si>
    <t>Douglas Herbert</t>
  </si>
  <si>
    <t>TV commentator at @France24, based in #Paris. This feed is less about the â€œnewsâ€ than about the rich panoply of life beyond our studios. Teach at @sciencespoEDJ</t>
  </si>
  <si>
    <t>A #Moscow medical clinic is working to bring the #PfizerBioNTech &amp;amp; #Moderna vaccines to #Russia as soon as possibleâ€¦ https://t.co/s66ozwxPO7</t>
  </si>
  <si>
    <t>['Moscow', 'PfizerBioNTech', 'Moderna', 'Russia']</t>
  </si>
  <si>
    <t>LukeWarm</t>
  </si>
  <si>
    <t>Rome, Italy - Beaulieu, France</t>
  </si>
  <si>
    <t>Indie Digital Adv Dr | ðŸ§ âœðŸ»ðŸ§‘ðŸ»â€ðŸŽ¨ | ðŸŽ¹</t>
  </si>
  <si>
    <t>#Covid19 #Oxford-#AstraZeneca #coronavirus #vaccine approved for use in UK. It can be stored in a standard fridge uâ€¦ https://t.co/OuqDK9oVXS</t>
  </si>
  <si>
    <t>['Covid19', 'Oxford', 'AstraZeneca', 'coronavirus', 'vaccine']</t>
  </si>
  <si>
    <t>SolliVac</t>
  </si>
  <si>
    <t>Information and real time updates about the development and roll out of the Covid 19 vaccination in Solihull and local area.</t>
  </si>
  <si>
    <t>This is good news! We have total confidence in the #PfizerBioNTech vaccine, but adding this to our arsenal againstâ€¦ https://t.co/xcamqBoJ7O</t>
  </si>
  <si>
    <t>Don't know rather I've been hit by a bus, the effects of my third nightshift or me developing every common side effâ€¦ https://t.co/hR4aOmshsK</t>
  </si>
  <si>
    <t>The_Nation</t>
  </si>
  <si>
    <t>Keeping you updated on the go</t>
  </si>
  <si>
    <t>EU to buy extra 100m doses of Pfizer/BioNTech vaccine
https://t.co/fqQhWaDU4t
#PfizerBioNTech https://t.co/DUqGCHSO72</t>
  </si>
  <si>
    <t>Amy Chew</t>
  </si>
  <si>
    <t>Malaysia &amp; Indonesia</t>
  </si>
  <si>
    <t>Digital journalist. Reports on Southeast Asia politics, terrorism, climate change &amp; others. Bylines @SCMP, Lowy Institute  Tweeting: HK, India. RT#endorsement</t>
  </si>
  <si>
    <t>#Singapore amongst first #Asian countries to begin inoculation  against #Covid19 today when a 
46-year-old nurse inâ€¦ https://t.co/aXkm9jHJxI</t>
  </si>
  <si>
    <t>['Singapore', 'Asian', 'Covid19']</t>
  </si>
  <si>
    <t>Singapore starts COVID-19 vaccination for healthcare workers
#Singapore #Coronavirus #COVID19 #CoronavirusPandemicâ€¦ https://t.co/IZ0JDi76NR</t>
  </si>
  <si>
    <t>['Singapore', 'Coronavirus', 'COVID19', 'CoronavirusPandemic']</t>
  </si>
  <si>
    <t>forexblues.com</t>
  </si>
  <si>
    <t>Gurgaon, India</t>
  </si>
  <si>
    <t>World 1st Online #Forex Advisory Service. 300+ #Moneychanger, 200+ #Exporter, #Importer, #Trader and #NRI  added with us</t>
  </si>
  <si>
    <t>New #COVID19 strain: 20 #UK returnees to #India test positive for the new variant.
#COVID19 #new_strainâ€¦ https://t.co/Fb6xnqglUA</t>
  </si>
  <si>
    <t>['COVID19', 'UK', 'India', 'COVID19', 'new_strain']</t>
  </si>
  <si>
    <t>Margaret Keenan, Who Was World's First Patient to Get Pfizer-BioNTech COVID-19 Vaccine, Receives Her Second Jab:â€¦ https://t.co/PkFb87vUzm</t>
  </si>
  <si>
    <t>High-quality trusted conversations around news and information.</t>
  </si>
  <si>
    <t>On December 2, #BioNTech and 
#Pfizer vaccine became the first to get the go-ahead for use in the West, when Britaiâ€¦ https://t.co/D7nKxEBYRl</t>
  </si>
  <si>
    <t>['BioNTech', 'Pfizer']</t>
  </si>
  <si>
    <t>#Singapore became the first Asian country to start vaccinating healthcare workers against #COVID19 withâ€¦ https://t.co/7tT8gx9FdS</t>
  </si>
  <si>
    <t>['Singapore', 'COVID19']</t>
  </si>
  <si>
    <t>BoiChill TV</t>
  </si>
  <si>
    <t>https://t.co/ZpDdXUozBw
Received my 1st Dose of Covid-19 Vaccine in Canada.
God is good all the Timeâ€¦ https://t.co/hTmi3rWkJ0</t>
  </si>
  <si>
    <t>Mats â˜® Nilsson</t>
  </si>
  <si>
    <t>Stockholm for now</t>
  </si>
  <si>
    <t>Newshound, LL.M, author, traveler, conditional pacifist, bibliophile, Epicurean,15y gov service, hard on NATO-trolls &amp; logical fallacies, Doveryai no proveryai.</t>
  </si>
  <si>
    <t>Nurse tested positive for COVID-19 more than a week after receiving the Pfizer vaccine. 
Remember now how theâ€¦ https://t.co/s6fH8jtaq4</t>
  </si>
  <si>
    <t>ActivistBowen</t>
  </si>
  <si>
    <t>person, web writer, dissident, son, brother, friend; NOT a 1-man show; RTs = IMPORTANCE, NOT NECESSARILY ENDORSEMENTS; REASONABLENESS over loyalty</t>
  </si>
  <si>
    <t>,...EUROPEAN UNION to buy 100 million additional doses of PFIZER BIONTECH vaccine..., (December 30, 2020; 2:20 HKT)â€¦ https://t.co/3wfoCgk7vG</t>
  </si>
  <si>
    <t>Joe Coronaâ†™ï¸</t>
  </si>
  <si>
    <t>Robinson Crusoe island</t>
  </si>
  <si>
    <t>@Twitter @Google @Netflix
@Youtube @instagram @ebay @Lufc #Dhl #Tdf #49ers #UTCðŸ˜Š</t>
  </si>
  <si>
    <t>#COVID19 #CovidVaccine  Free Vaccine every day at QE Hospital Birmingham..
Just Turn up and Queue.
#Nhs #vaccineâ€¦ https://t.co/lVsKBohpnf</t>
  </si>
  <si>
    <t>['COVID19', 'CovidVaccine', 'Nhs', 'vaccine']</t>
  </si>
  <si>
    <t>TBS eFM This Morning</t>
  </si>
  <si>
    <t>Seoul, South Korea</t>
  </si>
  <si>
    <t>ðŸ“» Latest news from Korea and the world. Weekdays 7-9 AM TBS eFM 101.3 in Seoul. Hosted by Henry Shinn 
ðŸŽ™í‰ì¼ ì˜¤ì „ 7-9 í—¨ë¦¬ ì‹ ì˜ Real ì˜ì–´ ì‹œì‚¬
ðŸ“©efmthismorning@gmail.com</t>
  </si>
  <si>
    <t>#SouthKorea has yet to start its #COVID19 vaccination, but the process is already underway in the US, with medicalâ€¦ https://t.co/804fi2QOIz</t>
  </si>
  <si>
    <t>['SouthKorea', 'COVID19']</t>
  </si>
  <si>
    <t>Dr Mohammed Binashry</t>
  </si>
  <si>
    <t>working on a personal website, which will see the light, hopefully in the near future.</t>
  </si>
  <si>
    <t>Life is not just working and making or trying to make money. Life is also living, caring, loving and wanting to be loved. It is nice to be loved by people.</t>
  </si>
  <si>
    <t>@JoeBiden Mr. President elect, I saw how many people have received the #COVID19Vaccine, so I applied to receive it.â€¦ https://t.co/y92M0JYeWg</t>
  </si>
  <si>
    <t>Atilozz5 ðŸµï¸</t>
  </si>
  <si>
    <t>Important for me, so not important for you ðŸ’ª</t>
  </si>
  <si>
    <t>Young women in Europe.
THINK TWICE BEFORE YOU TAKE THE VACCIN!
"It is unknown whether COVID-19 mRNA Vaccine BNT162bâ€¦ https://t.co/s6RP16xXwa</t>
  </si>
  <si>
    <t>Valene</t>
  </si>
  <si>
    <t>SOB? I got you! Breathing for you day and night. Registered Respiratory Therapist ðŸ‡¨ðŸ‡¦</t>
  </si>
  <si>
    <t>One years worth of anxiety and fear bubbled up and out of my face today when I was #vaccinated #COVID19Ontarioâ€¦ https://t.co/1i8OJH2Sky</t>
  </si>
  <si>
    <t>['vaccinated', 'COVID19Ontario']</t>
  </si>
  <si>
    <t>Proud East Coaster | Coffee Aficionado | Wine Connoisseur | 80s Music Fanatic | LibÃ©ral | COMMS | Avid Runner | Vegan | UPEI Mount Allison | Philippians 4:13</t>
  </si>
  <si>
    <t>Back in November, Michelle Rempel Garner suggested that Canadians might not be vaccinated until 2030. Turns out herâ€¦ https://t.co/305MgNUtqw</t>
  </si>
  <si>
    <t>4 elderly people died of #coronavirus as #Cyprus announced a record 907 new #SARSCoV2 cases, suggesting governmentâ€¦ https://t.co/zZAx2HclWF</t>
  </si>
  <si>
    <t>['coronavirus', 'Cyprus', 'SARSCoV2']</t>
  </si>
  <si>
    <t>The #EuropeanUnion will buy an extra 100 million doses of #PfizerBioNTech COVID-19 vaccine, bringing the total fromâ€¦ https://t.co/HrpdwqrP2g</t>
  </si>
  <si>
    <t>['EuropeanUnion', 'PfizerBioNTech']</t>
  </si>
  <si>
    <t>@DrTedros @WHO #global pandemic #globalpandemic #covid19 #covid-19 #coronavirus ðŸ‡¬ðŸ‡§ led ðŸŒŽ to #PfizerBioNTech #Pfizerâ€¦ https://t.co/4qPilscmtV</t>
  </si>
  <si>
    <t>['global', 'globalpandemic', 'covid19', 'covid', 'coronavirus', 'PfizerBioNTech', 'Pfizer']</t>
  </si>
  <si>
    <t>Raquel MartÃ­nez Arija</t>
  </si>
  <si>
    <t>Spain</t>
  </si>
  <si>
    <t>Periodista, amante de los viajes, idiomas(spanish, inglÃ©s, francÃ©s, italiano)LIBROS, MÃºsica, FotografÃ­a, Museos, Deportes, Cine.Enamorada de Europa,LovePearlJam</t>
  </si>
  <si>
    <t>Europe is ready to buy extra 100 million doses of #PfizerBioNTech vaccine</t>
  </si>
  <si>
    <t>jezza</t>
  </si>
  <si>
    <t>belgium</t>
  </si>
  <si>
    <t>Don't expect, I might disappoint you</t>
  </si>
  <si>
    <t>122920 received 1st dose of #covidvaccine #PfizerBioNTech</t>
  </si>
  <si>
    <t>['covidvaccine', 'PfizerBioNTech']</t>
  </si>
  <si>
    <t>70 total #PfizerBioNTech doses now administered in France, about 20 more since yesterday. An epidemiologist actuallâ€¦ https://t.co/NT247wrMKn</t>
  </si>
  <si>
    <t>@irenegarth1946 @BorisJohnson @MattHancock #PfizerBioNTech can be used now.</t>
  </si>
  <si>
    <t>US researchers investigating #PfizerBioNTech vaccine allergic reactions #coronavirus 
https://t.co/bWbsElSuBI</t>
  </si>
  <si>
    <t>ECVOntario</t>
  </si>
  <si>
    <t>Guelph, Ontario</t>
  </si>
  <si>
    <t>Creating awareness about culturally appropriate foods in Ontario.</t>
  </si>
  <si>
    <t>Iatrogenic: The Dilemma of Ingenuity
#COVID19 #Covidvaccines #modernavaccine #Pfizervaccine #PfizerBioNTechâ€¦ https://t.co/YOiHKHvrNy</t>
  </si>
  <si>
    <t>['COVID19', 'Covidvaccines', 'modernavaccine', 'Pfizervaccine', 'PfizerBioNTech']</t>
  </si>
  <si>
    <t>Liz Wells MSc, FHEA, RD</t>
  </si>
  <si>
    <t>Beverley</t>
  </si>
  <si>
    <t>Critical Care Dietitian / Lecturer in Nutrition and Dietetics ,@Hullhospitals, @UniofHull, @lboroalumni. All views are my own.</t>
  </si>
  <si>
    <t>Dose 1 is in 
#PfizerBioNTech 
So grateful to the scientists , academics and clinical trial staff that made this poâ€¦ https://t.co/Zt4PYk4JWp</t>
  </si>
  <si>
    <t>RightClick-Refresh</t>
  </si>
  <si>
    <t>ðŸ‡¬ðŸ‡§</t>
  </si>
  <si>
    <t>keep my hands in my pants Iâ€™m a good ass nigga</t>
  </si>
  <si>
    <t>I'll take Oxford vaccine, Pfizer is US made so no trust, it may end your subscription at the end of the year, but Oâ€¦ https://t.co/2AuvHToORp</t>
  </si>
  <si>
    <t>Mike Mac Coinnich</t>
  </si>
  <si>
    <t>Vancouver, Canada</t>
  </si>
  <si>
    <t>The people who pay taxes should never fear the politician's...
The politician's should fear the people who pay taxes!</t>
  </si>
  <si>
    <t>SO MUCH FOR THE @pfizer VACCINE...
@CKNW @simisara980 @mikesmythnews @jillreports @steeletalk 
#PfizerBioNTechâ€¦ https://t.co/35Ek7xo2B4</t>
  </si>
  <si>
    <t>Dan Houghton</t>
  </si>
  <si>
    <t>Kennington, England</t>
  </si>
  <si>
    <t>30 | @MillwallFC STH | @UPS_UK courier driver | Often found in motorway services | ALM</t>
  </si>
  <si>
    <t>The government will be saying in a few weeks time. As they cannot be mixed, we can't give you the second vaccinatioâ€¦ https://t.co/B8qjjyMAcB</t>
  </si>
  <si>
    <t>Safouh Kharrat</t>
  </si>
  <si>
    <t>Staff Consulting Architect at VMware, VCDX-DCV / VCDX-DTM / VCDX-NV #136 , VCDX Panelist, TOGAF, vExpert, 3x MCSE, AWS &amp; Azure certified</t>
  </si>
  <si>
    <t>I just got my first #PfizerBioNTech #covid19 vaccine jab ... the second one will be after 19 days ... itâ€™s amazinglâ€¦ https://t.co/4yt0B5mpDZ</t>
  </si>
  <si>
    <t>"Who Are You?" "Max. My Name's Max. That's My Name. You Better Turn Back." "I Am Looking For Bob."  #Biontechâ€¦ https://t.co/3ASNUeCqgA</t>
  </si>
  <si>
    <t>['Biontech']</t>
  </si>
  <si>
    <t>UxbEconomist</t>
  </si>
  <si>
    <t>City Trading &amp; Economics. Incl Equity / FX / Commodities. Sports Incl NFL,Rugby. #ChelseaFC #WingChun + Art/ Science/ Birding #Brexit + PARLER : UXBEconomist</t>
  </si>
  <si>
    <t>Daily Mail saying GPâ€™s arenâ€™t happy about cancelling second dose appointments for over 80â€™s. Claiming a â€˜breach ofâ€¦ https://t.co/3AsDcw9Jsr</t>
  </si>
  <si>
    <t>Esta</t>
  </si>
  <si>
    <t>Esta Media Network is an independent and free media network; works to bring you latest news from the Kurdistan Region, Iraq and the Middle East.</t>
  </si>
  <si>
    <t>WHO lists Pfizer/BioNTech vaccine for emergency use #Esta #WHO #Coronavirus #CoronavirusVaccine #PfizerBioNTech 
https://t.co/2iburo8T3s</t>
  </si>
  <si>
    <t>['Esta', 'WHO', 'Coronavirus', 'CoronavirusVaccine', 'PfizerBioNTech']</t>
  </si>
  <si>
    <t>AR</t>
  </si>
  <si>
    <t xml:space="preserve">Heaven on earth </t>
  </si>
  <si>
    <t>Opinion as a human, being part of society I belong and serve.Opinions comments are my personal. Comments from individuals are  welcome please no agency !</t>
  </si>
  <si>
    <t>How do you ask a frail elderly vulnerable person to attend Vaccination centre with widespread community transmissioâ€¦ https://t.co/0razXjxQ6D</t>
  </si>
  <si>
    <t>Just fainting... #tiffanydover #Welcome2021 #willkommen2021 #Pfizer #PfizerVaccine #BioNTech #PfizerBioNTechâ€¦ https://t.co/ME671ZXWbG</t>
  </si>
  <si>
    <t>['tiffanydover', 'Welcome2021', 'willkommen2021', 'Pfizer', 'PfizerVaccine', 'BioNTech', 'PfizerBioNTech']</t>
  </si>
  <si>
    <t>Rahul singhal</t>
  </si>
  <si>
    <t>Covid-19 vaccine update: Pan-India dry run on Saturday, WHO approves Pfizerâ€™s candidate
#PfizerBioNTech #WHOâ€¦ https://t.co/XlRGZOuSVx</t>
  </si>
  <si>
    <t>['PfizerBioNTech', 'WHO']</t>
  </si>
  <si>
    <t>Father_Nurse_Educator_Researcher_Ethicist ðŸ‡µðŸ‡° ðŸ‡¨ðŸ‡¦</t>
  </si>
  <si>
    <t>@CMOH_Alberta I hope this update of thousands of #vaccine doses turns into millions until March. #HappyNewYear2021â€¦ https://t.co/HiS0Hhwg1r</t>
  </si>
  <si>
    <t>['vaccine', 'HappyNewYear2021']</t>
  </si>
  <si>
    <t>Dr Marina Soltan ðŸ’™</t>
  </si>
  <si>
    <t>MBChB MMedSci FHEA FRSAI @NIHR ACFST3 Resp @unibirmingham I Chair of Health-Ed @AoMRC I CQC AdvisorI NHS EntrepreneurI @gmcuk Associate I @RCPLondon trainee rep</t>
  </si>
  <si>
    <t>Secondly a massive thankYOU to the researchers who have worked tirelessly to advance our knowledge of #COVID19 in aâ€¦ https://t.co/beergxufcn</t>
  </si>
  <si>
    <t>About 24hrs after dose 1, feeling great. A little sore but actually way less than I was expecting. No other symptomâ€¦ https://t.co/ePP4Hc6ej0</t>
  </si>
  <si>
    <t>#Covid: @WHO grants 'emergency validation' to #PfizerBioNTech #vaccine
https://t.co/hc00ca6aWx</t>
  </si>
  <si>
    <t>['Covid', 'PfizerBioNTech', 'vaccine']</t>
  </si>
  <si>
    <t>Francisco Lajud Barquin</t>
  </si>
  <si>
    <t>CDMX</t>
  </si>
  <si>
    <t>Un gastroenterÃ³logo con intestino irritable</t>
  </si>
  <si>
    <t>the virus database has been updated #PfizerBioNTech #fuckCOVID https://t.co/3MLb7VwyWM</t>
  </si>
  <si>
    <t>['PfizerBioNTech', 'fuckCOVID']</t>
  </si>
  <si>
    <t>Matt Flack</t>
  </si>
  <si>
    <t>Essex</t>
  </si>
  <si>
    <t>If you cannot explain something in simple terms, you don't understand it - Richard Feynman</t>
  </si>
  <si>
    <t>Happy New Year folks... #2021 #laurentperrier #novid21 #pfizerbiontech #oxfordastrazeneca https://t.co/BAPEJV6ayC</t>
  </si>
  <si>
    <t>['laurentperrier', 'novid21', 'pfizerbiontech', 'oxfordastrazeneca']</t>
  </si>
  <si>
    <t>Margaret R</t>
  </si>
  <si>
    <t>Orthopaedic registrar and balletomane, hoping to find a way to combine the two.</t>
  </si>
  <si>
    <t>I've spent this evening supervising my hospital's #PfizerBioNTech COVID-19 vaccine clinic and had my first dose tooâ€¦ https://t.co/FU3XRvte8K</t>
  </si>
  <si>
    <t>Haroon Rauf</t>
  </si>
  <si>
    <t>Born Muslim, Son, Brother &amp; a Gooner4life, Became a Friend, Husband, Father, GP Principle @Manor_view_NHS, Educational &amp; Clinical Supervisor, CQC Manager</t>
  </si>
  <si>
    <t>Spent yesterday morning at Erskine Hall Care Home - Northwood. Great organisation from the management team there. Lâ€¦ https://t.co/g4BwEmgMVQ</t>
  </si>
  <si>
    <t>@WHO @WHOAFRO @WHO_Europe @WHOEMRO @pahowho @PAHOCaribbean @WHOWPRO @WHOSEARO @OPSOMSMexico @WHOEgypt @WHOJordan Anâ€¦ https://t.co/6Z75iYXJ6t</t>
  </si>
  <si>
    <t>Thanks Simon. Useful to have this flagged up. 
But also. Go be me my second dose you bastards #PfizerBioNTech https://t.co/hN9JwAvLQR</t>
  </si>
  <si>
    <t>501 Pharmacy</t>
  </si>
  <si>
    <t>We are ready!! #501pharmacy #whereshan #hanishere #covidvacccine #covid_19 #vaccinate #pfizerbiontech https://t.co/hoXsJv3mYm</t>
  </si>
  <si>
    <t>['501pharmacy', 'whereshan', 'hanishere', 'covidvacccine', 'covid_19', 'vaccinate', 'pfizerbiontech']</t>
  </si>
  <si>
    <t>ðŸ…²ðŸ…·ðŸ†ðŸ…¸ðŸ†‚</t>
  </si>
  <si>
    <t>views are my own.</t>
  </si>
  <si>
    <t>The worst thing about this whole #PfizerVaccine #PfizerBioNTech situation is that its our chief medical staff chrisâ€¦ https://t.co/ePfi3ilhrA</t>
  </si>
  <si>
    <t>['PfizerVaccine', 'PfizerBioNTech']</t>
  </si>
  <si>
    <t>Anke Helbig</t>
  </si>
  <si>
    <t>Studying political science  I Social Distancing, cause scientists found out that Corona Virus leads to MODS/MOF I lost heart to ðŸ‡ªðŸ‡º and AfricaðŸŒ I</t>
  </si>
  <si>
    <t>Best understanding description how the vaccine of #PfizerBioNTech #vaccine was developed (including the understandiâ€¦ https://t.co/D5doV5sueg</t>
  </si>
  <si>
    <t>@WHO @pahowho @WHOWPRO @WHOAFRO @WHOEMRO @WHO_Europe @WHOSEARO @PAHOCaribbean @WHONigeria @WHOPhilippinesâ€¦ https://t.co/Vhy6ktt2Dd</t>
  </si>
  <si>
    <t>Simon Van Der Linden</t>
  </si>
  <si>
    <t>@oasis / @thecourteeners / @Rovers</t>
  </si>
  <si>
    <t>One step closer to normality ðŸ’‰ ðŸ¦ 
#PfizerBioNTech 
#CovidVaccine 
Courtesy of @boltonnhsft https://t.co/wYRaa94d9v</t>
  </si>
  <si>
    <t>Elaine Marron</t>
  </si>
  <si>
    <t>Nurse who loves looking after lungs</t>
  </si>
  <si>
    <t>Obligatory post #CovidVaccine tweet. I cant believe I got my first dose of the #PfizerBioNTech vaccine today inâ€¦ https://t.co/sgwYVnmkBc</t>
  </si>
  <si>
    <t>Jennifer Bregman</t>
  </si>
  <si>
    <t>Wife, mommy of 2, nurse, student.</t>
  </si>
  <si>
    <t>So proud and humbled to have received my first dose of #PfizerBioNTech #CovidVaccine today. What a great experienceâ€¦ https://t.co/gVhTxCrmHB</t>
  </si>
  <si>
    <t>Proudly vaccinated! Thanks @grhospitalkw for making it such an organized &amp;amp; painless experience. #PfizerBioNTechâ€¦ https://t.co/EI7w20xsTW</t>
  </si>
  <si>
    <t>whilst I agree with the notion that delaying the second dose of the vaccine allows more first doses to be given, amâ€¦ https://t.co/iOw9ygoNCR</t>
  </si>
  <si>
    <t>Auggie Lopes</t>
  </si>
  <si>
    <t>Instagram  @auggie_lopes Private chef in London. Leiths grad.</t>
  </si>
  <si>
    <t>@rupertg Itâ€™s beyond me how incompetent &amp;amp; reckless this government is How can they manage 2 disregard @pfeizer , scâ€¦ https://t.co/B43o97dsxM</t>
  </si>
  <si>
    <t>I have anecdotal evidence from 2 different sources in the south, that some GP's are refusing to play along with thiâ€¦ https://t.co/rGm1LkHXCn</t>
  </si>
  <si>
    <t>Voyshae</t>
  </si>
  <si>
    <t>ðŸ‡¨ðŸ‡±</t>
  </si>
  <si>
    <t>Live-Love-Laugh-Dream-Believe-Achieve</t>
  </si>
  <si>
    <t>Hereâ€™s to a better tomorrow!
#Hope #Pfizer #PfizerVaccine #PfizerBioNTech #sicklecelldisease #SickleStrong https://t.co/WuZ5LTEFK3</t>
  </si>
  <si>
    <t>['Hope', 'Pfizer', 'PfizerVaccine', 'PfizerBioNTech', 'sicklecelldisease', 'SickleStrong']</t>
  </si>
  <si>
    <t>Sana Mahmood</t>
  </si>
  <si>
    <t>Watford, England</t>
  </si>
  <si>
    <t>SACT E-Rx Pharmacist, pre-reg tutor manager- interested in gynae-oncology, digital health and education. I like photography, travelling, reading, food&amp;fitness.</t>
  </si>
  <si>
    <t>I have an appointment for 1st dose of Pfizer vaccine this Saturday- shall I cancel or attend? When will I get my seâ€¦ https://t.co/8fhMQDVemq</t>
  </si>
  <si>
    <t>@Christine_Kane Yep. My friend has just told me that after an emergency meeting, they're sticking with 2nd dose ofâ€¦ https://t.co/4REb7WG2aV</t>
  </si>
  <si>
    <t>And let's not even think about the fact that #PfizerBioNTech makers say it's not known what would happen if the dosâ€¦ https://t.co/Da1yHZ59an</t>
  </si>
  <si>
    <t>Imagine how many #CoronavirusVaccine 's could be given in the huge amount of time it will take to rebook those appoâ€¦ https://t.co/UVdDZnqy8d</t>
  </si>
  <si>
    <t>Exchanging messages with a friend who came out of retirement to administer #covid vaccine.
1000 patients to be cancâ€¦ https://t.co/x4wY2OXu6s</t>
  </si>
  <si>
    <t>Anyway, moving on..</t>
  </si>
  <si>
    <t>Please do not follow me. I am just a guy with a smart phone. Don't shoot the messenger, embrace the message.</t>
  </si>
  <si>
    <t>#OxfordAstraZeneca #PfizerBioNTech  vaccines rollout plan changed.
Pfizer/BioNTech said that their vaccine was notâ€¦ https://t.co/fR4pQ5QTqF</t>
  </si>
  <si>
    <t>['OxfordAstraZeneca', 'PfizerBioNTech']</t>
  </si>
  <si>
    <t>Tacit_Fremitus,EM-PA</t>
  </si>
  <si>
    <t>Wisconsin, USA</t>
  </si>
  <si>
    <t>Practioner, picker, forager #MedTwitter #Slopgrass</t>
  </si>
  <si>
    <t>Yikes!! Come on fellow HCWs. This is no time to hesitate!! #vaccines
#HealthcareScience #VaccinesSaveLivesâ€¦ https://t.co/IjcL0lzodQ</t>
  </si>
  <si>
    <t>['vaccines', 'HealthcareScience', 'VaccinesSaveLives']</t>
  </si>
  <si>
    <t>OverTheRainbow04800</t>
  </si>
  <si>
    <t>" #Happy and #Safer New Year 2021 ! " ðŸŒ...
#VaccinesWeNeed ðŸ’‰
#Moderna ðŸ’Š
#PfizerBioNTech ðŸ§¬
#AstraZeneca ðŸ§ª
#etc ðŸ”¬â€¦ https://t.co/rhw7TX7A5Q</t>
  </si>
  <si>
    <t>['Happy', 'Safer', 'VaccinesWeNeed', 'Moderna', 'PfizerBioNTech', 'AstraZeneca', 'etc']</t>
  </si>
  <si>
    <t>Shehzad Huda MD</t>
  </si>
  <si>
    <t>Neonatologist by profession, Human by Nature.</t>
  </si>
  <si>
    <t>#COVIDIOT #COVID19 #vaccincovid #PfizerVaccine #PfizerBioNTech #PfizerCovidVaccine Covid vaccine: UK doctors criticâ€¦ https://t.co/PNlFUCBobU</t>
  </si>
  <si>
    <t>['COVIDIOT', 'COVID19', 'vaccincovid', 'PfizerVaccine', 'PfizerBioNTech', 'PfizerCovidVaccine']</t>
  </si>
  <si>
    <t>@BorisJohnson Show us the evidence â¦â©that the 2nd shot should be in 12 weeks not 3. All I can find isâ€¦ https://t.co/J0vcm4OVB4</t>
  </si>
  <si>
    <t>McK_EU_PublicAffairs</t>
  </si>
  <si>
    <t>Stuttgart, Germany</t>
  </si>
  <si>
    <t>Imprint: https://t.co/WXLAUDEC0w Privacy Statement: https://t.co/0SmEBjnS9k</t>
  </si>
  <si>
    <t>Our colleagues at @OCPetVOUS have started the #distribution of the first 5000 @Pfizer_France vaccines in #Monaco onâ€¦ https://t.co/mybKxsyzrR</t>
  </si>
  <si>
    <t>['distribution', 'Monaco']</t>
  </si>
  <si>
    <t>David E. Fedeles</t>
  </si>
  <si>
    <t>Christiansted, St. Croix, USVI</t>
  </si>
  <si>
    <t>Top Producing Real Estate Broker on St. Croix for many years...turning your dreams into reality!</t>
  </si>
  <si>
    <t>#plessenrocks #pfizerbiontech #covidvaccine2020âœ”ï¸ #thanksfor thecall #thankyoumoreforbeinghereforus #cantwaitfor#2â€¦ https://t.co/5Hhmi3qH4e</t>
  </si>
  <si>
    <t>['plessenrocks', 'pfizerbiontech', 'covidvaccine2020', 'thanksfor', 'thankyoumoreforbeinghereforus']</t>
  </si>
  <si>
    <t>BroderickChemist</t>
  </si>
  <si>
    <t>We're not very good at selling shampoo, on the other hand we're amazing @ making sure you get the best from your Meds. We love People, Rugby and Street Art.</t>
  </si>
  <si>
    <t>So so true..... ðŸ˜…   #lifelonglearning #oxfordastrazeneca #PfizerBioNTech #Moderna https://t.co/QF72nRDZUo</t>
  </si>
  <si>
    <t>['lifelonglearning', 'oxfordastrazeneca', 'PfizerBioNTech', 'Moderna']</t>
  </si>
  <si>
    <t>Exactly this. 
Talk about clutching defeat from the jaws of victory. 
#PfizerBioNTech https://t.co/qj97MNVaR9</t>
  </si>
  <si>
    <t>Liz Hanbury ðŸŽ„</t>
  </si>
  <si>
    <t>Author, member of RNA &amp; Society of Authors. Fan of teapots, theatre, history, drama, art, cake and geeky science stuff.</t>
  </si>
  <si>
    <t>Just taken my mom for her first dose of #PfizerBioNTech vaccine ðŸ‘ðŸ»ðŸ’‰ thanks to all the scientists, healthcare workerâ€¦ https://t.co/KtPG14irOr</t>
  </si>
  <si>
    <t>Kristina</t>
  </si>
  <si>
    <t>Adult community Speech and Language Therapist â€¢ Books &amp; reading â€¢ Sketching â€¢ Wandering â€¢ A little bit Scottish, a little bit German, quite a bit Australian</t>
  </si>
  <si>
    <t>Absolutely agree. Govt must publish their justification for changing #SecondDose #PfizerBioNTech #CovidVaccine fromâ€¦ https://t.co/3kMiAGIlrl</t>
  </si>
  <si>
    <t>['SecondDose', 'PfizerBioNTech', 'CovidVaccine']</t>
  </si>
  <si>
    <t>Maria GraÃ§a Carvalho</t>
  </si>
  <si>
    <t>Lisbon, Portugal</t>
  </si>
  <si>
    <t>Member European Parliament, SAM Unit, Former Principal Advisor EC,Former Minister Science, Innovation and Higher Education Portugal,Professor Energy &amp; Climate</t>
  </si>
  <si>
    <t>The main differences between #PfizerBioNTech #vaccine and #AstraZeneca #oxfordvaccine  https://t.co/jbtwY5c8Kc</t>
  </si>
  <si>
    <t>['PfizerBioNTech', 'vaccine', 'AstraZeneca', 'oxfordvaccine']</t>
  </si>
  <si>
    <t>Cllr Will Grover</t>
  </si>
  <si>
    <t>Lincolnshire</t>
  </si>
  <si>
    <t>Tory, Lincs Councillor, ale, train and walking enthusiast. All comments my own.</t>
  </si>
  <si>
    <t>Proud day when you get to take your 92 year old Nan for her first dose of the #PfizerBioNTech vaccine at Louth Hospâ€¦ https://t.co/xEhdEPbz5E</t>
  </si>
  <si>
    <t>Butool Hisam</t>
  </si>
  <si>
    <t>Karachi, Pakistan</t>
  </si>
  <si>
    <t>Pakistani Muslim. Doctor. Blogger. 
https://t.co/RYgNChTCYK
https://t.co/VhIncqC8Wz
#FRIP. Research Associate @AKUGlobal</t>
  </si>
  <si>
    <t>Ok...WOW. Also, these are major #couplegoals right here. On a quest to do some good together. #CovidVaccineâ€¦ https://t.co/mMcazy7HCJ</t>
  </si>
  <si>
    <t>['couplegoals', 'CovidVaccine']</t>
  </si>
  <si>
    <t>ViewsOfficial</t>
  </si>
  <si>
    <t>Cultural commentator on global happenings in politics, entertainment, sport and pop culture</t>
  </si>
  <si>
    <t>@BrewDogJames @MattHancock @NicolaSturgeon @BrewDog Phenomenal idea James, i applaud u. The fact that here in Scotlâ€¦ https://t.co/5z0Zpiv3au</t>
  </si>
  <si>
    <t>@TheStraightBatt @Oldboatie @yvettedoc50 @HelenRSalisbury @gmcuk @the_mdu @MHRAgovuk Article says it all
Experts arâ€¦ https://t.co/yWetGyrfAU</t>
  </si>
  <si>
    <t>BurtRenault ðŸ’™</t>
  </si>
  <si>
    <t>Life is good. Cherish each day.</t>
  </si>
  <si>
    <t>#VaccineQuestions I just read that the vaccine is not licensed for children. Is this under 16s? Is it licensed forâ€¦ https://t.co/A9DdulIxqG</t>
  </si>
  <si>
    <t>['VaccineQuestions']</t>
  </si>
  <si>
    <t>Helen Hand</t>
  </si>
  <si>
    <t>BT Lifestyle make up and beauty expert. Make up artist for @GMB @ITVLorraineShow #ITV #GoodMorningBritain. Freelance #makeup artist. All views are my own</t>
  </si>
  <si>
    <t>Today is a good day!! Thank you! thank you! thank you! NHS and Pfizer-BioNTech. vaccine all done for now. No pain aâ€¦ https://t.co/IsujjhiHoq</t>
  </si>
  <si>
    <t>xx_Chelle_xx</t>
  </si>
  <si>
    <t xml:space="preserve">Feltham, Middlesex </t>
  </si>
  <si>
    <t>I'm a Nurse and a very proud mum of 5 fabtastic children. Bubbly blonde ready for a laugh. Enuf said......</t>
  </si>
  <si>
    <t>Last shift of 2020 done yesterday and also a little bonus from the NHS!! #stayathome #covidvaccine #pfizerbiontech https://t.co/h7pSwx86th</t>
  </si>
  <si>
    <t>['stayathome', 'covidvaccine', 'pfizerbiontech']</t>
  </si>
  <si>
    <t>#OxfordAstraZeneca vaccine rollout plan changed following approval 
Why start fiddling with timeline for 2nd doseâ€¦ https://t.co/ladfZg3SCS</t>
  </si>
  <si>
    <t>Erika Reeves ðŸ’™ #StayHomeSaveLives ðŸ‡ªðŸ‡ºðŸ‡¬ðŸ‡§ðŸ‡©ðŸ‡ª ðŸ”¶</t>
  </si>
  <si>
    <t>Bristol, England</t>
  </si>
  <si>
    <t>British-German Photographer and mum. European. ðŸ‡¬ðŸ‡§ðŸ‡©ðŸ‡ªðŸ‡ªðŸ‡º ðŸ”¶ #CampaignToRejoin #LeaveALightOn #MakeVotesMatter #LibDems #NatashasLaw #StayHomeSaveLives</t>
  </si>
  <si>
    <t>Concerning - Questions hang over UK's rollout of #oxfordastrazeneca /AstraZeneca jab - and #PfizerBioNTech #vaccineâ€¦ https://t.co/K9SOogne7u</t>
  </si>
  <si>
    <t>['oxfordastrazeneca', 'PfizerBioNTech', 'vaccine']</t>
  </si>
  <si>
    <t>Erich E. P. Honecker (chosen, not yet elected)</t>
  </si>
  <si>
    <t>Ost-Berlin</t>
  </si>
  <si>
    <t>Ehemaliger und zukÃ¼nftiger GeneralsekretÃ¤r / Kanzler Deutschlands. REGIERUNGSTREU BIS IN DEN IMPFTOD. PRO ALTERNATIVLOSIGKEIT. GLOBALIST. ALIEN TRANSHUMANIST.</t>
  </si>
  <si>
    <t>@zerohedge Very Good! Everybody is completely free to chose from at least three great vaccines:
#AstraZeneca for thâ€¦ https://t.co/ae9V03yvEb</t>
  </si>
  <si>
    <t>Greata Vegetable</t>
  </si>
  <si>
    <t>world</t>
  </si>
  <si>
    <t>the pinned tweet is some punkmusic of my band. click #marcusvegetable 2 watch musicvideos or #ViciousVegetable and for older german songs #punkauslp</t>
  </si>
  <si>
    <t>#Hello2021 and i really hope u will be more fun tehn #lastyear wiht #coronavirus now dat we hvea #vaccincovidâ€¦ https://t.co/4eNyTzEctl</t>
  </si>
  <si>
    <t>['Hello2021', 'lastyear', 'coronavirus', 'vaccincovid']</t>
  </si>
  <si>
    <t>Gemma Champ</t>
  </si>
  <si>
    <t>Copywriter, content director, magic-dust-sprinkler; music obsessive; lion tamer; global luxury tastemakerâ„¢; artist darling; DJ, innit.</t>
  </si>
  <si>
    <t>What are they thinking? This is absolute madness - the one glimmer of hope we have and it looks like the governmentâ€¦ https://t.co/H67NmdI1ft</t>
  </si>
  <si>
    <t>Hugh Sykes</t>
  </si>
  <si>
    <t>'Award winning' ex BBC ðŸ“» ðŸŽ¥  journalist since 1974. Mostly overseas since 2000, eg Iraq, Iran, Pakistan, India, Turkey. 
https://t.co/0Kr6tLZS4Yâ€¦</t>
  </si>
  <si>
    <t>#COVID_19 The @MattHancock decision to delay the second dose of the #PfizerBioNTech #vaccine may backfire - @pfizerâ€¦ https://t.co/JRC7pLC1CG</t>
  </si>
  <si>
    <t>['COVID_19', 'PfizerBioNTech', 'vaccine']</t>
  </si>
  <si>
    <t>Sally snodin ðŸŒˆ</t>
  </si>
  <si>
    <t>Proud to be working for the NHS at 70! MSK Physio | Views are my own.</t>
  </si>
  <si>
    <t>COVID-19 vaccine ðŸ’‰âœ”ï¸! Thank you @ESHTNHS for the organised, professional service and delivery of a massive and crucâ€¦ https://t.co/JWnrKO2SoB</t>
  </si>
  <si>
    <t>Ã’gbáº¹Ìni Omoluabi #EndSARS</t>
  </si>
  <si>
    <t>Brisbane, Australia</t>
  </si>
  <si>
    <t>African angel on assignment in the Oceania. IT Project Management. Travel, Food &amp; Photography, * RTs not endorsement.</t>
  </si>
  <si>
    <t>Majority of those who responded to my poll think #Nigeria government will invest in #PfizerBioNTech vaccine , folloâ€¦ https://t.co/437cWJPoPC</t>
  </si>
  <si>
    <t>['Nigeria', 'PfizerBioNTech']</t>
  </si>
  <si>
    <t>Interesting to see 41.7% of people who voted said they would take the #AstraZeneca vaccine yet they have no informaâ€¦ https://t.co/GpU4PJNvEM</t>
  </si>
  <si>
    <t>Tom</t>
  </si>
  <si>
    <t>Professional.
Invest to make retirement come earlier. 
#LandRoverDefender 
Anaesthetist in training.</t>
  </si>
  <si>
    <t>Pfizer dose 1; informed consent, based in clinical trial data, booked appt for dose 2 at three weeks. 
Govt; changâ€¦ https://t.co/P7SraAt9a3</t>
  </si>
  <si>
    <t>@yvettedoc50 @HelenRSalisbury @gmcuk @the_mdu advice please ðŸ™
@MHRAgovuk 
#CovidVaccine #PfizerBioNTech â¬‡ï¸ https://t.co/UVjMUHvv32</t>
  </si>
  <si>
    <t>Frankie</t>
  </si>
  <si>
    <t>Oregon/Greece/Cyprus</t>
  </si>
  <si>
    <t>I'm a girl. ðŸ‘©â€ðŸ’»ðŸ˜¸ðŸ’„</t>
  </si>
  <si>
    <t>#Swiss nursing home resident reportedly #dies after getting #COVID19 #vaccine 
#coronavirus #CoronavirusVaccineâ€¦ https://t.co/jChAP1ijNi</t>
  </si>
  <si>
    <t>['Swiss', 'dies', 'COVID19', 'vaccine', 'coronavirus', 'CoronavirusVaccine']</t>
  </si>
  <si>
    <t>Laura</t>
  </si>
  <si>
    <t>West Linton, Scottish Borders</t>
  </si>
  <si>
    <t>Xmas holiday bubbles: just because you legally can, doesn't mean you should.</t>
  </si>
  <si>
    <t>Regulatory capture: @MHRAgovuk 
Approval for dosage regimens that have no supporting data.
I'm truly shocked.â€¦ https://t.co/1mjt98Ugak</t>
  </si>
  <si>
    <t>Rob.B.S. ðŸ ðŸŽ¸ðŸ¥</t>
  </si>
  <si>
    <t>Currently: STOWMARKET, UK.</t>
  </si>
  <si>
    <t>Guitarist, Drummer, â€˜Harpâ€™ Player, ICE MotorCyclist &amp; Electric Car Driver. Love Music. Loath Corrupt Politicians &amp; Ill Informed Opinion. Still â€˜Shieldingâ€™. ðŸ¥´</t>
  </si>
  <si>
    <t>@GMB â€œ#PfizerBioNTech said that their #vaccine was NOT designed to be used in 2 shots 12 weeks apart. In a statemenâ€¦ https://t.co/Xt8bT3QZIf</t>
  </si>
  <si>
    <t>Meg D</t>
  </si>
  <si>
    <t>TX</t>
  </si>
  <si>
    <t>like I ever use this. science, music, books, animals, fishkeeping.</t>
  </si>
  <si>
    <t>Yo this medtech is vaccinated!  #CovidVaccine  #PfizerBioNTech</t>
  </si>
  <si>
    <t>Dubai Health Authority Director-General, H.E. Humaid Al Qutami received the first dose of the #PfizerBioNTech Covidâ€¦ https://t.co/ir5X69sUAp</t>
  </si>
  <si>
    <t>Linh Chameleon</t>
  </si>
  <si>
    <t>I love films, theatre, books and music http://t.co/RVNOiiqyii</t>
  </si>
  <si>
    <t>I only have faith in tried and thoroughly tested vaccines. So far #OxfordAstraZeneca #PfizerBioNTech and #Moderna Câ€¦ https://t.co/ooR5soTCzH</t>
  </si>
  <si>
    <t>['OxfordAstraZeneca', 'PfizerBioNTech', 'Moderna']</t>
  </si>
  <si>
    <t>Global Infodemic</t>
  </si>
  <si>
    <t>An epidemiologist guiding you through the information overload. Providing trustworthy sources and reliable guidance in the face of excessive noise.</t>
  </si>
  <si>
    <t>Results of #PfizerBioNTech #vaccine Phase 3 trial in over 43,000 volunteers over 16 years old, multi-country. 
95%â€¦ https://t.co/3juJUyNa7Z</t>
  </si>
  <si>
    <t>Cheryl Lee</t>
  </si>
  <si>
    <t xml:space="preserve">England </t>
  </si>
  <si>
    <t>Loves people, organisations, behaviour and food.  OD / HR / leadership dev. freelancer. Mum, nagger, food lover (oh yes!), ex-hockey player, runner (sometimes).</t>
  </si>
  <si>
    <t>My Grandad is 89 and heâ€™s one for sayings. Two of his favourites seem apt for today: 
1. More haste, less speed
2.â€¦ https://t.co/AeeX6RPVwX</t>
  </si>
  <si>
    <t>Suzanne Devkota</t>
  </si>
  <si>
    <t>Assistant Prof @CedarsSinai in the Division of Gastroenterology. Lover of all things microbial. *Weâ€™re hiring!*</t>
  </si>
  <si>
    <t>Back in March I couldâ€™ve never imagined this day would come before the end of the year. Science, I knew I loved youâ€¦ https://t.co/XQzqSklmNl</t>
  </si>
  <si>
    <t>bran</t>
  </si>
  <si>
    <t>professional Uber driver that knows what failure looks like ðŸš‘</t>
  </si>
  <si>
    <t>The Pfizer vaccine gave me a headache, which turned into a migraine, which developed into full blown flu symptoms.â€¦ https://t.co/W6xUpVt2gK</t>
  </si>
  <si>
    <t>ðŸš¨The #PfizerBioNTech #CovidVaccine trial is now published in @NEJM 
#VaccinesWork
https://t.co/B5YHq3z271 https://t.co/irKHW4WERY</t>
  </si>
  <si>
    <t>['PfizerBioNTech', 'CovidVaccine', 'VaccinesWork']</t>
  </si>
  <si>
    <t>Be scared. Be fearful. Be petrified. Take the shot. #USA #US #COVID19 #COVIDIOT #PfizerBioNTech #pfizerbiotechâ€¦ https://t.co/UbSbv3BaNq</t>
  </si>
  <si>
    <t>['USA', 'US', 'COVID19', 'COVIDIOT', 'PfizerBioNTech', 'pfizerbiotech']</t>
  </si>
  <si>
    <t>Valeria Shlyakhto</t>
  </si>
  <si>
    <t xml:space="preserve">Freiburg, Germany </t>
  </si>
  <si>
    <t>Oncohematology, Bone marrow transplantation - clinical fellow</t>
  </si>
  <si>
    <t>Today Iâ€™ve got the best present for New Yearâ€™s Eve - a #CovidVaccine. A huge thanks to all, who made this possible!â€¦ https://t.co/l1Xqhi57Qn</t>
  </si>
  <si>
    <t>Zainab Al-Kharsan</t>
  </si>
  <si>
    <t>Primary Care Network Pharmacist
@EalingGP @NetworkNGP</t>
  </si>
  <si>
    <t>Very fortunate to have received my first dose of #PfizerBioNTech after a day spent vaccinating at the local hub. Woâ€¦ https://t.co/Gc0rz0Qta1</t>
  </si>
  <si>
    <t>Meghan Acres</t>
  </si>
  <si>
    <t>Was ðŸ”¬ now ðŸ’‰ Academic core medical trainee - clinical interest in haematology malignancy, research interest in digital and molecular pathology.</t>
  </si>
  <si>
    <t>So grateful for the 1st dose of the #PfizerBioNTech vaccine. On the same day the #OxfordAstraZeneca vaccine was appâ€¦ https://t.co/H1CH7joGz6</t>
  </si>
  <si>
    <t>['PfizerBioNTech', 'OxfordAstraZeneca']</t>
  </si>
  <si>
    <t>Walker.TX.Ranger</t>
  </si>
  <si>
    <t>Allen, TX</t>
  </si>
  <si>
    <t>I hope we all make it. #DouglassvilleTX #TAMUCC @Tamuccalphas  Î‘Î¦Î‘ Made ðŸ¤™ðŸ¿ #FutureSurgicalPA ðŸ¦´ðŸ”¨#Surgerylife #TheWalkers2021 #Steelers</t>
  </si>
  <si>
    <t>#PfizerBioNTech #COVID19 "There is always a  light at the end of the tunnel, but the way out is through.â€ https://t.co/pF3WqGk0n1</t>
  </si>
  <si>
    <t>anna holligan ðŸŽ™</t>
  </si>
  <si>
    <t>The Hague, The Netherlands</t>
  </si>
  <si>
    <t>Foreign correspondent @bbcnews Journalist. Filmmaker. Storyteller. Radio presenter.ðŸ’™ digital. ðŸ´ó §ó ¢ó ³ó £ó ´ó ¿Anna.Holligan@BBC.co.uk ðŸ“¬</t>
  </si>
  <si>
    <t>People in NL tweeting me to say Dutch plan to roll out #AstraZeneca before #PfizerBioNTech because itâ€™s easier to aâ€¦ https://t.co/Z33psqG4c5</t>
  </si>
  <si>
    <t>Konrad Yakabuski</t>
  </si>
  <si>
    <t>MontrÃ©al, QuÃ©bec</t>
  </si>
  <si>
    <t>Columnist/Chroniqueur @ The Globe and Mail/Le Devoir</t>
  </si>
  <si>
    <t>On #vaccines, .@realDonaldTrump  did everything right #PfizerBioNTech #PfizerVaccine #modernavaccine #Modernaâ€¦ https://t.co/hus4f9t00J</t>
  </si>
  <si>
    <t>['vaccines', 'PfizerBioNTech', 'PfizerVaccine', 'modernavaccine', 'Moderna']</t>
  </si>
  <si>
    <t>NIH Collaboratory</t>
  </si>
  <si>
    <t>Supported by the NIH Common Fund, the Health Care Systems Research Collaboratory is intended to improve the way clinical trials are conducted.</t>
  </si>
  <si>
    <t>ðŸ“Œ In #COVID19 Grand Rounds this Friday, Jan 8, Dr. @emilycob of @DukeMedSchool will share an overview ofâ€¦ https://t.co/LbVSzg6IGj</t>
  </si>
  <si>
    <t>mkbRNBSNðŸ˜·#maskup#stayhome</t>
  </si>
  <si>
    <t>minneapolis</t>
  </si>
  <si>
    <t>Registered Nurse turned outdoor enthusiast. Fueled by skiing, biking, hiking &amp; walking Harrythedog; I am a mom, grandma, nurse and marathon canoeracer</t>
  </si>
  <si>
    <t>Got my COVID-19 Vaccine Dose #2 today #PfizerBioNTech https://t.co/k9BFecargV</t>
  </si>
  <si>
    <t>Portuguese woman dies two days after getting Pfizer covid vaccine | Daily Mail Online
#Vaccinatie #vaccinâ€¦ https://t.co/unkHYlrbbB</t>
  </si>
  <si>
    <t>['Vaccinatie', 'vaccin']</t>
  </si>
  <si>
    <t>Ian S Soriano #WearAMask</t>
  </si>
  <si>
    <t>ðŸ‡µðŸ‡­ Husband, Dad, @upmedalumni, @CleveClinicFL, @SurgeryEinstein, Section Chief, GI Surgery - Pennsy, Assoc Prof @PennSurgery, Tweets are my own</t>
  </si>
  <si>
    <t>Itâ€™s been almost 15 hours since my #PfizerBioNTech #CovidVaccine dose and other than some dull soreness directly unâ€¦ https://t.co/kWuo8nzWmV</t>
  </si>
  <si>
    <t>Grizzle Guts ðŸ¸</t>
  </si>
  <si>
    <t xml:space="preserve">ðŸŒ </t>
  </si>
  <si>
    <t>#oxfordastrazeneca
#PfizerBioNTech
#PfizerVaccine
#OxfordVaccine
#COVID19
#Covid19UK
#FollowTheScience
Follow whaâ€¦ https://t.co/WFmc8uvA62</t>
  </si>
  <si>
    <t>['oxfordastrazeneca', 'PfizerBioNTech', 'PfizerVaccine', 'OxfordVaccine', 'COVID19', 'Covid19UK', 'FollowTheScience']</t>
  </si>
  <si>
    <t>Esuene</t>
  </si>
  <si>
    <t>Live like today's your last, be inclusive but principled, deepen your perceptive powers. I share all things #lovable, #chaste &amp; #data-driven. I control me.</t>
  </si>
  <si>
    <t>@BenKentish So, we have the opportunity of finding out the protection limits of the #PfizerBioNTech vaccine after dâ€¦ https://t.co/qsXD2gGB5O</t>
  </si>
  <si>
    <t>SUJ ðŸ˜·</t>
  </si>
  <si>
    <t>Brown. Immigrant. Queer (He/Them). Progressive Patriot. Lifelong learner. âœŠðŸ½ðŸŒˆðŸ—½ðŸ•ŒðŸ‡ºðŸ‡¸â™»ï¸â™¿ï¸ðŸšº #BillsMafia #BLM</t>
  </si>
  <si>
    <t>This is literally a GRAVE decision! There is NO data to support the efficacy of the #PfizerBioNTech vaccine after 2â€¦ https://t.co/yl8TK1YrK1</t>
  </si>
  <si>
    <t>@SkyNews Over 300 Americans left in a vegetative state after having #PfizerBioNTech #CovidVaccine 
People need to wâ€¦ https://t.co/d2OBZQ5lSb</t>
  </si>
  <si>
    <t>Tamina Rashell ðŸ’™ #RejoinEU</t>
  </si>
  <si>
    <t>@SkyNews @SkyNewsAdele A clear message that supports the science. #Biontech #PfizerBioNTech</t>
  </si>
  <si>
    <t>['Biontech', 'PfizerBioNTech']</t>
  </si>
  <si>
    <t>Catherine Pitman</t>
  </si>
  <si>
    <t>Plymouth</t>
  </si>
  <si>
    <t>Fully vaccinated for Covid 19 the best gift of 2021 thanks to all who helped &amp;amp; test this vaccine. If you are offereâ€¦ https://t.co/B2hqoGBEMa</t>
  </si>
  <si>
    <t>Elfie</t>
  </si>
  <si>
    <t>Manchester</t>
  </si>
  <si>
    <t>Mancunian. Blue. Feminist. #DontVoteTory</t>
  </si>
  <si>
    <t>@SkyNewsBreak She obviously forgot to add â€œand 2nd dose of #PfizerBioNTech vaccine must be taken at 3 weeks as perâ€¦ https://t.co/oKsWwBzftJ</t>
  </si>
  <si>
    <t>Patrick Haseldine</t>
  </si>
  <si>
    <t>Emeritus Professor of Lockerbie Studies
(http://t.co/owelvYC1EC)</t>
  </si>
  <si>
    <t>@EPPiC_Chris Your next appointment should be 23/01/21 to comply with #PfizerBioNTech dosage schedule, which recommeâ€¦ https://t.co/h7oZflKJPW</t>
  </si>
  <si>
    <t>Matt Morris</t>
  </si>
  <si>
    <t>Often found exploring the space where human behaviour meets residual data.</t>
  </si>
  <si>
    <t>Vaccine supply is good, @Tesco and @BrewDog have offered distribution infrastructure - just need a government to joâ€¦ https://t.co/jVp8pJNs9L</t>
  </si>
  <si>
    <t>@LcdViews @MichaelLCrick A friend who has come out of retirement to give #CovidVaccine reports the change in timingâ€¦ https://t.co/D7194hZdc6</t>
  </si>
  <si>
    <t>jaxxmanc</t>
  </si>
  <si>
    <t>Musicologist/Halloweenist</t>
  </si>
  <si>
    <t>#vaccination US CDC data shows a 2.36% adverse reaction to the jab UK have vaccinated 944K 2.36% of this would meanâ€¦ https://t.co/41jIqspBvQ</t>
  </si>
  <si>
    <t>margaret</t>
  </si>
  <si>
    <t>cANP Acute Oncology CUH. Advocating for cancer patients to have access to the right care, in the right place, at the right time. All views are my own.</t>
  </si>
  <si>
    <t>Delighted to receive my #PfizerBioNTech vaccine today in @CUH_Cork. A huge and heartfelt thank you to the most amazâ€¦ https://t.co/bTwygsDg6I</t>
  </si>
  <si>
    <t>Priscilla lynch</t>
  </si>
  <si>
    <t>Head of Health &amp; Wellbeing Cork Kerry Community Healthcare. Tweets are my own personal views follow @HSElive for official comments.</t>
  </si>
  <si>
    <t>Great collaboration with @CorkKerryCH &amp;amp; @HrSswhg initial roll out #CovidVaccine #CKCH @macotead receiving her vacciâ€¦ https://t.co/1Mbl68ICIy</t>
  </si>
  <si>
    <t>['CovidVaccine', 'CKCH']</t>
  </si>
  <si>
    <t>hedi</t>
  </si>
  <si>
    <t>@DailyMailUK Good decision, I am happy Pfizer got involved, I wouldnâ€™t trust the â€œExperts â€œ in this country. Everyâ€¦ https://t.co/OPKvbpSl0Z</t>
  </si>
  <si>
    <t>Shinil Payamal</t>
  </si>
  <si>
    <t>Pune, India</t>
  </si>
  <si>
    <t>I am a Director at MarkoMon Impex Pvt. Ltd., an E-commerce company.</t>
  </si>
  <si>
    <t>How #Israel launched the worldâ€™s fastest #COVID19 vaccination driveðŸ’‰
https://t.co/VSuytqFq3S
#Coronavirusâ€¦ https://t.co/Bda1dpoTW6</t>
  </si>
  <si>
    <t>['Israel', 'COVID19', 'Coronavirus']</t>
  </si>
  <si>
    <t>MosheArditiMD</t>
  </si>
  <si>
    <t>Prof of Pediatrics and Biomedical Sciences Cedars Sinai Medical Center. Los Angeles. Director, Division of Pediatric Infectious Diseases and Immunology</t>
  </si>
  <si>
    <t>Thank you for this email. Indeed all vaccine makers including #PfizerBioNtech and #modernavaccine mutated the PRRAâ€¦ https://t.co/1oFuxbrFEX</t>
  </si>
  <si>
    <t>['PfizerBioNtech', 'modernavaccine']</t>
  </si>
  <si>
    <t>@rhysblakely @adamboultonSKY #PfizerBioNTech tell me NO under no circumstances, #Moderna no reply, #AstraZeneca No.â€¦ https://t.co/hXO7GTKwJu</t>
  </si>
  <si>
    <t>Harshad Shah</t>
  </si>
  <si>
    <t>Chartered Accountant , Social entrepreneur &amp; Social Activist.</t>
  </si>
  <si>
    <t>@asmo17 Is this not a American Media @Reuters attempt to create doubt &amp;amp; discredit potential cheap competetior Britiâ€¦ https://t.co/tTznSPUZ4C</t>
  </si>
  <si>
    <t>Will someone in our corrupt, crony-loving Govt explain the efficacy of a 12 week, second dose, delay whenâ€¦ https://t.co/I5olb32101</t>
  </si>
  <si>
    <t>Leonardo Castelli</t>
  </si>
  <si>
    <t xml:space="preserve">Kempen/ Flanders </t>
  </si>
  <si>
    <t>Freedom above all âš ï¸ Everyone is equal ðŸ”† pro-One World but w/o the elite running it ðŸŒAnimalsðŸ’• Anti-Zionisme âœ¡ï¸ Politics = to divide humanity</t>
  </si>
  <si>
    <t>ðŸ˜®ðŸ˜³ðŸ¤” #PfizerBioNTech vaccin not developed in lab but behind pc, and in couple days https://t.co/Egk2xcH7ZY</t>
  </si>
  <si>
    <t>Liza Saguto</t>
  </si>
  <si>
    <t>Southern California</t>
  </si>
  <si>
    <t>PharmD, science communicator, Martian farmer &amp; technical writer @LABiohackers, @NASASocial alum, #scicomm, gymnast/aerial artist</t>
  </si>
  <si>
    <t>Today I had soreness at the injection site, a low grade fever, body aches, and a bit of nausea. This is the body buâ€¦ https://t.co/6gX0AOq4kf</t>
  </si>
  <si>
    <t>On the last day of 2020 I administered #CovidVaccine at a clinic at a skilled nursing facility and got my first dosâ€¦ https://t.co/8k9YHxSBSc</t>
  </si>
  <si>
    <t>@Yazzy_321 @VesperUK @PippaCrerar @pfizer should stop shipping the vaccine to ANY country breaking with their protoâ€¦ https://t.co/4o95zDyPQ0</t>
  </si>
  <si>
    <t>Michael Simire</t>
  </si>
  <si>
    <t>Urban Planner. Environmentalist. Science Journalist. LEAD Fellow. Founder, EnviroNews Nigeria</t>
  </si>
  <si>
    <t>#coronavirus: @WHO clears @BioNTech_Group #vaccine for emergency use https://t.co/nhKTh4adzk via @environewsngâ€¦ https://t.co/d5XBff3m4x</t>
  </si>
  <si>
    <t>à¤ªà¥à¤°à¥‹à¤«à¥‡à¤¸à¤° à¤¡à¤¾ à¤…à¤®à¤°à¥‡à¤¶ à¤šà¤‚à¤¦à¥à¤° à¤ªà¤¾à¤£à¥à¤¡à¥‡à¤¯</t>
  </si>
  <si>
    <t>Varanasi, India</t>
  </si>
  <si>
    <t>MSc,PhD Zoology(BHU), Professor,Author</t>
  </si>
  <si>
    <t>#PfizerBioNTech #WHO 
#CoviShield vaccine from #SerumInstituteIndia approved by #GovtOfIndia for dry run #MockDrill https://t.co/XqWMgv7lUL</t>
  </si>
  <si>
    <t>['PfizerBioNTech', 'WHO', 'CoviShield', 'SerumInstituteIndia', 'GovtOfIndia', 'MockDrill']</t>
  </si>
  <si>
    <t>#WorldHealthOrganization approves #PfizerBioNTech 
for #CoronaVirus treatment. 
@WHO https://t.co/JOiPgO7qIi</t>
  </si>
  <si>
    <t>['WorldHealthOrganization', 'PfizerBioNTech', 'CoronaVirus']</t>
  </si>
  <si>
    <t>NicolÃ¡s</t>
  </si>
  <si>
    <t>Chile</t>
  </si>
  <si>
    <t>TecnologÃ­a, #GIS &amp; #RStats.  Vivo donde termina el mundo.</t>
  </si>
  <si>
    <t>The Planning Disaster: Germany and Europe Could Fall Short on Vaccine Supplies 
#EU #Europe #Europe #Europaâ€¦ https://t.co/G1YtZJVBHo</t>
  </si>
  <si>
    <t>['EU', 'Europe', 'Europe', 'Europa']</t>
  </si>
  <si>
    <t>Stephanie Kaszuba</t>
  </si>
  <si>
    <t>MS4 @ChicagoMedEdu | Alumn @LoyolaChicago | Aspiring Orthopaedic Surgeon | Winter Sports and Travel Enthusiast</t>
  </si>
  <si>
    <t>What a great way to kick off 2021! #PfizerBioNTech #HappyNewYear https://t.co/rSIyfVZUy2</t>
  </si>
  <si>
    <t>['PfizerBioNTech', 'HappyNewYear']</t>
  </si>
  <si>
    <t>Priyanka Mathikshara Mathialagan</t>
  </si>
  <si>
    <t>Munich - Chennai</t>
  </si>
  <si>
    <t>Incoming Grad. Student at Stanford University | Comp. Neuroscience Research Engineer with Stanford and UChicago | Ping me about Whole Brain Emulation !!</t>
  </si>
  <si>
    <t>If #Covishield can be stored at a higher and more convenient temperature, just curious as in why itâ€™s not in demandâ€¦ https://t.co/sEc4CjdkCC</t>
  </si>
  <si>
    <t>['Covishield']</t>
  </si>
  <si>
    <t>#KatalinKarikÃ³ #mRNAvaccine
#PfizerBioNTech #Moderna
"Image of the exponential infection spread"
https://t.co/SZK44C0aWw</t>
  </si>
  <si>
    <t>The @WHO on Thursday granted emergency validation to the Pfizer-BioNTech vaccine, paving the way for countries worlâ€¦ https://t.co/oxDrh2IrHB</t>
  </si>
  <si>
    <t>DNA</t>
  </si>
  <si>
    <t>Follow us for news, photos, videos and the latest trends from India and around the world. http://t.co/IZXefx3rSt</t>
  </si>
  <si>
    <t>#Pfizer and #BioNTech to offer COVID-19 vaccine to volunteers who got placebo by March this year
#PfizerBioNTechâ€¦ https://t.co/SY6QX9vGt0</t>
  </si>
  <si>
    <t>['Pfizer', 'BioNTech', 'PfizerBioNTech']</t>
  </si>
  <si>
    <t>petrvs</t>
  </si>
  <si>
    <t>Arkansas</t>
  </si>
  <si>
    <t>Iâ€™m a Democrats</t>
  </si>
  <si>
    <t>@RameshRaoAKS @NajibRazak @ahmadmaslan @KKMPutrajaya folks! green light from @WHO on usage of #PfizerBioNTech vacciâ€¦ https://t.co/FrqLv3FKMx</t>
  </si>
  <si>
    <t>@RameshRaoAKS what are they waiting for bro? @WHO has already approved the usage of #PfizerBioNTech andâ€¦ https://t.co/JU9viZR79m</t>
  </si>
  <si>
    <t>Michele one L</t>
  </si>
  <si>
    <t>Perfidious Albion</t>
  </si>
  <si>
    <t>not big not clever</t>
  </si>
  <si>
    <t>@OwenJones84 Basically a lot of very old people have been put on a vaccine trial - that is contrary to #Pfizer's owâ€¦ https://t.co/R94qwPxxM4</t>
  </si>
  <si>
    <t>Arashdeep Singh, Ph.D.ðŸðŸ§ ðŸ¥™</t>
  </si>
  <si>
    <t>Gainesville, FL</t>
  </si>
  <si>
    <t>Science Comm I 1st Gen Researcher ðŸ‡®ðŸ‡³ðŸ‡¨ðŸ‡¦ðŸ‡ºðŸ‡¸(he/him)| Postdoc @UF I Interests-Vagus Nerve, Microbiota, Nutrition, Obesity, Diabetes &amp; Stroke RT/FAVâ‰ Endorsment</t>
  </si>
  <si>
    <t>#NewYear2021 ðŸŽŠðŸŽ† @UF @UFHealth WHAT better start could I ask for â¤ï¸#blessed ðŸ˜‡ #grateful ðŸ™ðŸ» #vaccinated ðŸ’‰â€¦ https://t.co/Kkj87DKz9E</t>
  </si>
  <si>
    <t>['NewYear2021', 'blessed', 'grateful', 'vaccinated']</t>
  </si>
  <si>
    <t>#COVID19 #COVID19USA #COVID19Vaccine #vaccination #VaccinoAntiCovid #Vaccinatie #PfizerBioNTech @pfizerâ€¦ https://t.co/KSK95cOSpq</t>
  </si>
  <si>
    <t>['COVID19', 'COVID19USA', 'COVID19Vaccine', 'vaccination', 'VaccinoAntiCovid', 'Vaccinatie', 'PfizerBioNTech']</t>
  </si>
  <si>
    <t>The US Food and Drug Administration says this could make it harder to continue collecting data on effectiveness.â€¦ https://t.co/Ex7gQa8sKm</t>
  </si>
  <si>
    <t>My friend who has come out of retirement to administer #CovidVaccine , reports that a senior manager spent much ofâ€¦ https://t.co/VToREhgwTG</t>
  </si>
  <si>
    <t>AislingL</t>
  </si>
  <si>
    <t>Glaswegian. Feminist. Politics nerd. Travel enthusiast ðŸ—º Formerly @Europarl_ENðŸ‡§ðŸ‡ª #StillEuropeanðŸ‡ªðŸ‡º Fan-geek of film, theatre, rugby.</t>
  </si>
  <si>
    <t>What happened to "following the science"?? ðŸ˜¡ (Also, seriously? A u-turn on day one of 2021?)  #PfizerVaccineâ€¦ https://t.co/IGaL5O9lDm</t>
  </si>
  <si>
    <t>['PfizerVaccine']</t>
  </si>
  <si>
    <t>Itâ€™s on the #PfizerBioNTech notice in Belgium. Risk is under 1/1000. #AstraZeneca is not a mRNA vaccine and using aâ€¦ https://t.co/d2IblhkcTZ</t>
  </si>
  <si>
    <t>Kudakwashe Kanhutu  ðŸ‡¿ðŸ‡¼</t>
  </si>
  <si>
    <t>Director General | Sable Strategy. Defence | Development | Diplomacy.</t>
  </si>
  <si>
    <t>I wish everyone in the world would take this scientific approach to any information they come across! Alas, peopleâ€¦ https://t.co/mPUfhuOeS8</t>
  </si>
  <si>
    <t>Partha Mishra</t>
  </si>
  <si>
    <t>In pursuit of a better understanding of Modern Medicine...</t>
  </si>
  <si>
    <t>What has the Covid vaccination status taught us thus far: â€œExecutionâ€ eats â€œScience and Discoveryâ€ for lunch when iâ€¦ https://t.co/xcpdg1luXG</t>
  </si>
  <si>
    <t>Gytha Ogg ðŸ•¯3.5% ðŸŸ #dogooder ðŸ¤— #notmypmðŸŽªðŸ•·</t>
  </si>
  <si>
    <t>East Midlands, England</t>
  </si>
  <si>
    <t>Copy editor and proofreader so no excuse for typos. Proud remainer #proEU #FBPE. Globally politically aware than ever was before. Have. Never. Voted. Tory</t>
  </si>
  <si>
    <t>@d7d77d777 @UKEmigration2EU @Ninjafairy2 @Richard_Alonzo @nosheepzone @Mike78894815 @Conservatives I now declare I'â€¦ https://t.co/5vNwLNmEvN</t>
  </si>
  <si>
    <t>recalcitrant_trader/investor</t>
  </si>
  <si>
    <t>london</t>
  </si>
  <si>
    <t>Seeking value for the long term. Disciple of Mr Market and a revenue creator. Learning everyday! Trying to cure my â€˜premature speculationâ€™ habit.</t>
  </si>
  <si>
    <t>$FDX $UPS added recently to hold as the principal vaccine delivery options. Probability of benefiting from relatedâ€¦ https://t.co/tJk5YOqjOD</t>
  </si>
  <si>
    <t>daivid barnsdale</t>
  </si>
  <si>
    <t>I used to be a pacifist until the genocide in Bosnia</t>
  </si>
  <si>
    <t>The #PfizerBioNTech #vaccine was trialed with a second dose at between 19 and 42 days. It is crazy to switch to a mâ€¦ https://t.co/pcESGR1dvS</t>
  </si>
  <si>
    <t>Meg Alcock</t>
  </si>
  <si>
    <t>Truly grateful to receive the #PfizerBioNTech vaccine today but also to be a (small ðŸ˜·ðŸ«) part of the team that kickeâ€¦ https://t.co/KqnjF3ZtU3</t>
  </si>
  <si>
    <t>chris #FBPE #3.5% #Remainerswereright</t>
  </si>
  <si>
    <t>Warwickshire</t>
  </si>
  <si>
    <t>All views are my own. Hate the Tory cabal. Brexit is criminal incompetence</t>
  </si>
  <si>
    <t>@MarkPawsey You need to answer serious questions about your continuing #ToryIncompetence over #Covid19UKâ€¦ https://t.co/KlSpPs9sIh</t>
  </si>
  <si>
    <t>['ToryIncompetence', 'Covid19UK']</t>
  </si>
  <si>
    <t>Now 48 hrs out from dose 1. Arm soreness is totally gone now. Woke up with a little runny nose this am, but hard toâ€¦ https://t.co/peIy5ztUcE</t>
  </si>
  <si>
    <t>Sunil Kumar â™ž â™‚ï¸Ž ðŸ’™ âœŠðŸ¿ #BLM</t>
  </si>
  <si>
    <t>Insurgent academic. Provocative questioner. Quest for appropriate concepts #UrbanisationSocialPolicy ongoing. Ethics: Valuing of low-wage/precarious workers.</t>
  </si>
  <si>
    <t>@timcollins999 @Jopo_dr @doctor_oxford @BorisJohnson @MattHancock @GavinWilliamson I have not heard from Johnson anâ€¦ https://t.co/gslyQqe97P</t>
  </si>
  <si>
    <t>Carla</t>
  </si>
  <si>
    <t>Indecisive, unpredictable, a lil do-lally. Its true ! ðŸ¤— Avid reader. ms fighter since I was 19, 14years on still fighting #msfighterðŸŽ— #HSCTforMSjune2019ðŸ§˜â€â™€ï¸</t>
  </si>
  <si>
    <t>ðŸ˜² First dose done !! Second dose March 20th â˜ºï¸ðŸ‘
#covid_19  #pfizerbiontech #vaccinationâ€¦ https://t.co/tkSOrk8n1q</t>
  </si>
  <si>
    <t>['covid_19', 'pfizerbiontech', 'vaccination']</t>
  </si>
  <si>
    <t>My mum and dad, who are both doctors, got the first dose of the #COVID19 #PfizerBioNTech vaccine today in #Italy! Aâ€¦ https://t.co/8dRpKqDK7e</t>
  </si>
  <si>
    <t>['COVID19', 'PfizerBioNTech', 'Italy']</t>
  </si>
  <si>
    <t>Kate Hydon/Smith</t>
  </si>
  <si>
    <t>Old Age Psychiatry via GP &amp; Geriatrics. Atypical medic. Trying to set an example to 3 daughters, over-thinker, love an adventure</t>
  </si>
  <si>
    <t>This offers some reassurance for those also upset &amp;amp; angry about NYE gvt postponement #PfizerBioNTech 2nd dose beyonâ€¦ https://t.co/eJkDQQz2aZ</t>
  </si>
  <si>
    <t>A team of experts led by allergists at Massachusetts General Hospital (MGH) in the #US has assured that people withâ€¦ https://t.co/nlRHF0Q63P</t>
  </si>
  <si>
    <t>Shafi Beldar</t>
  </si>
  <si>
    <t>ooops. And I speak again. And Again!</t>
  </si>
  <si>
    <t>Let me also remind you that these were the countries that hosted much of the vaccine trials. Pharmaceutical big shoâ€¦ https://t.co/XRjHpoRhGz</t>
  </si>
  <si>
    <t>@stephengray54 Yep I said that when the #PfizerBioNTech was approved</t>
  </si>
  <si>
    <t>Zoe Fitzsimmons</t>
  </si>
  <si>
    <t>Chorley, England</t>
  </si>
  <si>
    <t>Matron/Clinical Lead (Digital Transformation) Manchester University NHS Foundation Trust
Gills Fan living in the North West 
Midwife that bakes</t>
  </si>
  <si>
    <t>Happy New Year! I've had a lovely day vaccinating more @MFTnhs staff and Care home staff. #covid19 #covidvaccine #PfizerBioNTech</t>
  </si>
  <si>
    <t>['covid19', 'covidvaccine', 'PfizerBioNTech']</t>
  </si>
  <si>
    <t>John_b3334</t>
  </si>
  <si>
    <t>Huddersfield</t>
  </si>
  <si>
    <t>No to PC brigade, no to WOKE people, non European non British, Proud Englishman, beer swilling northern bloke.</t>
  </si>
  <si>
    <t>I wonder what #PfizerBioNTech think about our #Toryscum govt deciding to give 2nd jab after 12wks and not the 3 thaâ€¦ https://t.co/LkrUyyBBrA</t>
  </si>
  <si>
    <t>['PfizerBioNTech', 'Toryscum']</t>
  </si>
  <si>
    <t>Post-Polio News (ppn)</t>
  </si>
  <si>
    <t>Edited by Chris Salter (@theOTt), a polio survivor, ppn is a free online news cutting service specialising in, but not limited to, polio &amp; post-polio issues.</t>
  </si>
  <si>
    <t>#UK: Covid vaccine: chief medical officers defend rescheduling of second doses | @NicolaKSDavis @LindaGeddesâ€¦ https://t.co/ms65iyzrMa</t>
  </si>
  <si>
    <t>['UK']</t>
  </si>
  <si>
    <t>"AN ELDERLY PERSON DIED A DAY AFTER THE VACCINATION."
This happened in a nursing home in Kalmar County, Sweden.
Accâ€¦ https://t.co/e64ns5z2p5</t>
  </si>
  <si>
    <t>industrialpc</t>
  </si>
  <si>
    <t>@TX_WalkerRanger Well, he always has some lies to tell ... btw, the Pfizer vaccine was developed by the German Compâ€¦ https://t.co/7CxtdWivcC</t>
  </si>
  <si>
    <t>Neil Orton</t>
  </si>
  <si>
    <t xml:space="preserve">God's county of The Shire. </t>
  </si>
  <si>
    <t>NHS Frontline emergency Paramedic, saving lives... sorry - lifting Doris back into her chair and making her a cup of tea. ðŸ‘ðŸ’ª</t>
  </si>
  <si>
    <t>Just had the 1st dose. We are so lucky to have this opportunity. Thanks to the vaccination teams for such a painlesâ€¦ https://t.co/v6wtJRkaHZ</t>
  </si>
  <si>
    <t>Tapas Panda</t>
  </si>
  <si>
    <t>https://t.co/V9xYYY02FH</t>
  </si>
  <si>
    <t>@ndtv I shall better wait for #PfizerBioNTech and #Moderna vaccine availability in India before rushing for a shot.â€¦ https://t.co/cFHJKepBJO</t>
  </si>
  <si>
    <t>On delayed #PfizerBioNTech booster
A useful thread
c/o @pash22 https://t.co/7VbQJ2Qro2</t>
  </si>
  <si>
    <t>#Poland will use up the first batch of 300,000 #PfizerBioNTech #coronavirus #vaccines by Monday, but a second identâ€¦ https://t.co/7DL7rKIEOU</t>
  </si>
  <si>
    <t>['Poland', 'PfizerBioNTech', 'coronavirus', 'vaccines']</t>
  </si>
  <si>
    <t>S D</t>
  </si>
  <si>
    <t>Paris, London, New York</t>
  </si>
  <si>
    <t>Electro-Mobility, Blockchain, AI, NBIC &amp; Defense Entrepreneur - Private Equity &amp; Capital Markets Investor - Pilot</t>
  </si>
  <si>
    <t>Next #Nobel
Thanks, .@kkariko â™¥ï¸
.@EmmanuelMacron .@JoeBiden .@olivierveran .@NobelPrize .@BioNTech_Group .@Pfizerâ€¦ https://t.co/KJaTRmbUMR</t>
  </si>
  <si>
    <t>['Nobel']</t>
  </si>
  <si>
    <t>Mark Woody</t>
  </si>
  <si>
    <t>Charge Nurse #CCU #NHS. #PPE #NCFC. Music. Wine. Politics. Art. Order may change. Socialist. Anti-fascist. Anti-racist. !No Pasaran!</t>
  </si>
  <si>
    <t>@DrNeilStone @OutbreakJake Delaying the second dose may be reasonable for the #Oxford/AZ vaccine, where there is soâ€¦ https://t.co/QpQK5p0irX</t>
  </si>
  <si>
    <t>['Oxford']</t>
  </si>
  <si>
    <t>Bruce LI</t>
  </si>
  <si>
    <t>AI Specialist Â¦ Medicine to tackle #COVID19 Â¦
Â«In the world of Kung fu, speed defines the winnerÂ» å°‘æž—åŠŸå¤«</t>
  </si>
  <si>
    <t>@EllenAgreaux @dr_l_alexandre @EmmanuelMacron @VannesInside USA : Wrong !
Americans received just over 3 MILLION inâ€¦ https://t.co/ewcV5aiYDe</t>
  </si>
  <si>
    <t>#PfizerBioNTech vaccine second dose must be given 21 days after the first. No research evidence for delaying it toâ€¦ https://t.co/GcMnJC3XyT</t>
  </si>
  <si>
    <t>Ursula Gerstner</t>
  </si>
  <si>
    <t>Philosophy (Biomedical Ethics), University Student</t>
  </si>
  <si>
    <t>@farinooshd Had mine too on December 28th. Feeling great. #PfizerBioNTech #PfizerVaccine</t>
  </si>
  <si>
    <t>['PfizerBioNTech', 'PfizerVaccine']</t>
  </si>
  <si>
    <t>Ian 3.5% #FBPE</t>
  </si>
  <si>
    <t>Cornwall UK</t>
  </si>
  <si>
    <t>Detest this Gov! #RejoinEU, hate Brexit! Love Family, Food, Cornwall, Dogs, Cats, Red Wine &amp; Arsenal! #NHS #BLM #ProEU #3.5% #GTTO</t>
  </si>
  <si>
    <t>@JDBakewell @terryelaineh1 I prefer to trust #PfizerBioNTech seeing as they developed it and based all their trialsâ€¦ https://t.co/wQGeGvhGYR</t>
  </si>
  <si>
    <t>#CovidVaccine cost comparison for those debating cause of UK
#CovidVaccineDelays
#PfizerBioNTech: UK Govt paid Â£24â€¦ https://t.co/13thC9Kmss</t>
  </si>
  <si>
    <t>['CovidVaccine', 'CovidVaccineDelays', 'PfizerBioNTech']</t>
  </si>
  <si>
    <t>Pfizer: "No data" to show single dose of vaccine offers protection after 21 days - #COVID19 #VaccinesWorkâ€¦ https://t.co/j49wMBMtpV</t>
  </si>
  <si>
    <t>['COVID19', 'VaccinesWork']</t>
  </si>
  <si>
    <t>How safe it is to trust on effectivity of made in India COVID-19 vaccines? The manner they are hurrying through theâ€¦ https://t.co/dQqEpyx0mP</t>
  </si>
  <si>
    <t>Acidtate</t>
  </si>
  <si>
    <t>https://t.co/FdUU6yGFK3 https://t.co/bTdtNULvRT</t>
  </si>
  <si>
    <t>The #ukgovernment canâ€™t even vaccinate properly or ethically. What can they get right? This is all kinds of wrong!â€¦ https://t.co/4aCvVVSx2v</t>
  </si>
  <si>
    <t>['ukgovernment']</t>
  </si>
  <si>
    <t>@MattHancock Like minded!! You going to be lonely. Delaying #PfizerBioNTech vaccine is a monumental mistake that wiâ€¦ https://t.co/51rzxlGiXI</t>
  </si>
  <si>
    <t>Dr. Akbar Niazi Teaching Hospital</t>
  </si>
  <si>
    <t>Dr. Akbar Niazi Teaching Hospital (ANTH) is a state of the art 500-bedded hospital, owned by Islamabad Medical &amp; Dental College.</t>
  </si>
  <si>
    <t>#PfizerBioNTech #COVIDVaccine needs to be stored at -60Â°C to -90Â°C, thus making it more challenging to be deployedâ€¦ https://t.co/8avs0Rk0gn</t>
  </si>
  <si>
    <t>['PfizerBioNTech', 'COVIDVaccine']</t>
  </si>
  <si>
    <t>Virologist from Imperial College London tells me this 12wk delay for 2nd vaccine shot is suicide. It is TOTALLY unsâ€¦ https://t.co/vVdbDrXP4k</t>
  </si>
  <si>
    <t>#WHO Emergency Use Listing (EUL) has allowed the countries to pace-up their own regulatory approval processes to imâ€¦ https://t.co/5Wk4tM4jP2</t>
  </si>
  <si>
    <t>['WHO']</t>
  </si>
  <si>
    <t>Regulatory experts from all over the world reviewed the data on the #PfizerBioNTech vaccineâ€™s safety, efficacy &amp;amp; quâ€¦ https://t.co/Ml9Guubt1Z</t>
  </si>
  <si>
    <t>AEON COLLECTIVE</t>
  </si>
  <si>
    <t>Solution-oriented sustainable development Advisory Firm | Policy focused sustainable development Research Initiative</t>
  </si>
  <si>
    <t>#SaudiArabia has deployed the #PfizerBioNTech vaccine recently and made it available for free to all citizens and râ€¦ https://t.co/aDmSL4erjj</t>
  </si>
  <si>
    <t>['SaudiArabia', 'PfizerBioNTech']</t>
  </si>
  <si>
    <t>Both these vaccines were recently given nod for emergency use by the US Food and Drug Administration (FDA).â€¦ https://t.co/hT5uekPQi1</t>
  </si>
  <si>
    <t>More than half a million doses of the #PfizerBioNTech #vaccine have arrived in #SaudiArabia. The authorities are liâ€¦ https://t.co/qM5Vp3a2tz</t>
  </si>
  <si>
    <t>['PfizerBioNTech', 'vaccine', 'SaudiArabia']</t>
  </si>
  <si>
    <t>Laura Heald</t>
  </si>
  <si>
    <t>Nursing AssociateðŸ‘©â€âš•ï¸ SUFC season ticket holder âš½ï¸ Sunday school teacher â›ªZumba participant ðŸƒâ€â™€ï¸</t>
  </si>
  <si>
    <t>Hopefully protected from this horrible virus and protecting those around me ðŸ’‰ @StockportNHS we can do this!!â€¦ https://t.co/M0PJoSCQtC</t>
  </si>
  <si>
    <t>Delhi/Meerut</t>
  </si>
  <si>
    <t>#PfizerBioNTech #vaccine first off the block to get #WHO nod for emergency use.  Enables @UNICEF &amp;amp; other health orgâ€¦ https://t.co/2C0eHP7sJ5</t>
  </si>
  <si>
    <t>['PfizerBioNTech', 'vaccine', 'WHO']</t>
  </si>
  <si>
    <t>@TimsyJaipuria But if WHO, US, EU and so many countries have given EUA and millions have been inoculated withâ€¦ https://t.co/E1fx8l2YMr</t>
  </si>
  <si>
    <t>When will you be eligible for the Covid vaccine? https://t.co/Tr73b0Ij5v #COVID19 #coronavirus #vaccine #UK #NHSâ€¦ https://t.co/hzDGVNWxMg</t>
  </si>
  <si>
    <t>['COVID19', 'coronavirus', 'vaccine', 'UK', 'NHS']</t>
  </si>
  <si>
    <t>DrAlaMahamid</t>
  </si>
  <si>
    <t>Tel Aviv</t>
  </si>
  <si>
    <t>Medical Anaesthesiologist. Work experience: Hillel Yaffe medical center(ðŸ‡®ðŸ‡±); Assuta MC Tel Aviv(ðŸ‡®ðŸ‡±); ASL Bergamo (ðŸ‡®ðŸ‡¹) ESRA member Fan of RA&amp;PNBs.</t>
  </si>
  <si>
    <t>Alomst 1M out of 9 Ms people had been vaccinated in 10 days in #Israel #COVAX #COVID19 #PfizerBioNTech 
What about your country?!</t>
  </si>
  <si>
    <t>['Israel', 'COVAX', 'COVID19', 'PfizerBioNTech']</t>
  </si>
  <si>
    <t>Gulistan News</t>
  </si>
  <si>
    <t>Jammu And Kashmir</t>
  </si>
  <si>
    <t>Gulistan News is the satellite News Channel which reports relevant news stories from India &amp; across the World. Main focus on the ground issues &amp; news from J&amp;K.</t>
  </si>
  <si>
    <t>WHO Clears Pfizer-BioNTech Vaccine For Emergency Use 
#WorldHealthOrganisation #WHO #PfizerBioNTech @BioNTech_Groupâ€¦ https://t.co/kNnrM4nZ7R</t>
  </si>
  <si>
    <t>['WorldHealthOrganisation', 'WHO', 'PfizerBioNTech']</t>
  </si>
  <si>
    <t>Now even @WHO has given EUA to #PfizerBioNTech Covid vaccine. What is India waiting for?? Millions injected 1st dosâ€¦ https://t.co/ulNXV2INEw</t>
  </si>
  <si>
    <t>Now even @WHO has given EUA to #PfizerBioNTech Covid vaccine. What is India waiting for??? @CDSCO_INDIA_INFâ€¦ https://t.co/N7cC7zUb5N</t>
  </si>
  <si>
    <t>The English Post</t>
  </si>
  <si>
    <t>The English Post brings you news from around the world. Contact us - contact@theenglishpost.com
Telegram - https://t.co/bNAka8MR7n</t>
  </si>
  <si>
    <t>WHO approves Pfizer Covid-19 vaccine for emergency use 
#COVID19 #CovidVaccine #WHO #PfizerCovidVaccineâ€¦ https://t.co/rox4dv46eA</t>
  </si>
  <si>
    <t>['COVID19', 'CovidVaccine', 'WHO', 'PfizerCovidVaccine']</t>
  </si>
  <si>
    <t>NewsAlert 24x7</t>
  </si>
  <si>
    <t>Breaking News Alert 24x7. Reports Facts. Verified &amp; Authenticated News. Always with Truth &amp; Justice.</t>
  </si>
  <si>
    <t>#PfizerBioNTech vaccine, first to receive emergency validation from #WHO since the (novel coronavirus) outbreak begâ€¦ https://t.co/3lpko6RC9l</t>
  </si>
  <si>
    <t>WHO lists Pfizer-BioNTech COVID vaccine for emergency use https://t.co/DLPkWQtPew via @AJEnglish #COVID19â€¦ https://t.co/jguHMLilbj</t>
  </si>
  <si>
    <t>#WHO Grants Pfizer-BioNTech #Coronavirusvaccine  For Emergency Use #PfizerBioNTech 
https://t.co/OQt5d18isy</t>
  </si>
  <si>
    <t>['WHO', 'Coronavirusvaccine', 'PfizerBioNTech']</t>
  </si>
  <si>
    <t>Sunday Observer</t>
  </si>
  <si>
    <t>Sri Lanka's oldest and the most circulated weekly English newspaper since 1928. Write to the Editor-in-Chief direct: dineshtheeditor@gmail.com</t>
  </si>
  <si>
    <t>Pfizer/BioNTech vaccine becomes the first Covid-19 vaccine to receive emergency use validation from the World Healtâ€¦ https://t.co/BMfDRUMPJ9</t>
  </si>
  <si>
    <t>The World Health Organisation (#WHO) on Thursday, December 31, granted emergency validation to the #PfizerBioNTechâ€¦ https://t.co/C78jfF0FEx</t>
  </si>
  <si>
    <t>['WHO', 'PfizerBioNTech']</t>
  </si>
  <si>
    <t>KalhanRan</t>
  </si>
  <si>
    <t>Presenting The Interesting With Colour &amp; Style</t>
  </si>
  <si>
    <t>Welcome Move !
#COVID19 #coronavirus #Pfizer #PfizerVaccine #PfizerBioNTech
https://t.co/BwcN6bSZT0 https://t.co/BDK4SUgM9O</t>
  </si>
  <si>
    <t>['COVID19', 'coronavirus', 'Pfizer', 'PfizerVaccine', 'PfizerBioNTech']</t>
  </si>
  <si>
    <t>Daily News</t>
  </si>
  <si>
    <t xml:space="preserve">Lake House, Sri Lanka </t>
  </si>
  <si>
    <t>Sri Lanka's premier daily newspaper, since 1918.</t>
  </si>
  <si>
    <t>The World Health Organization has listed Pfizer-BioNTechâ€™s COVID-19 vaccine for emergency use
#lka #SriLanka #DNâ€¦ https://t.co/DXH90mk6AP</t>
  </si>
  <si>
    <t>['lka', 'SriLanka', 'DN']</t>
  </si>
  <si>
    <t>#NSTworld  #Britain said on Thursday that it had vaccinated almost 950,000 people, as a surge in #coronavirus casesâ€¦ https://t.co/wbqsv7DuS7</t>
  </si>
  <si>
    <t>['NSTworld', 'Britain', 'coronavirus']</t>
  </si>
  <si>
    <t>Itâ€™s stupid vaccinating twice as many people if they have to wait 12wks for the 2nd dose and #PfizerBioNTech warn tâ€¦ https://t.co/Pv19ClLCGn</t>
  </si>
  <si>
    <t>#WHO grants 'emergency validation' to #PfizerBioNTech #vaccine https://t.co/HGwtqEegej</t>
  </si>
  <si>
    <t>['WHO', 'PfizerBioNTech', 'vaccine']</t>
  </si>
  <si>
    <t>WHO's gift on New Year, clears Pfizer-BioNTech COVID vaccine for emergency use
â–ªï¸The #PfizerBioNTech Covid-19 vaccâ€¦ https://t.co/uT6U7rcKzx</t>
  </si>
  <si>
    <t>Kamran Kadkhoda</t>
  </si>
  <si>
    <t>Medical Director of Immunopathology at the Cleveland Clinic ...............My tweets are my own...</t>
  </si>
  <si>
    <t>Hereâ€™s a great article: https://t.co/zUFB3v5bU4 
#CovidVaccine producers can consider removing this motif to reduceâ€¦ https://t.co/FfKKaKhovH</t>
  </si>
  <si>
    <t>Vinitha Moopen</t>
  </si>
  <si>
    <t>Grateful to receive this vaccine. Thankful for #Pfizer #PfizerBioNTech #wellspan, all of the scientists, researcherâ€¦ https://t.co/K0C7KNjCEo</t>
  </si>
  <si>
    <t>['Pfizer', 'PfizerBioNTech', 'wellspan']</t>
  </si>
  <si>
    <t>WHO Clears Pfizer-BioNTech COVID-19 Vaccine For Emergency Use
https://t.co/Gbbg85LCvV
#COVID19 #COVID19vaccineâ€¦ https://t.co/YQAeNGTDrd</t>
  </si>
  <si>
    <t>['COVID19', 'COVID19vaccine']</t>
  </si>
  <si>
    <t>editorji</t>
  </si>
  <si>
    <t>Sultanpur, New Delhi</t>
  </si>
  <si>
    <t>editorji is your curated short video news platform. For the latest news and updates, download the editorji app:  https://t.co/WIarrMol8C</t>
  </si>
  <si>
    <t>Morning Brief | Pfizer gets WHO approval, India's first 'mysterious' monolith &amp;amp; guess who made it to Gal Gadot's woâ€¦ https://t.co/BTwFWgLFU3</t>
  </si>
  <si>
    <t>We are being experimented on! #oxfordastrazeneca #vaccine #SARSCoV2 #experimentalvaccine #MedicalTyrannyâ€¦ https://t.co/UoOHFnXqzV</t>
  </si>
  <si>
    <t>['oxfordastrazeneca', 'vaccine', 'SARSCoV2', 'experimentalvaccine', 'MedicalTyranny']</t>
  </si>
  <si>
    <t>Annu Kaushik</t>
  </si>
  <si>
    <t>International news journalist @WIONews | Former @CNNnews18 | Historian | Traveller | @ACJIndia alum</t>
  </si>
  <si>
    <t>2021 begins on a good note. Pfizer has become the first COVID vaccine to be approved by the WHO. This gives a greenâ€¦ https://t.co/sGIlfpEiXq</t>
  </si>
  <si>
    <t>The Heeraa</t>
  </si>
  <si>
    <t>GANDHI Rashtra. Never Hindu Rashtra! Those who wanted 'Hindu Rashtra' should have asked British for 'SEPARATE Country' like Jinnah asked for Muslim Country.</t>
  </si>
  <si>
    <t>FT People of the Year 2020:
Dr. Ugur Sahin and Dr. Ozlem Tureci
- the scientists couple behind the #Pfizerâ€¦ https://t.co/byRCE1fPNh</t>
  </si>
  <si>
    <t>ãƒ¤ã‚·ã® Francesco âŒ¬ ðŸ´â€â˜ ï¸</t>
  </si>
  <si>
    <t>Italia</t>
  </si>
  <si>
    <t>Computational Bio-Phys-Chem @ Italian Institute of Technology. Ginger Tattooed Straight Ally Testardo &amp; ðŸ¤µðŸ‘°</t>
  </si>
  <si>
    <t>https://t.co/DH5jzeeOnc
https://t.co/pJnsf7jaTp
Respectively the two papers, both on the #NEJM, reporting safety aâ€¦ https://t.co/44QeODURbK</t>
  </si>
  <si>
    <t>['NEJM']</t>
  </si>
  <si>
    <t>Pragativadi</t>
  </si>
  <si>
    <t>Bhubaneswar, India</t>
  </si>
  <si>
    <t>The only unbiased Odia Daily, Founded by Shri Pradyumn Kishore Bal.</t>
  </si>
  <si>
    <t>Pfizer-BioNTech vaccine gets â€˜emergency validationâ€™ by WHO 
#LatestNews #PfizerBioNTech 
https://t.co/UmaGEiKjd8</t>
  </si>
  <si>
    <t>['LatestNews', 'PfizerBioNTech']</t>
  </si>
  <si>
    <t>Aleena Banerji, MD</t>
  </si>
  <si>
    <t>MGH Allergy Clinical Director - Runner - Mom - Coffee Lover - Eternal Optimist @MGHMedicine #drugallergy #HAE</t>
  </si>
  <si>
    <t>2/ Neither the #PfizerBioNTech nor #Moderna #COVID19 mRNA vaccines are formulated with any food, drugs, or latex, bâ€¦ https://t.co/DsCB2aCekf</t>
  </si>
  <si>
    <t>#WHO grants 'emergency validation' to #PfizerBioNTech #Vaccine https://t.co/gFQWvhyXi7 
#Pandemic</t>
  </si>
  <si>
    <t>['WHO', 'PfizerBioNTech', 'Vaccine', 'Pandemic']</t>
  </si>
  <si>
    <t>ABP News</t>
  </si>
  <si>
    <t>Follow for latest news alerts from India</t>
  </si>
  <si>
    <t>#WHO Grants 'Emergency Validation' For #PfizerBioNTech #CovidVaccine, Paving Way For Global Access
https://t.co/KJ5yXBM3AS</t>
  </si>
  <si>
    <t>['WHO', 'PfizerBioNTech', 'CovidVaccine']</t>
  </si>
  <si>
    <t>S.S.S.Segu</t>
  </si>
  <si>
    <t>colombo</t>
  </si>
  <si>
    <t>News Director , Journalist, News presenter, and Radio jokey , Producer</t>
  </si>
  <si>
    <t>The @WHO lists Pfizer-BioNTechâ€™s COVID-19 vaccine for emergency use. UN said aims to make the vaccine more readilyâ€¦ https://t.co/646uLWkkRD</t>
  </si>
  <si>
    <t>#NSTworld The World Health Organisation on Thursday granted emergency validation to the #PfizerBioNTech #vaccine, pâ€¦ https://t.co/IGK92gZP8t</t>
  </si>
  <si>
    <t>['NSTworld', 'PfizerBioNTech', 'vaccine']</t>
  </si>
  <si>
    <t>Rangana Shamil Fernando</t>
  </si>
  <si>
    <t>Colombo, Sri Lanka</t>
  </si>
  <si>
    <t>A Journo.... Have an Interest in Politics, Music, Travel.. Tweets are my own opinions...</t>
  </si>
  <si>
    <t>The @WHO lists Pfizer-BioNTechâ€™s COVID-19 vaccine for emergency use. UN said aims to make the vaccine more readilyâ€¦ https://t.co/1rnzgNTvoT</t>
  </si>
  <si>
    <t>Madige News</t>
  </si>
  <si>
    <t>Madige Hindagolla, Horombawa</t>
  </si>
  <si>
    <t>#BreakingNews #SocialMedia 
#Madige #MadigeNews #lk</t>
  </si>
  <si>
    <t>The WHO lists Pfizer-BioNTechâ€™s COVID-19 vaccine for emergency use - a critical step the United Nations health agenâ€¦ https://t.co/G0hRAR20qa</t>
  </si>
  <si>
    <t>NewsRadio - TNLRN</t>
  </si>
  <si>
    <t>As the News team of TNL Radio Network, we keep you up to date on the stories that matter. Follow us for breaking news both in #lka and around the world.</t>
  </si>
  <si>
    <t>The WHO lists Pfizer-BioNTechâ€™s COVID-19 vaccine for emergency use - a critical step the United Nations health agenâ€¦ https://t.co/JDUUs6pGtq</t>
  </si>
  <si>
    <t>#WHO Clears Pfizer-BioNTech Coronavirus Vaccine for Emergency Use
@WHO #PfizerBioNTech #PfizerVaccine #CovidVaccineâ€¦ https://t.co/UwlJEYuiJY</t>
  </si>
  <si>
    <t>['WHO', 'PfizerBioNTech', 'PfizerVaccine', 'CovidVaccine']</t>
  </si>
  <si>
    <t>United News of India</t>
  </si>
  <si>
    <t>Official twitter handle of UNI-India's premier multilingual news agency!</t>
  </si>
  <si>
    <t>WHO issues emergency use validation for Pfizer, BioNTech COVID-19 vaccine
@WHO 
#PfizerBioNTechâ€¦ https://t.co/HZiC7fsk0W</t>
  </si>
  <si>
    <t>#PfizerBioNTech's vaccine is the first to get #WHO's 'emergency validation'.
Read more: https://t.co/tWC6TEvXbH</t>
  </si>
  <si>
    <t>https://t.co/Z3j0NbDUbq    Domain  Is For Sale! 
''The World Health Organization WHO listed the Pfizer/BioNTech vacâ€¦ https://t.co/eSWmZx2aHW</t>
  </si>
  <si>
    <t>#UPDATE The World Health Organization granted emergency validation to the #PfizerBioNTech vaccine, paving the way fâ€¦ https://t.co/zpthG6cP5l</t>
  </si>
  <si>
    <t>Amanda Adams MD</t>
  </si>
  <si>
    <t>Walking the dogs</t>
  </si>
  <si>
    <t>Family Physician ðŸ‡¨ðŸ‡¦ Health Advocacy Special Interests: Psychotherapy &amp; Palliative Care #palonc #advancecareplanning #Therapydog ðŸ¶volunteer</t>
  </si>
  <si>
    <t>â€œVaccines are one of the biggest Public Health victories in human historyâ€
Thankful and grateful forâ€¦ https://t.co/ZEnporaYFW</t>
  </si>
  <si>
    <t>Nick Ogami</t>
  </si>
  <si>
    <t>Boise, ID</t>
  </si>
  <si>
    <t>Medical Laboratory Scientist.Girl Dad. Steelers and Penguins fanatic. Kappa Sigma. Idaho State University Alumni.</t>
  </si>
  <si>
    <t>The only symptom I am experiencing right now is complete and utter relief. This year has been rough on everybody boâ€¦ https://t.co/RoyRTW48ct</t>
  </si>
  <si>
    <t>Ð½Ïƒâ„“â„“Ò¯Î±Î·Î·</t>
  </si>
  <si>
    <t>From MI,VT,FL</t>
  </si>
  <si>
    <t>#WifeðŸ‘«#booknerd ðŸ“š#HospitalPharmacyVeteranðŸ©ðŸ¤#MisplacedVermonterðŸ#wickedsmahtaleck #wearamask</t>
  </si>
  <si>
    <t>#HappyNewYearsEve received my #first #dose of #PfizerBioNTech #Covid19vaccine today Iâ€™m #thankful and #gratefulâ€¦ https://t.co/0p1FvDSDSI</t>
  </si>
  <si>
    <t>['HappyNewYearsEve', 'first', 'dose', 'PfizerBioNTech', 'Covid19vaccine', 'thankful', 'grateful']</t>
  </si>
  <si>
    <t>This opens the way for regulators worldwide to quickly approve its import and distribution. #FMTNews #WHO #Vaccineâ€¦ https://t.co/VtwiZV3OfG</t>
  </si>
  <si>
    <t>['FMTNews', 'WHO', 'Vaccine']</t>
  </si>
  <si>
    <t>Monica #WashYourHands</t>
  </si>
  <si>
    <t>Nurse ðŸ’‰ MBA student ðŸ“™ Mediocre wine aficionado ðŸ· One-time researcher, all-time nerd ðŸ¤“ Lover of Ireland â˜˜ tea â˜• &amp; bad jokes ðŸ˜„</t>
  </si>
  <si>
    <t>First dose of #PfizerBioNTech vaccine received. There is light at the end of the tunnel #CovidVaccine https://t.co/o3x8PZjSUN</t>
  </si>
  <si>
    <t>UMaravia</t>
  </si>
  <si>
    <t>Lancaster University</t>
  </si>
  <si>
    <t>Doctoral research: organ transplantation, vaccines
Interests: Corpus-Assisted Critical Discourse Analysis (CACDA), Linguistics; Biomedical ethics. Lancaster Uni</t>
  </si>
  <si>
    <t>ðŸ’‰âœ…â›”ï¸To vax or not to vax?
â˜ªï¸Check out my latest article published by @BritishIMA regarding the Pfizer-BioNTech vaccâ€¦ https://t.co/KueO4MSfzL</t>
  </si>
  <si>
    <t>This is in contrast to what @BBCHughPym has just said on @BBCPolitics news at 22:00 tonight about the efficacy of tâ€¦ https://t.co/fx9UeyPsiX</t>
  </si>
  <si>
    <t>NIMI VASHI</t>
  </si>
  <si>
    <t>PhD in Cellular Immunology. Research Scholar @ Memorial Sloan Kettering Cancer Center.</t>
  </si>
  <si>
    <t>Got my COVID 19 vaccine! Cheers to scientists who faced rejections yet believed in a very novel concept of the mRNAâ€¦ https://t.co/mklAgO3nHu</t>
  </si>
  <si>
    <t>Lis</t>
  </si>
  <si>
    <t>Community and general practice provisional pharmacist ðŸ‘©ðŸ¼â€âš•ï¸ðŸ’Š DMU graduate ðŸŽ“</t>
  </si>
  <si>
    <t>Had my second #PfizerBioNTech  vaccine today thanks to my lovely GP surgery colleagues âœ…ðŸ’‰</t>
  </si>
  <si>
    <t>Richard Par</t>
  </si>
  <si>
    <t>Big space nerd / Geeky artist / Filmmaker / Photographer / L.A. Lakers fan / 5-time skydiver / 1st Filipino to do a civilian HALO tandem jump...
I IGNORE DMs.</t>
  </si>
  <si>
    <t>Pfizer/BioNTech vaccine appears effective against mutation in new coronavirus variants: #COVID19â€¦ https://t.co/uLoH3tPQXO</t>
  </si>
  <si>
    <t>@jbecole Didnâ€™t realise sheâ€™d had dose 1. #PfizerBioNTech one?
She must have the 2nd dose, and will.
A friend of miâ€¦ https://t.co/DUxWpv4aJ1</t>
  </si>
  <si>
    <t>Lee Spraggon, PhD ðŸ§¬ðŸ¦ </t>
  </si>
  <si>
    <t>Chief Technology Officer @Curative. COVID19. Genomic Engineering-Functional Genomics-Disease Models. Former @Synthego, @OXGENEofficial, @sloan_kettering</t>
  </si>
  <si>
    <t>Discussions surrounding a change to a single dose versus the scheduled double dose. Main players in the market forâ€¦ https://t.co/ZTjuia1sal</t>
  </si>
  <si>
    <t>Kent Community Health NHS Foundation Trust</t>
  </si>
  <si>
    <t>Kent, East Sussex and London</t>
  </si>
  <si>
    <t>NHS community health provider. Tweets by the Comms Team, Mon to Fri, 9 to 5. #WeAreCommunity</t>
  </si>
  <si>
    <t>The #PfizerBioNTech #COVID #vaccine is delivered frozenðŸ¥¶and must be CAREFULLY reconstituted onsite by our pharmacyâ€¦ https://t.co/lrwNf4qx71</t>
  </si>
  <si>
    <t>['PfizerBioNTech', 'COVID', 'vaccine']</t>
  </si>
  <si>
    <t>How did our employees feel after the COVID-19 vaccine? #LittleVialsofHope #HealthcareHeroes #PfizerBioNTech https://t.co/9c4QVIrxV7</t>
  </si>
  <si>
    <t>['LittleVialsofHope', 'HealthcareHeroes', 'PfizerBioNTech']</t>
  </si>
  <si>
    <t>MðŸtthias</t>
  </si>
  <si>
    <t>The fool doth think he is wise, but the wise man knows himself to be a fool. / Sapere aude!</t>
  </si>
  <si>
    <t>Thanks to the genius of biontech and the hard work of Pfizer my parents could be vaccinated today. #Biontech #Pfizer #PfizerBioNTech</t>
  </si>
  <si>
    <t>['Biontech', 'Pfizer', 'PfizerBioNTech']</t>
  </si>
  <si>
    <t>Julian Bashforth ðŸ³ï¸â€ðŸŒˆ</t>
  </si>
  <si>
    <t>Hampshire</t>
  </si>
  <si>
    <t>41yr old GP living and working in South Eastern Hampshire. Hon. Sec. BMA South Central. Treasurer, Wessex GP Educational Trust.</t>
  </si>
  <si>
    <t>@DrHannahMorgan @MattHancock @MartinRCGP Of course you can. However I donâ€™t agree that there is any evidence base tâ€¦ https://t.co/IuGSsoiNLY</t>
  </si>
  <si>
    <t>Polly Partlett ðŸŒ</t>
  </si>
  <si>
    <t>Oncoplastic Breast Surgeon doing my bit for @GuildfordBreast. Some tweets serious, some fun. No medical advice given.</t>
  </si>
  <si>
    <t>It makes a mockery of the consent process and GMP, leaves the risk of vaccine resistance, as well as leaving thousaâ€¦ https://t.co/5uzwloCvv4</t>
  </si>
  <si>
    <t>7-#COVIDVaccine trial participants have died from both #PfizerBioNTech &amp;amp; #Moderna vaccines. No information about thâ€¦ https://t.co/VTPmYJ0CSj</t>
  </si>
  <si>
    <t>['COVIDVaccine', 'PfizerBioNTech', 'Moderna']</t>
  </si>
  <si>
    <t>5-MHRA guidelines to GP's: 1. Any person with a history of a significant allergic reaction to a vaccine, medicine oâ€¦ https://t.co/zGH0BPJKTT</t>
  </si>
  <si>
    <t>3-2% (5K+) of all those given #PfizerBioNTech vaccine in #US had "Health Impact Events" "unable to perform normal dâ€¦ https://t.co/otXJ4IAuRQ</t>
  </si>
  <si>
    <t>['PfizerBioNTech', 'US']</t>
  </si>
  <si>
    <t>John Fox</t>
  </si>
  <si>
    <t>Donegal, Ireland</t>
  </si>
  <si>
    <t>Sport, fitness, football, travel, education, politics, &amp; current affairs. ðŸ‡«ðŸ‡· &amp; ðŸŒ teacher. #MUFC ðŸ‡¾ðŸ‡ª All opinions are my own.</t>
  </si>
  <si>
    <t>Got a phone call from my Dadâ€™s nursing home earlier today seeking consent for him to receive the #PfizerBioNTech Coâ€¦ https://t.co/oPUisH6ZZz</t>
  </si>
  <si>
    <t>Rufat Mammadli</t>
  </si>
  <si>
    <t>Baku, Azerbaijan</t>
  </si>
  <si>
    <t>e-Resident in ðŸ‡ªðŸ‡ª, ðŸ’» Owner of @botdelive, ðŸ§° Product person, Software Engineer.</t>
  </si>
  <si>
    <t>Before â€œTurks are coming!â€, after â€œTurks invents vaccine!â€.
Summary. Not a direct translate.
By lovely:â€¦ https://t.co/MO4ixxEM2C</t>
  </si>
  <si>
    <t>MaFer Zavala</t>
  </si>
  <si>
    <t>Mexico City</t>
  </si>
  <si>
    <t>Internal Medicine| Neph fellow ðŸ‘©ðŸ»â€âš•ï¸. #INNSZ</t>
  </si>
  <si>
    <t>Covid Vaccine Dose #1: 02/01/2021 ðŸ‘©ðŸ»â€âš•ï¸ðŸ’‰ðŸ¦ .  #Grateful #ScienceFirst
#PfizerBioNTech #CovidVaccine #INNSZ https://t.co/RyDob0RK5w</t>
  </si>
  <si>
    <t>['Grateful', 'ScienceFirst', 'PfizerBioNTech', 'CovidVaccine', 'INNSZ']</t>
  </si>
  <si>
    <t>Madeleine Storey ðŸ’™</t>
  </si>
  <si>
    <t>ðŸ‘©ðŸ¼â€âš•ï¸Anaesthetics TraineeðŸ“Bristol ðŸ¥ NBT/ UHBW ðŸŒŽ Just some things I find interesting. All views are my own.</t>
  </si>
  <si>
    <t>2 days post COVID-19 vaccine dose 1...
Pros: Arm not even sore. Managed an upper body work out at the gym.
Cons:â€¦ https://t.co/otIlB1Pc01</t>
  </si>
  <si>
    <t>#Covid19UK #WearaMask ðŸ˜· #KeepSafe ðŸ§¬Race = #Human</t>
  </si>
  <si>
    <t>#Earth ðŸŒ</t>
  </si>
  <si>
    <t>#ApollosChild Fix things Imaging Maths Physics #Drawing #SpaceThings Tell UR #kids U love EM, Tweet/RT=Not endorsing A++ #Earthling #Humanist #TruthIsOutThere</t>
  </si>
  <si>
    <t>It ONLY reach ~95% if BOTH shots done within 3-4 w!
AUTO-translated:
How #PfizerBioNTech 's #vaccine works
What itâ€¦ https://t.co/wAKjcS7lAv</t>
  </si>
  <si>
    <t>Khalid</t>
  </si>
  <si>
    <t>Hamilton, ON, Canada</t>
  </si>
  <si>
    <t>Physician-in-Chief at Hamilton Health Sciences, Academic General Internist, Husband, and Dad. Leadership and Practice Improvement through QI in CPD.</t>
  </si>
  <si>
    <t>Returning to the COVID Unit at the Hamilton General  @HamHealthSci in the middle of wave 2 but now powered with theâ€¦ https://t.co/xTm9njNi45</t>
  </si>
  <si>
    <t>Dr.VðŸ’™âš•ï¸</t>
  </si>
  <si>
    <t>London,UK + W.Balkans + Global</t>
  </si>
  <si>
    <t>Share knowledge, experience &amp; wealth so humanity would evolve 2gether - No Gaps! Global Health. MH. SDGs.
Views my own. RTs=RTs. Primum Non Nocere! âš•ï¸â˜¯ï¸ðŸŒðŸžï¸â˜®ï¸</t>
  </si>
  <si>
    <t>@cliodiaspora @JimMFelton It didn't come out of thin air, I'm afraid. I was listening to a phone in to a radio statâ€¦ https://t.co/tRrM3KZjPH</t>
  </si>
  <si>
    <t>Rahul Thakur</t>
  </si>
  <si>
    <t>Noida-New Delhi</t>
  </si>
  <si>
    <t>Journalist, The Times Of India</t>
  </si>
  <si>
    <t>Mexican doctor hospitalized after receiving the #PfizerBioNTech - COVID-19 vaccine https://t.co/zqc74oJYVE</t>
  </si>
  <si>
    <t>G.K.Dhas</t>
  </si>
  <si>
    <t>Chennai ,India</t>
  </si>
  <si>
    <t>Social Activist&amp; politician</t>
  </si>
  <si>
    <t>The @WHO World Health Organization has approved the #PfizerBioNTech #vaccine  for emergency use, paving the way forâ€¦ https://t.co/SVuMe8NQc9</t>
  </si>
  <si>
    <t>Zach Rauzino Law</t>
  </si>
  <si>
    <t>Avid watcher of Suits. 
Law discussions      
Get Litt the hell up
Markham, ON</t>
  </si>
  <si>
    <t>(1/3) With COVID-19 Vaccines beginning to roll out, #concern has been raised about people being able to privatelyâ€¦ https://t.co/D6DKqCr9vE</t>
  </si>
  <si>
    <t>['concern']</t>
  </si>
  <si>
    <t>á’á’‹</t>
  </si>
  <si>
    <t>Up for the next big adventure! Communications - Professional Writing student at @CentennialEDU. Information Developer by day, heavy sleeper by night.</t>
  </si>
  <si>
    <t>â€œThe ministry added that the doctor has a history of allergic reactions and said that there is no evidence from cliâ€¦ https://t.co/QpHBiKhSUr</t>
  </si>
  <si>
    <t>Editorial: Having entered the health centre for #PfizerBioNTech #vaccine with a mask, the #Cyprus president made maâ€¦ https://t.co/5f2D4DRMqB</t>
  </si>
  <si>
    <t>['PfizerBioNTech', 'vaccine', 'Cyprus']</t>
  </si>
  <si>
    <t>dvoineskosmd</t>
  </si>
  <si>
    <t>Psychiatrist, Clinician Scientist, Temerty Centre for Therapeutic Brain Intervention, CAMH. Assistant Professor, Dept of Psychiatry, University of Toronto. ðŸ§ ðŸ€</t>
  </si>
  <si>
    <t>Welcoming 2021 in the most exciting manner. Happy vaccination day (part 1)! Grateful to @CAMHnews @MGHToronto to beâ€¦ https://t.co/95HvD4hmVK</t>
  </si>
  <si>
    <t>Paco DardÃ³n</t>
  </si>
  <si>
    <t>ðŸ‡²ðŸ‡½</t>
  </si>
  <si>
    <t>ðŸ©º Internal medicine resident @incmnszmx | Frustrated rockstar ðŸŽ¸ | Interested in CC, POCUS and EKG â¤ï¸ | Aspiring intensivist ðŸ’Š | Opinions (obviously) my own</t>
  </si>
  <si>
    <t>Oh happy day! ðŸ¥° #PfizerBioNTech #RibosomeAtWork #VaccinesWork https://t.co/539qUd8h8L</t>
  </si>
  <si>
    <t>['PfizerBioNTech', 'RibosomeAtWork', 'VaccinesWork']</t>
  </si>
  <si>
    <t>Christie Elan-Cane</t>
  </si>
  <si>
    <t>Pronoun: per/per/perself</t>
  </si>
  <si>
    <t>NON-GENDERED - Fighting for Legal Recognition</t>
  </si>
  <si>
    <t>The #UK's AstraZeneca vaccine is less effective than US's #PfizerBioNTech and #Moderna. #UK Government ordered insuâ€¦ https://t.co/o40Z55ODE8</t>
  </si>
  <si>
    <t>['UK', 'PfizerBioNTech', 'Moderna', 'UK']</t>
  </si>
  <si>
    <t>Pursuing Fairness</t>
  </si>
  <si>
    <t>India, Southerner. Muslim. Madrassah Alumnus. Love to up the ante. Follow Me, would you?</t>
  </si>
  <si>
    <t>Calls to conduct research on effectiveness of clanging utensils is being given now. #corona #COVID19 #COVIDIOTSâ€¦ https://t.co/44MonsV4hy</t>
  </si>
  <si>
    <t>['corona', 'COVID19', 'COVIDIOTS']</t>
  </si>
  <si>
    <t>Somnath Paul</t>
  </si>
  <si>
    <t>Smithville, TX</t>
  </si>
  <si>
    <t>Research Scientist @ UTMDACC.
'Engineering the Proteins'</t>
  </si>
  <si>
    <t>In the World's 2nd populous nation, the sight &amp;amp; sound of Covid19 vaccine seems promising. #PulsePolio was a successâ€¦ https://t.co/61GWVnVFAz</t>
  </si>
  <si>
    <t>['PulsePolio']</t>
  </si>
  <si>
    <t>The Newsmen</t>
  </si>
  <si>
    <t>Your daily supplement of news, facts, analysis &amp; opinion pieces. ðŸ“°
Participate in group discussions and come share your viewpoints with us.
GET THE APP NOW</t>
  </si>
  <si>
    <t>More than one million people in Israel have now received the first of the two doses of the vaccine.
#Israel #Covidâ€¦ https://t.co/0ERNgr1k81</t>
  </si>
  <si>
    <t>['Israel', 'Covid']</t>
  </si>
  <si>
    <t>Maj. Gen. Mohammed Al Marri, Director General of the General Directorate of Residency &amp;amp; Foreigners Affairs (GDRFA)â€¦ https://t.co/qdeSN9v7Df</t>
  </si>
  <si>
    <t>Coronavirus: Israel leads vaccine race with 12% given jab #COVID19 #coronavirus #CoronaVaccine #PfizerVaccineâ€¦ https://t.co/K627Y1WmTP</t>
  </si>
  <si>
    <t>['COVID19', 'coronavirus', 'CoronaVaccine', 'PfizerVaccine']</t>
  </si>
  <si>
    <t>Hilary</t>
  </si>
  <si>
    <t>West Yorkshire</t>
  </si>
  <si>
    <t>Wife, Mother, Nannie, Health Worker. Fave film the Quiet Man, married my Sean Thornton (John Wayne) How lucky am I in this wonderful life</t>
  </si>
  <si>
    <t>@_snowbunting Both #PfizerBioNTech and #astraseneca have both said plenty of vaccines available from next week</t>
  </si>
  <si>
    <t>['PfizerBioNTech', 'astraseneca']</t>
  </si>
  <si>
    <t>JoeðŸ’™</t>
  </si>
  <si>
    <t>Staffordshire Moorlands</t>
  </si>
  <si>
    <t>Student Nurse 01/21 | Work Sexual Health | LGBTQ+ | views my own | they/them</t>
  </si>
  <si>
    <t>First vacc âœ… If youâ€™re eligible, get the ðŸ’‰ #PfizerBioNTech https://t.co/Pun90Bckqs</t>
  </si>
  <si>
    <t>Tom Quinn</t>
  </si>
  <si>
    <t>Head Content: @miningindaba @africaoilweek #energytransition|form. @gastechevent @PetroleumEcon &amp;teacher|â˜¬ dad to #kaurs|#LUFC|Lived:ðŸ‡¬ðŸ‡§ðŸ‡¨ðŸ‡¦|Views all mine</t>
  </si>
  <si>
    <t>Relieved to know my wife (London #NHS) received 1st dose #PfizerBioNTech vaccine on Friday. 
Relieved not just forâ€¦ https://t.co/ZmkmET7lsx</t>
  </si>
  <si>
    <t>['NHS', 'PfizerBioNTech']</t>
  </si>
  <si>
    <t>Day after second dose of #PfizerBioNTech #CovidVaccine and feel a bit rough, defo not hungover this time, guess thaâ€¦ https://t.co/dW9TOG7UMi</t>
  </si>
  <si>
    <t>Rose Webster</t>
  </si>
  <si>
    <t>I question everything. Fighter for the underdog. Exposing the minority report. Your title does not automatically = more knowledgeable, wise, or ethical.</t>
  </si>
  <si>
    <t>@KOMBUCHABABY Dear #frontlineworkers #Doctors #teachers #nurses &amp;amp; others that work for / with employers that want yâ€¦ https://t.co/eGjy7dYBvt</t>
  </si>
  <si>
    <t>['frontlineworkers', 'Doctors', 'teachers', 'nurses']</t>
  </si>
  <si>
    <t>QUICK MAGAZÃNÂ®</t>
  </si>
  <si>
    <t>QUICK MAGAZÃNÂ® 
- News - Healthcare - Trendy - History - Justice - Economy - Politics -</t>
  </si>
  <si>
    <t>#Israel  'paid to jump the #vaccine  queue' 
ðŸ’‰ #PfizerBioNTech 
 #BenjaminNetanyahu  ðŸ‡®ðŸ‡±
https://t.co/5WBmQpeZdS via @MailOnline</t>
  </si>
  <si>
    <t>['Israel', 'vaccine', 'PfizerBioNTech', 'BenjaminNetanyahu']</t>
  </si>
  <si>
    <t>Marc BrÃ¼tsch</t>
  </si>
  <si>
    <t>ZÃ¼rich, Schweiz</t>
  </si>
  <si>
    <t>Chief Economist Swiss Life. Newsjunkie. Awarded multiple times by Consensus Economics for most accurate economic forecast for Switzerland and Eurozone.</t>
  </si>
  <si>
    <t>The Economist | The great task via @TheEconomist
#VaccineStrategy #vaccinations #COVID19 #Moderna #PfizerBioNTechâ€¦ https://t.co/ieM8WsZfA1</t>
  </si>
  <si>
    <t>['VaccineStrategy', 'vaccinations', 'COVID19', 'Moderna', 'PfizerBioNTech']</t>
  </si>
  <si>
    <t>The #CovidVaccine from both #PfizerBioNTech and #OxfordAstrazeneca have met strict standards of safety, quality andâ€¦ https://t.co/7E4zM5i4J5</t>
  </si>
  <si>
    <t>['CovidVaccine', 'PfizerBioNTech', 'OxfordAstrazeneca']</t>
  </si>
  <si>
    <t>Roberta Migale</t>
  </si>
  <si>
    <t>ðŸ‘©ðŸ»â€ðŸ”¬ PostDoc @TheCrick  ~ Research on sex determination@ Lovell-Badge Lab ðŸ§¬ Climber ðŸ§—â€â™€ï¸ Wildlife lover ðŸ¾ Sustainability enthusiastâ™»ï¸ðŸŒ¿Opinions are my own</t>
  </si>
  <si>
    <t>Yesterday I received my first dose of the #PfizerBioNTech #COVID19vaccine ðŸ’‰ðŸ’ªðŸ»side effects manifested so far: an oveâ€¦ https://t.co/SC7IZodsPm</t>
  </si>
  <si>
    <t>jayiowunison</t>
  </si>
  <si>
    <t xml:space="preserve">I O W Health Care Branch </t>
  </si>
  <si>
    <t>Branch Secretary Unison IOW Health Branch 
All veiws and tweets are my own.</t>
  </si>
  <si>
    <t>@ritchedevena you both were so poorly in March with covid-19,time stopped still for a while for your closest Friendâ€¦ https://t.co/NUofoIOvKs</t>
  </si>
  <si>
    <t>Ellie Bullman RN</t>
  </si>
  <si>
    <t>ðŸ“London ðŸ‘©ðŸ¼â€ðŸŽ“Registered Nurse ðŸ“š soon to be MSc student ðŸƒðŸ¼â€â™€ï¸Runner ðŸ§  living with mental illness</t>
  </si>
  <si>
    <t>Worth getting up early on a Sunday for ðŸ˜ƒ, thanks @RBandH ðŸ‘
#CovidVaccine #PfizerBioNTech #COVID19 https://t.co/W14TqEGPdC</t>
  </si>
  <si>
    <t>['CovidVaccine', 'PfizerBioNTech', 'COVID19']</t>
  </si>
  <si>
    <t>charlie croucher ðŸ’™</t>
  </si>
  <si>
    <t xml:space="preserve">Isle of Wight </t>
  </si>
  <si>
    <t>Passionate Nurse in the NHS, Practice Development Lead IOWNHS trust, Invested in the current and future workforce of our NHS. #nursingeducation #nursing</t>
  </si>
  <si>
    <t>4th day of vaccinating @IOWNHS with the #PfizerBioNTech vaccine. Such an amazing atmosphere and team. Go @TeamIOWNHS https://t.co/1AzkliKvmX</t>
  </si>
  <si>
    <t>The Cutting</t>
  </si>
  <si>
    <t>The Cutting Is A Website Which Provides People With Latest Issues, News, Articles, etc.</t>
  </si>
  <si>
    <t>Like | Comment | Share
@MoHFW_INDIA @mygovindia 
@PMOIndia  @WHO  
#india #thecutting #thecuttingminis #vaccineâ€¦ https://t.co/q1RqdqCaTW</t>
  </si>
  <si>
    <t>['india', 'thecutting', 'thecuttingminis', 'vaccine']</t>
  </si>
  <si>
    <t>Daniel Curwen</t>
  </si>
  <si>
    <t>Newcastle</t>
  </si>
  <si>
    <t>Newcastle. GP. Happy chappy. Always.</t>
  </si>
  <si>
    <t>Just a little prick... drawing up a vaccine ðŸ˜‚ #PfizerBioNTech #PfizerCovidVaccine #COVIDVaccination https://t.co/XMQVXEcgjD</t>
  </si>
  <si>
    <t>['PfizerBioNTech', 'PfizerCovidVaccine', 'COVIDVaccination']</t>
  </si>
  <si>
    <t>B Skh</t>
  </si>
  <si>
    <t>Pakistani Sindhi. Read Law @UniofNewcastle. Masters in Intâ€™l Security &amp; Terrorism @NottsPolitics and Public Intâ€™l Law LLM @UoN_Law. All opinions are my own.</t>
  </si>
  <si>
    <t>We expect the same from PM @ImranKhanPTI in the national interest. Get, the #Pfizer chief on the phone!â€¦ https://t.co/DIXMMqtGCO</t>
  </si>
  <si>
    <t>Kristen Everngham</t>
  </si>
  <si>
    <t>Mom of two ðŸ‘§ðŸ»ðŸ‘¦ðŸ»â€¢Wifeâ€¢Dog momâ€¢Nurse</t>
  </si>
  <si>
    <t>Received my second shot of the  #PfizerCovidVaccine! Two and done! #PfizerBioNTech #COVID19Vaccination #ThisIsOurShot #StopTheSpread</t>
  </si>
  <si>
    <t>['PfizerCovidVaccine', 'PfizerBioNTech', 'COVID19Vaccination', 'ThisIsOurShot', 'StopTheSpread']</t>
  </si>
  <si>
    <t>Dr Amirali Popat</t>
  </si>
  <si>
    <t>Brisbane, Queensland</t>
  </si>
  <si>
    <t>Associate Professor &amp; Director of Research @uqpharmacy #NHMRCCDF President of @AustralianCRS #Nanomedicine #biomaterials #pharmaceutics #drugdelivery #IBD</t>
  </si>
  <si>
    <t>@DrShaneRRR @ProfPaulYoung @PalliThordarson P.S both #PfizerBioNTech and #modernavaccine uses #lipidnanoparticles ðŸ˜Šâ€¦ https://t.co/O3nt5SMdkY</t>
  </si>
  <si>
    <t>['PfizerBioNTech', 'modernavaccine', 'lipidnanoparticles']</t>
  </si>
  <si>
    <t>Neat Craftsman</t>
  </si>
  <si>
    <t>BiaÅ‚ystok</t>
  </si>
  <si>
    <t>ZÅ‚e zaÅ‚oÅ¼enia prowadzÄ… do zÅ‚ych wnioskÃ³w. #globalwarming</t>
  </si>
  <si>
    <t>For people who'd like to start ostracising others who do not wish to get "immunised" with the new type of jab, let'â€¦ https://t.co/t9Jze54ZmF</t>
  </si>
  <si>
    <t>Orla Hillary - Critical care nurse</t>
  </si>
  <si>
    <t>London, U.K</t>
  </si>
  <si>
    <t>Stay at home. Protect the NHS ðŸ’™ðŸŒˆ. Save lives.</t>
  </si>
  <si>
    <t>Day 12 of having the vaccine. I can confirm. I do not have 3 ears. I do not have 11 toes. I do not have better phonâ€¦ https://t.co/9Bz3Xv6FTr</t>
  </si>
  <si>
    <t>ATASC</t>
  </si>
  <si>
    <t>Southern CA, USA</t>
  </si>
  <si>
    <t>Association of Turkish Americans of Southern California</t>
  </si>
  <si>
    <t>#Turks are very proud of them ,
#CovidVaccine #PfizerBioNTech https://t.co/SgwpyJDNUw</t>
  </si>
  <si>
    <t>['Turks', 'CovidVaccine', 'PfizerBioNTech']</t>
  </si>
  <si>
    <t>#Dubai opens seventh clinic for Covid-19 #PfizerBioNTech vaccine shots
https://t.co/hU1qoyq7gx</t>
  </si>
  <si>
    <t>Jeremy Warner MD, MS, FAMIA, FASCO</t>
  </si>
  <si>
    <t>Associate Professor of Medicine &amp; Biomedical Informatics @ Vanderbilt; Deputy Editor at https://t.co/K8WyGm0NE9. Tweets my own.</t>
  </si>
  <si>
    <t>Buckle up buttercup, the second #PfizerBioNTech dose is a bear! My misgivings about very mild side effects with theâ€¦ https://t.co/pBsSdWOw8P</t>
  </si>
  <si>
    <t>George Karabassis</t>
  </si>
  <si>
    <t>Tag me if there are any issues. I'll act ASAP. That's a way of reviving my Twitter account and making a good use of it.</t>
  </si>
  <si>
    <t>So the plan is to add vaccination numbers for every county in the US. As for now, I only managed to get counties inâ€¦ https://t.co/mPhuH5vXZL</t>
  </si>
  <si>
    <t>@tessarakt @zephyr9673 The side effect profile for the #PfizerBioNTech vaccine is pretty much identical to theâ€¦ https://t.co/8Uf4DvYKwX</t>
  </si>
  <si>
    <t>Both my mom and I got dose 2 of the vaccine today. Feeling incredibly thankful and humbled. #COVIDvaccinatedâ€¦ https://t.co/FQ2v5Toa5l</t>
  </si>
  <si>
    <t>['COVIDvaccinated']</t>
  </si>
  <si>
    <t>Thomas Daraki</t>
  </si>
  <si>
    <t>British-Syrian. Graduated from King's College London (MA in War Studies). I focus on history, IR and War Studies. Primary focus is on the Middle-East</t>
  </si>
  <si>
    <t>Yes but unfortunately this government has decided to go against Pfizer's recommendations of intervals between 1st jâ€¦ https://t.co/d8CsWSs0pW</t>
  </si>
  <si>
    <t>Evan Hanna</t>
  </si>
  <si>
    <t>Ontario, Canada</t>
  </si>
  <si>
    <t>@Ornge Flight Paramedic</t>
  </si>
  <si>
    <t>â€œNow this is not the end. It is not even the beginning of the end. But it is, perhaps, the end of the beginning.â€â€¦ https://t.co/N4URpM5R9H</t>
  </si>
  <si>
    <t>Heavenly Words</t>
  </si>
  <si>
    <t>I am a Watchman for God, for everyone. The Divine Mercy of Jesus Christ is for ALL people. Take advantage of His Mercy as it will soon expire.</t>
  </si>
  <si>
    <t>URGENT DON'T take the vaccines, The wolves in sheeps clothing New World Order with science put an undetected microcâ€¦ https://t.co/lun7DneHbn</t>
  </si>
  <si>
    <t>ðŸ‡¨ðŸ‡¦ has received &amp;amp; distributed over half a million #PfizerBioNTech &amp;amp; #Moderna vaccines w/ deliveries continuing weekâ€¦ https://t.co/3b7OwsX9mb</t>
  </si>
  <si>
    <t>Second shot done : Thank you Science @CDCgov @NIH #PfizerBioNTech #scienceworks #worththeshot https://t.co/HDJBjl4lyd</t>
  </si>
  <si>
    <t>['PfizerBioNTech', 'scienceworks', 'worththeshot']</t>
  </si>
  <si>
    <t>Rodrick Zvavanjanja</t>
  </si>
  <si>
    <t>Interventional Radiologist/Physician/Clinician adult and pediatrics. Tweets represent my own views</t>
  </si>
  <si>
    <t>Almost 60 hrs after that second #PfizerBioNTech vaccine. Upper arm was a little sore around the vaccination site yeâ€¦ https://t.co/MREwEAHw3p</t>
  </si>
  <si>
    <t>Senator Sharon Keogan</t>
  </si>
  <si>
    <t>Meath</t>
  </si>
  <si>
    <t>Elected in 2014. Elected in 2 LEA's in 2019.
1st woman in Irish history to achieve this. 
Sharon is 1st female IND Councillor elected to Seanad Eireann.</t>
  </si>
  <si>
    <t>ðŸ”µ This is the Provisional Order in which people in Ireland will be vaccinated against COVID-19. 
*Under 18's and Prâ€¦ https://t.co/cHJJPxDktC</t>
  </si>
  <si>
    <t>24 hours post the second dose of the #PfizerBioNTech vaccine #thread https://t.co/h2RLGRS0Eq</t>
  </si>
  <si>
    <t>['PfizerBioNTech', 'thread']</t>
  </si>
  <si>
    <t>China ðŸ‡¨ðŸ‡³ surpasses the US ðŸ‡ºðŸ‡¸ in terms of absolute numbers of total vaccinations. Israel ðŸ‡®ðŸ‡± still leading well aheadâ€¦ https://t.co/v0CC2tBatr</t>
  </si>
  <si>
    <t>G E O R G I A ðŸŒ» ðŸ’™</t>
  </si>
  <si>
    <t>ðŸ‡¬ðŸ‡§  England, UK</t>
  </si>
  <si>
    <t>ðŸ‘‹#HelloMyNameIs Georgia Frith(her/she)
ðŸ’™ LD Specialist Speech &amp; Language Therapist
ðŸ• Dog mum
ðŸ’­ Own views
ðŸ” #LDSpeechies  https://t.co/qrsrCdxcJL</t>
  </si>
  <si>
    <t>My grandad recieved his #PfizerBioNTech #CovidVaccine today, he's 88 and lost my nan to #COVID 30 days ago. 
Thankâ€¦ https://t.co/1UmCH93oHL</t>
  </si>
  <si>
    <t>['PfizerBioNTech', 'CovidVaccine', 'COVID']</t>
  </si>
  <si>
    <t>Christy CCEMT-P ðŸ‡ºðŸ‡² ðŸ©ºðŸŒŠ</t>
  </si>
  <si>
    <t>North Carolina</t>
  </si>
  <si>
    <t>Mom, Medic, Hiker,  Backpacker and soon to be homesteader</t>
  </si>
  <si>
    <t>We are Critical Care Paramedics in WNC and rec'd our 2nd Pfizer shot today.  @2ShotsInTheArm #PfizerBioNTechâ€¦ https://t.co/X890dM6sYE</t>
  </si>
  <si>
    <t>babak sarfaraz</t>
  </si>
  <si>
    <t>@iran_policy #Iran:#Coronavirus Death Toll Exceeds199,300
.@Maryam_Rajavi:Khameneiâ€™s Red Crescent announced a ban oâ€¦ https://t.co/rbyiRwmXtL</t>
  </si>
  <si>
    <t>['Iran', 'Coronavirus']</t>
  </si>
  <si>
    <t>Alliya Qazi</t>
  </si>
  <si>
    <t>Trauma surgeon/intensivist. Former Stanford @Fogarty_NIH Global Health Equity Scholar.</t>
  </si>
  <si>
    <t>Over 24 hours out from second dose of the #PfizerBioNTech vaccine. Was fully expecting to have symptoms (fatigue, mâ€¦ https://t.co/zgaHMu2xzQ</t>
  </si>
  <si>
    <t>Tipro Music factory</t>
  </si>
  <si>
    <t>Johannesburg, South Africa</t>
  </si>
  <si>
    <t>my first album,
https://t.co/txy3rdGv2p</t>
  </si>
  <si>
    <t>If youâ€™re anti American ðŸ‡ºðŸ‡¸ vaccine. Please be advised immunisation ðŸ’‰ youâ€™re taking from the clinic already is alsoâ€¦ https://t.co/OB9Xb4RipA</t>
  </si>
  <si>
    <t>T.</t>
  </si>
  <si>
    <t xml:space="preserve">YYZ </t>
  </si>
  <si>
    <t>RN ðŸ‡¨ðŸ‡¦ðŸ‡®ðŸ‡· Travel &amp; Food lover</t>
  </si>
  <si>
    <t>Just got my #PfizerBioNTech vaccineðŸ’‰ @Sunnybrook . Now @BillGates can control my genesðŸ§¬. Already feeling invincible ðŸ’ªðŸ¼</t>
  </si>
  <si>
    <t>Shahan Mir</t>
  </si>
  <si>
    <t>Pharmacist Prescriber | Pharmacy Owner | Runner | Studying Postgrad Diploma in Law @BCU_Law | Special Interests: Regulatory, Criminal &amp; Medical Law</t>
  </si>
  <si>
    <t>Great to help vaccinate some of the most vulnerable in our local community. Long way to go but the virus WILL be deâ€¦ https://t.co/3jmdPBW1nB</t>
  </si>
  <si>
    <t>Saadia Sherwani, MD, MS</t>
  </si>
  <si>
    <t>Cardiac #anesthesiologist and Vice President Operations at @NorthwesternMed. Exec Vice Chair at @NMAnesthesia. Tweets are my own and not medical advice.</t>
  </si>
  <si>
    <t>Got my 2nd dose of #PfizerBioNTech #CovidVaccine yesterday. Other than mild muscle pain, feeling great ðŸ˜Š. I got vacâ€¦ https://t.co/GOcz7IWZmR</t>
  </si>
  <si>
    <t>kirsche</t>
  </si>
  <si>
    <t>@LBC #vaccination just btw  Germany examined the efficacy of stretching time beween #PfizerBioNTech injections &amp;amp; coâ€¦ https://t.co/BSRjMIqz3K</t>
  </si>
  <si>
    <t>Ã†renn</t>
  </si>
  <si>
    <t>Copenhagen</t>
  </si>
  <si>
    <t>BOUN Alumni. Politics, IR, Languages, Linguistics, Travelling. ðŸ³ï¸â€ðŸŒˆ NB: RT + â™¥ â‰  endorsement. Tweets in ðŸ‡©ðŸ‡°ðŸ‡¬ðŸ‡§ðŸ‡³ðŸ‡´ðŸ‡¸ðŸ‡ªðŸ‡«ðŸ‡· ðŸ‡¹ðŸ‡· and soon ðŸ‡«ðŸ‡®</t>
  </si>
  <si>
    <t>In the EU, Denmark is leading in cumulative vaccinations per 100 ppl. #COVID19 #PfizerBioNTech #vaccination #dkpol https://t.co/2e24Yr1CHG</t>
  </si>
  <si>
    <t>['COVID19', 'PfizerBioNTech', 'vaccination', 'dkpol']</t>
  </si>
  <si>
    <t>Catriona ðŸ’™ #WeImprove QI Coach</t>
  </si>
  <si>
    <t>Quality Improvement Manager. Newham University Hospital, Barts Health NHS Trust. Views expressed are my own and not on behalf of any organisation. #WeImprove</t>
  </si>
  <si>
    <t>Elated for my sister Caroline who Works in the #frontline in a Chicago hospital as a #ITUNurse - First in family fuâ€¦ https://t.co/jIsW2SPQWs</t>
  </si>
  <si>
    <t>['frontline', 'ITUNurse']</t>
  </si>
  <si>
    <t>Melanippe</t>
  </si>
  <si>
    <t>Following a wide range of accounts to find different opinions. This does not mean I endorse any of them.</t>
  </si>
  <si>
    <t>@RichieBBG Unless thereâ€™s something different about the #PfizerBioNTech vaccine? The #AstraZeneca #OxfordVaccine haâ€¦ https://t.co/Fg0bJqG7yL</t>
  </si>
  <si>
    <t>['PfizerBioNTech', 'AstraZeneca', 'OxfordVaccine']</t>
  </si>
  <si>
    <t>NICOLA KEENAN</t>
  </si>
  <si>
    <t>Cheshire.</t>
  </si>
  <si>
    <t>Interested in photography. Wildlife. NHS. Nursing. A little bit of Politics!</t>
  </si>
  <si>
    <t>Had my first Covid-19 vaccine today. No side effects and Iâ€™ll be giving them to others on Thursday at the Middlewicâ€¦ https://t.co/ETbOLcBpMY</t>
  </si>
  <si>
    <t>Sean Thompson (he/him/his)</t>
  </si>
  <si>
    <t>MS4 @UCIrvineSOM ðŸ©º| Aspiring Emergency Physician ðŸ¥¼ | LGBTQIA+ Health ðŸ³ï¸â€ðŸŒˆ, MedEd, &amp; Ultrasound | Travel, Music Charts, and Reality TV Enthusiast ðŸŒŽ |</t>
  </si>
  <si>
    <t>I just enrolled and encourage anyone that has gotten the vaccine to participate too! It would be great to collect sâ€¦ https://t.co/PJwzJrdin3</t>
  </si>
  <si>
    <t>Vinay K Puduvalli</t>
  </si>
  <si>
    <t>Professor and Chair, Department of Neurooncology, UT MD Anderson Cancer Center, Tweets are my own</t>
  </si>
  <si>
    <t>Glad to get my second dose of #PfizerBioNTech vaccine yesterday. Immune response kicking in? minor aches which fullâ€¦ https://t.co/EhVTL28nfW</t>
  </si>
  <si>
    <t>Kyle Samuels</t>
  </si>
  <si>
    <t>29,  RN, passionate about geriatric care, rural medicine, mental health, and self growth</t>
  </si>
  <si>
    <t>Yesssssirski !!!! LFG dose number 1/2. Hereâ€™s to a happier, healthier 2021. Feeling a-ok. Any qâ€™sq? hit up the dm!â€¦ https://t.co/y2jhuHx30T</t>
  </si>
  <si>
    <t>Richard Zou</t>
  </si>
  <si>
    <t>Pulmonary/critical care fellow @PACCM @PACCM_fellows, interested in intersection btw COPD &amp; muscle loss/frailty, coffee enthusiast, soccer fanatic</t>
  </si>
  <si>
    <t>In science we trust #CovidVaccine  #PfizerBioNTech 
@pfizer @PittTweet @UPMCnews @PACCM @PACCM_fellowsâ€¦ https://t.co/om2PBTWG0K</t>
  </si>
  <si>
    <t>Sly Sarkisova</t>
  </si>
  <si>
    <t>Psychotherapy/Consultant, Writer, C-PTSD, Trans/Non-binary circa 2003 âš”ï¸ former outreach worker DTES</t>
  </si>
  <si>
    <t>Questions re: MRNA based covid vaccines for any immunologist with expertise :
- What stops/controls replication ofâ€¦ https://t.co/hl59t2JByZ</t>
  </si>
  <si>
    <t>~*Chachi*~</t>
  </si>
  <si>
    <t>Oklahoma, USA</t>
  </si>
  <si>
    <t>I am very thankful to have received my covid 19 vaccine today ðŸ™ðŸ¼ thank you @okchealth for all of your hard work, anâ€¦ https://t.co/wuD16LG9lt</t>
  </si>
  <si>
    <t>Michelle Mulcahy</t>
  </si>
  <si>
    <t>Consultant Child and Adolescent Psychiatrist. @hselive for service queries. personal account. views are my own</t>
  </si>
  <si>
    <t>Grateful to recieve first dose @pfizer #PfizerBioNTech #COVID19Vaccination https://t.co/aI2JV9pGhu</t>
  </si>
  <si>
    <t>['PfizerBioNTech', 'COVID19Vaccination']</t>
  </si>
  <si>
    <t>Dr. HillaryGayle, NP Princess</t>
  </si>
  <si>
    <t>Arkansas, United States</t>
  </si>
  <si>
    <t>DNP, GenX, chaotic good, blue dot in red state, ADHD, Episcopalian, she/her, BLM. Emergency Queen, Robot King, Troll Prince. Runs entirely on coffee &amp; science.</t>
  </si>
  <si>
    <t>Worked all day yesterday, post 2nd dose day 2. No headache, no arm pain. A little fatigue but again, Iâ€™m an emergenâ€¦ https://t.co/SWd29IHNyS</t>
  </si>
  <si>
    <t>Sarah Loves Lox</t>
  </si>
  <si>
    <t>Ottawa, Canada</t>
  </si>
  <si>
    <t>Iâ€™ve had walking pizza with Mike Babchik. Also: Wife, Mom, Social Worker (In-Pt Oncology &amp; Palliative Care), Pisces, FAL(ette), ðŸ‡¨ðŸ‡¦ðŸ‡®ðŸ‡±, GO PATRIOTS!! â¤ï¸ðŸˆðŸ’™</t>
  </si>
  <si>
    <t>This happened! Dose 1/2. Feeling so incredibly grateful. #vaccine #PfizerCovidVaccine #PfizerBioNTech #TOHâ€¦ https://t.co/QxPRA9wVT6</t>
  </si>
  <si>
    <t>['vaccine', 'PfizerCovidVaccine', 'PfizerBioNTech', 'TOH']</t>
  </si>
  <si>
    <t>EU secures deal to double Pfizer-BioNTech vaccine supply https://t.co/gXP0bdjfsk via  
@daily_states
  #COVIDâ€¦ https://t.co/wblvYeJeOn</t>
  </si>
  <si>
    <t>jodiespragg</t>
  </si>
  <si>
    <t>Newcastle-under-Lyme, England</t>
  </si>
  <si>
    <t>Work hard......play harder ðŸ¥‚ðŸ¾</t>
  </si>
  <si>
    <t>Over 180 people vaccinated in 4 hrs against #COVID19 #PfizerBioNTech
ðŸ¥³ðŸ¥³ðŸ¥³ðŸ¥³ðŸ¥³ #winningthewar #tiredprimarycarenurse #gpn #letsgetthisdone</t>
  </si>
  <si>
    <t>['COVID19', 'PfizerBioNTech', 'winningthewar', 'tiredprimarycarenurse', 'gpn', 'letsgetthisdone']</t>
  </si>
  <si>
    <t>Cherish ðŸ’™</t>
  </si>
  <si>
    <t>â€¢23â€¢ Third Year Student Nurse at Plymouth University ðŸ‘©ðŸ¼â€ðŸŽ“ â€¢ Exeter School of Nursing â€¢ S18 Cohort â€¢ Bank HCA ðŸ’—ðŸŒ·All views are my own.</t>
  </si>
  <si>
    <t>The absolute worst headache Iâ€™ve had in such a long time ðŸ˜– is it possible/likely this could be to do with the vacciâ€¦ https://t.co/AicaB6cvF2</t>
  </si>
  <si>
    <t>@IHaveSinus Same here with my #PfizerBioNTech 2nd dose 
Sore arm was my only side effect and it lasted about a day</t>
  </si>
  <si>
    <t>jackie fowler</t>
  </si>
  <si>
    <t>NHS Registered nurse</t>
  </si>
  <si>
    <t>â€˜you have one life, live it to its full with no regretsâ€™</t>
  </si>
  <si>
    <t>Had my first vaccine today- as NHS worker - same day as HRH the Queen ðŸ‘¸feel most privileged to receive this wonderâ€¦ https://t.co/PU2mWUdY3P</t>
  </si>
  <si>
    <t>Mary O Donnell</t>
  </si>
  <si>
    <t>@SineadHorgan1 @STGHnursing @mariaba01464133 @BridAOSullivan @HSEImm @hpscireland @CcoHse @DonnellyStephen @murfy84â€¦ https://t.co/hM9HDQPsIB</t>
  </si>
  <si>
    <t>Dr. Professional Nosepicker, MD</t>
  </si>
  <si>
    <t>Midwest</t>
  </si>
  <si>
    <t>ðŸ‘‚ðŸ»ðŸ‘ƒðŸ¼ðŸ‘„ ENT surgeon. Tweets are opinions, mine and mine alone, and are not intended to be medical advice. #ENTsurgery #ILookLikeASurgeon ðŸ³ï¸â€ðŸŒˆ</t>
  </si>
  <si>
    <t>So I actually went and looked at the data about side effects after the #PfizerBioNTech vaccine. Even after the secoâ€¦ https://t.co/9Sh5EfQ99b</t>
  </si>
  <si>
    <t>Nemat Ma</t>
  </si>
  <si>
    <t>https://t.co/PfWZjuwgzY
Khameneiâ€™s Red Crescent announced a ban on the import of 150,000 #PfizerBioNTech #vaccines.â€¦ https://t.co/jDlK7QN0aD</t>
  </si>
  <si>
    <t>['PfizerBioNTech', 'vaccines']</t>
  </si>
  <si>
    <t>Jane of Stay Home and Wear a Forking Mask!</t>
  </si>
  <si>
    <t>Tennessee, USA</t>
  </si>
  <si>
    <t>my red state gets most of its budget from the feds, is #1 in oxy scripts and everyone is afraid of socialism and weed. I resist and persist. love. always. wins.</t>
  </si>
  <si>
    <t>Got my second jab!! #PfizerBioNTech #VaccinesSaveLives #CovidVaccine https://t.co/KT963CXqCw</t>
  </si>
  <si>
    <t>['PfizerBioNTech', 'VaccinesSaveLives', 'CovidVaccine']</t>
  </si>
  <si>
    <t>.@antonioguterres 
#Iran Khameneiâ€™s ban on the purchase of #PfizerBioNTech  #COVIDvaccines is aâ€¦ https://t.co/7jmUcp8DQj</t>
  </si>
  <si>
    <t>['Iran', 'PfizerBioNTech', 'COVIDvaccines']</t>
  </si>
  <si>
    <t>Vanessa Richardson</t>
  </si>
  <si>
    <t>Georgia</t>
  </si>
  <si>
    <t>Daughter, Sister, MS4 (4th year Medical Student), Best Friend, Girl Friend, Associate, Laid Back, Sweet, Athletic, Christian, Natural, and much, much more!</t>
  </si>
  <si>
    <t>It has been 26 hours since my 2nd COVID-19 Pfizer vaccination. My arm was extremely sore and I woke up this morningâ€¦ https://t.co/pv0L3lrcLu</t>
  </si>
  <si>
    <t>#stayathome Andrea Parkin RN ANP MSc NMP ðŸ’™</t>
  </si>
  <si>
    <t>Barnsley, England</t>
  </si>
  <si>
    <t>Head of Nursing &amp;AHPs CQC Reg Manager Barnsley Healthcare Federation. Caldecott Guardian, Lead on Safeguarding, Infection control, Quality, Safety &amp; Complaints.</t>
  </si>
  <si>
    <t>Now to familiarise myself with Astra Zeneca vaccine before the mammoth week ahead ..It is so good to protect peopleâ€¦ https://t.co/fa5ggYaAKD</t>
  </si>
  <si>
    <t>Carrie McDonald</t>
  </si>
  <si>
    <t>Reno, NV</t>
  </si>
  <si>
    <t>I support special education teachers in WCSD. Also a mom and wife who strives to help make education and life safe and accessible for all people. (she/her)</t>
  </si>
  <si>
    <t>Sitting in the very slow moving line for my Covid vaccine. Patience you must have! #vaccine #PfizerBioNTech</t>
  </si>
  <si>
    <t>@Maryam_Rajavi-#Iran
Khameneiâ€™s Red Crescent announced a ban on the import of 150,000 #PfizerBioNTech #vaccines.Thiâ€¦ https://t.co/d4FfvFzATS</t>
  </si>
  <si>
    <t>['Iran', 'PfizerBioNTech', 'vaccines']</t>
  </si>
  <si>
    <t>Fully #Vaccinated for #COVID19 - Thoughts
- Received #PfizerBioNTech #CovidVaccine  
- Dose #1 12/15 
   ~4 h lateâ€¦ https://t.co/9aBPEKapHa</t>
  </si>
  <si>
    <t>['Vaccinated', 'COVID19', 'PfizerBioNTech', 'CovidVaccine']</t>
  </si>
  <si>
    <t>M.Reza Massali</t>
  </si>
  <si>
    <t>https://t.co/rN5N2MdDCJ
Khameneiâ€™s Red Crescent announced a ban on the import of 150,000 #PfizerBioNTech #vaccines.â€¦ https://t.co/Lv3Be87BDX</t>
  </si>
  <si>
    <t>.@antonioguterres 
#Iran Khameneiâ€™s ban on the purchase of #PfizerBioNTech  #COVIDvaccines is aâ€¦ https://t.co/DXIfTILxec</t>
  </si>
  <si>
    <t>Dr Niti Sodhi ðŸ’™</t>
  </si>
  <si>
    <t>West berkshire, England</t>
  </si>
  <si>
    <t>GP in Hungerford, passionate about primary care, teaching, art &amp; mindfulness</t>
  </si>
  <si>
    <t>Thank you to the vaccination team at Circuit Lane Surgery, Reading, for their well organised mass vaccination progrâ€¦ https://t.co/egB2fCswIe</t>
  </si>
  <si>
    <t>@Maryam_Rajavi-#Iran
Khameneiâ€™s Red Crescent announced a ban on the import of 150,000 #PfizerBioNTech #vaccines.Thiâ€¦ https://t.co/53PEoddOsI</t>
  </si>
  <si>
    <t>@Maryam_Rajavi-#Iran
Khameneiâ€™s Red Crescent announced a ban on the import of 150,000 #PfizerBioNTech #vaccines.Thiâ€¦ https://t.co/yVkL0k7lyM</t>
  </si>
  <si>
    <t>@Maryam_Rajavi-#Iran
Khameneiâ€™s Red Crescent announced a ban on the import of 150,000 #PfizerBioNTech #vaccines.Thiâ€¦ https://t.co/NoPg3GTDU2</t>
  </si>
  <si>
    <t>Bruja Lili Tarot</t>
  </si>
  <si>
    <t>Intuitive Bilingual Tarot Reader, EspaÃ±ol and English. YouTube Creator. Interested in tarot, astrology, politics, music, and creative endeavors.</t>
  </si>
  <si>
    <t>Nevermind the goofy look on my face. Here is me getting my second Pfizer covid vaccine. Feeling good! Power breakfaâ€¦ https://t.co/cwBRHEcT7V</t>
  </si>
  <si>
    <t>Chris McCarthy</t>
  </si>
  <si>
    <t>@DrZeroCraic @MaterTrauma @MaterNursing @eavanID Is fÃ©idir linn ðŸ’ªðŸ» Love it! Got my vaccine today too in @SIVUH Corkâ€¦ https://t.co/sr0QiIifVX</t>
  </si>
  <si>
    <t>105.5 The Dove</t>
  </si>
  <si>
    <t>Tampa Bay, FL</t>
  </si>
  <si>
    <t>Christmas Favorites.</t>
  </si>
  <si>
    <t>New info everyday on the COVID-19 vaccines, where to get them, how effective are they in Coronavirus - What You Neeâ€¦ https://t.co/UV1vo0WflY</t>
  </si>
  <si>
    <t>SocialNewsDesk</t>
  </si>
  <si>
    <t>Werner Hochleitner</t>
  </si>
  <si>
    <t>Entrepreneur, Author and Speaker. Currently working on https://t.co/m2xK01SxpF - The Everything Exchange and writing on https://t.co/OeUY835rZH</t>
  </si>
  <si>
    <t>Mr. Spocks Logik ist makellos
Mr. Spocks logic is flaweless
#Pfizer #PfizerBioNTech #vaccine #Impfstoffâ€¦ https://t.co/twy4QsDIou</t>
  </si>
  <si>
    <t>['Pfizer', 'PfizerBioNTech', 'vaccine', 'Impfstoff']</t>
  </si>
  <si>
    <t>Mohamed E. Salem, MD</t>
  </si>
  <si>
    <t>LCI- Charlotte, NC</t>
  </si>
  <si>
    <t>GI Medical Oncologist</t>
  </si>
  <si>
    <t>Did you develop #fever after taking the 2nd dose of the #COVID19Vaccination with #PfizerBioNTech #vaccine ?</t>
  </si>
  <si>
    <t>['fever', 'COVID19Vaccination', 'PfizerBioNTech', 'vaccine']</t>
  </si>
  <si>
    <t>So yesterday was rough - fatigue headache and chills. #PfizerBioNTech 
Better today so far.</t>
  </si>
  <si>
    <t>Emma Hill</t>
  </si>
  <si>
    <t>Cornwall</t>
  </si>
  <si>
    <t>Service Manager for Children and previously Adult L.A Safeguarding Operational Lead. Now bridging the gap between CSC &amp; ASC. Tweeter of Cats and Crisps.</t>
  </si>
  <si>
    <t>Thank you @plymouthcc and @UHP_NHS for offering Childrenâ€™s Social Care staff a #PfizerBioNTech vaccination this weeâ€¦ https://t.co/itPAlEEOf3</t>
  </si>
  <si>
    <t>jnfrmurray</t>
  </si>
  <si>
    <t>Austin</t>
  </si>
  <si>
    <t>Yokai-adjacent, laundratrix, bad driver, lexicon of trivial information</t>
  </si>
  <si>
    <t>Shout out to Lily, RN who just gave me dose #2 ðŸ‘©â€âš•ï¸ #PfizerBioNTech #COVID19</t>
  </si>
  <si>
    <t>Dr Niamh L</t>
  </si>
  <si>
    <t>The Real Capital</t>
  </si>
  <si>
    <t>Corkonian. Mum. A Lynch, but not related to the Tunnel Lynches.
Doctor. Paediatrics ðŸ‘¶ðŸ¿ðŸ‘¶ðŸ¾ðŸ‘¶ðŸ½ðŸ‘¶ðŸ¼ðŸ‘¶ðŸ». Meanies get blocked.</t>
  </si>
  <si>
    <t>A truly emotional moment.
It looks so simple. One little jab.
But my heart is full of gratitude for the scientistâ€¦ https://t.co/tLN3VM3kb9</t>
  </si>
  <si>
    <t>Paulina Pardo Collins</t>
  </si>
  <si>
    <t>CSULB Alum. She/Her #LatinasinSTEM ðŸ‡²ðŸ‡½ðŸ‡ºðŸ‡¸</t>
  </si>
  <si>
    <t>I received the first dose of the #PfizerBioNTech COVID-19 vaccine this morning ðŸ’‰ ðŸ¥³ https://t.co/ynHOrgEv2h</t>
  </si>
  <si>
    <t>#shot2done and feeling good. #vaccinessavelives #COVID19 #PfizerBioNTech https://t.co/xnSExBLHFG</t>
  </si>
  <si>
    <t>['shot2done', 'vaccinessavelives', 'COVID19', 'PfizerBioNTech']</t>
  </si>
  <si>
    <t>@BreitbartLondon I think they are having the #PfizerBioNTech vaccine. The question is, is it any different from theâ€¦ https://t.co/K4VQ8Og1Ms</t>
  </si>
  <si>
    <t>Anna</t>
  </si>
  <si>
    <t>I like to blog âœï¸ 
Living life with #FND &amp; #NEADðŸ’¥
Outspoken more than I should beðŸ˜†
ðŸ“ I love to write about important topics, from my perspective ðŸ‘</t>
  </si>
  <si>
    <t>COVID-19 vaccine - (Pfizer bioNtech) ingredients for you to look at #PfizerBioNTech #CovidVaccine https://t.co/wGPJSP3Zwa</t>
  </si>
  <si>
    <t>lynda northover</t>
  </si>
  <si>
    <t>Chard,somerset</t>
  </si>
  <si>
    <t>First day 6/1/21 drawing up #PfizerBioNTech vaccine in our pcn https://t.co/BzzS70mwUo</t>
  </si>
  <si>
    <t>Dr. Marc Siegel: Speeding up COVID vaccinations â€” will Bidenâ€™s reversal of Trump policy help or hurt?â€¦ https://t.co/iGgELAgHZh</t>
  </si>
  <si>
    <t>@spectatorindex The Pope is having the #PfizerBioNTech vaccine then. I wonder if itâ€™s different from theâ€¦ https://t.co/z8mIxoecpG</t>
  </si>
  <si>
    <t>Joao Vitor</t>
  </si>
  <si>
    <t>PhD Candidate Neuroscience @sunydownstate 
- MSc in Neuroscience @unifesp
- Biomedical Engineer</t>
  </si>
  <si>
    <t>Vacinado contra a COVID-19 na @sunydownstate, com a vacina da @pfizer. Orgulho de fazer parte desse momento!
Na torâ€¦ https://t.co/0fxS3foc82</t>
  </si>
  <si>
    <t>Dr Tariq Babar</t>
  </si>
  <si>
    <t>Consultant Pediatric/Congenital Heart Surgeon, Son, Husband, Father, Reformist</t>
  </si>
  <si>
    <t>They have tried to save the human race from extinction. #COVIDVaccination #PfizerBioNTech https://t.co/ltIIsnlRRK</t>
  </si>
  <si>
    <t>['COVIDVaccination', 'PfizerBioNTech']</t>
  </si>
  <si>
    <t>@meganranney Interestingly, I had fewer systemic side effects after dose #2 of #PfizerBioNTech.  Arm soreness was mâ€¦ https://t.co/uvIRL2T3sK</t>
  </si>
  <si>
    <t>Hospitalist ðŸ¥ðŸ’ŠðŸ©º. Mostly cranky. Laughing both with &amp; at you. Opinions are my own blah blah donâ€™t reflect those of my employer yadda yadda.</t>
  </si>
  <si>
    <t>Fully vaccinated now!!! ðŸ’ªðŸ»
#COVID19Vaccination #PfizerBioNTech #PfizerCovidVaccine #VaccinesWork #vaccineadvocateâ€¦ https://t.co/Yj9jrc095C</t>
  </si>
  <si>
    <t>['COVID19Vaccination', 'PfizerBioNTech', 'PfizerCovidVaccine', 'VaccinesWork', 'vaccineadvocate']</t>
  </si>
  <si>
    <t>ðŸ‡ºðŸ‡¸ VentureInvestors Â©ï¸</t>
  </si>
  <si>
    <t>ðŸš© RESEARCH BEFORE INVESTING. INFORMATION POSTED ISNT INVESTMENT ADVICE &amp; IS SOLELY MY OPINION. IM NOT AN INVESTMENT ADVISOR AND I TRADE THE STOCKS MENTIONED ðŸš©</t>
  </si>
  <si>
    <t>Miami coroner reviewing doctorâ€™s death 2 weeks after vaccine
ðŸ˜³ #COVID19 #Coronavirus #COVID19vaccines #Vaccineâ€¦ https://t.co/MCl72CyFCj</t>
  </si>
  <si>
    <t>['COVID19', 'Coronavirus', 'COVID19vaccines', 'Vaccine']</t>
  </si>
  <si>
    <t>Rosemary</t>
  </si>
  <si>
    <t>Canterbury, UK</t>
  </si>
  <si>
    <t>Fascinated traveller in 21st century. Christian, former NHS worker. Lover of the countryside, sea, and chocolate.</t>
  </si>
  <si>
    <t>Well done Estuary View #Whitstable. A great day's work!
#vaccinations #vaccine #Covid19UK #COVID19 #healthâ€¦ https://t.co/MRzJvHGNBK</t>
  </si>
  <si>
    <t>['Whitstable', 'vaccinations', 'vaccine', 'Covid19UK', 'COVID19', 'health']</t>
  </si>
  <si>
    <t>Nils Walter Lab</t>
  </si>
  <si>
    <t>Ann Arbor, MI</t>
  </si>
  <si>
    <t>We study cool RNAs - reaching unprecedented single molecule sensitivity with fancy microscopes and answering the question of how cellular life works</t>
  </si>
  <si>
    <t>Just got the #PfizerBioNTech vaccine, well administered by @umichmedicine in @UMich stadium luxury stands-fanfare fâ€¦ https://t.co/wPROFvubxi</t>
  </si>
  <si>
    <t>Kathryn Sian ðŸ’™</t>
  </si>
  <si>
    <t>* Microbiology * Liverpool FC *
Views absolutely my own.</t>
  </si>
  <si>
    <t>Anybody thats had the #PfizerBioNTech #CovidVaccine how long was your arm sore for?</t>
  </si>
  <si>
    <t>Peter Williamson GarlandðŸ•·ï¸</t>
  </si>
  <si>
    <t>Low dem aspiring to jump working class and become a middle class luvvie. 
Celtic, Independence, lefty maclefty</t>
  </si>
  <si>
    <t>#PfizerBioNTech get vaccine mixed up with viagra for Prince Philip and Her Majesty , he's asking visiting dignitariâ€¦ https://t.co/d7kv8lo2sa</t>
  </si>
  <si>
    <t>Drew007</t>
  </si>
  <si>
    <t>Bowled over with the current state of our nation....NOT.</t>
  </si>
  <si>
    <t>@chrisshipitv #PfizerBioNTech I wonder which vaccination centre they went toðŸ¤”</t>
  </si>
  <si>
    <t>Modele Ogunniyi, MD, MPH, FACC</t>
  </si>
  <si>
    <t>Wife, Mother, Believer, Cardiologist, Assoc. Prof. @emoryheart @EmoryCCRI @emorymedicine @Gradyhealth. Alumna @UniIbadan @JohnsHopkinsSPH @MSMEDU @VUMC_heart</t>
  </si>
  <si>
    <t>Received my #seconddose of the #CovidVaccine @emoryhealthcare todayðŸ™ðŸ¾ #PfizerBioNTech #DoseTwo #IGotTheShotâ€¦ https://t.co/ONLRKZbyYz</t>
  </si>
  <si>
    <t>['seconddose', 'CovidVaccine', 'PfizerBioNTech', 'DoseTwo', 'IGotTheShot']</t>
  </si>
  <si>
    <t>Trevor Gale</t>
  </si>
  <si>
    <t>Durham, England</t>
  </si>
  <si>
    <t>Life is short, live it to the full.</t>
  </si>
  <si>
    <t>#covidvacccine #pfizerbiontech I had my vaccine today, hopefully we can once again be free from this virus. https://t.co/i3kM3wmLMr</t>
  </si>
  <si>
    <t>['covidvacccine', 'pfizerbiontech']</t>
  </si>
  <si>
    <t>Parisah Hussain</t>
  </si>
  <si>
    <t>Final Year Medical Student @LeMedSchool ðŸ©ºðŸ’ŠManagement BSc Graduate @imperialcollege ðŸŽ“ðŸ‘©ðŸ»â€âš•ï¸ Obs&amp;Gyn | Paeds | Aesthetic Med | NHS England | MedTech | GP</t>
  </si>
  <si>
    <t>1st COVID-19 vaccine dose âœ… ðŸ’‰ ðŸ˜· 
2nd dose in 12 weeks time! 
#COVID19 #vaccinate2educate #vaccine #PfizerVaccineâ€¦ https://t.co/DPkPwmF3bL</t>
  </si>
  <si>
    <t>['COVID19', 'vaccinate2educate', 'vaccine', 'PfizerVaccine']</t>
  </si>
  <si>
    <t>Skywalker</t>
  </si>
  <si>
    <t>Pongolo ,South Africa</t>
  </si>
  <si>
    <t>I AM NOT YOUR FAN. FOLLOW BACK.
Fortis Fortuna Adiuvat / Master of all trades , Jack of none / An enigma / Here to spread love and peace â™¥ï¸ðŸ•Šï¸</t>
  </si>
  <si>
    <t>I don't care where it's the #oxfordvaccine/#AstraZeneca or the #PfizerBioNTech vaccine, I'm just waiting for Bill gates Vaccine</t>
  </si>
  <si>
    <t>['oxfordvaccine', 'AstraZeneca', 'PfizerBioNTech']</t>
  </si>
  <si>
    <t>Get vaccinated, for yourself, for your families, for your community, for your country, for the entire humanity.â€¦ https://t.co/yFWdEuuKdl</t>
  </si>
  <si>
    <t>Maebh Kelleher</t>
  </si>
  <si>
    <t>Hospital Pharmacist ðŸ‘©ðŸ»â€ðŸ”¬ðŸ’‰ BPharm UCC ðŸ’Š MPharm RCSI ðŸ¤“</t>
  </si>
  <si>
    <t>A very special day today. âœ¨ Received my first dose of the #PfizerBioNTech vaccine. Feeling extremely lucky, privileâ€¦ https://t.co/wjh5dhc1eY</t>
  </si>
  <si>
    <t>Rackham le Rouge</t>
  </si>
  <si>
    <t>3rd Stone from the Sun</t>
  </si>
  <si>
    <t>You won't like my views. Politically Incorrect to the extreme!!! I bleed ðŸ˜ˆâšœï¸ Ù†Ù†Ú¯ Ø¢Ø±ÛŒØ§ÛŒÛŒ. ØºÛŒØ±ÙØ§Ø®Ø±. Ø¨Ø¯ÙˆÙ† Ø¯Ú©ØªØ±Ø§</t>
  </si>
  <si>
    <t>#ÙˆØ§ÙƒØ³Ù†_Ú©Ø±ÙˆÙ†Ø§
#Ø²Ù†Ø¯Ú¯ÛŒ_Ù…Ù†
Being an Iranian living abroad, I feel awkward &amp;amp; somewhat ashamed that I will have access toâ€¦ https://t.co/Ey5jAdpGNg</t>
  </si>
  <si>
    <t>['ÙˆØ§ÙƒØ³Ù†_Ú©Ø±ÙˆÙ†Ø§', 'Ø²Ù†Ø¯Ú¯ÛŒ_Ù…Ù†']</t>
  </si>
  <si>
    <t>Mortina</t>
  </si>
  <si>
    <t>Parma</t>
  </si>
  <si>
    <t>She/Her- lvl 27 - INFJ - Ravenclaw</t>
  </si>
  <si>
    <t>Jan 13 Iâ€™ll be vaccinated. Feels like finally seeing the light at the end of the tunnel #covid #vaccine #PfizerBioNTech</t>
  </si>
  <si>
    <t>['covid', 'vaccine', 'PfizerBioNTech']</t>
  </si>
  <si>
    <t>Emily Andrews</t>
  </si>
  <si>
    <t>Royal Editor, the Mail on Sunday;  all views are my own. Royal Commentator, Writer, Realist.</t>
  </si>
  <si>
    <t>The Queen &amp;amp; DoEâ€™s vaccines were administered by a Household Doctor at Windsor Castle.
BP will not say, whether theâ€¦ https://t.co/q1Yq7gZlUA</t>
  </si>
  <si>
    <t>Sarah ðŸ™…ðŸ»â€â™€ï¸</t>
  </si>
  <si>
    <t>Newcastle Upon Tyne, England</t>
  </si>
  <si>
    <t>Mum, wife, Community Nurse Practitioner. Interested in supporting older people &amp; hospital avoidance. Views are mine ~ unless about Minecraft/Roblox/Among Us ðŸ˜Ž</t>
  </si>
  <si>
    <t>@CaPP3 Thank you ~ will be amazing to say all our vulnerable &amp;amp; older people (living in care homes) have had their fâ€¦ https://t.co/GQQRaxslF6</t>
  </si>
  <si>
    <t>yashpal siwariya</t>
  </si>
  <si>
    <t>INDIA</t>
  </si>
  <si>
    <t>keep the spark alive n speak to soul, hope one day people listen to me.RTs are not endorsements.</t>
  </si>
  <si>
    <t>Let..
The choice of vaccine made be rest with citizens...
#PfizerBioNTech 
#modernavaccine 
#OxfordVaccine 
Rest all are..u know</t>
  </si>
  <si>
    <t>['PfizerBioNTech', 'modernavaccine', 'OxfordVaccine']</t>
  </si>
  <si>
    <t>Just Me</t>
  </si>
  <si>
    <t>United Kingdom of Unicorns</t>
  </si>
  <si>
    <t>Person of Talent. Girly swot. Trekkie. #jesuiseuropean. innit. ðŸ‡ªðŸ‡ºðŸ‡¬ðŸ‡§ðŸ‡®ðŸ‡³ðŸ•·</t>
  </si>
  <si>
    <t>@SkyNews I bet theyâ€™ll have their follow up jabs within 21 days! 
#PfizerBioNTech #SecondDose #Covid19UK</t>
  </si>
  <si>
    <t>['PfizerBioNTech', 'SecondDose', 'Covid19UK']</t>
  </si>
  <si>
    <t>ðŸŽ“ Bryn ðŸ’™ðŸ’™ðŸ’™ ðŸš‘ #HomeSchooling</t>
  </si>
  <si>
    <t>Altair IV</t>
  </si>
  <si>
    <t>Dad, Husband, Sci-Fi Fan, Analytics Consultant, Digital Media Marketeer &amp; Home Schooler...</t>
  </si>
  <si>
    <t>@piersmorgan Nice..but they have not, and will not say, whether the Royal couple were given the #oxfordvaccine/â€¦ https://t.co/IUfpeKb9mK</t>
  </si>
  <si>
    <t>Chris Ship</t>
  </si>
  <si>
    <t>ITV NEWS Royal Editor. Tweeting the newsworthy (and the occasional non-newsworthy) from the British Royal households. https://t.co/ftz4mbMfej</t>
  </si>
  <si>
    <t>A Palace source said the vaccines were administered by a Household Doctor at Windsor Castle.
They have not, and wilâ€¦ https://t.co/a26ZseSDcj</t>
  </si>
  <si>
    <t>Amy Stone</t>
  </si>
  <si>
    <t>Clinical Research Nurse
CRF-C</t>
  </si>
  <si>
    <t>Today was a great day! @CUH_Cork  #PfizerBioNTech #vaccine https://t.co/sxXwG8quq5</t>
  </si>
  <si>
    <t>Mila Callebas</t>
  </si>
  <si>
    <t>@smerconish I participated in the vaccine study. Your body will feel a big difference between the first and secondâ€¦ https://t.co/CvkXsGuA65</t>
  </si>
  <si>
    <t>Niamh</t>
  </si>
  <si>
    <t>25- Medical NCHD- Cork ðŸ‘¹</t>
  </si>
  <si>
    <t>First dose of #PfizerBioNTech COVID vaccine received - feeling great &amp;amp; no side effects so far! ðŸ¥³ðŸŒŸA great end to whaâ€¦ https://t.co/EOso9x3pYh</t>
  </si>
  <si>
    <t>TomÃ¡s Ã“ CÃ¡rthaigh</t>
  </si>
  <si>
    <t xml:space="preserve">Galway, Ballinamuck, Banagher </t>
  </si>
  <si>
    <t>Politics, poetry, and all that is in between. Proudly #prolife - #aontÃº supporter: we are the #prolifeleft</t>
  </si>
  <si>
    <t>@missusryan @FergalBowers What was approved was the 5 dose per vial of #PfizerBioNTech #CovidVaccine - it's 0.45 peâ€¦ https://t.co/di58S02fl0</t>
  </si>
  <si>
    <t>ELENA CICCOZZI</t>
  </si>
  <si>
    <t>RT are not endorsement</t>
  </si>
  <si>
    <t>@rahmstorf the "severe allergic reaction " data you mention refer to one study only (the one you cite) about 1â€¦ https://t.co/Ebt9ZGhBaO</t>
  </si>
  <si>
    <t>Fabrice Lucien, PhD</t>
  </si>
  <si>
    <t>ðŸ‡«ðŸ‡·ðŸ‡¨ðŸ‡¦ðŸ‡ºðŸ‡¸Cancer Cell Biologist - Assistant Professor- Mayo Clinic @lab_lucien</t>
  </si>
  <si>
    <t>My Mom was supposed to receive the Pfizer BioNTech vaccine yesterday in France. Cuz she has an history of allergy (â€¦ https://t.co/lbd2ykWCZo</t>
  </si>
  <si>
    <t>Kelly Israel (She/Her) ðŸ’™</t>
  </si>
  <si>
    <t>Milton Keynes, England</t>
  </si>
  <si>
    <t>Project Manager @volunteering_uk, Trustee @mkspringers
Constructive disrupter
Tweets/endorsements my own</t>
  </si>
  <si>
    <t>Wow. What a morning. Called in with 30 minutes notice for my #covidvacccine at #AbingtonParkMedicalCentre! I was onâ€¦ https://t.co/jSXfSSPITi</t>
  </si>
  <si>
    <t>['covidvacccine', 'AbingtonParkMedicalCentre']</t>
  </si>
  <si>
    <t>Winston Bharat</t>
  </si>
  <si>
    <t>Hospitalist physician, educator, photographer, gelato lover, dad. Toronto everythings sports fan. Views are my own.  #blacklivesmatter</t>
  </si>
  <si>
    <t>One week post #PfizerBioNTech #PfizerVaccine dose 1.
Feel great, no ill effects are all. Only had some arm sorenesâ€¦ https://t.co/HsVxRbt0pX</t>
  </si>
  <si>
    <t>David Belch</t>
  </si>
  <si>
    <t>Scotland, UK</t>
  </si>
  <si>
    <t>Iâ€™m a linguist, so I like ambiguity more or less than most people.</t>
  </si>
  <si>
    <t>@emmakennytv @ailsybabe So only had a single dose so ~50% protection.
If had a second dose ~90% effectiveness.
So sâ€¦ https://t.co/jDRXFS2mLM</t>
  </si>
  <si>
    <t>kambiz mahmoudpour - Ù…Ø³ÙˆÙ„ Ø§Ù†Ø¬Ù…Ù† Ø¢Ø²Ø§Ø¯ÛŒ Ø§Ø¯ÛŒØ§Ù†</t>
  </si>
  <si>
    <t>My heart beating for peace, freedom &amp; equality</t>
  </si>
  <si>
    <t>https://t.co/YHI0H1Yx6V
Khameneiâ€™s Red Crescent announced a ban on the import of 150,000 #PfizerBioNTech #vaccines.â€¦ https://t.co/Zrg86hlfCR</t>
  </si>
  <si>
    <t>.@antonioguterres 
#Iran Khameneiâ€™s ban on the purchase of #PfizerBioNTech  #COVIDvaccines is aâ€¦ https://t.co/PfgXWlUYaM</t>
  </si>
  <si>
    <t>.@Maryam_Rajavi-#Iran
Khameneiâ€™s Red Crescent announced a ban on the import of 150,000 #PfizerBioNTech #vaccines.Thâ€¦ https://t.co/rkzGGAwv4s</t>
  </si>
  <si>
    <t>Feeling relieved &amp;amp; very grateful to receive the first dose of Comirnaty #PfizerBioNTech at SIVUH this morning ðŸ˜ŠðŸ’ªðŸ»thâ€¦ https://t.co/Jcfy4uBdrJ</t>
  </si>
  <si>
    <t>mark richardson</t>
  </si>
  <si>
    <t>Sandy, England</t>
  </si>
  <si>
    <t>@HPFT_NHS Out of Hours - Clinical Lead. Devoted, passionate and enthusiastic about MH service development and improvement. My views are my own</t>
  </si>
  <si>
    <t>Exciting times! Pleased and thankful to say that I have had my COVID 19 vaccination. Thank you #NHS @HPFT Aim to keâ€¦ https://t.co/XU1Ezds00U</t>
  </si>
  <si>
    <t>['NHS']</t>
  </si>
  <si>
    <t>Viv Forde</t>
  </si>
  <si>
    <t>Advanced Paramedic/Ambulance Cleaner in Cork. I Swear/Curse too much. Opinions: my own not employers. Rugby, red wine, whiskey &amp; coffee lover. #FOAMed #IrishEMS</t>
  </si>
  <si>
    <t>Feeling very lucky to receive my first dose of the #PfizerBioNTech #COVID19 vaccine. ðŸ™ðŸ™ https://t.co/7PCtUjCMCn</t>
  </si>
  <si>
    <t>2021 so far holiday cancelled but had my first #PfizerBioNTech vaccine, and on Monday 11/01/21 at 10am we find outâ€¦ https://t.co/laL9SkepDT</t>
  </si>
  <si>
    <t>CAREDS CorkKerry</t>
  </si>
  <si>
    <t>Promoting best practice in eating disorder care &amp; research. @NCP_ED network. Non clinical account - not monitored. Contact @HSELive for service queries.</t>
  </si>
  <si>
    <t>Delighted #PfizerBioNTech #COVID19 vaccine rolled today to child psychiatrists across CAMHS @CorkKerryCH 
Excellenâ€¦ https://t.co/U83YeyNTg3</t>
  </si>
  <si>
    <t>Nabila Pierce</t>
  </si>
  <si>
    <t>Ajman, UAE</t>
  </si>
  <si>
    <t>20 | interior designer |
Victoria ðŸ±ðŸ’–</t>
  </si>
  <si>
    <t>The #UAE is on the verge of hitting 1M doses of the provided #vaccines. The Ministry of Health and PreventionÂ stateâ€¦ https://t.co/oPK5dQHJIr</t>
  </si>
  <si>
    <t>['UAE', 'vaccines']</t>
  </si>
  <si>
    <t>Ami Emi</t>
  </si>
  <si>
    <t>Registered Pharmacist, MBA, Advocate of Sustainable Pharma-Industry, Hobbyist Photographer. F1 Fan. Thoughts are my own.</t>
  </si>
  <si>
    <t>An In Vitro Study Shows #PfizerBioNTech #COVID19 #Vaccine Elicits Antibodies that Neutralize #SARSCoV2 with a Mutatâ€¦ https://t.co/yt1KbNA4xQ</t>
  </si>
  <si>
    <t>['PfizerBioNTech', 'COVID19', 'Vaccine', 'SARSCoV2']</t>
  </si>
  <si>
    <t>Lethoba Tumang Frank</t>
  </si>
  <si>
    <t>Earth Africa South Africa KZN</t>
  </si>
  <si>
    <t>CEOðŸ•´ï¸|EntrepreneurðŸ’»|SalesmanðŸ’¼| Lethoba_HoldingsðŸ‘¨â€ðŸ‘©â€ðŸ‘§â€ðŸ‘¦| Live_StockðŸšœ| GoatsðŸ| SheepsðŸ‘| Excuberant_Deep_SessionðŸŽ¶| Slide to my DMâœ‰ï¸| â˜Žï¸/ðŸ“²| 0719064680|</t>
  </si>
  <si>
    <t>REASONS TO INJECT COVID-19 VACCINE
6. GENETICALLY MODIFYING HUMAN DNA
Genetically engineered vaccines are unprediâ€¦ https://t.co/ipsiKyaCmR</t>
  </si>
  <si>
    <t>WS</t>
  </si>
  <si>
    <t>The official EgypToz twitter</t>
  </si>
  <si>
    <t>I just got the #CovidVaccine. #COVID19 #coronavirus #BioNTech #PfizerBioNTech #PfizerCovidVaccine #Pfizer https://t.co/taLIzdyeEv</t>
  </si>
  <si>
    <t>['CovidVaccine', 'COVID19', 'coronavirus', 'BioNTech', 'PfizerBioNTech', 'PfizerCovidVaccine', 'Pfizer']</t>
  </si>
  <si>
    <t>Potential safety concerns include local and systemic inflammation and negatively impact autoimmunity. Blood coagulaâ€¦ https://t.co/wQGUICrVP5</t>
  </si>
  <si>
    <t>The RNA vaccine technology has never been used on humans.  Moderna, Pfizer, BioNTech and Arcturus Therapeutics areâ€¦ https://t.co/JydcAOQKu2</t>
  </si>
  <si>
    <t>jules serkin</t>
  </si>
  <si>
    <t>Whitstable, Kent. UK</t>
  </si>
  <si>
    <t>#Radio presenter @scoffquaff Christmas special show #BBC #Radio Kent #PR  #health #beauty #hospitality #socialmedia #food &amp; director of @NewMarketsMedia</t>
  </si>
  <si>
    <t>@LittleStourOrch Yes very good idea - apart from exhaust fumes - but hey it was extremely well organised well doneâ€¦ https://t.co/IWKjUWrF14</t>
  </si>
  <si>
    <t>@IanStockport @brigid1923 @ngps @CollabNewcastle @NikkiKF When we got to the start of the staff vaccines, asked theâ€¦ https://t.co/Ny5nFtcRdk</t>
  </si>
  <si>
    <t>REASONS TO INJECT COVID-19 VACCINE
4. CORPORATE FAST-TRACKING
They spiked their placebos with a neurotoxic aluminâ€¦ https://t.co/aVI6FqVJCp</t>
  </si>
  <si>
    <t>Anth Day</t>
  </si>
  <si>
    <t>North East, England</t>
  </si>
  <si>
    <t>ðŸŽ™ï¸ ðŸ“» Reporter, producer, newsreader, presenter &amp; rubbish tea maker @BBCNewcastle. Got a story? Get in touch: anthony.day@bbc.co.uk ðŸ“§</t>
  </si>
  <si>
    <t>Just watched a relative getting her second dose of the #PfizerBioNTech #vaccine. Again, quite emotional knowing theâ€¦ https://t.co/KsREY2STLk</t>
  </si>
  <si>
    <t>Elaine NiChonghaile</t>
  </si>
  <si>
    <t>Caffeine dependent. Nature lover. Nurse. 
Dog Mom ðŸ¾</t>
  </si>
  <si>
    <t>Getting my vaccine today.... Emotions ranging from excitement to relief. Huge thanks to absolutely everyone for getâ€¦ https://t.co/Czl5V6PQ2A</t>
  </si>
  <si>
    <t>ocean girl</t>
  </si>
  <si>
    <t>love turtles and the amazing inspirational  people places and animals that keep this crazy world turning</t>
  </si>
  <si>
    <t>@wmarybeard My friends mum due to have 2nd  #PfizerCovidVaccine next week - now March ðŸ˜ž -expecting same for my mumâ€¦ https://t.co/yD0aIg3bzY</t>
  </si>
  <si>
    <t>['PfizerCovidVaccine']</t>
  </si>
  <si>
    <t>Dubai opens seventh clinic for Covid-19 #PfizerBioNTech vaccine shots
The centrally-located Al Safa healthcare centâ€¦ https://t.co/EikqXQuZ5a</t>
  </si>
  <si>
    <t>Turkey reports 186 new deaths from COVID19 #Turkey @drfahrettinkoca #CoronavirusPandemic #PfizerBioNTechâ€¦ https://t.co/HF2eI21OBG</t>
  </si>
  <si>
    <t>['Turkey', 'CoronavirusPandemic', 'PfizerBioNTech']</t>
  </si>
  <si>
    <t>@NutritionalThe3 @adri_verster @TomGreenfield They asked us to wait for 15 mins in the car park incase - she had thâ€¦ https://t.co/yg6sIkUGUz</t>
  </si>
  <si>
    <t>Angie Bradshaw</t>
  </si>
  <si>
    <t>edinburgh</t>
  </si>
  <si>
    <t>prosecco loving rugby mum, edinburgh rugby fan, views are my own, macmillan oncology support worker</t>
  </si>
  <si>
    <t>Anyone care to help me understand why the government says it's okay to wait 12 weeks for myself and colleagues to hâ€¦ https://t.co/uIQJv3rBw4</t>
  </si>
  <si>
    <t>ðŸ¦• Louise Warner ðŸ’™</t>
  </si>
  <si>
    <t>Mother ðŸ’—; project manager &amp; editor of academic encyclopaedias; occasional author.</t>
  </si>
  <si>
    <t>Thank you to the #nhs in #wiltshire, and the volunteers assisting the medical staff, for brilliant organisation atâ€¦ https://t.co/c1GXn7nm6a</t>
  </si>
  <si>
    <t>['nhs', 'wiltshire']</t>
  </si>
  <si>
    <t>Mitra.H</t>
  </si>
  <si>
    <t>Copenhagen, Denmark</t>
  </si>
  <si>
    <t>I am a former political prisoner who is currently working on human rights. My goal is to achieve freedom and peace.</t>
  </si>
  <si>
    <t>https://t.co/OubsrfbZlk
Khameneiâ€™s Red Crescent announced a ban on the import of 150,000 #PfizerBioNTech #vaccines.â€¦ https://t.co/xdnXjm0RCz</t>
  </si>
  <si>
    <t>.@antonioguterres 
#Iran Khameneiâ€™s ban on the purchase of #PfizerBioNTech  #COVIDvaccines is aâ€¦ https://t.co/eOF6Ow3zFP</t>
  </si>
  <si>
    <t>@Maryam_Rajavi-#Iran
Khameneiâ€™s Red Crescent announced a ban on the import of 150,000 #PfizerBioNTech #vaccines.Thiâ€¦ https://t.co/yW2gIiEbWM</t>
  </si>
  <si>
    <t>2. Do you blindly trust Pfizer, CNN, Bill Gates, Fauci and the biased media monopolies when they tell you the experâ€¦ https://t.co/h5rzSxWpZt</t>
  </si>
  <si>
    <t>James Murphy</t>
  </si>
  <si>
    <t>Tullogher Kilkenny, Ireland</t>
  </si>
  <si>
    <t>HSE Man</t>
  </si>
  <si>
    <t>We are getting there slowly but surely, stay strong everyone #KeepTheFaith #CovidVaccine #PfizerBioNTech https://t.co/1Wt6kAawlE</t>
  </si>
  <si>
    <t>['KeepTheFaith', 'CovidVaccine', 'PfizerBioNTech']</t>
  </si>
  <si>
    <t>Busy bees!! Day 2 @STGHnursing #peervaccinators the job of the week! #PfizerBioNTech @mariaba01464133â€¦ https://t.co/YfDkfZJwHn</t>
  </si>
  <si>
    <t>['peervaccinators', 'PfizerBioNTech']</t>
  </si>
  <si>
    <t>@BorisJohnson why is the rollout of the #PfizerBioNTech vaccine so slow? Why are care homes and GPs cancelling vaccâ€¦ https://t.co/Yb65nCQbCF</t>
  </si>
  <si>
    <t>Turkey reports 186 new deaths from COVID19 #Turkey 
@drfahrettinkoca
 #CoronavirusPandemic #PfizerBioNTechâ€¦ https://t.co/QVSXSrqF0O</t>
  </si>
  <si>
    <t>@NatalieAmiri https://t.co/1U7kis5G80
Khameneiâ€™s Red Crescent announced a ban on the import of 150,000â€¦ https://t.co/gbOv1RnzPe</t>
  </si>
  <si>
    <t>Ian Pearce</t>
  </si>
  <si>
    <t>Under a Train</t>
  </si>
  <si>
    <t>Serial Fixer</t>
  </si>
  <si>
    <t>@YvonneM28 @BorisJohnson My father had to queue in freezing conditions for his first vaccination.  For over an hourâ€¦ https://t.co/GRSS6aTGFH</t>
  </si>
  <si>
    <t>@NatalieAmiri .@antonioguterres 
#Iran Khameneiâ€™s ban on the purchase of #PfizerBioNTech  #COVIDvaccines is aâ€¦ https://t.co/PJ8DpWPHuX</t>
  </si>
  <si>
    <t>@YvonneM28 @StevejMayne @BorisJohnson Itâ€™s difficult to see this. How does a country like ours get itself into thisâ€¦ https://t.co/k9l3N6SnZI</t>
  </si>
  <si>
    <t>@IranPanoramaNew .@antonioguterres 
#Iran Khameneiâ€™s ban on the purchase of #PfizerBioNTech  #COVIDvaccines is aâ€¦ https://t.co/xGJWAbnehA</t>
  </si>
  <si>
    <t>Rachel Waters ðŸ’™</t>
  </si>
  <si>
    <t>Cottingham, East Yorks</t>
  </si>
  <si>
    <t>Cardiac physiologist and UNISON branch secretary. Works in and loves the NHS.</t>
  </si>
  <si>
    <t>Day two post #PfizerBioNTech vaccine @HullHospitals and I have no side effects, I feel very well, and the slight acâ€¦ https://t.co/aaH71NfuQt</t>
  </si>
  <si>
    <t>@Maryam_Rajavi @Maryam_Rajavi-#Iran
Khameneiâ€™s Red Crescent announced a ban on the import of 150,000â€¦ https://t.co/WbVSNKCCe2</t>
  </si>
  <si>
    <t>['Iran']</t>
  </si>
  <si>
    <t>#Podcast #Video #TWiV 703: Does dose matter? | This Week in #Virology @profvrr https://t.co/uvbJce0ipD #SARSCoV2â€¦ https://t.co/qshQf4JDAy</t>
  </si>
  <si>
    <t>['Podcast', 'Video', 'TWiV', 'Virology', 'SARSCoV2']</t>
  </si>
  <si>
    <t>Stephen Kalin</t>
  </si>
  <si>
    <t>Riyadh, Kingdom of Saudi Arabi</t>
  </si>
  <si>
    <t>@WSJ Middle East correspondent covering Saudi Arabia and the Gulf. Formerly @Reuters in Saudi, Iraq, Egypt &amp; Lebanon. Got a tip? stephen.kalin@wsj.com</t>
  </si>
  <si>
    <t>#Saudi King Salman gets the #PfizerBioNTech vaccine #coronavirus https://t.co/tLGO2ru8lC</t>
  </si>
  <si>
    <t>['Saudi', 'PfizerBioNTech', 'coronavirus']</t>
  </si>
  <si>
    <t>jyves94</t>
  </si>
  <si>
    <t>Paris, Limoges. France</t>
  </si>
  <si>
    <t>Les gens rÃ©sistent au changement parce qu'ils se concentrent sur ce qu'ils vont perdre plutÃ´t que sur ce qu'ils vont y gagner ....</t>
  </si>
  <si>
    <t>ðŸ”´Question !
#COVID19 #coronavirus #confinement #CouvreFeu #vaccinations #vaccins #PfizerBioNTech #Moderna #Oxfordâ€¦ https://t.co/fo3syJUD0g</t>
  </si>
  <si>
    <t>['COVID19', 'coronavirus', 'confinement', 'CouvreFeu', 'vaccinations', 'vaccins', 'PfizerBioNTech', 'Moderna', 'Oxford']</t>
  </si>
  <si>
    <t>Brazilian President Jair Bolsonaro suggested covid vaccines could turn people into crocodiles or bearded ladies. Whâ€¦ https://t.co/cqQFx5MxHP</t>
  </si>
  <si>
    <t>Ally</t>
  </si>
  <si>
    <t>Love all my furry friends and defending Mother Earth, critical care nurse taking it one day at a time with very unhealthy coping mechanisms</t>
  </si>
  <si>
    <t>Pic of my fluffer, so 18 hours post pfizer #CovidVaccine had flu symptoms all day, low grade temp, aches and just gâ€¦ https://t.co/ytjtY3c69x</t>
  </si>
  <si>
    <t>ð‡ð¢ð¬ð¡ðšð¦ ððšð¡ð¦ðšð ðŒðƒ ðŒð’ðœ ðŒðð€êœ€</t>
  </si>
  <si>
    <t>1st dose ðŸ’‰ no major symptoms 
2nd dose ðŸ’‰ a bit tougher: sore arm and throat, low grade fever and chills, myalgia anâ€¦ https://t.co/yaltcY931f</t>
  </si>
  <si>
    <t>RSD2 Nurses</t>
  </si>
  <si>
    <t>I did this for my family, my school and my community! #PfizerBioNTech @PRE_Explorers https://t.co/dr7g7C5fUi</t>
  </si>
  <si>
    <t>Junaid Ali LIAQUAT</t>
  </si>
  <si>
    <t>#BREAKING 
A highly contagious variant of coronavirus has been discovered in United States of AmericaðŸ‡ºðŸ‡¸
#COVID19â€¦ https://t.co/ZCAQYFmJyb</t>
  </si>
  <si>
    <t>['BREAKING', 'COVID19']</t>
  </si>
  <si>
    <t>William WhÃ¶ â™¿</t>
  </si>
  <si>
    <t>Oakville, Cambridge</t>
  </si>
  <si>
    <t>#HCDSB Educator on wheels: literally â™¿  | Faculty, educator, researcher, sport shooter, #disABILITY Law, universal design, ANTI #ABLEISM</t>
  </si>
  <si>
    <t>#PfizerBioNTech #vaccine NOT affected by mutation seen in #UK and #SouthAfrica contagious coronavirus #variant , stâ€¦ https://t.co/EvB7DsnM1f</t>
  </si>
  <si>
    <t>['PfizerBioNTech', 'vaccine', 'UK', 'SouthAfrica', 'variant']</t>
  </si>
  <si>
    <t>#Podcast #Video #TWiV 703: Does dose matter? | This Week in #Virology @profvrr https://t.co/uvbJce0ipD #SARSCoV2â€¦ https://t.co/I3wdJUqIjd</t>
  </si>
  <si>
    <t>Benjamin Thoreau</t>
  </si>
  <si>
    <t>MD in Internal Medicine &amp; Clinical Immunology, MSc, PhD Student in Immunology @InstitutCochin @Inserm U1016 | @HopitalCochin @Univ_Paris | #AutoimmuneDisease</t>
  </si>
  <si>
    <t>After administration of 1,893,360 first doses of #PfizerBioNTech #COVID19 vaccine, 0.2% of adverse events: 21 casesâ€¦ https://t.co/zux5dBMdwL</t>
  </si>
  <si>
    <t>STAT</t>
  </si>
  <si>
    <t>Reporting from the frontiers of health and medicine. Make sure to sign up for our free newsletters here: https://t.co/CcNks1tLdL</t>
  </si>
  <si>
    <t>The Pfizer/BioNTech vaccine? OR The Moderna vaccine?
STAT offers a side-by-side comparison of the two.â€¦ https://t.co/jHOQB6Ty87</t>
  </si>
  <si>
    <t>ðŸš‘Ð²Î¹â„“â„“Ñƒ</t>
  </si>
  <si>
    <t>ðŸ…°ÊŸÊŸ á´ Éªá´‡á´¡êœ± á´€Ê€á´‡ á´Ê á´á´¡É´ ðŸ…½ðŸ…¾ðŸ†ƒ ðŸ…¼ðŸ†ˆ ðŸ…´ðŸ…¼ðŸ…¿ðŸ…»ðŸ…¾ðŸ†ˆðŸ…´ðŸ†ðŸ†‚. ðŸ†ðŸ†ƒ ðŸ…¸ðŸ†‚ É´á´á´› á´€É´ á´‡É´á´…á´Ê€êœ±á´‡á´á´‡É´á´›. National ðŸ…°á´Ê™á´œÊŸá´€É´á´„á´‡ serviðŸ…²á´‡ Covid Response Team
 ðŸ’‰ðŸ˜·ðŸ•ðŸšµâ€â™‚ï¸ðŸš‘</t>
  </si>
  <si>
    <t>Thanks to the fantastic crew over at @SIVUH for their  professionalism and patience today  #COVIDVaccination #Corkâ€¦ https://t.co/yeqihCgws2</t>
  </si>
  <si>
    <t>['COVIDVaccination', 'Cork']</t>
  </si>
  <si>
    <t>Matt Williams</t>
  </si>
  <si>
    <t>Batavia, IL</t>
  </si>
  <si>
    <t>Second dose of COVID vaccine, DONE! #PfizerBioNTech #vaccinated #CoronavirusVaccine</t>
  </si>
  <si>
    <t>['PfizerBioNTech', 'vaccinated', 'CoronavirusVaccine']</t>
  </si>
  <si>
    <t>Natasha Burgert, MD</t>
  </si>
  <si>
    <t xml:space="preserve">Kansas City </t>
  </si>
  <si>
    <t>Pediatrician in #overlandpark KS. Looking for ways to improve the patient-doctor connection.</t>
  </si>
  <si>
    <t>Thank you, Scientists. #PfizerBioNTech https://t.co/fENHqskc8T</t>
  </si>
  <si>
    <t>Part 2 of 2! #igottheshot #CovidVaccine #PfizerBioNTech https://t.co/RXm7hemEIC</t>
  </si>
  <si>
    <t>['igottheshot', 'CovidVaccine', 'PfizerBioNTech']</t>
  </si>
  <si>
    <t>Zdenko Å mondrk</t>
  </si>
  <si>
    <t>E-Den van Mond</t>
  </si>
  <si>
    <t>@PellegriniP_ @ZuzanaCaputova  THUMB UP @AndrejBabis! Now we "travel in time", you have it shorten inâ€¦ https://t.co/mNh3Z7OGCH</t>
  </si>
  <si>
    <t>Whitney Steinmetz, FNP</t>
  </si>
  <si>
    <t>GI/Hep NP, New Mexican, mother of two dragons, believer in making healthcare better for everyone. My tweets=my own &amp; not advice #livertwitter #gitwitter</t>
  </si>
  <si>
    <t>We still doing vaccine selfies? Okay good. Second dose done ðŸ’ª #ThisIsOurShot #righttobarearms #PfizerBioNTechâ€¦ https://t.co/cD25huUko6</t>
  </si>
  <si>
    <t>['ThisIsOurShot', 'righttobarearms', 'PfizerBioNTech']</t>
  </si>
  <si>
    <t>Zoomer Magazine</t>
  </si>
  <si>
    <t>CANADA ðŸ‡¨ðŸ‡¦</t>
  </si>
  <si>
    <t>Canadaâ€™s award-winning magazine &amp; website â€¢ Tailored for grown-ups, we serve an audience that has attitude, energy, passion &amp; purpose â€¢ Instagram: @ zoomermag</t>
  </si>
  <si>
    <t>UPDATE: early evidence suggests that the #PfizerBioNTech vaccine will protect against a more contagious variant ofâ€¦ https://t.co/dW7wvkrQJ4</t>
  </si>
  <si>
    <t>Sprout Social</t>
  </si>
  <si>
    <t>Tapan Pipalia</t>
  </si>
  <si>
    <t>PhD candidate and research assistant @KingsCollegeLon | science enthusiast | wanderer | curious about all things weird, wonderful and unsolved.</t>
  </si>
  <si>
    <t>Got my first jab today #COVID19 #science #research #medicine #pfizerbiontech #CovidVaccine #vaccines #savelivesâ€¦ https://t.co/Ap6foJkMsU</t>
  </si>
  <si>
    <t>['COVID19', 'science', 'research', 'medicine', 'pfizerbiontech', 'CovidVaccine', 'vaccines', 'savelives']</t>
  </si>
  <si>
    <t>Syed Iqtidar Hussain</t>
  </si>
  <si>
    <t>Paeds doctor.</t>
  </si>
  <si>
    <t>Thank you #PfizerBioNTech 
Thank you #HSEireland
Hopefully 2021 will be a good one.
Get vaccinated, protect yoursâ€¦ https://t.co/q9PfWc6N9c</t>
  </si>
  <si>
    <t>['PfizerBioNTech', 'HSEireland']</t>
  </si>
  <si>
    <t>AimÃ©e Vester</t>
  </si>
  <si>
    <t>MS4 @EmoryMedicine | Environmental Health PhD @EmoryRollins | Future Pediatrician | #DoubleDocs #ForeverGoBlue | views my own</t>
  </si>
  <si>
    <t>So grateful for the opportunity to be vaccinated and help vaccinate with @FultonHealth at @MBStadium today! ~1400+â€¦ https://t.co/AyoS1pSNS2</t>
  </si>
  <si>
    <t>Preliminary studies show #PfizerBioNTech vaccine will work against the #ukstrain.</t>
  </si>
  <si>
    <t>['PfizerBioNTech', 'ukstrain']</t>
  </si>
  <si>
    <t>Brendan Barry-Murphy</t>
  </si>
  <si>
    <t>@patphelan Iâ€™ve heard that some younger female nurses @INMO_IRL are refusing to take the vaccine because of fears tâ€¦ https://t.co/iEEJfcMjM2</t>
  </si>
  <si>
    <t>de Jonge Turken</t>
  </si>
  <si>
    <t>Nieuws over #Turkije in het Nederlands
Facebook: https://t.co/dWtcamAJOZ
Insta: https://t.co/AXh8XGyWp2
Site: https://t.co/kVGX7r3YAN</t>
  </si>
  <si>
    <t>"Science is the most real guide for civilisation, for life, for success in the world. To search for a guide other tâ€¦ https://t.co/ZthBU3O5xV</t>
  </si>
  <si>
    <t>@Egbe86211979 @TheEconomist This is what Iâ€™m worried about: the administration of different vaccines for differentâ€¦ https://t.co/KmOR1xI9tP</t>
  </si>
  <si>
    <t>Bryan W Jones</t>
  </si>
  <si>
    <t>Cambridge, MA, United States</t>
  </si>
  <si>
    <t>Microbiologist, science nerd, technology addict.  Preclin scientist at @GelesisInc.  Facts are facts; opinions are my own.</t>
  </si>
  <si>
    <t>Let's go people!  Needles in arms ASAP!
#COVID19 
#mrnavaccine 
#vaccination 
#AstraZeneca #Moderna #PfizerBioNTech https://t.co/bfqG7XZOmT</t>
  </si>
  <si>
    <t>['COVID19', 'mrnavaccine', 'vaccination', 'AstraZeneca', 'Moderna', 'PfizerBioNTech']</t>
  </si>
  <si>
    <t>Bryan Dalton</t>
  </si>
  <si>
    <t>Born and bred in West Clare ðŸ‡¨ðŸ‡®. DoctorðŸ‘¨ðŸ¼â€âš•ï¸ | Movies ðŸŽ¥ | Politics ðŸ“ˆ| Fitness ðŸƒðŸ¼â€â™‚ï¸|</t>
  </si>
  <si>
    <t>Delighted to get the #PfizerBioNTech #CovidVaccine which feels like the start of the end of a long long slog. Brillâ€¦ https://t.co/VudfLvfZ9a</t>
  </si>
  <si>
    <t>Saidat #SodusTrends</t>
  </si>
  <si>
    <t>Rare Species. TV Producer 
#ContentCreator #Media #BehindTheScene 
#Equityâ™€ï¸â™‚ï¸  
#ArsenalðŸ’– 
#MicrosoftSurfaceðŸ’œ</t>
  </si>
  <si>
    <t>People with a history of severe allergic reaction to any component of the vaccine should not take #PfizerBioNTech Câ€¦ https://t.co/xQFKcMmjfB</t>
  </si>
  <si>
    <t>Naomi Morris ðŸ’šðŸ’™ðŸ–¤</t>
  </si>
  <si>
    <t>all my views are my own and not of my employer, my mum, or anyone else in my life</t>
  </si>
  <si>
    <t>I got an appointment for my covid vaccine on Monday! Whoop whoop! ðŸ¥‚ 
Thank you wonderful @MSEHospitalsâ€¦ https://t.co/ZyKugAvHcG</t>
  </si>
  <si>
    <t>Naif Alruwaili Ù†Ø§ÙŠÙ Ø§Ù„Ø±ÙˆÙŠÙ„ÙŠ</t>
  </si>
  <si>
    <t>M.S from @GeorgiaStateU B.S from @UOD_EDU_SA / Major in Respiratory Therapy/ Minor in Disaster Management/ Interest is â€œPandemic influenza Disasterâ€</t>
  </si>
  <si>
    <t>In 2015 we were worried about absence of mRNA vaccine as a challenge warning for global pandemic outbreak. We haveâ€¦ https://t.co/30VDigbI97</t>
  </si>
  <si>
    <t>Neena S Abraham MD</t>
  </si>
  <si>
    <t>Professor of Medicine @MayoClinic AZ|GI Doc|Epidemiologist| #CardioGI|Director, @AmCollGastro Research &amp; Education Institute|Views my own|RTðŸš«endorsement</t>
  </si>
  <si>
    <t>#MyCOVIDVax 2nd dose #PfizerBioNTech 
ðŸ’‰ live-stream image of 2nd dose recruiting antibodies to my #COVID19 fightinâ€¦ https://t.co/GuoQtrD7yX</t>
  </si>
  <si>
    <t>['MyCOVIDVax', 'PfizerBioNTech', 'COVID19']</t>
  </si>
  <si>
    <t>Curragh Lawn Nursing Home</t>
  </si>
  <si>
    <t xml:space="preserve">Kinneagh, Curragh, Co Kildare </t>
  </si>
  <si>
    <t>A Family run Nursing Home and Care Centre. Located on the edge of the Curragh. Promoting quality of life and excellence in Nursing Care â¤ï¸</t>
  </si>
  <si>
    <t>The BEST DAY ever!! Residents and Staff at @CurraghHome received the Pfizer BioNTech vaccine yesterday! First NH inâ€¦ https://t.co/pBcF8JJMps</t>
  </si>
  <si>
    <t>A good friend who is a peds heme/onc doc made these for me. She's got mad crafting skills and is an awesome mom/ladâ€¦ https://t.co/lkrT0l7hli</t>
  </si>
  <si>
    <t>ClÃ­odhna Cotter</t>
  </si>
  <si>
    <t>Clinical Pharmacist / Special interests:
eHealth, ePharmacy, Med Rec/ Gaeilge /
Views my own</t>
  </si>
  <si>
    <t>Thank you to @HSELive @Pfizer_Ireland @ConnollyNursing and all who made this happen. Dose one of theâ€¦ https://t.co/Cqa6UYCkKL</t>
  </si>
  <si>
    <t>Ceallaigh Zed</t>
  </si>
  <si>
    <t>Chicago-adjacent, IL</t>
  </si>
  <si>
    <t>We are made of star stuff. She/Her.</t>
  </si>
  <si>
    <t>I work in a skilled nursing facility and just got my first vaccine!  So far it was less painful than the flu vaccinâ€¦ https://t.co/6RI7eIOWlr</t>
  </si>
  <si>
    <t>Tiberius Gracchus</t>
  </si>
  <si>
    <t>nephrologist obsessed with Satie, Ravel and Proust.</t>
  </si>
  <si>
    <t>Regarding the prolonged interval between doses of #PfizerBioNTech vaccine https://t.co/BaNABUM571</t>
  </si>
  <si>
    <t>WHO's Strategic Advisory Group of Experts on immunisation issued recommendations that the interval between administâ€¦ https://t.co/HtU20OCVvU</t>
  </si>
  <si>
    <t>Danial H Shaikh</t>
  </si>
  <si>
    <t>Gastroenterology Fellow at BronxCare Health System, NY</t>
  </si>
  <si>
    <t>Vaccination CompleteðŸ’‰. Best birthday present one could ask for!! ðŸ¥³ #PfizerBioNTech #CovidOut @AmCollegeGastro https://t.co/X157llVAbS</t>
  </si>
  <si>
    <t>['PfizerBioNTech', 'CovidOut']</t>
  </si>
  <si>
    <t>B.L. Remsiami</t>
  </si>
  <si>
    <t>Blessed. My cup runneth over.
 My tweets are mainly related to the current broken immigration system and discrimination faced by people of certain countries.</t>
  </si>
  <si>
    <t>Just completed vaccination. 1st dose 12/18/20. 2nd dose 1/8/21. 
#PfizerBioNTech</t>
  </si>
  <si>
    <t>PaulLPNCPhT</t>
  </si>
  <si>
    <t>Metro North of Boston MA</t>
  </si>
  <si>
    <t>Licensed Practical #Nurse #LPN and Board Certified #Pharmacy Technician #CPhT North of #Boston, MA. #Accounting and Computer #Programming AA Degree.</t>
  </si>
  <si>
    <t>Today I received my second dose of #Pfizer Covid19 vaccine. Thank you. I feel great. #PfizerBioNTech #PfizerVaccine https://t.co/bbnaOROf20</t>
  </si>
  <si>
    <t>['Pfizer', 'PfizerBioNTech', 'PfizerVaccine']</t>
  </si>
  <si>
    <t>eimearmccarthy</t>
  </si>
  <si>
    <t>Cork based GP, mother of 2 fab kids, with fantastic family, friends and great work colleagues. Juggling roles and loving it.</t>
  </si>
  <si>
    <t>Thanks @ICGPnews faculty @SIVUH &amp;amp; @HSELive a very efficient #PfizerBioNTech vaccine programme. 1st dose for front lâ€¦ https://t.co/ZKPSQ8NZq9</t>
  </si>
  <si>
    <t>Andy Riga, Montreal</t>
  </si>
  <si>
    <t>Montreal, Quebec, Canada</t>
  </si>
  <si>
    <t>Montreal Gazette reporter / ariga@montrealgazette.com</t>
  </si>
  <si>
    <t>Trudeau confident Canada will have enough vaccine for all by September.
He said Ottawa is on track to deliver abouâ€¦ https://t.co/VD1L8DWZMX</t>
  </si>
  <si>
    <t>Sherry</t>
  </si>
  <si>
    <t>Leave this world a little better than you found it. â€”Robert Bade-Powell</t>
  </si>
  <si>
    <t>@WHO @DrTedros You endorse #PfizerBioNTech being given improperly. Shame on you for not following guidelines set byâ€¦ https://t.co/hvVq2jFuUK</t>
  </si>
  <si>
    <t>Ruksana Begum</t>
  </si>
  <si>
    <t>Yorkshire, United Kingdom</t>
  </si>
  <si>
    <t>ðŸ‡§ðŸ‡©ðŸ‡¬ðŸ‡§ @HullYorkMed MBBS | @UniBirmingham BSc | @GreatOrmondSt Student Ambassador #WideningParticipation</t>
  </si>
  <si>
    <t>Alhamdullilah, what a privilege to be able to protect myself and others around me â˜ºï¸ #VaccinesWork #PfizerBioNTech https://t.co/mWCkfRjTZU</t>
  </si>
  <si>
    <t>['VaccinesWork', 'PfizerBioNTech']</t>
  </si>
  <si>
    <t>Nicola Donohue</t>
  </si>
  <si>
    <t>Dublin City, Ireland &amp; Galway</t>
  </si>
  <si>
    <t>Senior Physiotherapist in Stroke and care of the older person rehab Special interest in Stroke and Neurorehab ðŸ§  #RCSIMSCNGclassof2023</t>
  </si>
  <si>
    <t>What a Great start to 2021 ðŸ¥³ Thank you to @ConnollyNursing @HSCPConnolly @ElaineADunne and all the vaccine team ðŸ’‰â€¦ https://t.co/eULfgz33Ai</t>
  </si>
  <si>
    <t>Turkey reports 186 new deaths from COVID19 #Turkey @drfahrettinkoca #CoronavirusPandemic #PfizerBioNTechâ€¦ https://t.co/hFVCGCKhWI</t>
  </si>
  <si>
    <t>Domenico MacrÃ¬</t>
  </si>
  <si>
    <t>Calabria, IT</t>
  </si>
  <si>
    <t>Chemical Engineer ðŸ³ï¸â€ðŸŒˆ ðŸ‡®ðŸ‡¹ ðŸ‡ªðŸ‡º</t>
  </si>
  <si>
    <t>Peppe got vaccinated. Be like Peppe (for once) â¤ï¸ #COVID19 #PfizerBioNTech #LetsVaccinateItaly https://t.co/cl5Y4ODpxI</t>
  </si>
  <si>
    <t>['COVID19', 'PfizerBioNTech', 'LetsVaccinateItaly']</t>
  </si>
  <si>
    <t>MariÃ«t Faasse</t>
  </si>
  <si>
    <t>Rotterdam, The Netherlands</t>
  </si>
  <si>
    <t>Nurse Anaesthetist @ErasmusMC, Research Student @UHSFT @UHS_POM, MSc student Clinical Health Sciences @UniUtrecht @UU_KGW</t>
  </si>
  <si>
    <t>Thanks to science I received the jab today! #grateful #excited #PfizerBioNTech #science #newbeginnings @ErasmusMCâ€¦ https://t.co/l8PKrhmWNM</t>
  </si>
  <si>
    <t>['grateful', 'excited', 'PfizerBioNTech', 'science', 'newbeginnings']</t>
  </si>
  <si>
    <t>Rok Celesnik</t>
  </si>
  <si>
    <t>Republic of Slovenia</t>
  </si>
  <si>
    <t>predan poklicu kot druzini in obseden s kolesarjenjem</t>
  </si>
  <si>
    <t>Stop COVID-19 #stopCovid #PfizerBioNTech https://t.co/HUUQcWwMz0</t>
  </si>
  <si>
    <t>['stopCovid', 'PfizerBioNTech']</t>
  </si>
  <si>
    <t>Jaymatz Nalzaro ðŸ‡µðŸ‡­ðŸ‡ºðŸ‡¸</t>
  </si>
  <si>
    <t>Dipolog | New York</t>
  </si>
  <si>
    <t>âœ… Got my 1st dose of COVID19 vaccineðŸ’‰ 
1.08.2021 #PfizerBioNTech https://t.co/H267kHbHWI</t>
  </si>
  <si>
    <t>Daniel Arsenault</t>
  </si>
  <si>
    <t>A God fearing liberal. I might not be the same But that's not important
No freedom 'til we're equal
Damn right I support it â™¥ï¸ðŸ§¡ðŸ’›ðŸ’™ðŸ’šðŸ’œ</t>
  </si>
  <si>
    <t>Vaccinated!!! So grateful to finally see a light at the end of the tunnel! #Part1 #PfizerBioNTech #VaccinesWorkâ€¦ https://t.co/btMppUxASJ</t>
  </si>
  <si>
    <t>['Part1', 'PfizerBioNTech', 'VaccinesWork']</t>
  </si>
  <si>
    <t>J. DÉ‘Õ²ieÓ€ ZÉ‘ÊÖ…É¾É‘</t>
  </si>
  <si>
    <t>Valencia, Spain</t>
  </si>
  <si>
    <t>Influence Operations in a post-truth age |   Interested in the Greater #MiddleEast | 
                   Ø§Ù„Ù…Ø³ÙŠØ±Ø© Ù…Ø³ØªÙ…Ø±Ø© Ù…Ø§ Ø¯Ø§Ù… ÙÙŠÙ†Ø§ Ø¹Ø±Ù‚ ÙŠÙ†Ø¨Ø¶</t>
  </si>
  <si>
    <t>#Iran bans #COVID19 vaccines from UK, US. 
ðŸ‘‰ The supreme leaderâ€™s order scraps the plan to import 150,000 doses ofâ€¦ https://t.co/LzhTAYggRJ</t>
  </si>
  <si>
    <t>['Iran', 'COVID19']</t>
  </si>
  <si>
    <t>Dr Nina Purvis</t>
  </si>
  <si>
    <t>ðŸ  Ashington;ðŸ“London/Brough</t>
  </si>
  <si>
    <t>Student doc @ Barts. MPhys Astrophysics. PhD Medical Physics. MSc Space Physiology &amp; Health. @paraboladies @BLAerospaceMed @UK_SpaceLABS @NextGenAsM (she/her)</t>
  </si>
  <si>
    <t>Thank you, science! Iâ€™ll forgive you for the dead arm. ðŸ§¬ðŸ¥¼ðŸ’‰#PfizerBioNTech #GetVaccinated https://t.co/N4e5jDgaAh</t>
  </si>
  <si>
    <t>['PfizerBioNTech', 'GetVaccinated']</t>
  </si>
  <si>
    <t>Mark Finnie</t>
  </si>
  <si>
    <t>Kilwinning</t>
  </si>
  <si>
    <t>@RuthDavidsonMSP Will you apply pressure to the #JCVI and the UK CMO's to reverse the decision of withholding 2nd dâ€¦ https://t.co/s1sT28Q77L</t>
  </si>
  <si>
    <t>['JCVI']</t>
  </si>
  <si>
    <t>Jade Myers</t>
  </si>
  <si>
    <t>Halton, England</t>
  </si>
  <si>
    <t>Dog Mum, GP, Medical Leadership Fellow, Mid Mersey LMC rep, RCGP Mersey Faculty Board Member. She/Her. All opinions are my own.</t>
  </si>
  <si>
    <t>Feeling so lucky to be on my way to Covid-19 immunity! #COVID19 #COVIDVaccination #PfizerBioNTech https://t.co/fUyvT3yRyQ</t>
  </si>
  <si>
    <t>['COVID19', 'COVIDVaccination', 'PfizerBioNTech']</t>
  </si>
  <si>
    <t>PharmaScholar</t>
  </si>
  <si>
    <t>We offer bespoke Pharmacy-based tutoring that is tailored exactly to your educational and / or career needs at the point in time when you need it the most.</t>
  </si>
  <si>
    <t>@RuthEdwards101 @Aston_Pharmacy @_EmmaLou84 I think a visit to https://t.co/sCvIMcM9mc is in order.
I've inspiredâ€¦ https://t.co/gJhWnYfYUS</t>
  </si>
  <si>
    <t>Shin Mei Chan</t>
  </si>
  <si>
    <t>New Haven, CT</t>
  </si>
  <si>
    <t>M2 @YaleMed | @Stanford c/o â€˜18 | Sometimes artist (https://t.co/Oh0XMfIvrZ)</t>
  </si>
  <si>
    <t>A little bright light for an otherwise dark week. Thanks @YaleMed, researchers, and frontline workers. Onwards.â€¦ https://t.co/q6BTS0kdve</t>
  </si>
  <si>
    <t>Ashley Wilcock</t>
  </si>
  <si>
    <t>Staff nurse on a busy acute medical unit, lover of the great outdoors! and love a good book!</t>
  </si>
  <si>
    <t>First Covid-19 vaccine at work today! One step closer to seeing my family and the hugs to commence! We can do this!â€¦ https://t.co/zKMZcunJvQ</t>
  </si>
  <si>
    <t>oyecomovapart2</t>
  </si>
  <si>
    <t>#justicia #4645 #ðŸ´ ðŸ‘‚Hasta que la justicia se siente entre nosotros #simple
participacion ciudadana verdadera ðŸŒðŸŒŽðŸŒðŸŒ</t>
  </si>
  <si>
    <t>ðŸ¤ž#PfizerBioNTech #vaccine  appears  efffective against the #new #mutation of #COVID19 #protein S #N501Y and 15 otheâ€¦ https://t.co/vxnzJCFCyI</t>
  </si>
  <si>
    <t>['PfizerBioNTech', 'vaccine', 'new', 'mutation', 'COVID19', 'protein', 'N501Y']</t>
  </si>
  <si>
    <t>After having no side effects from the first dose, here I am full of hope and trust again for Round 2 ofâ€¦ https://t.co/SWaTXxfmTx</t>
  </si>
  <si>
    <t>Hossein N. Bavarsad</t>
  </si>
  <si>
    <t>@khamenei_ir The vaccine reduces the prevalence, is used for prevention ... but does not cure. 
#vaccineâ€¦ https://t.co/pKVXWDAFbG</t>
  </si>
  <si>
    <t>Ziggy Bench</t>
  </si>
  <si>
    <t>AKA Jayne ðŸ™„</t>
  </si>
  <si>
    <t>@birmingham_live Had our Pfizer jabs yesterday and feel fine . Please get vaccinated when offered it could save youâ€¦ https://t.co/UQK5fIlmHf</t>
  </si>
  <si>
    <t>Lynsey Grice</t>
  </si>
  <si>
    <t>â¤â¤â¤ Very Proud Continuity of Carer Midwife at George Eliot Maternity, Nuneaton â¤â¤â¤
Also love to cook and bake, plus the odd craft or two!</t>
  </si>
  <si>
    <t>I've had my #CovidVaccine thank you @nhsuhcw for a very efficient service today! #COVID19 #PfizerBioNTech https://t.co/5aoF4LNEDe</t>
  </si>
  <si>
    <t>['CovidVaccine', 'COVID19', 'PfizerBioNTech']</t>
  </si>
  <si>
    <t>St. Luke's General Hospital Carlow/Kilkenny</t>
  </si>
  <si>
    <t>Kilkenny</t>
  </si>
  <si>
    <t>Great excitement and relief as  our vaccination team prepared &amp;amp; administered vaccines to frontline staff membersâ€¦ https://t.co/D27v7PoJVk</t>
  </si>
  <si>
    <t>#VOXcspppsoe75up84KKK
#Orwell1984
#RABIA2014
#PANDEMIA 
#ENCEFALOMIELOSIS
#tRUMPvaccine
#PfizerBioNTech
#man_madeâ€¦ https://t.co/5g6c7wvQLE</t>
  </si>
  <si>
    <t>['VOXcspppsoe75up84KKK', 'Orwell1984', 'RABIA2014', 'PANDEMIA', 'ENCEFALOMIELOSIS', 'tRUMPvaccine', 'PfizerBioNTech', 'man_made']</t>
  </si>
  <si>
    <t>SarahWatchesStuff</t>
  </si>
  <si>
    <t>NP, loves trash tv, believes in science.  Strong opinions based on minimal actual knowledge. ((or more likely, just scrolling to avoid actual responsibilities))</t>
  </si>
  <si>
    <t>#PfizerBioNTech dose 2: âœ… 
So far Iâ€™ve not become ill or had any significant side effects, although the photo compaâ€¦ https://t.co/lWsMmVYAyR</t>
  </si>
  <si>
    <t>#HelloMyNameIs Jade ðŸ’«</t>
  </si>
  <si>
    <t>York, England</t>
  </si>
  <si>
    <t>Mummy &amp; Wife ðŸ¤ Newly Qualified Midwife ðŸ•Š â€œMidwifery is the very stuff of lifeâ€ âœ¨</t>
  </si>
  <si>
    <t>No adverse affects at all from the vaccine, my arm is a bit sore, as youâ€™d expect from any injection. I feel a bitâ€¦ https://t.co/sblutRC1IE</t>
  </si>
  <si>
    <t>#PCR + 2 ANY VIRUS PASSED LONG AGO in2 HUMANS : #RABIES #RABIACLÃNICA 
#PfizerBioNTech #tRUMPvaccineâ€¦ https://t.co/FKIJXm5dNf</t>
  </si>
  <si>
    <t>['PCR', 'RABIES', 'RABIACLÃNICA', 'PfizerBioNTech', 'tRUMPvaccine']</t>
  </si>
  <si>
    <t>Orla Crowley</t>
  </si>
  <si>
    <t xml:space="preserve">Cork / Dublin </t>
  </si>
  <si>
    <t>Final year Physiotherapy student in Trinity College Dublin || PRO for @DUClinTherapies</t>
  </si>
  <si>
    <t>First dose of the #PfizerBioNTech vaccine âœ… Delighted to have gotten it ahead of my final clinical placement! Massiâ€¦ https://t.co/GyqeUT4rmO</t>
  </si>
  <si>
    <t>Skipper</t>
  </si>
  <si>
    <t>Central California</t>
  </si>
  <si>
    <t>36, Firefighter, Furry, Friend. ðŸ‡ºðŸ‡¸ðŸ³ï¸â€ðŸŒˆ Ace He/Him - San Joaquin Kit Fox. Dog DadðŸ‘”:@WolfSkin_Studio. ðŸ”žðŸ”žðŸ”ž Insta: @its_the_skipper</t>
  </si>
  <si>
    <t>Morning after update for the second dose of the Pfizer vaccine.  Arm is sore around the injection site.  Not as badâ€¦ https://t.co/jNiAypMsuq</t>
  </si>
  <si>
    <t>We must honour the protocol. Or discharge a duty of candour informing staff that the manufacturer does not guaranteâ€¦ https://t.co/ct8UwrYcio</t>
  </si>
  <si>
    <t>Lesley</t>
  </si>
  <si>
    <t>Portland, ME</t>
  </si>
  <si>
    <t>Cardiothoracic Nurse, enjoys theology, bourbon &amp; involving the colors grey &amp; white.</t>
  </si>
  <si>
    <t>âœ…Second Covid Vaccine
Side Effects: sore arm &amp;amp; gratefulness 
Please consider getting the shot when itâ€™s availableâ€¦ https://t.co/389LYE3p1o</t>
  </si>
  <si>
    <t>everything is on fire</t>
  </si>
  <si>
    <t>Skeptic, physician, parent. Too negative, Iâ€™m told. Heaney reader: â€œSo hope for a great sea-change on the far side of revenge.â€</t>
  </si>
  <si>
    <t>Thanks #PfizerBioNTech https://t.co/aFv5e6Q9Ap</t>
  </si>
  <si>
    <t>Laurel Leaf Network</t>
  </si>
  <si>
    <t>â¤Love Networking. Join over 25K members here: https://t.co/IdaoLEBg0Oâ€¦.</t>
  </si>
  <si>
    <t>ðŸ‚ðŸ˜·ðŸ’‰ Pfizer Covid vaccine does protect against super-contagious Covid strains including South African mutation, studâ€¦ https://t.co/fzHlpBkDb8</t>
  </si>
  <si>
    <t>Early study suggests #PfizerBioNTech #vaccine appears effective against mutation in new #coronavirus variants thougâ€¦ https://t.co/S3n8wh2cWg</t>
  </si>
  <si>
    <t>Everyone can get infection.
#Vaccination prepares the Body to fight the #Infection effectively.â€¦ https://t.co/TpHW3RzX9V</t>
  </si>
  <si>
    <t>['Vaccination', 'Infection']</t>
  </si>
  <si>
    <t>Laith Numan, MD</t>
  </si>
  <si>
    <t>IM Chief Resident @umkcIM. Incoming GI fellow @SLUSOM. MSc candidate @UMKC</t>
  </si>
  <si>
    <t>Fully vaccinated! #PfizerBioNTech #CovidVaccine #COVID19 https://t.co/RQOXwBLEWF</t>
  </si>
  <si>
    <t>['PfizerBioNTech', 'CovidVaccine', 'COVID19']</t>
  </si>
  <si>
    <t>The Zebra Ballerina</t>
  </si>
  <si>
    <t>The life of a wee patchwork zebra who won't be beaten by l'Ã¢ne du destin.</t>
  </si>
  <si>
    <t>Sadly theyâ€™d run out of #stickers before they got to me, but somehow Iâ€™m coping ðŸ˜
Balanchineâ€™s had a careful readâ€¦ https://t.co/XzGDGVHmeT</t>
  </si>
  <si>
    <t>['stickers']</t>
  </si>
  <si>
    <t>Loves Truth &amp; Art #FreeSpeech</t>
  </si>
  <si>
    <t>Looking for TRUTH talk first. 
Art talk 2nd. Career in artwork, illustration &amp; design. 
ðŸŽ¨ Gallery site: https://t.co/Tkl7Qqa2mG</t>
  </si>
  <si>
    <t>'Very Healthy 56-Year-Old' Miami Obstetrician Died After Taking Pfizer's COVID-19 Vaccine https://t.co/5S4eGlwn5Jâ€¦ https://t.co/PvMH6XSzin</t>
  </si>
  <si>
    <t>Carla Sevin, MD</t>
  </si>
  <si>
    <t>Nashville</t>
  </si>
  <si>
    <t>Pulmonary Critical Care doc, ICU recovery enthusiast, opinions my own, RTs are attempts to amplify important work and ideas so I guess they are endorsements</t>
  </si>
  <si>
    <t>Got my second #PfizerBioNTech shot â¦@VUMChealthâ©, and this memento.
Canâ€™t wait until all my family, friends, and pâ€¦ https://t.co/3xB1ArCqkB</t>
  </si>
  <si>
    <t>David Mclenachan</t>
  </si>
  <si>
    <t>headphones on &amp; world off</t>
  </si>
  <si>
    <t>Vaccine ðŸ’‰ #2 #PfizerVaccine #PfizerBioNTech and crazy busy at the vaccination centre this afternoon https://t.co/HMecUCe8aB</t>
  </si>
  <si>
    <t>History of Vaccines</t>
  </si>
  <si>
    <t>Philadelphia</t>
  </si>
  <si>
    <t>A project from the College of Physicians of Philadelphia, chronicling the compelling history of vaccination. (@EpiRen, editor)</t>
  </si>
  <si>
    <t>Reposting @suirauqa:â €
...â €
"For the safety of everyone in my orbit: I, my loved ones, &amp;amp; strangers who walk by me ouâ€¦ https://t.co/Py67WFN6o3</t>
  </si>
  <si>
    <t>Gabbie Quiroz</t>
  </si>
  <si>
    <t>PhD in Clinical Nutrition. Registered Dietitian by CMN. Interest in Mucosal Immunology and Nutritional support. Clinical dietitian in @incmnszmx</t>
  </si>
  <si>
    <t>I am not afraid of vaccines because I believe and trust in science #PfizerBioNTech #COVID19vaccine https://t.co/GQs81ByKUO</t>
  </si>
  <si>
    <t>Eric Johnson</t>
  </si>
  <si>
    <t>JOURNALIST | REPORTER | PHOTOGRAPHER | PRESENTER | VIDEOGRAPHER | VIDEO EDITOR.
Current: @AFP @Global @LBCNews.
Inquiries: me@eric-johnson.co.uk.</t>
  </si>
  <si>
    <t>Itâ€™s been two hours since I had my first jab. My second is scheduled for March 19. I was told to experience flu likâ€¦ https://t.co/RNjvZeqyBJ</t>
  </si>
  <si>
    <t>(((Alan Tonelson)))</t>
  </si>
  <si>
    <t xml:space="preserve">Riverdale Park, MD </t>
  </si>
  <si>
    <t>Founder of RealityChek - a blog covering economics, national security, tech, &amp; their intersections. Also checking in regularly on the general human condition.</t>
  </si>
  <si>
    <t>If true, awfully good news:  https://t.co/nwRSy7eFMQ #CCPVirus #WuhanVirus #coronavirus #COVID19 #mutantcovid #vaccines #PfizerBioNTech</t>
  </si>
  <si>
    <t>['CCPVirus', 'WuhanVirus', 'coronavirus', 'COVID19', 'mutantcovid', 'vaccines', 'PfizerBioNTech']</t>
  </si>
  <si>
    <t>6ft distance, 20s handwash, Wear Mask|mainkaunhoon</t>
  </si>
  <si>
    <t>Indian Singapore</t>
  </si>
  <si>
    <t>Still better to remain pseudonymous in today's India. More optimistic about #ClimateCrisis &amp; Democracy with @JoeBiden &amp; @KamalaHarris in WH. Humanity? Debatable</t>
  </si>
  <si>
    <t>All you have to do is listen to the experts at @WHO to get necessary info about #Covid19. They have done a tremendoâ€¦ https://t.co/8FaC6qQAiv</t>
  </si>
  <si>
    <t>['Covid19']</t>
  </si>
  <si>
    <t>Steve Wiley</t>
  </si>
  <si>
    <t>Chester</t>
  </si>
  <si>
    <t>Founder @Monva_UK, #Digital since 1999 #product #strategy #marketing #Dad #FCIMarketing #LFC #CPFC #NetballDad #LARAMS #Rock fan #Guitarist #ParishCouncillor</t>
  </si>
  <si>
    <t>Overheard a conversation while walking.  "If Pfizer is 95% effective, and Oxford is 70% effective, and the Pfizer vâ€¦ https://t.co/kP9NQ3Rxc9</t>
  </si>
  <si>
    <t>Christopher Homsy, M.D.</t>
  </si>
  <si>
    <t>Plastic and Reconstructive Surgeon at Tufts Medical Center</t>
  </si>
  <si>
    <t>Dose # 2 âœ…
Grateful and honored to be able to get my vaccine early on!
Letâ€™s follow Science and end this pandemicâ€¦ https://t.co/lV0G7HhqZN</t>
  </si>
  <si>
    <t>Ellie Briegal</t>
  </si>
  <si>
    <t>Liverpool, England</t>
  </si>
  <si>
    <t>Final year medical student and Masterchef enthusiast ðŸ³ï¸â€ðŸŒˆ she/ her</t>
  </si>
  <si>
    <t>First dose of the #PfizerBioNTech vaccine todayðŸ’‰
Glad to see medical students included the rollout as weâ€™re just aâ€¦ https://t.co/XDTKoVoOTx</t>
  </si>
  <si>
    <t>Dearest American Friends,
#NO 2 #tRumpVACCINE
#PfizerBioNTech
#rabies #RABIAclÃ­nica.:
#ENCEFALOMIELOSIS
#NOcure &amp;lt;=â€¦ https://t.co/XuqMX1IfYz</t>
  </si>
  <si>
    <t>['NO', 'tRumpVACCINE', 'PfizerBioNTech', 'rabies', 'RABIAclÃ­nica', 'ENCEFALOMIELOSIS', 'NOcure']</t>
  </si>
  <si>
    <t>Kausik</t>
  </si>
  <si>
    <t>Faves: Bioscience research, scicomm, science-based med, atheism &amp; progressive-liberal-rational views. RTs aren't endorsements, but you knew that! [He/Him/His]</t>
  </si>
  <si>
    <t>For safety of everyone in my orbitâ€”I, my loved ones, &amp;amp; strangers who walk by me outsideâ€”today I got #pfizerbiontechâ€¦ https://t.co/d3UnmODDOk</t>
  </si>
  <si>
    <t>catherine farrell</t>
  </si>
  <si>
    <t>Programme editor, News at One. On sabbatical from Morning Ireland, RTE Radio 1. Retweets are not endorsements</t>
  </si>
  <si>
    <t>This is well worth a listen for people wondering about the challenge in delivering the Pfizer vaccine which is currâ€¦ https://t.co/aM8SatpFNS</t>
  </si>
  <si>
    <t>@UIPharmacy 
Phew!
Glad it's the end of the week!
Busy with the #PfizerBioNTech vaccine plus helping people withâ€¦ https://t.co/OWNGl07OGt</t>
  </si>
  <si>
    <t>@SDStatePharmacy 
Phew!
Glad it's the end of the week!
Busy with the #PfizerBioNTech vaccine plus helping peopleâ€¦ https://t.co/z3UYULAQyV</t>
  </si>
  <si>
    <t>@EPSFeg @officialUSTJPA @PSSA_ @RGUpharmacycom1 @MkuPharmacy @NPhAPharmacy 
Phew!
Glad it's the end of the week!â€¦ https://t.co/r0VDKzjkkm</t>
  </si>
  <si>
    <t>Jono</t>
  </si>
  <si>
    <t>ðŸ‡¬ðŸ‡§ðŸ‡ªðŸ‡º</t>
  </si>
  <si>
    <t>"So do all who live to see such times, but that is not for them to decide. All we have to decide is what to do with the time that is given to us". ~ Gandalf</t>
  </si>
  <si>
    <t>Me taking all three COVID vaccines to become immortal #vaccinations #Moderna #PfizerBioNTech #AstraZeneca https://t.co/QJdU8DJFiy</t>
  </si>
  <si>
    <t>['vaccinations', 'Moderna', 'PfizerBioNTech', 'AstraZeneca']</t>
  </si>
  <si>
    <t>@INPharmacists @capsinational @QPhUS @ph_434 @NebraskaPharm 
Phew!
Glad it's the end of the week!
Busy with theâ€¦ https://t.co/Tx5zxbs5NG</t>
  </si>
  <si>
    <t>dani</t>
  </si>
  <si>
    <t>gran canario y gran persona</t>
  </si>
  <si>
    <t>on twitter for the politics / blocked by @taylorswift13 / he-his / carlâ€™20 ðŸ‡ªðŸ‡¸ðŸ‡®ðŸ‡¨</t>
  </si>
  <si>
    <t>Soooo I finally get to shoot my shot! #COVID19vaccine #PfizerBioNTech https://t.co/w6MUOovDuF</t>
  </si>
  <si>
    <t>Medical Physics PhD, Resident at MDACC, Imaging AI researcher, Dog Dad. Opinions are my own</t>
  </si>
  <si>
    <t>Apologies that this is not a hot take RE the #coup. Just here to tell you that I got my second dose of vaccine. ðŸ¤žðŸ½â€¦ https://t.co/rM1bC30pyD</t>
  </si>
  <si>
    <t>['coup']</t>
  </si>
  <si>
    <t>sÒ‰hÒ‰aÒ‰mÒ‰ Ò‰wÒ‰</t>
  </si>
  <si>
    <t>LDN  à¤²à¤‚à¤¡à¤¨  Ù„Ù†Ø¯Ù†</t>
  </si>
  <si>
    <t>áµ—â±áµáµ‰ áµ—áµ’ á¶œÊ³áµƒË¢Ê° áµ—Ê°áµ‰ Ë¢Ê¸Ë¢áµ—áµ‰áµâ€¢â€¢â€¢</t>
  </si>
  <si>
    <t>So relieved to hear my 84 year old father has recieved his second dose of #PfizerBioNTech #vaccines
He will beâ€¦ https://t.co/PVbtwLhdPW</t>
  </si>
  <si>
    <t>Bina patel</t>
  </si>
  <si>
    <t>Let no dose go to waste - lucky to be called as 15mins away - had to miss a internal team meeting- but totally wortâ€¦ https://t.co/XDHnw6Empe</t>
  </si>
  <si>
    <t>Amelia</t>
  </si>
  <si>
    <t>â€¢Cat mom ðŸˆâ€â¬›ðŸˆâ€â¬›
â€¢SLP #dysphagia #TBI #ICU #acuterehab ðŸ§ ðŸ—£ðŸ«
â€¢Michigan-madeâœ‹ðŸ¼
â€¢she/her/hers
â€¢Tweets are my own</t>
  </si>
  <si>
    <t>I know the vaccine rollout is messy across the country right now. It IS nice to see so many people here at the hospâ€¦ https://t.co/SGjauiLl7G</t>
  </si>
  <si>
    <t>Vidocracy</t>
  </si>
  <si>
    <t>Mother Earth</t>
  </si>
  <si>
    <t>I invite all to join my campaign ðŸ‘‡ 
                           #UnfollowTrumpsCrimeFamily Check out our YouTube Channel please. âž¡ï¸
https://t.co/Hcvd6fDsjh</t>
  </si>
  <si>
    <t>Why people keep dying after getting the #PfizerBioNTech Vaccine?
One in US, one in Portugal and also one in Norwayâ€¦ https://t.co/j9hGaSkclU</t>
  </si>
  <si>
    <t>Tester.co.uk</t>
  </si>
  <si>
    <t>The UK's leading test equipment and calibration supplier. 10,000+ products from the world's best including Megger, Seaward, FLIR, Fluke, GE Druck and more!</t>
  </si>
  <si>
    <t>Read how temperature data loggers developed by @FilesThruTheAir @ComarkGlobal and @TestoLimited can be used to ensuâ€¦ https://t.co/MqIHeiEXkE</t>
  </si>
  <si>
    <t>ðŸ“Œ In #COVID19 Grand Rounds today, Jan 8, Dr. @emilycob of @DukeMedSchool will share an overview of #HEROTOGETHER, aâ€¦ https://t.co/002TxlLqup</t>
  </si>
  <si>
    <t>['COVID19', 'HEROTOGETHER']</t>
  </si>
  <si>
    <t>Amanda Akass</t>
  </si>
  <si>
    <t>Kent and Sussex</t>
  </si>
  <si>
    <t>Reporter for BBC South East. Got a story? DMs open or email amanda.akass@bbc.co.uk</t>
  </si>
  <si>
    <t>The team here have already vaccinated 3,000 patients with the #PfizerBioNTech #vaccine and they have another 1,000â€¦ https://t.co/TYQELqr4YT</t>
  </si>
  <si>
    <t>Charlotte Fearn</t>
  </si>
  <si>
    <t>Registered Children's Nurse | NICU Nurse | University of Birmingham Graduate | UoB Nursing Society President 19-20 | Student Nursing Times Awards Finalist 2020</t>
  </si>
  <si>
    <t>Just had my first #PfizerBioNTech covid vaccine! #StayHome</t>
  </si>
  <si>
    <t>['PfizerBioNTech', 'StayHome']</t>
  </si>
  <si>
    <t>Reportedly, a population of close to 1.5 million people have been given the #oxfordastrazeneca and theâ€¦ https://t.co/eOJqfD1ibX</t>
  </si>
  <si>
    <t>Caroline Warden</t>
  </si>
  <si>
    <t>@BorisJohnson disgusted hubby's 2nd Covid jab cancelled as obs not following the science set out by @Pfizer_UKâ€¦ https://t.co/NVAH1w4Gqg</t>
  </si>
  <si>
    <t>Gerald Joseph, MSW, ACM, CTP</t>
  </si>
  <si>
    <t>MSW who works #PopulationHealth #PrimaryCare. I â¤ï¸ SJW, Environmentalism, Urbanism. Opinions are my own &amp; not the views of my employer. He/Him ðŸ³ï¸â€ðŸŒˆðŸ‡¬ðŸ‡©ðŸ‡ºðŸ‡²</t>
  </si>
  <si>
    <t>Iâ€™m experiencing immense fatigue and muscle aches after the 2nd Dose. 1st Dose was a walk in the park for me. Mightâ€¦ https://t.co/LmjvQx6dV0</t>
  </si>
  <si>
    <t>Can Congress stop politicizing COVID-19 pandemic, start addressing crisis without lockdowns?â€¦ https://t.co/3ykI3b4Zjw</t>
  </si>
  <si>
    <t>Arnold Advincula</t>
  </si>
  <si>
    <t>Manhattan, NY</t>
  </si>
  <si>
    <t>Columbia Professor of Gyn Surgery, Womenâ€™s Health Advocate and world traveler; passionate about innovation and elevating surgical standards. Tweets are my own.</t>
  </si>
  <si>
    <t>Grateful to have received the 2nd installment of the #PfizerBioNTech COVID-19 vaccine. Feel great &amp;amp; ready to take oâ€¦ https://t.co/5B4Og4sNJZ</t>
  </si>
  <si>
    <t>Hayley Gershengorn</t>
  </si>
  <si>
    <t>intensivist, researcher, NYer at heart</t>
  </si>
  <si>
    <t>Proud and grateful to be fully vaccinated! #COVID19Vaccine #igottheshot Thank you, @UMiamiHealth #PfizerBioNTechâ€¦ https://t.co/61lo5b9iW5</t>
  </si>
  <si>
    <t>['COVID19Vaccine', 'igottheshot', 'PfizerBioNTech']</t>
  </si>
  <si>
    <t>Mark Jordan #Marketing #Leader #ForHire ðŸš´ðŸ»â›·ðŸŽ¸</t>
  </si>
  <si>
    <t>Toronto, Ontario, Canada</t>
  </si>
  <si>
    <t>Strategic modern marketer. Brand Builder. #Connector. #Entrepreneur. Relationship Builder. Leader. Speaker. Father. Urban biking advocate. Musician. Avid skier.</t>
  </si>
  <si>
    <t>Some good news to end the week.ðŸ‘‡ðŸ»ðŸ’‰ðŸ§¬ðŸ¦ #COVID19 #Vaccine #PfizerBioNTech https://t.co/peIhXSmNd3</t>
  </si>
  <si>
    <t>['COVID19', 'Vaccine', 'PfizerBioNTech']</t>
  </si>
  <si>
    <t>Cassie</t>
  </si>
  <si>
    <t>Artist ðŸŽ¨, Baker, &amp; sometimes sassy. Snapchat: cadillac644 *Art- https://t.co/l0jlIslSyh</t>
  </si>
  <si>
    <t>So I got the first part/dose of the vaccine Wed afternoon, had some of the side effects that are expected yesterdayâ€¦ https://t.co/uVfn2MJfy0</t>
  </si>
  <si>
    <t>PAINFREEPARENTS</t>
  </si>
  <si>
    <t>We help people Save money, live cleaner, feel better and make more money...</t>
  </si>
  <si>
    <t>And this is why you hold a big bag of #vechain! Changing the world with #blockchain one day at a time! $vet #cryptoâ€¦ https://t.co/BtcyzGXwSD</t>
  </si>
  <si>
    <t>['vechain', 'blockchain', 'crypto']</t>
  </si>
  <si>
    <t>Adam</t>
  </si>
  <si>
    <t>Host @PHN_Podcast, #NHL Editor for @ProHockeyNews. #Hoosiers #Cubs #DadOfDaughters #Voter</t>
  </si>
  <si>
    <t>Just found out as a #PfizerBioNTech study participant, I was in the vaccine group. I have seen no side effects andâ€¦ https://t.co/CHKCnnBZ4D</t>
  </si>
  <si>
    <t>Roman</t>
  </si>
  <si>
    <t>Content analyst. Former internal auditor (banking).
Born and raised in the Russian Far East.
Studied in Khabarovsk and Sliema.
Worked in Moscow and Istanbul.</t>
  </si>
  <si>
    <t>New study suggests #Pfizer vaccine is effective against #coronavirus mutation
#COVID19 #vaccine #PfizerBioNTechâ€¦ https://t.co/PV36vrQMp8</t>
  </si>
  <si>
    <t>['Pfizer', 'coronavirus', 'COVID19', 'vaccine', 'PfizerBioNTech']</t>
  </si>
  <si>
    <t>Ahmad Abu-Haniyeh</t>
  </si>
  <si>
    <t>Cardiology Fellow @NYMedCollege / @WestchesterMed, through
@ClevelandClinic IM and JU med school. 
Tweets = my own</t>
  </si>
  <si>
    <t>95% protected
100% grateful to science and scientists
200% recommend you get yours!!
#igottheshot #PfizerBioNTech https://t.co/N3tVgbgY0M</t>
  </si>
  <si>
    <t>['igottheshot', 'PfizerBioNTech']</t>
  </si>
  <si>
    <t>Ciara Nolan</t>
  </si>
  <si>
    <t>DÃ©ise in the Rebel County ðŸ‡µðŸ‡± GP, wife, mum to ðŸ‘±ðŸ¼â€â™€ï¸ðŸ‘§ðŸ¼ðŸ‘¶ðŸ¼ and a ðŸ¶. Amateur baker &amp; list maker ðŸ¤“ @Startdoctors #stayhomesavelives #mumofgirls</t>
  </si>
  <si>
    <t>Immensely grateful to be able to receive my first dose of the #PfizerBioNTech vaccine today, right after my husbandâ€¦ https://t.co/pIsLyqKoCk</t>
  </si>
  <si>
    <t>Ben Lee</t>
  </si>
  <si>
    <t>PGY1 Pharmacy Resident at Moffitt Cancer Center. Roots @UNCPharmacy | Thoughts my own, posts do not represent opinions of entities I am affiliated with. #Î¦MA</t>
  </si>
  <si>
    <t>I had a pretty rough time with the 1st vaccine so expecting to have a rough time with the 2nd. Just indicative of mâ€¦ https://t.co/IqFX95bQHs</t>
  </si>
  <si>
    <t>Pfizer Says Its Vaccine Appears Effective Against New Covid-19 Variant @pfizer 
#Pfizer #CoronavirusStrainâ€¦ https://t.co/1VX5eVmLfX</t>
  </si>
  <si>
    <t>['Pfizer', 'CoronavirusStrain']</t>
  </si>
  <si>
    <t>Adam Toms</t>
  </si>
  <si>
    <t>â€˜Best Reporterâ€™ 19/20 @redbrickpaper ðŸ“° | Founder of @PointsMoot blog &amp; pod | Words in @Derbyshire_live | History grad @DerbyUni &amp; @unibirmingham | RT âŒ endorse</t>
  </si>
  <si>
    <t>Huge planned winter rollout of #vaccine will be done using only #AstraZeneca and #PfizerBioNTech for now despite toâ€¦ https://t.co/PeXpPOEIJ1</t>
  </si>
  <si>
    <t>['vaccine', 'AstraZeneca', 'PfizerBioNTech']</t>
  </si>
  <si>
    <t>Alice Brock</t>
  </si>
  <si>
    <t>University of Southampton</t>
  </si>
  <si>
    <t>Environmental Science BSc, Social Research Methods MSc, PhD Candidate funded by SCDTP researching sustainable Personal Carbon Budgets.
Rugby prop.</t>
  </si>
  <si>
    <t>Great Uncle (90 yrs old) had his second #PfizerBioNTech jab yesterday and in a few weeks it will be fully working. Science is incredible.</t>
  </si>
  <si>
    <t>#BreakingNews 
#UK regulator #MHRA has authorised use of #Moderna vaccine against #COVID19 
Moderna vaccine is thâ€¦ https://t.co/BbY3QK1MoM</t>
  </si>
  <si>
    <t>['BreakingNews', 'UK', 'MHRA', 'Moderna', 'COVID19']</t>
  </si>
  <si>
    <t>Charlotte Gunner</t>
  </si>
  <si>
    <t>Stowmarket, England</t>
  </si>
  <si>
    <t>Got my vaccine today!#COVIDVaccination #PfizerBioNTech https://t.co/SF9vX1kZB1</t>
  </si>
  <si>
    <t>Vincent Souffleux</t>
  </si>
  <si>
    <t>J'Ã©cris la #constitution NÂ°6 pour le rÃ©tablissement de la France. 
#Rock guitarist "Gain eleven" and businessman #Decision. Read and write more Ella Vanelle.</t>
  </si>
  <si>
    <t>2 November 2019 , #crook #PfizerBioNTech had already ordered 800 M glass for #vaccines. Nuremberg trial is on the wâ€¦ https://t.co/4pSJTcfmD0</t>
  </si>
  <si>
    <t>['crook', 'PfizerBioNTech', 'vaccines']</t>
  </si>
  <si>
    <t>So privileged to be administering the #PfizerBioNTech  vaccine @IOWNHS monumental day #nhs #COVID19 https://t.co/1Jtef1TuwR</t>
  </si>
  <si>
    <t>['PfizerBioNTech', 'nhs', 'COVID19']</t>
  </si>
  <si>
    <t>Claire Howard</t>
  </si>
  <si>
    <t>N 53Â°22' 0'' / W 6Â°20' 0''</t>
  </si>
  <si>
    <t>Arrhythmia Specialist Nurse,  loves travel music and life!</t>
  </si>
  <si>
    <t>Delighted to get the first part of the vaccinee complete ðŸ’ªðŸ’ªðŸ’ªðŸ’ª #PfizerBioNTech #CovidVaccine #super https://t.co/esbYDJyXYd</t>
  </si>
  <si>
    <t>['PfizerBioNTech', 'CovidVaccine', 'super']</t>
  </si>
  <si>
    <t>MK</t>
  </si>
  <si>
    <t>Big Car fan, Star Wars, Photography. Be grateful for what you have and work hard for what you want next.</t>
  </si>
  <si>
    <t>Had my Covid Pfizer vaccine today and even though we had Covid last year this will top up our antibodies levels.â€¦ https://t.co/6alAX0e2hH</t>
  </si>
  <si>
    <t>MineralDoc</t>
  </si>
  <si>
    <t>I highlight mineral deficiencies &amp; need to supplement with a unique plant based wafer. #FPSBS #KingOf #JPOTM #RHBLegend #SmartSocial #BowelCancer survivor 2020</t>
  </si>
  <si>
    <t>LONDON (Reuters) - #PfizerBioNTech #COVID19vaccine appeared to work against a key mutation in the highly transmissiâ€¦ https://t.co/2WsprST6sf</t>
  </si>
  <si>
    <t>Dr. Joanna Gernsback</t>
  </si>
  <si>
    <t>Dose 2, 15 hour update: I woke up with a sore arm, otherwise doing well. #PfizerBioNTech</t>
  </si>
  <si>
    <t>Jan Hailey</t>
  </si>
  <si>
    <t>ANP Emergency Care-Minor Injuries
NGH;  
My views are My own                     
â€œBeÂ yourself;Â everyone elseÂ is alreadyÂ taken.â€Â -O.W.</t>
  </si>
  <si>
    <t>Very grateful ðŸ™ 
Received my #PfizerBioNTech Covid-19 Vaccine today. Well done to all my peers inâ€¦ https://t.co/0g7s4ArseH</t>
  </si>
  <si>
    <t>Darth@Ripple â“‹ ðŸ‡ºðŸ‡¸</t>
  </si>
  <si>
    <t>East Hampton, NY</t>
  </si>
  <si>
    <t>Ripple shareholder. VeChain investor. PI network miner.</t>
  </si>
  <si>
    <t>#PfizerVaccine #PfizerCovidVaccine #PfizerBioNTech #Pfizer 
#vechain #vefam #crypto #cryptocurrencyâ€¦ https://t.co/hWA5PobFv0</t>
  </si>
  <si>
    <t>['PfizerVaccine', 'PfizerCovidVaccine', 'PfizerBioNTech', 'Pfizer', 'vechain', 'vefam', 'crypto', 'cryptocurrency']</t>
  </si>
  <si>
    <t>ðŸŒˆBen StuttardðŸ’™(he/him) #hellomynameis ðŸ‘‹</t>
  </si>
  <si>
    <t>#HandsFaceSpace #ImARadiographer â˜¢ï¸ #ItsOKToNotBeOK ðŸ˜” #GenderAwareness ðŸ‘¬ #TransAlly #LGBTHealthcare @RainbowNHSBadge ðŸ³ï¸â€ðŸŒˆ #SigningSaturday ðŸ‘‹ - Views my own</t>
  </si>
  <si>
    <t>Kicks off with an interesting discussion on the 3 week vs. 12 week gap between doses of the #PfizerBioNTech vaccineâ€¦ https://t.co/j6fA8f7s5M</t>
  </si>
  <si>
    <t>India coronavirus death toll reaches 150,606 #India #CoronavirusPandemic #AstraZeneca #PfizerBioNTech #COVID20â€¦ https://t.co/dq0D6YiZp1</t>
  </si>
  <si>
    <t>['India', 'CoronavirusPandemic', 'AstraZeneca', 'PfizerBioNTech', 'COVID20']</t>
  </si>
  <si>
    <t>Phil Mordecai</t>
  </si>
  <si>
    <t>Great Yarmouth</t>
  </si>
  <si>
    <t>Husband, Father of Two and forever the over optimistic THFC fan. ðŸ‡®ðŸ‡±</t>
  </si>
  <si>
    <t>@StephenMangan @JonathanPieNews Is the vaccine local? #PfizerBioNTech https://t.co/3oKFBCfy8g</t>
  </si>
  <si>
    <t>Don't take any #vaccines like #PfizerBioNTech #Moderna . There will be Nuremberg trial.  Over the past 10 years ,â€¦ https://t.co/Qcqd44uinq</t>
  </si>
  <si>
    <t>['vaccines', 'PfizerBioNTech', 'Moderna']</t>
  </si>
  <si>
    <t>ðŸ’š Heather ðŸ˜·</t>
  </si>
  <si>
    <t>Wollongong, New South Wales</t>
  </si>
  <si>
    <t>â€œTell Albus - tell Albus Severus Potter - Iâ€™m proud he carries my name.â€ - Severus Snape.</t>
  </si>
  <si>
    <t>Australiaâ€™s vaccine approval:
#AstraZeneca 
#PfizerBioNTech
And now, #Moderna
Remember: frontline workers and the vâ€¦ https://t.co/ZE8M7v3IEk</t>
  </si>
  <si>
    <t>['AstraZeneca', 'PfizerBioNTech', 'Moderna']</t>
  </si>
  <si>
    <t>HSE Mid West Community Healthcare</t>
  </si>
  <si>
    <t>High quality integrated services as close to home as possible for people of MidWest.Our vision is a quality service valued by all. Chief Off @maria1bridgeman</t>
  </si>
  <si>
    <t>We are so grateful to all our frontline staff @CommHealthMW &amp;amp; @HSELive . CNM1 Nessa Merrigan received her firstâ€¦ https://t.co/S12iDHj8OP</t>
  </si>
  <si>
    <t>cheesley ðŸ’™ ðŸ‡ªðŸ‡º</t>
  </si>
  <si>
    <t>Mother to an awesome daughter. Tea drinker. Music lover. Hat wearer. Atheist. Nature lover. #ToriesOut #HomeEd #StrangeAngels #murderati</t>
  </si>
  <si>
    <t>Dad got the 1st part of his Pfizer covid vaccine today. Just in case you're wondering he's had no adverse reaction.â€¦ https://t.co/ook3VQ4KHd</t>
  </si>
  <si>
    <t>Alicia (donâ€™t call me aleeesha) Davies</t>
  </si>
  <si>
    <t>London, United Kingdom</t>
  </si>
  <si>
    <t>I help make feature animation movies. I used to do the acting/singing/comedy. Proud owner of several living plants and several "great podcast ideas".</t>
  </si>
  <si>
    <t>It's going to be like Gryffindor, Slytherin, Hufflepuff houses isn't it. What are you? "Oh I'm so an #AstraZeneca ,â€¦ https://t.co/OyGV05uWxs</t>
  </si>
  <si>
    <t>Labour Patriot ðŸ‡¬ðŸ‡§ðŸŒ¹</t>
  </si>
  <si>
    <t>Preston, England</t>
  </si>
  <si>
    <t>God âœï¸ - Queen - Country - Welfare State - NHS - Homes fit for Heroes 
An Honest Day's Pay for an Honest Day's Work
ðŸ‡¬ðŸ‡§ðŸŒ¹</t>
  </si>
  <si>
    <t>Now, that is leadership from Netanyahu.
Let's be honest. We don't have leaders of this calibre in the UK at the moâ€¦ https://t.co/GWTL6iNMQQ</t>
  </si>
  <si>
    <t>Dave O'Callaghan</t>
  </si>
  <si>
    <t>Post Producer @ Farm Group, petite brunette at Killer's knee height in the mascot banner pic.</t>
  </si>
  <si>
    <t>"Welcome to Vaccine UK, your health is important to us. Please continue to hold - you are 37,544,493rd in the queueâ€¦ https://t.co/svIK1nNg5R</t>
  </si>
  <si>
    <t>Cov360 - A public health charity</t>
  </si>
  <si>
    <t>https://t.co/GsYOdeEfJz is a digital charity for the advancement of education in public health, enabling the next generation to rethink and rebuild a healthy future.</t>
  </si>
  <si>
    <t>#PfizerBioNTech, Moderna and AstraZeneca #vaccines could be rolled out early next year. We asked experts to explainâ€¦ https://t.co/XhMRrGHAre</t>
  </si>
  <si>
    <t>IndSamachar News</t>
  </si>
  <si>
    <t>â€˜Aham Brahmasmiâ€™ is the absolute truth. Digital News Service..IndSamachar delivers news â€œas isâ€ and not colour it. #DigitalNews</t>
  </si>
  <si>
    <t>Pfizer-BioNTech Vaccine Appears Resistant To New Covid Variant, Study Finds, As U.S. Records Deadliest Dayâ€¦ https://t.co/SylkoXCSQV</t>
  </si>
  <si>
    <t>ðŸ‡¨ðŸ‡¦ proud to be Canadian ðŸ‡¨ðŸ‡¦
I do not give a shit about Forex &amp; Bitcoin anyone who persists on telling me about this will earn themselves a block</t>
  </si>
  <si>
    <t>"Early data from #PfizerBioNTech shows its vaccine appears to work against certain #COVID19  variants"  https://t.co/T8nekCeqaW</t>
  </si>
  <si>
    <t>Ellen Goode</t>
  </si>
  <si>
    <t>4th year Physiotherapy student at TCD Volunteer for Special Olympics Ireland</t>
  </si>
  <si>
    <t>Very grateful for the opportunity to receive my first dose of the #PfizerBioNTech vaccine this morning atâ€¦ https://t.co/DAd5UwEAoz</t>
  </si>
  <si>
    <t>#PfizerBioNTech #CovidVaccine dose 2 update ðŸ’‰
24 hours in
Arm soreness was worse than first dose ~12 hours post iâ€¦ https://t.co/s6NtB9sC7X</t>
  </si>
  <si>
    <t>Watcher</t>
  </si>
  <si>
    <t xml:space="preserve">Nowhere </t>
  </si>
  <si>
    <t>Nobody</t>
  </si>
  <si>
    <t>On 30/12/20 @BorisJohnson made the decision to delay the 2nd #PfizerBioNTech dose in the UK in the effort to get moâ€¦ https://t.co/qnMaGAcDqC</t>
  </si>
  <si>
    <t>Jade</t>
  </si>
  <si>
    <t>Radiographer, Senior Lecturer, post grad student ... all views are my own</t>
  </si>
  <si>
    <t>Update on vaccine arm, bonus of waiting longer for 2nd jab my dead/heavy arm might have recovered in timeâ€¦ https://t.co/yT1QNQxZug</t>
  </si>
  <si>
    <t>ElinN#EnoughNow#KBFðŸ˜€</t>
  </si>
  <si>
    <t>Just followed for a long time. Now tweeting and retweeting important stuff. #loveandlight #family #freedom</t>
  </si>
  <si>
    <t>@EADT24 No and nor should #humanity #PfizerBioNTech #modernavaccine 
#savehumanity</t>
  </si>
  <si>
    <t>['humanity', 'PfizerBioNTech', 'modernavaccine', 'savehumanity']</t>
  </si>
  <si>
    <t>SueSurgeGastro/NurseðŸ’™</t>
  </si>
  <si>
    <t>Gastroenterology Nurse Specialist Poole Hospital Delivering Care to.IBD, IDA, IBS and Coeliac patients. Cycling,walking expert (I wish!)</t>
  </si>
  <si>
    <t>@uhd COVID-19 vaccine done âœ”ï¸ Fast efficient service from the vaccine team Bournemouth site. Thank you so grateful #vaccine #PfizerBioNTech</t>
  </si>
  <si>
    <t>TeN SHAReS</t>
  </si>
  <si>
    <t>Indian and Global Equity Markets,
Economic Developmens
and Corporate Announcements (Please subscribe my Telegram channel)</t>
  </si>
  <si>
    <t>Market and Stocks in News 
https://t.co/8wzynOYKBW
#sensex #Nifty #it #cement #stocksinnews #Markets #bse #nseâ€¦ https://t.co/IGGOQeS2Ay</t>
  </si>
  <si>
    <t>['sensex', 'Nifty', 'it', 'cement', 'stocksinnews', 'Markets', 'bse', 'nse']</t>
  </si>
  <si>
    <t>Dona</t>
  </si>
  <si>
    <t>#NoVax is the new â€œ#ROTTIINCULOâ€
#COVID19 #COVID19italia #Moderna #vaccini #vaccinoCovid #vaccinationâ€¦ https://t.co/CFDpK4Nlvn</t>
  </si>
  <si>
    <t>['NoVax', 'ROTTIINCULO', 'COVID19', 'COVID19italia', 'Moderna', 'vaccini', 'vaccinoCovid', 'vaccination']</t>
  </si>
  <si>
    <t>Franakapan</t>
  </si>
  <si>
    <t xml:space="preserve">Tier5ðŸ˜ª England, UK. </t>
  </si>
  <si>
    <t>#WearAMask2SaveLives 
#HandsFaceSpace
#AbuseSurvivor #CPTSD</t>
  </si>
  <si>
    <t>@DmodosCutter @SarahAmandes @Caz00899648 @Parents_Utd @UKActionteam @SadiqKhan Seems like Gov't are putting the twoâ€¦ https://t.co/EiEXnfG3hg</t>
  </si>
  <si>
    <t>Steve Krikler</t>
  </si>
  <si>
    <t>UK based caring professional, world interested. Political views my own. Wherever I go, people have similar needs and aims. often let down by the 'leaders'.</t>
  </si>
  <si>
    <t>@DrSimonHodes @drphilhammond @NikkiKF @trishgreenhalgh @annita_mcveigh #PfizerBioNTech
Anecdotally, all our staff wâ€¦ https://t.co/nq7D1ZmPRJ</t>
  </si>
  <si>
    <t>Ali Kheradpir</t>
  </si>
  <si>
    <t>BBC Journalist â€¢ Ex TV Talk Show Host, DMA Media â€¢ Former EuroNews TV â€¢ Former Print Media in Iran â€¢ Tweets in English &amp; Persian â€¢</t>
  </si>
  <si>
    <t>â€œImports of U.S. and British vaccines into the country are banned. I have told this to officials and I'm saying itâ€¦ https://t.co/SSUvdfNkBh</t>
  </si>
  <si>
    <t>JennaL</t>
  </si>
  <si>
    <t>Los Angeles, CA Dublin,Ireland</t>
  </si>
  <si>
    <t>Doctor // @UCDMedicine Class of 2019 ðŸ‘©ðŸ»â€âš•ï¸ðŸ§¬ // California born and raised // Dublin Ireland living //</t>
  </si>
  <si>
    <t>Science rules! Itâ€™s been a long year but the light is at the end of the tunnel. Keep washing those hands and wearinâ€¦ https://t.co/46rF6J3kcP</t>
  </si>
  <si>
    <t>Muhammad Moazzam Gulzar</t>
  </si>
  <si>
    <t>Portlaoise, Ireland</t>
  </si>
  <si>
    <t>a patriot Pakistani in Ireland, ðŸ‡µðŸ‡°ðŸ’šðŸ‡®ðŸ‡ª, a passionate paediatrician, pursue my personal opinions, proud hard worker, ping-pongðŸ“player &amp; pick-pockðŸfollower</t>
  </si>
  <si>
    <t>#History in making. Thanks everyone who made it possible starting from scientists in #PfizerBioNTech down to the loâ€¦ https://t.co/9UKSbV8gKO</t>
  </si>
  <si>
    <t>['History', 'PfizerBioNTech']</t>
  </si>
  <si>
    <t>Anthony Hodgkinson ðŸ’™</t>
  </si>
  <si>
    <t>Derbyshire</t>
  </si>
  <si>
    <t>Clinical Operations Manager//Paramedic in Derbyshire.
Official account holder for @EMASNHSTrust. 
All tweets my own.</t>
  </si>
  <si>
    <t>#COVID19 #PfizerBioNTech #CovidVaccine received this morning! ðŸ’‰ðŸ¦ 
Needless to say, I'll still be making sure I follâ€¦ https://t.co/tkzo1WpVrg</t>
  </si>
  <si>
    <t>['COVID19', 'PfizerBioNTech', 'CovidVaccine']</t>
  </si>
  <si>
    <t>Vaccines overview @EU_Commission
Of the two vaccines currently authorised - thatâ€™s 760 million doses to be rolled oâ€¦ https://t.co/1JM5ZwHneH</t>
  </si>
  <si>
    <t>Safari Africa</t>
  </si>
  <si>
    <t>Nairobi, Kenya</t>
  </si>
  <si>
    <t>All Things About Traveling and Safaris in Africa</t>
  </si>
  <si>
    <t>We see a situation where travellers will be required to have been vaccinated by certain vaccines approved in certaiâ€¦ https://t.co/noiAIlJyg6</t>
  </si>
  <si>
    <t>Update on my #covid-19 #pfizerBioNtech vaccine given yesterday @HullHospitals - my arm is very slightly sore, but nâ€¦ https://t.co/eMSCQTdwYg</t>
  </si>
  <si>
    <t>['covid', 'pfizerBioNtech']</t>
  </si>
  <si>
    <t>~ Maria Shayla ~</t>
  </si>
  <si>
    <t>Coven of Augury</t>
  </si>
  <si>
    <t>ðŸˆ Ailurophile. ðŸŒ—Mystic. ðŸš‘Medic. ðŸ€Athlete. Sleuth. Sous-Chef. Dreamer. Believer. Reader. Philanthropist.Aspiring Researcher.Mestiza.Maldita.ðŸ€ Magis ðŸ’¦ AMDG</t>
  </si>
  <si>
    <t>Trust science &amp;amp; scientists.
I believe this first dose will protect me enough, as long as I continue adhering to theâ€¦ https://t.co/YlJs1T0DrL</t>
  </si>
  <si>
    <t>Bahrain Embassy UK</t>
  </si>
  <si>
    <t>Welcome to the Official Twitter account of the Embassy of the Kingdom of Bahrain in the UK ðŸ‡§ðŸ‡­ðŸ‡¬ðŸ‡§ Ø§Ù„Ø­Ø³Ø§Ø¨ Ø§Ù„Ø±Ø³Ù…ÙŠ Ù„Ø³ÙØ§Ø±Ø© Ù…Ù…Ù„ÙƒØ© Ø§Ù„Ø¨Ø­Ø±ÙŠÙ† Ù„Ø¯Ù‰ Ø§Ù„Ù…Ù…Ù„ÙƒØ© Ø§Ù„Ù…ØªØ­Ø¯Ø©</t>
  </si>
  <si>
    <t>#Bahrain has the 3rd highest number of #COVID19Vaccination doses administered per 100 people - the Kingdom launchedâ€¦ https://t.co/DYjGwbfO1V</t>
  </si>
  <si>
    <t>['Bahrain', 'COVID19Vaccination']</t>
  </si>
  <si>
    <t>Pimlico</t>
  </si>
  <si>
    <t>London's leading Home Services Company. Est 40-yrs. Family run &amp; trusted. Common sense opinions of Charlie Mullins OBE &amp; Co.</t>
  </si>
  <si>
    <t>Beware of the nuts advising on vaccinations â€“ they could be hazardous to the health of the nationâ€¦ https://t.co/61xytTjcC8</t>
  </si>
  <si>
    <t>So #PfizerBioNTech vaccine is effective against the South African variant of #COVID19 is #AstraZenecaâ€™s vaccine effâ€¦ https://t.co/CtOtqwuiuf</t>
  </si>
  <si>
    <t>['PfizerBioNTech', 'COVID19', 'AstraZeneca']</t>
  </si>
  <si>
    <t>Hertford &amp; Stortford Conservatives</t>
  </si>
  <si>
    <t>East Hertfordshire UK</t>
  </si>
  <si>
    <t>Hertford &amp; Stortford Conservative Association. Bishop's Stortford, Hertford, Ware, Sawbridgeworth and East Herts Villages.</t>
  </si>
  <si>
    <t>The Government is rapidly expanding our #COVIDVaccination programme to ensure everyone is protected, with nearly 1.â€¦ https://t.co/Xp8x3ykdbI</t>
  </si>
  <si>
    <t>['COVIDVaccination']</t>
  </si>
  <si>
    <t>@GMB @kategarraway Give the same (Stanley Johnson) vaccine service to all vulnerable groups now. #BioNTech #PfizerBioNTech</t>
  </si>
  <si>
    <t>Elizabeth Aitcheson</t>
  </si>
  <si>
    <t>Aspiring PhD student ðŸ¤žðŸ¼ | MSc Sports Medicine | Respiratory Physiotherapist who loves MSK ðŸ§#TeamLHCH | My own views</t>
  </si>
  <si>
    <t>08/01/2021 
Feeling blessed and grateful to be eligible for the #PfizerBioNTech vaccine. Protecting my family frienâ€¦ https://t.co/skFTtEmQ67</t>
  </si>
  <si>
    <t>EU doubles COVID vaccine deal with Pfizer to 600 million doses
#COVID19vaccine #europeanunion #EU #pfizerbiontech
https://t.co/A1eURu0puy</t>
  </si>
  <si>
    <t>['COVID19vaccine', 'europeanunion', 'EU', 'pfizerbiontech']</t>
  </si>
  <si>
    <t>GANNMarkets</t>
  </si>
  <si>
    <t>Montenegro</t>
  </si>
  <si>
    <t>#Forex &amp; #Crypto Markets Facebook : https://t.co/gw1s7R8RqJ Instagram : https://t.co/csA8YzYc9Y</t>
  </si>
  <si>
    <t>ðŸ‡ªðŸ‡ºThe European Commission Proposes to EU Member Countries to Buy an Additional 200 Million Doses of CoviÌ‡d-19 Vacciâ€¦ https://t.co/7lON1mjxfy</t>
  </si>
  <si>
    <t>MTV Lebanon News</t>
  </si>
  <si>
    <t>Naccache, Lebanon</t>
  </si>
  <si>
    <t>... and will always be the voice of freedom ... Follow @MTVLebanon for Updates on our programs.    ðŸŽ¬@mtvlebanon    ðŸŽ¼@onetvlebanon âš½@mtvlebsports</t>
  </si>
  <si>
    <t>#Pfizer Study Suggests Vaccine Works Against Virus Variant https://t.co/Cj4W0wpPfF
#PfizerBioNTech 
#COVID19 https://t.co/RduD0XmcGD</t>
  </si>
  <si>
    <t>['Pfizer', 'PfizerBioNTech', 'COVID19']</t>
  </si>
  <si>
    <t>Suzanne Whaley</t>
  </si>
  <si>
    <t>Newcastle upon Tyne</t>
  </si>
  <si>
    <t>artist, travel enthusiast, sunset geek, coffee geek.</t>
  </si>
  <si>
    <t>Mum, after her first jab. Staff and medics were absolutely wonderful. To the scientists and all the volunteers in tâ€¦ https://t.co/RXBAOAawSk</t>
  </si>
  <si>
    <t>Remember, the Commission has acted as an investor here, bankrolling pharmas to build capacity. 
"We wouldnâ€™t haveâ€¦ https://t.co/tHkMNR1Fwa</t>
  </si>
  <si>
    <t>Dave_In_The_House</t>
  </si>
  <si>
    <t>|Flexitarian Chef| Tweeting: Books, Business, Nature, Travel, and Food. Member of @IoH_Online, and @TheGreenParty. All views my own.</t>
  </si>
  <si>
    <t>Just remember this when choosing your Coronavirus vaccine... #oxfordastrazeneca  or #PfizerBioNTech?â€¦ https://t.co/4FpwwDUEVV</t>
  </si>
  <si>
    <t>['oxfordastrazeneca', 'PfizerBioNTech']</t>
  </si>
  <si>
    <t>Ã‰milie Vanderhulst ðŸ‡§ðŸ‡ªðŸ‡ªðŸ‡ºðŸ˜·</t>
  </si>
  <si>
    <t>EUaffairsðŸ‡ªðŸ‡º l daily EU brief for @BXFM1043â€¢@ResMusicaâ€¢birderðŸ¦†â€¢ @Natagora board | EUâ€¢Brusselsâ€¢environmentâ€¢ ðŸºðŸŒ±â€¢@tap_freeâ€¢#StandWithScienceðŸ”­ðŸ¦•â€¢artsðŸŽ»ðŸŽ¶ðŸŽ¨â€¢OVâ€¢</t>
  </si>
  <si>
    <t>â–¶ï¸ 75 Mo of those additional doses will be delivered starting as from 2nd quarter of 2021.
â–¶ï¸ The other ones shouldâ€¦ https://t.co/MRrPq6mSyq</t>
  </si>
  <si>
    <t>Giuseppe Scalise</t>
  </si>
  <si>
    <t>Napoli, Campania</t>
  </si>
  <si>
    <t>ðŸ‡®ðŸ‡¹ MD, #Rheumatology, PhD student in #translationalmedicine @unicampania ðŸ§ªðŸ©º
ðŸ“Calabria/Napoli
ðŸ‹ï¸ sporty/gymrat
ðŸ§‘â€ðŸ”¬Researcher wannabe</t>
  </si>
  <si>
    <t>I just got vaccinates. #FlattenTheCurve #COVID19italia #vaccinationCovid #PfizerBioNTech @EMEUNET https://t.co/5U8SmDYKdf</t>
  </si>
  <si>
    <t>['FlattenTheCurve', 'COVID19italia', 'vaccinationCovid', 'PfizerBioNTech']</t>
  </si>
  <si>
    <t>CN Wire</t>
  </si>
  <si>
    <t>Shanghai Hongkong</t>
  </si>
  <si>
    <t>Real affiliate account of @CN_wire
FICC investor, researcher, energy observer.
Covering China's macro and market. 
News flash, data, charts, reviews.</t>
  </si>
  <si>
    <t>European Commission proposed to EU member states to purchase an additional 200 million doses of the COVID19 vaccineâ€¦ https://t.co/qkD3cNsYI9</t>
  </si>
  <si>
    <t>Iain Cox</t>
  </si>
  <si>
    <t>UK Diplomat in Manila. ðŸ‡¬ðŸ‡§ðŸ‡µðŸ‡­. Previously in Addis Ababa ðŸ‡ªðŸ‡¹ and Ulaanbaatar ðŸ‡²ðŸ‡³ #Philippines #Mongolia #Ethiopia</t>
  </si>
  <si>
    <t>My grandmother was lucky to be one of the first in the world to receive the #PfizerBioNTech #vaccine, and managed tâ€¦ https://t.co/f3wKGDI0Cn</t>
  </si>
  <si>
    <t>#BREAKING 
Europe has doubled its deal with #PfizerBioNTech giving it access to 600 million doses of the vaccine.â€¦ https://t.co/JKQCtquMWl</t>
  </si>
  <si>
    <t>#PfizerBioNTech's #Covid19 #vaccine appeared to work against a key mutation in the highly transmissible new variantâ€¦ https://t.co/pOTRnFpoOD</t>
  </si>
  <si>
    <t>['PfizerBioNTech', 'Covid19', 'vaccine']</t>
  </si>
  <si>
    <t>Darren Halsted</t>
  </si>
  <si>
    <t>Tumbler Ridge, British Columbia</t>
  </si>
  <si>
    <t>Englishman and European living in Tumbler Ridge, BC; Canada</t>
  </si>
  <si>
    <t>@Keir_Starmer Agreed but #28DaysNot12weeks the Johnson government are headed for another major error, 12 week interâ€¦ https://t.co/GatrNaoiD9</t>
  </si>
  <si>
    <t>['28DaysNot12weeks']</t>
  </si>
  <si>
    <t>#NSTnation @Khairykj said the public must be sufficiently briefed on the #Covid19 #vaccine and the immunisation proâ€¦ https://t.co/RDEC3a8MHZ</t>
  </si>
  <si>
    <t>['NSTnation', 'Covid19', 'vaccine']</t>
  </si>
  <si>
    <t>#Opinion: John P. Moore: How do you take your vaccineâ€”one lump or two? | @bmj_latest https://t.co/3yxtk4TIRaâ€¦ https://t.co/YVJWnXIayO</t>
  </si>
  <si>
    <t>['Opinion']</t>
  </si>
  <si>
    <t>#Opinion: Covid-19 vaccines: to delay or not to delay second doses | @bmj_latest
https://t.co/US1D04oRHs #SARSCoV2â€¦ https://t.co/34PoTbIcAb</t>
  </si>
  <si>
    <t>['Opinion', 'SARSCoV2']</t>
  </si>
  <si>
    <t>Charlotte Forsyth</t>
  </si>
  <si>
    <t>@adamfleming Watch this, is it shows you the process of drawing up the vaccine and how delicateâ€¦ https://t.co/KKg5AhHF1o</t>
  </si>
  <si>
    <t>Covid-19 vaccination: Whatâ€™s the evidence for extending the dosing interval? | @bmj_latest https://t.co/MCEEoHehEsâ€¦ https://t.co/wTDHalKExx</t>
  </si>
  <si>
    <t>Daniel Wiczew</t>
  </si>
  <si>
    <t>Europe (usually Poland/France)</t>
  </si>
  <si>
    <t>A PhD Student in Artificial intelligence in Biomedical Engineering.
Most of the time I'm applying #AI to #moleculardynamics and I apply it to #proteins.</t>
  </si>
  <si>
    <t>Look like the #PfizerBioNTech  #COVID19vaccine works against the #NewStrainOfCoronavirus. Here is the study onâ€¦ https://t.co/uNnjjHcVzk</t>
  </si>
  <si>
    <t>['PfizerBioNTech', 'COVID19vaccine', 'NewStrainOfCoronavirus']</t>
  </si>
  <si>
    <t>India coronavirus death toll reaches 150,606 #India #CoronavirusPandemic #AstraZeneca #PfizerBioNTech #COVID20â€¦ https://t.co/VhjoIV7Tim</t>
  </si>
  <si>
    <t>MTV English News</t>
  </si>
  <si>
    <t>Your go-to source for local, regional and international news  
- Follow @MTVLebanonNews for Arabic news updates</t>
  </si>
  <si>
    <t>#Pfizer Study Suggests Vaccine Works Against Virus Variant https://t.co/LGTDtJbrhu
#PfizerBioNTech 
#COVID19 https://t.co/8PAKDPXLuu</t>
  </si>
  <si>
    <t>Pfizerâ€™s Coronavirus Vaccine Protects Against New Variants Found in UK, South Africa: Study
#PfizerBioNTechâ€¦ https://t.co/AUsnqHlONn</t>
  </si>
  <si>
    <t>â„EJD #RecognizeArtsakh â˜ƒï¸ ðŸ‡ºðŸ‡²ðŸ‡¦ðŸ‡²ðŸ‡©ðŸ‡ª</t>
  </si>
  <si>
    <t>Somewhere</t>
  </si>
  <si>
    <t>Proudly blocked by Azerbaijan's "Human Rights Defender" @shahidovcom #RecognizeArtsakh Support ðŸ‡ºðŸ‡²ðŸ‡¦ðŸ‡²ðŸ‡¬ðŸ‡·ðŸ‡¨ðŸ‡¾ðŸ‡®ðŸ‡³*OPINIONS ARE MY OWN AND NOT MY EMPLOYER'S*</t>
  </si>
  <si>
    <t>YES!!!!! THIS WAS THE LIMITING FACTOR THAT WOULD MAKE OR BREAK 2021 BETWEEN GRADUALLY GETTING BETTER OR ANOTHER 202â€¦ https://t.co/qPLxxUO1Qz</t>
  </si>
  <si>
    <t>alby13</t>
  </si>
  <si>
    <t>Graphic Designer, Computer Tech, Former Professional Gamer.</t>
  </si>
  <si>
    <t>Pfizer says COVID-19 vaccine appears to work against key mutation in variants first found in the UK and South Africâ€¦ https://t.co/7Fd2EmUjnd</t>
  </si>
  <si>
    <t>Evgeny Afineevsky</t>
  </si>
  <si>
    <t>Hollywood, CA, USA</t>
  </si>
  <si>
    <t>Oscar &amp; Emmy Nominated Director &amp; Producer for â€œWINTER ON FIREâ€ &amp; â€œCRIES FROM SYRIAâ€</t>
  </si>
  <si>
    <t>Pfizer/BioNTech vaccine appears effective against mutation in new coronavirus variants -study | Reutersâ€¦ https://t.co/YVj1aH37pe</t>
  </si>
  <si>
    <t>AspireNowGlobal</t>
  </si>
  <si>
    <t>Connaught Place, Delhi 110001</t>
  </si>
  <si>
    <t>Premier #FINANCE Based Institute | 5000+ students | MAKING FINANCE EASY 
Check out for more details https://t.co/BdVxWk6hvU</t>
  </si>
  <si>
    <t>#PfizerBioNTech #COVID19 #vaccine appeared to work against a key mutation in the highly transmissible new variantsâ€¦ https://t.co/4BMwxqyBCb</t>
  </si>
  <si>
    <t>Rvoice News</t>
  </si>
  <si>
    <t>#PfizerBioNTech  US Drugmaker Conducts Study, Says Pfizer-BioNtech Vaccines Appear Effective Against New Mutation -â€¦ https://t.co/5bz2PASRT8</t>
  </si>
  <si>
    <t>FinancialXpress</t>
  </si>
  <si>
    <t>A complete up-to-date source for biz news, #finance news, #stockmarket news,  economy news online. 
à¤¹à¤¿à¤‚à¤¦à¥€ à¤®à¥‡à¤‚ @fehindi | https://t.co/yeMh2f2ymw</t>
  </si>
  <si>
    <t>Covid-19 vaccine update: #PfizerBioNTech COVID-19 vaccine effective against UK variant, study finds
https://t.co/qMVAc9ze77</t>
  </si>
  <si>
    <t>Business Insider IndiaðŸ‡®ðŸ‡³</t>
  </si>
  <si>
    <t>Intelligence for India's next generation.</t>
  </si>
  <si>
    <t>#PfizerBioNTech vaccine could be effective against the new mutant strain of COVID-19
#CoronavirusStrainâ€¦ https://t.co/5m9HQ7kf5U</t>
  </si>
  <si>
    <t>['PfizerBioNTech', 'CoronavirusStrain']</t>
  </si>
  <si>
    <t>#PfizerBioNTech vaccine appears effective against mutation in new coronavirus variants -study
https://t.co/zGUFeNMBYr</t>
  </si>
  <si>
    <t>ðŸ‡¨ðŸ‡¦ Tam â™€ï¸ðŸ¤·ðŸ»â€â™€ï¸ðŸŒ»ðŸŒ¹ðŸ˜·</t>
  </si>
  <si>
    <t>â™€ï¸ ðŸ‡¨ðŸ‡¦ 
Female. GenX, pacifist.  
Following/retweets don't always = agreement.
Always learning.
All welcome to follow.
Living with PTSD, anxiety &amp; depression.</t>
  </si>
  <si>
    <t>#Covid #PfizerBioNTech 's #COVID19vaccine appeared to work against a key mutation in the highly transmissible new vâ€¦ https://t.co/Hb5sMMvjUu</t>
  </si>
  <si>
    <t>['Covid', 'PfizerBioNTech', 'COVID19vaccine']</t>
  </si>
  <si>
    <t>Sirisha Bheemaneni</t>
  </si>
  <si>
    <t>Dallas</t>
  </si>
  <si>
    <t>Got my booster zab ðŸ’‰ #PfizerBioNTech #mask ðŸ˜·up #StaySafeStayHealthy https://t.co/pOWsaCn7iA</t>
  </si>
  <si>
    <t>['PfizerBioNTech', 'mask', 'StaySafeStayHealthy']</t>
  </si>
  <si>
    <t>Pfizer/BioNTech vaccine appears effective against mutation in new coronavirus variants: Study 
#Pfizerâ€¦ https://t.co/lJwRZmCiKI</t>
  </si>
  <si>
    <t>Rita Lofano</t>
  </si>
  <si>
    <t>Houston</t>
  </si>
  <si>
    <t>US News Correspondent at AGI</t>
  </si>
  <si>
    <t>+++ @pfizer  says its #coronavirus #vaccine appears to work against new strand discovered in the United Kingdomâ€¦ https://t.co/ujIf2A7IpR</t>
  </si>
  <si>
    <t>Becky B</t>
  </si>
  <si>
    <t>Mental Health Nurse Practitioner|Psychosocial Oncology|Nursing professor @mch_childrens @hamhealthsci @McMasterU @UofTNursing</t>
  </si>
  <si>
    <t>Such a moment.putting this here w thanks to those who have posted already, for advocating so strongly for this vaccâ€¦ https://t.co/5Zld1h5ZAf</t>
  </si>
  <si>
    <t>Global Markets Forum</t>
  </si>
  <si>
    <t>The team behind Reuters community for global finance pros. Mild-mannered journalists by night, macroholics by day.</t>
  </si>
  <si>
    <t>Just in: @pfizer says its #COVID19 #vaccine appears to work against #Mutation found in #UK #SouthAfrica #virusâ€¦ https://t.co/XTJ1BRp5x3</t>
  </si>
  <si>
    <t>['COVID19', 'vaccine', 'Mutation', 'UK', 'SouthAfrica', 'virus']</t>
  </si>
  <si>
    <t>Just in: @pfizer says its #COVID19 #vaccine appears to work against #Mutation found in #UK #SouthAfrica #virusâ€¦ https://t.co/nqygMQ0I9F</t>
  </si>
  <si>
    <t>Luis Fernando SÃ¡nchez-Espino, MD</t>
  </si>
  <si>
    <t>Paediatrics Specialist - TecnolÃ³gico de Monterrey, School of Medicine &amp; Health Sciences</t>
  </si>
  <si>
    <t>#Covid_19 vaccine update: 2/2 ðŸ¤˜ðŸ»Honored to be part of the @SickKidsToronto family and proud health #frontlineworkerâ€¦ https://t.co/2Bf1d6T7L8</t>
  </si>
  <si>
    <t>['Covid_19', 'frontlineworker']</t>
  </si>
  <si>
    <t>#Opinion: John P. Moore: How do you take your vaccineâ€”one lump or two? | @bmj_latest https://t.co/3yxtk4TIRaâ€¦ https://t.co/cjtr1qQS5W</t>
  </si>
  <si>
    <t>Ken Chan (he/him)</t>
  </si>
  <si>
    <t>Kenâ€™s personal account. Tweets, ReTweets, Replies are my own views - they donâ€™t represent the views of my employer &amp; organizations Iâ€™m associated withðŸ‡¨ðŸ‡¦ðŸ³ï¸â€ðŸŒˆ</t>
  </si>
  <si>
    <t>Ontarioâ€™s vaccination sites have made great progress to get vaccines into the arms of our health care heroes and seâ€¦ https://t.co/vnhzt9RHAM</t>
  </si>
  <si>
    <t>I spoke too soon....here I am 28 hours after receiving the 2nd dose of the #PfizerBioNTech #CovidVaccine and my armâ€¦ https://t.co/qba16ZO2wf</t>
  </si>
  <si>
    <t>So basically 6hrs post Pfizer Covid vaccine. Neck glands are swollen and weirdly tired but arm hurts less than fluâ€¦ https://t.co/zQUwC4Lt7k</t>
  </si>
  <si>
    <t>Morgan Unruh, DO, MA</t>
  </si>
  <si>
    <t>Clinician educator, palliative medicine physician (fam med), #bioethicist, dog wrangler, mountain explorer, sourdough baker. Tweetsâ‰ medical advice (She/Her)</t>
  </si>
  <si>
    <t>Second dose of the #PfizerBioNTech #CovidVaccine yesterday. Definitely having more reactogenicity with this one andâ€¦ https://t.co/bcu2EV1Cxk</t>
  </si>
  <si>
    <t>Dose #2 is in my arm. Get yours when you can. #Covid19 #Covid19Vaccine #IBelieveScience #RollUpYourSleeveâ€¦ https://t.co/k3PGItzJ0k</t>
  </si>
  <si>
    <t>['Covid19', 'Covid19Vaccine', 'IBelieveScience', 'RollUpYourSleeve']</t>
  </si>
  <si>
    <t>#Opinion: Covid-19 vaccines: to delay or not to delay second doses | @bmj_latest
https://t.co/US1D04oRHs #SARSCoV2â€¦ https://t.co/mjgBUODXWp</t>
  </si>
  <si>
    <t>Covid-19 vaccination: Whatâ€™s the evidence for extending the dosing interval? | @bmj_latest https://t.co/MCEEoHehEsâ€¦ https://t.co/WrRrjYCU7b</t>
  </si>
  <si>
    <t>manohar budhathoki</t>
  </si>
  <si>
    <t>UK General Practitioner.ðŸ’• NHS.half an eye on Nepal affairs. Believe in advocating for minorities/disadvantaged.</t>
  </si>
  <si>
    <t>I am due my 2nd dose of #PfizerBioNTech this Monday and I am working throughout the week. How am I going to manageâ€¦ https://t.co/SdCDg7WWLx</t>
  </si>
  <si>
    <t>AAA</t>
  </si>
  <si>
    <t>microcompass@outlook.com</t>
  </si>
  <si>
    <t>Professor &amp; Dean, Engineering, Construction Director, PM BECHTEL Metro Riyadh, ADNOC Refinery, US Airforce, Lockheed-Martin, NASA, COVID19 BIOP DECONTAMINATOR</t>
  </si>
  <si>
    <t>Courteous checking by @pfizer #PfizerBioNTech @moderna_tx @BDabup gracious and CRITICAL over our below discovery.â€¦ https://t.co/RnfHD5QLHr</t>
  </si>
  <si>
    <t>Kamran Hashmi</t>
  </si>
  <si>
    <t>Fully vaccinated #PfizerBioNTech two dosages! 
#coronavirus Bye Bye!</t>
  </si>
  <si>
    <t>Courteous checking by @pfizer #PfizerBioNTech @moderna_tx #Sinopharm gracious and CRITICAL over our below discoveryâ€¦ https://t.co/PHxSRZ8NGX</t>
  </si>
  <si>
    <t>['PfizerBioNTech', 'Sinopharm']</t>
  </si>
  <si>
    <t>Covid-19 vaccination: Whatâ€™s the evidence for extending the dosing interval? | @bmj_latest https://t.co/MCEEoHehEsâ€¦ https://t.co/NXQoDi8XG0</t>
  </si>
  <si>
    <t>Matthew D. Park</t>
  </si>
  <si>
    <t>MD/PhD student @MiriamMerad lab | Icahn School of Medicine at Mount Sinai</t>
  </si>
  <si>
    <t>Obligatory vaccination picture. Get vaccinated, if and when given the opportunity. #PfizerBioNTech https://t.co/1reeKhXPpS</t>
  </si>
  <si>
    <t>SNasser</t>
  </si>
  <si>
    <t xml:space="preserve">Here. Tweets my own. </t>
  </si>
  <si>
    <t>One God. Humanity|Truth|Justice|Peace not War. Lawyer. Love Biryani and Barfi. Never interrupt your enemy while heâ€™s making a mistake.</t>
  </si>
  <si>
    <t>Investigation In Norway: Two People In Nursing Home Die After Getting Pfizerâ€™s COVID Vax | Survival #PfizerVaccineâ€¦ https://t.co/0ezmSemb7O</t>
  </si>
  <si>
    <t>J. Collins</t>
  </si>
  <si>
    <t>Internal Medicine Resident | Aspiring Nephrologist</t>
  </si>
  <si>
    <t>An honour and a privilege! Beaming with pride for the scientific community. What an incredible feat to be able starâ€¦ https://t.co/tra7BmsB68</t>
  </si>
  <si>
    <t>Robert Meriruoho</t>
  </si>
  <si>
    <t>Tukholma, Ruotsi</t>
  </si>
  <si>
    <t>Published poet and a reg. Nurse from Turku Finland. Currently studying Global Masters Programme in Health Informatics at Karolinska Institute.</t>
  </si>
  <si>
    <t>Got Pfizer / Biontech Covid19 vaccine today. Getting it was painless and have not felt any side effects. Strongly râ€¦ https://t.co/SmFXEqUMjl</t>
  </si>
  <si>
    <t>Myriam Salameh MD</t>
  </si>
  <si>
    <t>Pediatric ResidentðŸ¦¸â€â™€ï¸ðŸ‘¶ðŸ‘©â€âš•ï¸| 
Married to the greatest human!â™¥ï¸ 
@Mansourgergi | 
Home BakerðŸ°ðŸ§|
Lebanese ðŸ‡±ðŸ‡§ in NYC ðŸ—½|</t>
  </si>
  <si>
    <t>A genuine smile lies under that mask !
Proudly completed my 2 doses of the #PfizerBioNTech vaccine! Feeling extremeâ€¦ https://t.co/Htm6PU0WYr</t>
  </si>
  <si>
    <t>MairÃ©ad</t>
  </si>
  <si>
    <t>Paediatric clinical nurse specialist in #Allergy CHI Crumlin Hospital.. mum to 3 ..MSc Allergy @Imperialcollege
#Immunology #Allergy #Paeds</t>
  </si>
  <si>
    <t>Reassuring info re the risk of #anaphylaxis from the #PfizerBioNTech vaccine, 11 cases per 1 million doses! All ptsâ€¦ https://t.co/HaP1S22Hk2</t>
  </si>
  <si>
    <t>['anaphylaxis', 'PfizerBioNTech']</t>
  </si>
  <si>
    <t>Dr Liz Barry</t>
  </si>
  <si>
    <t>Cork based GP, special interest in women's health. Member of @startdoctors. Club doctor Cork City Hospitals Childrenâ€™s Club @ckchildrensclub.
Opinions my own.</t>
  </si>
  <si>
    <t>An unexpectedly emotional moment! Very privileged to have received this today. In awe of the science that got us heâ€¦ https://t.co/Cj32IWQRHH</t>
  </si>
  <si>
    <t>Ben Omoregbee MD</t>
  </si>
  <si>
    <t>Cardiothoracic Surgery, United Kingdom|MEBCTS|FWACS CTh</t>
  </si>
  <si>
    <t>Got my #COVIDVaccination #PfizerBioNTech today. Let's get this done. #BAME #NHS https://t.co/wAIecGz1M9</t>
  </si>
  <si>
    <t>['COVIDVaccination', 'PfizerBioNTech', 'BAME', 'NHS']</t>
  </si>
  <si>
    <t>No evidence coronavirus vaccine will work if second shot comes too late: Pfizer-BioNTech https://t.co/BLNYabco9t BCâ€¦ https://t.co/dhQR1DAtkp</t>
  </si>
  <si>
    <t>2nd Dose ðŸ’‰ âœ…
#CoronavirusVaccine #PfizerVaccine #PfizerBioNTech #COVID19 https://t.co/GkNcWxXYb8 https://t.co/avApYCdXpx</t>
  </si>
  <si>
    <t>['CoronavirusVaccine', 'PfizerVaccine', 'PfizerBioNTech', 'COVID19']</t>
  </si>
  <si>
    <t>Amir Radberg</t>
  </si>
  <si>
    <t>Politics, Media and everything related.</t>
  </si>
  <si>
    <t>According to #Israeli news - #PfizerBioNTech will be delivered to Israel earlier in exchange for medical data. Is tâ€¦ https://t.co/3JYkwPdU1G</t>
  </si>
  <si>
    <t>['Israeli', 'PfizerBioNTech']</t>
  </si>
  <si>
    <t>#USA: FDA Statement on Following the Authorized Dosing Schedules for COVID-19 Vaccines | @US_FDAâ€¦ https://t.co/YderSnxe73</t>
  </si>
  <si>
    <t>['USA']</t>
  </si>
  <si>
    <t>Ruth M</t>
  </si>
  <si>
    <t>Northern Ireland, United Kingdom</t>
  </si>
  <si>
    <t>Married @jen_cossy ðŸ‘­ðŸ»| Mama to our baby boy ðŸ‘©â€ðŸ‘©â€ðŸ‘¦ | Nurse Clinical Lead | Personal Tweets. #havegoodthoughts</t>
  </si>
  <si>
    <t>Send the rejected #PfizerBioNTech vaccine this way... thereâ€™s plenty who need their second (promised) dose. https://t.co/wskQ9MtvZO</t>
  </si>
  <si>
    <t>Cork University Hospital have now vaccinated *3,400* of their staff w/ the 1st dose (over 15000 doses administeredâ€¦ https://t.co/gWX8JVmCcM</t>
  </si>
  <si>
    <t>ðŸ“¢ Having a slight fever, headache or achey muscles after after your #PfizerBioNTech booster is very COMMON
It justâ€¦ https://t.co/X3cM1tNWjG</t>
  </si>
  <si>
    <t>Krutika Nitin Mediwala</t>
  </si>
  <si>
    <t>ID/ASP Pharmacist @MUSChealth; lover of Infectious Diseases, hope, faith &amp; humanity; passion for learning, teaching, mentoring; rescue-ðŸ¶ mom; tweets are my own</t>
  </si>
  <si>
    <t>Words cannot express this feeling...
I pray this is the end for lives lost, for loved ones who suffered, for mentaâ€¦ https://t.co/3JYWSJ96St</t>
  </si>
  <si>
    <t>Dawn MacAdams</t>
  </si>
  <si>
    <t>School nurse since 1997; Nationally Certified School Nurse. MSN Informatics. AHA BLS instructor since 1989; Former ACLS instr. ED/Trauma, Home health.</t>
  </si>
  <si>
    <t>More @RichlandTwo Nurses and Athletic trainers get vaccinated against COVID-19 @rsd2_nurses #PfizerBioNTech #NASNâ€¦ https://t.co/0hzh9JzOPI</t>
  </si>
  <si>
    <t>['PfizerBioNTech', 'NASN']</t>
  </si>
  <si>
    <t>CYPOT @ CLCH</t>
  </si>
  <si>
    <t>London Tri-borough</t>
  </si>
  <si>
    <t>Children &amp; Young People's Occupational Therapy (CYPOT) at @CLCHNHSTrust. Supporting Children &amp; Young People to participate in what they need/want to do! ðŸ§©</t>
  </si>
  <si>
    <t>Our team are starting to receive their vaccinations against #COVID19 thanks to the tremendous efforts ofâ€¦ https://t.co/l0PibnEjLZ</t>
  </si>
  <si>
    <t>91 year old vaccinated dies after few days #PfizerVaccine #PfizerBioNTech https://t.co/cTpjvgrnaO</t>
  </si>
  <si>
    <t>Noah Ditkofsky</t>
  </si>
  <si>
    <t>Emergency &amp; Trauma Radiologist. ETAC division head @ St. Michaelsâ€™s hospital. OMA Board director. My own opinions &amp; never medical advice.</t>
  </si>
  <si>
    <t>I am experiencing a strange post vaccine side effect. I have this sense of hope, and a strange urge to buy a #Teslaâ€¦ https://t.co/HWDGGJDVGr</t>
  </si>
  <si>
    <t>['Tesla']</t>
  </si>
  <si>
    <t>Eng. Ahmad Hamoudah</t>
  </si>
  <si>
    <t>Creative Art Director at Al Arabiya Network</t>
  </si>
  <si>
    <t>vaccine differences mixed reality news explainer
#virtualreality #VR #mixedreality #storyboarding #newsproductionâ€¦ https://t.co/iHR4oRlBsB</t>
  </si>
  <si>
    <t>['virtualreality', 'VR', 'mixedreality', 'storyboarding', 'newsproduction']</t>
  </si>
  <si>
    <t>Dr. Whitney Hendrickson, MD</t>
  </si>
  <si>
    <t>I wear a mask as it shows Respect. Urogynecology fellow @dukeobgyn and Outdoor enthusiast. Passionate about #Research #datascience #FPMRS and #WomensHealth</t>
  </si>
  <si>
    <t>Well that felt good!! Joining the ranks of the halfway #covid19 #PfizerBioNTech vaccine club!! ðŸ’‰ðŸ¦  #scienceisawesomeâ€¦ https://t.co/zPdAuKVa35</t>
  </si>
  <si>
    <t>['covid19', 'PfizerBioNTech', 'scienceisawesome']</t>
  </si>
  <si>
    <t>Cristina Udina Argilaga</t>
  </si>
  <si>
    <t>Barcelona, EspaÃ±a</t>
  </si>
  <si>
    <t>Geriatrician, MD @perevirgilicat. PhD student @UABBarcelona. RE-FiT Bcn Research Group @VHIR_. @SCGiG Dementia Task Group. Tweets are my own</t>
  </si>
  <si>
    <t>Feeling so grateful for the hard work of so many people (scientists and all the workers at #PfizerBioNTechâ€¦ https://t.co/bS5d1eYI6s</t>
  </si>
  <si>
    <t>#StJosephâ€™s #LPN Unit Manager, Ursula Dunson, got her #Covid19Vaccine! #WeCanEndThis
#Villa #WeMakePeopleBetterâ€¦ https://t.co/zi4FN5bf9k</t>
  </si>
  <si>
    <t>['StJoseph', 'LPN', 'Covid19Vaccine', 'WeCanEndThis', 'Villa', 'WeMakePeopleBetter']</t>
  </si>
  <si>
    <t>Alan Forseth</t>
  </si>
  <si>
    <t>Kamloops, BC</t>
  </si>
  <si>
    <t>I'm a small 'c' conservative, and BC &amp; Canadian political junkie. 
E: bcpoliandmore@gmail.com  
Cell: 250.574.0328
F: https://t.co/9we2VyHIwh</t>
  </si>
  <si>
    <t>@DanAlbas: To put it bluntly it will be some time before the vaccine delivery will make a significant impactâ€¦ https://t.co/hFiOBYBCeC</t>
  </si>
  <si>
    <t>Does anyone feel sorry for BioNTech ?
It's always Pfizer this Pfizer that 
They are like the poor relations...
Alsâ€¦ https://t.co/W91JfO6iDz</t>
  </si>
  <si>
    <t>Simon Fletcher</t>
  </si>
  <si>
    <t>A bemused husband, father, christian, research nurse &amp; PhD candidate. A lover of books &amp; a thinker of weird thoughts. You have been warned.</t>
  </si>
  <si>
    <t>Heard today that people are refusing to have the #PfizerBioNTech #vaccine because they want the "British" one. Whatâ€¦ https://t.co/WgZVXPVxAX</t>
  </si>
  <si>
    <t>Iamindian</t>
  </si>
  <si>
    <t>Felt Tweets are as faster as Breaking News (RT-FYI)
Worried About Healthcare For #Andamans,India
Please Help as much. #2020</t>
  </si>
  <si>
    <t>https://t.co/TMoQbUCtho
Real Testing of #CovidVaccine , results are.coming soon. #Covaxin #CovaxinTrials #PfizerBioNTech #PfizerVaccine</t>
  </si>
  <si>
    <t>['CovidVaccine', 'Covaxin', 'CovaxinTrials', 'PfizerBioNTech', 'PfizerVaccine']</t>
  </si>
  <si>
    <t>@SkyNews Where are the #BioNTech #PfizerBioNTech  vaccines promised ?</t>
  </si>
  <si>
    <t>Asam Ishtiaq</t>
  </si>
  <si>
    <t>Medical Director &amp; Consultant Surgeon UPMC Whitfield. Former President Irish Medical Organisation 2005/06. Tweets are personal and re-tweets not endorsement</t>
  </si>
  <si>
    <t>From lab to jab under 1 year 
Amazing science 
#PfizerBioNTech 
Thanks â¦@djpbeirneâ© &amp;amp; â¦@UPMCinIrelandâ© 
â¦@UPMCâ© 
â¦â€¦ https://t.co/EBIkHC6xvM</t>
  </si>
  <si>
    <t>David Pybus</t>
  </si>
  <si>
    <t>Honoured to help edit Peacelinks, newsletter for members &amp; supporters of the Fellowship of Reconciliation (England &amp; Scotland). Original tweets are my own views</t>
  </si>
  <si>
    <t>What is @GOVUK doing to ensure new #COVID19 variants are not able to spread more easily if the 2nd jab of theâ€¦ https://t.co/DiuXPjW5cG</t>
  </si>
  <si>
    <t>Farzad Borumandi</t>
  </si>
  <si>
    <t xml:space="preserve">West Sussex, UK </t>
  </si>
  <si>
    <t>Oral and maxillofacial surgeon, special interest in thyroid, parathyroid, head and neck disorders</t>
  </si>
  <si>
    <t>A good illustration on how the #PfizerBioNTech vaccine works to protect against #coronavirus. "mRNA Inside an Oilyâ€¦ https://t.co/j3Rae7QrFs</t>
  </si>
  <si>
    <t>Jerry A. Wick</t>
  </si>
  <si>
    <t>South Cal</t>
  </si>
  <si>
    <t>8 &amp; 24 ðŸ’” #Lakeshow 17th ðŸ†, #Dodgers âš¾ï¸, #LARams ðŸ influenced by the Mamba Mentality. Mi casa es su casa.  #Lakersfam #DodgersNation</t>
  </si>
  <si>
    <t>I took the 2nd dose of Pfizer Covid Vaccine at 7am and up to now Im still okay. Just so sleepy cuz I worked nightshâ€¦ https://t.co/2c5LqgydFe</t>
  </si>
  <si>
    <t>Graham Briggs</t>
  </si>
  <si>
    <t>I'm in Yorkshire</t>
  </si>
  <si>
    <t>Ex cruise ship LX tech and Freelancer. currently found working in York. Church goer, DIYer and all round good egg. Husband to Helen too.</t>
  </si>
  <si>
    <t>#oxfordastrazeneca #PfizerBioNTech What happens if you have one vaccine as an initial dose then receive the other aâ€¦ https://t.co/wD6XPxUxpV</t>
  </si>
  <si>
    <t>@KateLeah I see you had the recommended gap of 3 weeks. I had my 1st one yesterday and have a 9 week gap. Mine is aâ€¦ https://t.co/1VU4IxUXce</t>
  </si>
  <si>
    <t>Doug Mutton</t>
  </si>
  <si>
    <t>Definitely nota Tory, NHS workerðŸ‘¨â€ðŸ”¬ MS warrior with a passion for common sense and Scottish Football ðŸ¤·â€â™‚ï¸</t>
  </si>
  <si>
    <t>14 million vaccines by 15th feb - that's 12.7m in next 39 days so 325,641 per day! Gov currently averaging 43,333 aâ€¦ https://t.co/njvRrJZaSa</t>
  </si>
  <si>
    <t>Storyfinder, @SkyNews field producer freelancer, @Retake_Roma volunteer and former press office, @LaGiovaneRoma campaign manager, @Quirinale order of merit ðŸ‡®ðŸ‡¹</t>
  </si>
  <si>
    <t>BREAKING: Italian medicines agency (#AIFA) approved the use of the #Moderna vaccine. 
After #PfizerBioNTech, this iâ€¦ https://t.co/iEDrwT66iN</t>
  </si>
  <si>
    <t>['AIFA', 'Moderna', 'PfizerBioNTech']</t>
  </si>
  <si>
    <t>CEO of the HSE, Paul Reid, announced today that 15,314 people have received the Pfizer/BioNTech vaccine in the Repuâ€¦ https://t.co/d0n3MCSI7J</t>
  </si>
  <si>
    <t>SheldonðŸ³ï¸â€ðŸŒˆâ™ï¸ðŸ–¤</t>
  </si>
  <si>
    <t>Riverdale, UT</t>
  </si>
  <si>
    <t>23 | UT | Leftist | Socialist | Gender Fluid: he/him she/her they/them ðŸ’—ðŸ¤ðŸ’œðŸ–¤ðŸ’™| ðŸ³ï¸â€ðŸŒˆðŸ‡¬ðŸ‡· | #genderfluid #queer #socialist #leftist #lgbtq</t>
  </si>
  <si>
    <t>GOT MY SECOND DOSE!!!!! #Pfizer #PfizerVaccine #PfizerBioNTech #PfizerCovidVaccine #COVID19 #CovidVaccine https://t.co/UxKmd6dC7H</t>
  </si>
  <si>
    <t>['Pfizer', 'PfizerVaccine', 'PfizerBioNTech', 'PfizerCovidVaccine', 'COVID19', 'CovidVaccine']</t>
  </si>
  <si>
    <t>Linn Loves 5 Boys</t>
  </si>
  <si>
    <t>Norway</t>
  </si>
  <si>
    <t>'Children aren't coloring books. You don't get to fill them with your favorite colors' - Khaled Hosseini   FAN ACCOUNT
(She/her)</t>
  </si>
  <si>
    <t>I really want to take the #COVID19 vaccine.
I just hope I won't be offered the #PfizerBioNTech one.
Numbers got relâ€¦ https://t.co/iGc03aopIc</t>
  </si>
  <si>
    <t>Iddy</t>
  </si>
  <si>
    <t>#narcolepticSHO #Bountyâ¤ï¸ #feminist #scifi
I rather be woke than a bigot
Cross platform medic</t>
  </si>
  <si>
    <t>Happy vaccination day ðŸŽ‰ðŸŽ‰ðŸŽ‰ðŸŽ‰ðŸŽ‰ #COVID19 #Pfizer #PfizerBioNTech</t>
  </si>
  <si>
    <t>['COVID19', 'Pfizer', 'PfizerBioNTech']</t>
  </si>
  <si>
    <t>@News24 @BISouthAfrica Back in December yâ€™all ridiculed #ChiefJustice #MogoengMogoeng for saying thisâ€¦ https://t.co/boQfzkwkpR</t>
  </si>
  <si>
    <t>['ChiefJustice', 'MogoengMogoeng']</t>
  </si>
  <si>
    <t>Newsbook Front Page</t>
  </si>
  <si>
    <t>Malta</t>
  </si>
  <si>
    <t>Newsbook is an online news portal based in Malta publishing in Maltese &amp; English. Our mission is to be fair, accurate &amp; trustworthy.</t>
  </si>
  <si>
    <t>Over-85s to receive Covid-19 vaccine letter
#Coronavirus #PfizerBioNTech #Moderna https://t.co/5G9gSsgCAq</t>
  </si>
  <si>
    <t>['Coronavirus', 'PfizerBioNTech', 'Moderna']</t>
  </si>
  <si>
    <t>Fabrizia Cassar</t>
  </si>
  <si>
    <t>Medical Doctor - HST in Psychiatry. EFPT Social Media GM. Kindness is the language which the deaf can hear and the blind can see - Mark Twain.</t>
  </si>
  <si>
    <t>Stay safe, get vaccinated ðŸ’‰ #covid19 #vaccine #PfizerBioNTech https://t.co/AIsDJ7Q0ii</t>
  </si>
  <si>
    <t>['covid19', 'vaccine', 'PfizerBioNTech']</t>
  </si>
  <si>
    <t>ASP_MirandaS, PharmD</t>
  </si>
  <si>
    <t>Antimicrobial Stewardship PharmD | Assnt Prof, Leslie Dan Faculty of Pharmacy, Univ of Toronto | @HarvardChanSPH MPH Epidemiology Candidate | Knitter | Runner</t>
  </si>
  <si>
    <t>Fantastic epi report on allergic rxn following #PfizerBioNTech #CovidVaccine #publichealth
@CDCMMWR @CDC_NCEZID doiâ€¦ https://t.co/4O8CMJDLVB</t>
  </si>
  <si>
    <t>['PfizerBioNTech', 'CovidVaccine', 'publichealth']</t>
  </si>
  <si>
    <t>And the second dose is done!! #PfizerBioNTech #SouthernCalifornia https://t.co/jlnPSxqvur</t>
  </si>
  <si>
    <t>['PfizerBioNTech', 'SouthernCalifornia']</t>
  </si>
  <si>
    <t>2nd dose complete!! #PfizerBioNTech https://t.co/nJ2z9KDiaJ</t>
  </si>
  <si>
    <t>1 out of 90,000 people on average will experience an adverse reaction to the vaccine. This is a very small number.â€¦ https://t.co/Rfn4JUNwXB</t>
  </si>
  <si>
    <t>Some 20,000 people in a population of 4.2 million have so far received the jab since #Croatia launched its vaccinatâ€¦ https://t.co/qLfCTcVSXa</t>
  </si>
  <si>
    <t>['Croatia']</t>
  </si>
  <si>
    <t>@rsd2_nurses More school nurses vaccinated today. @LisaLisapeck14 @erinladd73 @klobitz #schoolnurses #nasn #COVID19â€¦ https://t.co/QWx3vkuLvd</t>
  </si>
  <si>
    <t>['schoolnurses', 'nasn', 'COVID19']</t>
  </si>
  <si>
    <t>Meanwhile in pandemic news my mum got her her first dose of the #PfizerBioNTech vaccine. For which I am tremendouslâ€¦ https://t.co/dWNaxmNxGY</t>
  </si>
  <si>
    <t>89 Connect</t>
  </si>
  <si>
    <t>Online platform dedicated to public policy professionals. Use its features to advance your career and influence key policy debates.</t>
  </si>
  <si>
    <t>#UpcomingEvent 
Tune into the 89 London event â€œAre we ready? A closer look at implementation and implications of tâ€¦ https://t.co/w3d6Xb1zNb</t>
  </si>
  <si>
    <t>['UpcomingEvent']</t>
  </si>
  <si>
    <t>Flat Eric</t>
  </si>
  <si>
    <t>The Life and Adventures of TheRealFlatEric in pictures...almost every day an update...</t>
  </si>
  <si>
    <t>It's V-day today! Flat Eric gets his #COVID19 vaccine today. #vaccinations #coronavirus #PfizerBioNTechâ€¦ https://t.co/WkNkg57jFV</t>
  </si>
  <si>
    <t>['COVID19', 'vaccinations', 'coronavirus', 'PfizerBioNTech']</t>
  </si>
  <si>
    <t>Salisbury Journal</t>
  </si>
  <si>
    <t>Salisbury, Wiltshire</t>
  </si>
  <si>
    <t>Salisbury's newspaper, website, magazine publisher.</t>
  </si>
  <si>
    <t>Vaccinations in South Wiltshire have officially begun. Today, those in priority groups, received the first dose ofâ€¦ https://t.co/dyNwfsWsGR</t>
  </si>
  <si>
    <t>Noel McDonagh</t>
  </si>
  <si>
    <t>Gaillimh, Galway, Ireland</t>
  </si>
  <si>
    <t>Galway, Ireland. Golfer when time allows!</t>
  </si>
  <si>
    <t>Just Recieved the Covid Vaccine! First step on the road to getting back to some normality!ðŸ˜ðŸ‡®ðŸ‡ªðŸ‘ðŸ‡®ðŸ‡ªðŸ‘ #PfizerBioNTechâ€¦ https://t.co/15zFN4E4Ig</t>
  </si>
  <si>
    <t>Sam Van Horne ðŸ˜·</t>
  </si>
  <si>
    <t>#clinicianwellbeing | #Rstats | #SAS | #HeForShe | #medwtitter | #statistics | Opinions, I hope, are my own.</t>
  </si>
  <si>
    <t>Dose 1 of the #PfizerBioNTech vaccine @christianacare. 
#MaskUpDE https://t.co/o51NSRQJGd</t>
  </si>
  <si>
    <t>['PfizerBioNTech', 'MaskUpDE']</t>
  </si>
  <si>
    <t>As a frontline NHS worker I gladly received my first #PfizerBioNTech vaccination today @HullHospitals.
Iâ€™d urge eveâ€¦ https://t.co/zDvsfmZwap</t>
  </si>
  <si>
    <t>Sumit</t>
  </si>
  <si>
    <t>I use @ecosia &amp; @tutanota, a small step to save the planet ðŸŒ.</t>
  </si>
  <si>
    <t>I got my first jab of #PfizerBioNTech vaccine on the eve of 2021. I chose to keep my apprehensions aside, trust theâ€¦ https://t.co/aDcnor3FFr</t>
  </si>
  <si>
    <t>âœ… #PfizerBioNTech #CovidVaccine #2 
My heart aches after yesterdayâ€™s tragedy, but I donâ€™t feel a thing from this sâ€¦ https://t.co/loDOD4x1kQ</t>
  </si>
  <si>
    <t>Danielle Johnson</t>
  </si>
  <si>
    <t xml:space="preserve">London, UK </t>
  </si>
  <si>
    <t>Documentary &amp; Current Affairs.
 24 Hrs in Police Custody - C4  |
Inside the Foreign Office - BBC2  |
The Great Formula Milk Scandal - C4</t>
  </si>
  <si>
    <t>My 81 year old Grandad got the vaccine this morning!! Thank you, science!! One step closer to a hug...
#VaccineDayâ€¦ https://t.co/7f7YsQf9u4</t>
  </si>
  <si>
    <t>['VaccineDay']</t>
  </si>
  <si>
    <t>Iâ€™ve just had my first dose of #PfizerBioNTech vaccine and in the words of Tony the Tiger â€˜I feel greeeaaat!â€™ @HullHospitals #thankyou</t>
  </si>
  <si>
    <t>['PfizerBioNTech', 'thankyou']</t>
  </si>
  <si>
    <t>Kim A Bayram</t>
  </si>
  <si>
    <t>Int Digital #Graphic Creative #Design Executive, Events/Music expert. Providing global links. I go where my soul takes me!â¤ï¸</t>
  </si>
  <si>
    <t>Thank god mum &amp;amp; dad just had their second dose of BioNTech/Pfizer vaccine ðŸ’‰ the way it was designed to be taken thaâ€¦ https://t.co/VJ7Y1w9fPO</t>
  </si>
  <si>
    <t>Dr has died days after taking the #COVID19 #PfizerVaccine #PfizerBioNTech
Read the report from USA Today ðŸ‘‡
https://t.co/qCS4GNuQF9</t>
  </si>
  <si>
    <t>['COVID19', 'PfizerVaccine', 'PfizerBioNTech']</t>
  </si>
  <si>
    <t>When I had my #PfizerBioNTech vaccine yesterday, I asked the #nurse about the #OxfordVaccine she said it would mostâ€¦ https://t.co/lQFtzNofZH</t>
  </si>
  <si>
    <t>['PfizerBioNTech', 'nurse', 'OxfordVaccine']</t>
  </si>
  <si>
    <t>Syed Maqbool</t>
  </si>
  <si>
    <t xml:space="preserve">Dubai, Karnataka </t>
  </si>
  <si>
    <t>Management Professional | @INCIndia, @RahulGandhi campaigner | RTs, # &amp; news stories sharing do not necessarily mean endorsement. | Views are personal.</t>
  </si>
  <si>
    <t>Covid Vaccine: Is it Halal or Not?
#COVID19
#coronavirus #PfizerBioNTech
#AstraZeneca
https://t.co/JGyEhC63xF via @TheClarionIndia</t>
  </si>
  <si>
    <t>['COVID19', 'coronavirus', 'PfizerBioNTech', 'AstraZeneca']</t>
  </si>
  <si>
    <t>maddymaddy2021</t>
  </si>
  <si>
    <t>88-year-old dies hours after #CovidVaccine ; doctors stress he was seriously ill
https://t.co/NmfzqzyDIa #Pfizerâ€¦ https://t.co/E0G8B7hYzl</t>
  </si>
  <si>
    <t>['CovidVaccine', 'Pfizer']</t>
  </si>
  <si>
    <t>Jayne E NQM</t>
  </si>
  <si>
    <t>Newly Qualified Midwife, lover of life, travel and books! ðŸ˜˜</t>
  </si>
  <si>
    <t>â€œIâ€™ve had my COVID vaccinationâ€. I had my vaccine yesterday, for anyone worrying about side effects I have some tenâ€¦ https://t.co/icMjIfjL7s</t>
  </si>
  <si>
    <t>Gea Ciccarelli</t>
  </si>
  <si>
    <t>Medical Doctor</t>
  </si>
  <si>
    <t>I got the vaccine! #COVID #VaccinoAntiCovid #VaccineDay #PfizerBioNTech https://t.co/Z4TbKvZu92</t>
  </si>
  <si>
    <t>['COVID', 'VaccinoAntiCovid', 'VaccineDay', 'PfizerBioNTech']</t>
  </si>
  <si>
    <t>Payton xo</t>
  </si>
  <si>
    <t>you give me purpose. xx 
10.23.15â™¡â™¡</t>
  </si>
  <si>
    <t>Got the #PfizerBioNTech vaccine !!</t>
  </si>
  <si>
    <t>As of December 23, 2020, a total of 1,893,360 first doses of Pfizer-BioNTech COVID-19 vaccine had been administeredâ€¦ https://t.co/2KCpy8HAjf</t>
  </si>
  <si>
    <t>#NSTworld Roughly one in a hundred thousand people who received the #PfizerBioNTech #Covid19 #vaccine have had seveâ€¦ https://t.co/5nLXzx5mPL</t>
  </si>
  <si>
    <t>['NSTworld', 'PfizerBioNTech', 'Covid19', 'vaccine']</t>
  </si>
  <si>
    <t>In trying to explain mRNA vaccines I have decided itâ€™s like 3D printing from your cells. #PfizerBioNTech #modernavaccine #WearAMask</t>
  </si>
  <si>
    <t>['PfizerBioNTech', 'modernavaccine', 'WearAMask']</t>
  </si>
  <si>
    <t>melistyle</t>
  </si>
  <si>
    <t>Los Angeles, California</t>
  </si>
  <si>
    <t>Wait, what?</t>
  </si>
  <si>
    <t>Vaccinated - dose 2/2 âœ”ï¸
This for my family, my friends, my patients, and literally for EVERYONE. 
Hereâ€™s to the beâ€¦ https://t.co/0Fbf5PWPjn</t>
  </si>
  <si>
    <t>Michael J. Ackerman MD,PhD</t>
  </si>
  <si>
    <t>Mayo Clinic Genetic Cardiologist; Love taking care of families w/ #genetic #heart #diseases like #LQTS, #CPVT, &amp; #HCM &amp; researching their conditions.</t>
  </si>
  <si>
    <t>I just received my 1st #PfizerBioNTech #vaccine for #COVID19 tonight â¦@MayoClinicâ©. I hesitated to join the #selfieâ€¦ https://t.co/gHmS3qB23g</t>
  </si>
  <si>
    <t>['PfizerBioNTech', 'vaccine', 'COVID19', 'selfie']</t>
  </si>
  <si>
    <t>Second #COVIDVaccine in my arm! Yay!!  Thank you #PfizerBioNTech  â¦@macroliterâ© â¦@EMERL9â© https://t.co/0pXOhoboTR</t>
  </si>
  <si>
    <t>['COVIDVaccine', 'PfizerBioNTech']</t>
  </si>
  <si>
    <t>RFT H@N Team</t>
  </si>
  <si>
    <t>Our aim is to improve patient safety and support Doctors by offering support across all specialities. We give competent care in urgent and emergency situations.</t>
  </si>
  <si>
    <t>Our team are getting their Covid-19 vaccinations. Have you had yours? #Covid19 #NHS #PfizerBioNTech #StaySafeâ€¦ https://t.co/MP8v534Oj1</t>
  </si>
  <si>
    <t>['Covid19', 'NHS', 'PfizerBioNTech', 'StaySafe']</t>
  </si>
  <si>
    <t>YVETTE â€œFUCK THOSE FUCKERSâ€</t>
  </si>
  <si>
    <t>ðŸ‘¸ðŸ» ðŸ‡µðŸ‡· https://t.co/MCVQBNx1gl #supportPuertoRico</t>
  </si>
  <si>
    <t>In other news Iâ€™m getting my second Pfizer vaccination on Friday. #PfizerBioNTech #CovidVaccine #believescience #healthcareworkers</t>
  </si>
  <si>
    <t>['PfizerBioNTech', 'CovidVaccine', 'believescience', 'healthcareworkers']</t>
  </si>
  <si>
    <t>Essentially Anonymous ðŸ¦…</t>
  </si>
  <si>
    <t>Time and Space</t>
  </si>
  <si>
    <t>Conspiracies happen. Your lack of knowledge doesn't make it a Theory. Researcher and investigator #MedicalFreedom. #teamjoe ðŸ˜‰    CB-MD. AAB.</t>
  </si>
  <si>
    <t>(19)
Coronavirus vaccine: #Pfizer given protection from legal action by UK government 
Pfizerâ€™s UK boss refuses toâ€¦ https://t.co/IwJtj2UsgB</t>
  </si>
  <si>
    <t>BG</t>
  </si>
  <si>
    <t>Know Thyself</t>
  </si>
  <si>
    <t>@ArrudaHoracio don't mock us that QC Gov will do research on a new optimal timeline for second #PfizerBioNTech vaccâ€¦ https://t.co/TsTVfYokLE</t>
  </si>
  <si>
    <t>Helen Marin</t>
  </si>
  <si>
    <t>Hospital Pharmacist - UofT PharmD Candidate. Montrealer trained in Alberta, now living in Toronto. ðŸ˜: leadership, oncology, palliative, pharmacy practice</t>
  </si>
  <si>
    <t>The world before vaccines is a world that we canâ€™t afford to forget...2020 gave us a tiny glimpse. 
Got my 1st dosâ€¦ https://t.co/0mZoIjYfBp</t>
  </si>
  <si>
    <t>#SEDICIÃ“N
#reTRUMPlicans
#PfizerBioNTech
#man_made_VIRUS #MERS 
#rabies #RABIAclÃ­nica
#psicodiagnÃ³stico :â€¦ https://t.co/RqXvpkbyL4</t>
  </si>
  <si>
    <t>['SEDICIÃ“N', 'reTRUMPlicans', 'PfizerBioNTech', 'man_made_VIRUS', 'MERS', 'rabies', 'RABIAclÃ­nica', 'psicodiagnÃ³stico']</t>
  </si>
  <si>
    <t>Michael Coteau</t>
  </si>
  <si>
    <t>@ontliberal Member of Provincial Parliament, Don Valley East. #onpoli</t>
  </si>
  <si>
    <t>Why did @fordnation decide against bringing the #PfizerBioNTech vaccine directly into #LongTermCare homesâ€“â€“even wheâ€¦ https://t.co/sV2RC2iZtp</t>
  </si>
  <si>
    <t>['PfizerBioNTech', 'LongTermCare']</t>
  </si>
  <si>
    <t>Paris Lovett MD MBA</t>
  </si>
  <si>
    <t>Emergency Physician, Chief Medical Officer @repisodicinc, opinions = own, RT â‰  endorse, https://t.co/jj17pM4i4h = personal website</t>
  </si>
  <si>
    <t>Just got shot #2. As I've been telling relatives not only is there lots of data supporting safety, the underlying mâ€¦ https://t.co/tFm6boXJIG</t>
  </si>
  <si>
    <t>@asymmetricinfo Not me. I just had my second shot. I'm comfortable with the mRNA mechanism of action and safety datâ€¦ https://t.co/tHMJeAM3od</t>
  </si>
  <si>
    <t>Ali Hamaad</t>
  </si>
  <si>
    <t>Cardiologist and long-suffering Aston Villa supporter. Keep the NHS. Views my own.</t>
  </si>
  <si>
    <t>@nadhimzahawi  I am an NHS consultant and my second #PfizerVaccine was cancelled for tomorrow. I work on a covid waâ€¦ https://t.co/M7EWWkmUH4</t>
  </si>
  <si>
    <t>@Sanityland @nspector4 @clluelo @keithbaldrey Health Canada's website STILL doesn't report 2 people died in trialsâ€¦ https://t.co/OVQyBC4QtL</t>
  </si>
  <si>
    <t>Gulf-Times</t>
  </si>
  <si>
    <t>Al Hilal - C Ring Road</t>
  </si>
  <si>
    <t>Daily English Newspaper published by GPPC Doha, Qatar</t>
  </si>
  <si>
    <t>Roughly one in a hundred thousand people who received the #PfizerBioNTech #Covid19_vaccine have had severe allergicâ€¦ https://t.co/hFt0CsySYX</t>
  </si>
  <si>
    <t>['PfizerBioNTech', 'Covid19_vaccine']</t>
  </si>
  <si>
    <t>GT_Backend</t>
  </si>
  <si>
    <t>ColMarie17ðŸ’™</t>
  </si>
  <si>
    <t>#PfizerBioNTech #PfizerCovidVaccine can be stored in a fridge @ 2-8C 4 up 2 5 days so can this pls be made clear coâ€¦ https://t.co/DtF5Cl09ty</t>
  </si>
  <si>
    <t>No to Indemnified Pharma</t>
  </si>
  <si>
    <t>Pro-choice, pro-informed consent, feminist. Concerned at x3 growth Irish vacc schedule in 30 yrs - zero safety testing for synergistic/non-specific effects.</t>
  </si>
  <si>
    <t>This. Vaccine. Is. Bad. 
Deepest condolences to the family. 
#PfizerBioNTech #PfizerCovidVaccine #COVID19â€¦ https://t.co/amTEmwQol6</t>
  </si>
  <si>
    <t>['PfizerBioNTech', 'PfizerCovidVaccine', 'COVID19']</t>
  </si>
  <si>
    <t>Kuldeep Ghildiyal</t>
  </si>
  <si>
    <t>COVAXIN-COVID-19 VACCINE 
TRULY INDIAN, TRULY HONEST #BharatBiotech #NarendraModi #CoronavirusStrain #CoronaVaccineâ€¦ https://t.co/N7irWMR3CE</t>
  </si>
  <si>
    <t>['BharatBiotech', 'NarendraModi', 'CoronavirusStrain', 'CoronaVaccine']</t>
  </si>
  <si>
    <t>Isabella Herman, MD, PhD</t>
  </si>
  <si>
    <t>Pediatric Neurology Fellow, Scientist studying #Neurogenetics and #RareDisease, Mom, Fitness and Plant Fanatic.â€Prove them Wrongâ€,â€Lifeâ€™s a journey, not a raceâ€</t>
  </si>
  <si>
    <t>Take that, #COVID19! Second dose #PfizerBioNTech vaccine in my deltoid! Let the immune cells do their work!â€¦ https://t.co/pcnclktVhA</t>
  </si>
  <si>
    <t>catherine watkins</t>
  </si>
  <si>
    <t>http://boxing-kingdom.blogspot</t>
  </si>
  <si>
    <t>Physiotherapist, Advanced Practitioner, cardiothoracic surgery. All views here are personal and in no way represent the views of my employer or my profession.</t>
  </si>
  <si>
    <t>Itâ€™s V- day ðŸ¥³ðŸ¾ðŸ¾ðŸ¾#PfizerBioNTech #vaccine #nhs https://t.co/yRaTZhZZSv</t>
  </si>
  <si>
    <t>['PfizerBioNTech', 'vaccine', 'nhs']</t>
  </si>
  <si>
    <t>Kev</t>
  </si>
  <si>
    <t>Proud Scot &amp; British 
#SNPout ðŸ´ó §ó ¢ó ³ó £ó ´ó ¿ðŸ‡¬ðŸ‡§ðŸ¤ 
#BetterTogether 
Thoughts are my own</t>
  </si>
  <si>
    <t>1st @BritishArmy helped #NHS #Covid testing
Now @GOVUK 
 #Oxford #AstraZeneca #Vaccine to top up theâ€¦ https://t.co/cL9F1dUuS6</t>
  </si>
  <si>
    <t>['NHS', 'Covid', 'Oxford', 'AstraZeneca', 'Vaccine']</t>
  </si>
  <si>
    <t>Y Fenni Abergavenny CFR</t>
  </si>
  <si>
    <t>Abergavenny, Wales</t>
  </si>
  <si>
    <t>Community First Responders  are volunteers who donate their spare time to attend appropriate 999 calls and provide first hand emergency care.</t>
  </si>
  <si>
    <t>First dose of the #PfizerBioNTech Vaccine received. Hope in 2021. Thanks to @WelshAmbulance having a great vaccinatâ€¦ https://t.co/gXPHUbTA8s</t>
  </si>
  <si>
    <t>fabfrankie1-italy ðŸ’™</t>
  </si>
  <si>
    <t>The Valleys</t>
  </si>
  <si>
    <t>Wife,mum of 3,sister,aunty+friend. Is a slave to 2 cats.Treats people how she likes to be treated believes in karma &amp; laughter. Be kind. NO DM'S OFF MENðŸ”«ðŸ—¡ðŸ’‰ðŸ’£</t>
  </si>
  <si>
    <t>Maybe give them the 2nd vaccine 21-28 days after the 1st one they had as the manufacturer #PfizerBioNTech have saidâ€¦ https://t.co/Slzb055Ohp</t>
  </si>
  <si>
    <t>The announcement comes after multiple fingers pointed out that some elected officials including Prime Minister Denyâ€¦ https://t.co/WcmPiu5Xjq</t>
  </si>
  <si>
    <t>Laura Angus #IHaveBeenVaccinated</t>
  </si>
  <si>
    <t>Yorkshire and The Humber</t>
  </si>
  <si>
    <t>Proud mum of boys | CCG Head of Pharmacy | Interim Chief Pharmacist HCV ICS| Nye Bevan graduate| PrescQIPP CoM | Chair of Governors | ILM5 Coach| Runner Cyclist</t>
  </si>
  <si>
    <t>Impressive speedy work -  #Oxford PGD out now 
https://t.co/mx8opm6Byw
Some feel this should have been ready to gâ€¦ https://t.co/wkJcRlM6Sw</t>
  </si>
  <si>
    <t>Yris V</t>
  </si>
  <si>
    <t>California Bay Area</t>
  </si>
  <si>
    <t>Human Resources Consultant. Child development professional. Counselor in interactional-systemic and Family Therapy, &amp; Brief Therapy, Health Science Education.</t>
  </si>
  <si>
    <t>#VaccineAdverseEventReporting System detected 21 cases of anaphylaxis after administration of a reported 1,893,360â€¦ https://t.co/6aUPWXjUti</t>
  </si>
  <si>
    <t>['VaccineAdverseEventReporting']</t>
  </si>
  <si>
    <t>Tim</t>
  </si>
  <si>
    <t>Father, Airline Pilot (not currently flying due to Covid) with a love for animals and their preservation.</t>
  </si>
  <si>
    <t>I'm actually quite concerned at the delaying of second doses especially for Pfizer vaccine.
It is only approx 50% eâ€¦ https://t.co/Gsww335MEb</t>
  </si>
  <si>
    <t>Kayla Madsen</t>
  </si>
  <si>
    <t>Nurse Practitioner in Allo BMT ðŸ©¸ animal lover ðŸˆ east coast at heart âš“ï¸ Toronto ðŸ“</t>
  </si>
  <si>
    <t>New year, new antibodies ðŸ¦ âœŠðŸ»ðŸ’‰ #PfizerBioNTech #vaccinated https://t.co/tdhP5NccF3</t>
  </si>
  <si>
    <t>#AllergicReactions Including #Anaphylaxis After Receipt of the First Dose of #PfizerBioNTech #COVID19Vaccine â€” U.S,â€¦ https://t.co/GFQeE6pESs</t>
  </si>
  <si>
    <t>['AllergicReactions', 'Anaphylaxis', 'PfizerBioNTech', 'COVID19Vaccine']</t>
  </si>
  <si>
    <t>Britney Mallya</t>
  </si>
  <si>
    <t>Welcome! Sarcasm and poor grammar are in abundance here.</t>
  </si>
  <si>
    <t>2.5 hours #postvaccine not much but anxiously waiting. 
#COVID19 #PfizerBioNTech #VaccineDay</t>
  </si>
  <si>
    <t>['postvaccine', 'COVID19', 'PfizerBioNTech', 'VaccineDay']</t>
  </si>
  <si>
    <t>@DrRosemaryL Out of interest, can you store #PfizerBioNTech or just #OxfordVaccine ? I had my 1st vaccine today atâ€¦ https://t.co/Eo7lybmq2U</t>
  </si>
  <si>
    <t>['PfizerBioNTech', 'OxfordVaccine']</t>
  </si>
  <si>
    <t>Wearing an appropriate shirt for my 2nd COVID vaccine dose! #PfizerBioNTech #covidvaccine #nurses4vaccines https://t.co/RGKHkavwW6</t>
  </si>
  <si>
    <t>['PfizerBioNTech', 'covidvaccine', 'nurses4vaccines']</t>
  </si>
  <si>
    <t>Paul Bambury</t>
  </si>
  <si>
    <t>Wirral, UK</t>
  </si>
  <si>
    <t>Politics, technology, gaming, sci-fi and other geeky stuff.</t>
  </si>
  <si>
    <t>So @pdsutter won't be wanting to use the #PfizerBioNTech or #OxfordAstrazeneca vaccines then? Once the EU actuallyâ€¦ https://t.co/UBf6YHskMP</t>
  </si>
  <si>
    <t>['PfizerBioNTech', 'OxfordAstrazeneca']</t>
  </si>
  <si>
    <t>Greedychops</t>
  </si>
  <si>
    <t>West Didsbury</t>
  </si>
  <si>
    <t>Habitual line crosser and full time food nuisance. Likes big portions (behave!) and wine. Didsburyâ€™s original â€œButter Girlâ€. insta: lottiemoore84</t>
  </si>
  <si>
    <t>A very memorable experience to be part of the first team of 10 vaccinators this morning. Extremely proud of my nursâ€¦ https://t.co/6mwbK2GL7U</t>
  </si>
  <si>
    <t>@StephGreaves1 @doctorshaib @tashgreenfastm1 @annita_mcveigh @SianMGriffiths1 @BBCNews @BBCBreaking @rpharmsâ€¦ https://t.co/PxAqcVE4dr</t>
  </si>
  <si>
    <t>Chloe Chen</t>
  </si>
  <si>
    <t>Northamptonshire, UK</t>
  </si>
  <si>
    <t>Newly qualified OT ðŸ’š           ðŸŒ·ðŸŒ¹ðŸ’ motivates me ðŸ˜ŠAll views are my own</t>
  </si>
  <si>
    <t>Completed my two doses of Pfizer vaccine today! Thank you for the amazing effort of everyone at the NHS and especiaâ€¦ https://t.co/aa9HveNVXg</t>
  </si>
  <si>
    <t>We are proud to announce that yesterday Jackson administered 2,323 #PfizerBioNTech vaccinations to the public. Oneâ€¦ https://t.co/osPCQuQu3s</t>
  </si>
  <si>
    <t>@triciahow #PfizerBioNTech said they have plenty, we have Pfizer sites here in Surrey /UK.</t>
  </si>
  <si>
    <t>@joolyjooly Oh thatâ€™s brilliant news Jooly, you must be so relieved. Itâ€™s a small step forwards. 
Donâ€™t get me starâ€¦ https://t.co/7gJeYC0Q0c</t>
  </si>
  <si>
    <t>Dr. Pannag Desai MD, FVIR, FRCR</t>
  </si>
  <si>
    <t>Liverpool, Bengaluru</t>
  </si>
  <si>
    <t>Consultant Interventional Radiologist, Liverpool University Hospital NHS Trust. @LivHospitals @AUHRadiology ðŸŒˆ He/Him</t>
  </si>
  <si>
    <t>The vaccines work!! And theyâ€™re safe! Thankful to the NHS for vaccinating key workers such as myself!!â€¦ https://t.co/Kg1DX9Fsmu</t>
  </si>
  <si>
    <t>Maureen Lall</t>
  </si>
  <si>
    <t>Sugar Land, TX</t>
  </si>
  <si>
    <t>Grateful to receive a second dose of #PfizerBioNTech vaccine @MethodistHosp as #COVID19 cases continue to rise. Iâ€™mâ€¦ https://t.co/ugY4DHI7wU</t>
  </si>
  <si>
    <t>Louis Hankins #HelloMyNameIs</t>
  </si>
  <si>
    <t>Midlands-ish</t>
  </si>
  <si>
    <t>ðŸ‘‹ðŸ¼ Iâ€™m a #NewlyQualifiedParamedic working for the NHS in #Northamptonshire. Using Twitter to connect with others - ALL views are my own, not of my employer.</t>
  </si>
  <si>
    <t>Iâ€™ve just received my #PfizerBioNTech Vaccine, with thanks to @EMASNHSTrust, @EMAS_CFR &amp;amp; @NGHnhstrust! There is a gâ€¦ https://t.co/E1qiNsLVNV</t>
  </si>
  <si>
    <t>Pfizer BioNTech</t>
  </si>
  <si>
    <t>Get your vaccine today! #BioNTech #PfizerBioNTech #Pfizer</t>
  </si>
  <si>
    <t>['BioNTech', 'PfizerBioNTech', 'Pfizer']</t>
  </si>
  <si>
    <t>Arm soreness. Little anxious but thatâ€™s my personality.
#COVID19 #covidvacccine #PfizerBioNTech #updating #wednesdaythought #Observator</t>
  </si>
  <si>
    <t>['COVID19', 'covidvacccine', 'PfizerBioNTech', 'updating', 'wednesdaythought', 'Observator']</t>
  </si>
  <si>
    <t>Laura ðŸ’™ NHS</t>
  </si>
  <si>
    <t>Always up to something. Teacher. Charity Trustee. Mum. Ally. she/her. Twitter since 2016 ish? I wonder why?</t>
  </si>
  <si>
    <t>@EnglishmanAdam I wrote to my MP with my concerns and this is what he said. He says that SAGE, JCVI and Deputy Chieâ€¦ https://t.co/0ilbYm9I7o</t>
  </si>
  <si>
    <t>I got my first Pfizer COVID-19 vaccine at 11:00 am. 15 minutes ago. Iâ€™ll real-time update with symptoms and how I fâ€¦ https://t.co/oVAd85HLgc</t>
  </si>
  <si>
    <t>John de Carvalho</t>
  </si>
  <si>
    <t>Physician from Vancouver living and working in Portugal. ðŸ‡¨ðŸ‡¦ðŸ‡µðŸ‡¹ Ice Hockey ðŸ’ Canadian pride. Liberal. ðŸŒŠ
Lexus enthusiast. Devils Fan. Travel/ photography.</t>
  </si>
  <si>
    <t>First dose of the Pfizer BioNTech #CovidVaccine.
I feel fine. Get yours. We need to move on. 
#PfizerBioNTechâ€¦ https://t.co/UqEYUKdRQ4</t>
  </si>
  <si>
    <t>@BorisJohnson @10DowningStreet Johnson, just remember you are breaking the vaccine protocol and must gove the 2nd sâ€¦ https://t.co/bHCXzkW6r9</t>
  </si>
  <si>
    <t>Shathiyah Kulandavelu, PhD</t>
  </si>
  <si>
    <t>Miami, Fl</t>
  </si>
  <si>
    <t>Assistant Professor in Pediatrics at University of Miami, Maternal and Fetal Heart Health Researcher â™¥ï¸, 
Toronto ðŸ‡¨ðŸ‡¦ in Miami ðŸ‡ºðŸ‡¸</t>
  </si>
  <si>
    <t>Starting the year with hope. Thankful to all the scientist and front line workers who have helped us to get to wherâ€¦ https://t.co/BjAFa181vi</t>
  </si>
  <si>
    <t>Brendan May</t>
  </si>
  <si>
    <t>IG pianomuse11</t>
  </si>
  <si>
    <t>Chairman @robertsbridge, helping clients around the world profit from sustainability ðŸŒ Love music &amp; arts. Global citizen, EU passport holder, British resident.</t>
  </si>
  <si>
    <t>Two #Texas #Republican Congress members have now tested positive for #COVID19 less than 3 weeks AFTER receiving theâ€¦ https://t.co/4VXUJ4ikIe</t>
  </si>
  <si>
    <t>['Texas', 'Republican', 'COVID19']</t>
  </si>
  <si>
    <t>Day 2 post #CovidVaccine dose 2 and zero complaints! I felt fatigued and achy for a few hours yesterday afternoon (â€¦ https://t.co/dTrK5jQPgK</t>
  </si>
  <si>
    <t>Worldcrunch</t>
  </si>
  <si>
    <t>The best international journalism, finally in English. Join us! https://t.co/A6gB99keuJ</t>
  </si>
  <si>
    <t>#ColombianðŸ‡¨ðŸ‡´ daily @elespectador shows readers "The #vaccine route" on its front page, a day after the country apprâ€¦ https://t.co/FWg1SLVtT7</t>
  </si>
  <si>
    <t>['Colombian', 'vaccine']</t>
  </si>
  <si>
    <t>@Symon911 Tbh they probably will end up giving them. I had my 1st vaccine today at hospital #PfizerBioNTech Theâ€¦ https://t.co/UBDyTRWUXg</t>
  </si>
  <si>
    <t>Sharon Eckman</t>
  </si>
  <si>
    <t>Multi-tasking actor/singer/writer/ workshop facilitator/ Shiatsu practitioner. Will never read or watch anything where a dog dies. Or the Daily Fail.</t>
  </si>
  <si>
    <t>Mother getting her first jab on Friday but has to wait three months for the second. She's 88. #PfizerBioNTech haveâ€¦ https://t.co/GRGThlZe6a</t>
  </si>
  <si>
    <t>Cobweb</t>
  </si>
  <si>
    <t>Suffolk, UK</t>
  </si>
  <si>
    <t>Wife, Mum, Grandma, Retired Company Director, FOODBANK Charity Trustee . It is not about how you weathered the storm, but how you danced in the rain xxx</t>
  </si>
  <si>
    <t>@WoolpitHealth #PfizerBioNTech #vaccine Thank you and well done to your team. I am very grateful that my 90 year olâ€¦ https://t.co/2cUXpbQQCW</t>
  </si>
  <si>
    <t>Laura Beetschen</t>
  </si>
  <si>
    <t>GPN, Primary Care, S Devon.</t>
  </si>
  <si>
    <t>Big day in my nursing career, administering vaccines to our most clinically vulnerable #covidvacccineâ€¦ https://t.co/W4QpXMR3tA</t>
  </si>
  <si>
    <t>pat pattyib ðŸ‡¨ðŸ‡¦</t>
  </si>
  <si>
    <t>Merry Christmas!!!ðŸŽ„
Happy Thanksgiving!! 
Happy Easter!!!
"in all thy sons command..."</t>
  </si>
  <si>
    <t>"Pfizer Inc's CEO Albert Bourla has said that the company is "not certain" if those who receive its vaccine will beâ€¦ https://t.co/h34ODTHoYI</t>
  </si>
  <si>
    <t>Engrid Epel</t>
  </si>
  <si>
    <t>Central FL</t>
  </si>
  <si>
    <t>I left the kids in my MG novel, sitting at a cafe in Italy...they're getting impatient to continue on their Quest. Let's GO kids!</t>
  </si>
  <si>
    <t>Just got my 1st Covid-19 vaccination! Thank you, #PfizerBioNTech and #hillsboroughcounty for the drive-thru vaccination site!</t>
  </si>
  <si>
    <t>['PfizerBioNTech', 'hillsboroughcounty']</t>
  </si>
  <si>
    <t>Sumanth Patlolla</t>
  </si>
  <si>
    <t>Product Guy | IIFT Delhi Alumnus | Gunner | Runner | Quizzer | Explorer | Movie Buff | Football Enthusiast</t>
  </si>
  <si>
    <t>new logo from @pfizer features a double helix spiral, and marks the first major redesign in 70 years #Pfizerâ€¦ https://t.co/PADlyST72t</t>
  </si>
  <si>
    <t>HERO-TOGETHER is using the @HeroesResearch Registry to study long-term experiences of healthcare workers who receivâ€¦ https://t.co/Sr5v6g3Hie</t>
  </si>
  <si>
    <t>Jill</t>
  </si>
  <si>
    <t>VT</t>
  </si>
  <si>
    <t>Coffee and my iPhone: the perfect accessories.</t>
  </si>
  <si>
    <t>Got the #PfizerBioNTech #CovidVaccine today. Now listening to @Sawbones â€œCOVID-19: The Final Mileâ€. Thank you for sâ€¦ https://t.co/N9Q2aFegVZ</t>
  </si>
  <si>
    <t>Karen Molloy</t>
  </si>
  <si>
    <t xml:space="preserve">Dublin Ireland </t>
  </si>
  <si>
    <t>Passionate about food, Chef/Cook former Restauranteur, love interior design, entertaining, Hostess with the Mostess, Travel bug big time ðŸ¦‹</t>
  </si>
  <si>
    <t>#PfizerCovidVaccine #PfizerBioNTech #PfizerVaccine we need a laugh todayðŸ˜‚ https://t.co/quPqpaL3j0</t>
  </si>
  <si>
    <t>['PfizerCovidVaccine', 'PfizerBioNTech', 'PfizerVaccine']</t>
  </si>
  <si>
    <t>#vaccine | from a logistical standpoint, the #ModernaVaccine is Â«Â coolerÂ Â» than the #PfizerBioNTech vaccine ^^ https://t.co/jYqPex4l7o</t>
  </si>
  <si>
    <t>['vaccine', 'ModernaVaccine', 'PfizerBioNTech']</t>
  </si>
  <si>
    <t>â–¶ï¸as 4 #PfizerBioNTech #vaccine, the market for @moderna_tx vax will b a conditional MA: Â« aðŸ‡ªðŸ‡ºregulatory mechanismâ€¦ https://t.co/FGzQSn0QBh</t>
  </si>
  <si>
    <t>Is the Moderna Vaccine Safe? Allergic Reactions and Side Effects https://t.co/r9MQTBdEu0 via @YouTube   #vaccineâ€¦ https://t.co/uLbCJbWaWa</t>
  </si>
  <si>
    <t>#Man-Not-Tribalist</t>
  </si>
  <si>
    <t>Uncanny #genius for being at the #centre of #events, #autism, through #involvement and #active #interest in my immediate #community.</t>
  </si>
  <si>
    <t>US Congressman, Kevin Brady (R) said on Wednesday he had tested positive for the #coronavirus (COVID-19) shortly beâ€¦ https://t.co/qkGrycVEY2</t>
  </si>
  <si>
    <t>#Moderna #vaccine is better tehn teh 1 of #Biontech #Pfizer #PfizerBioNTech cause its way easier 2 handle and dontâ€¦ https://t.co/tjjiM3F4FN</t>
  </si>
  <si>
    <t>['Moderna', 'vaccine', 'Biontech', 'Pfizer', 'PfizerBioNTech']</t>
  </si>
  <si>
    <t>Amy Dara Hochberg</t>
  </si>
  <si>
    <t>New Yorker in Barcelona researching multilingual health communication. MS-HPM. Was specialized yoga teacher, now doing PhD in Translation &amp; Language Sciences.</t>
  </si>
  <si>
    <t>Thank you, European Medicines Agency, for approving the Moderna vaccine. As a lip reading deaf person, I look forwaâ€¦ https://t.co/erXfob2anw</t>
  </si>
  <si>
    <t>Onetrue_JohnB</t>
  </si>
  <si>
    <t>Intensive care RGN. Nursesâ€™ rights activist #SetPHnursesfree #LiftHCWtotalban #FreedomforPHnurses #Stoptheoppression</t>
  </si>
  <si>
    <t>My Hero stats are now boosted with 52% immunity to covid19. ðŸ’ªðŸ¼#COVID19ireland #PfizerVaccine #PfizerBioNTech</t>
  </si>
  <si>
    <t>['COVID19ireland', 'PfizerVaccine', 'PfizerBioNTech']</t>
  </si>
  <si>
    <t>Anne Scottâœ¨</t>
  </si>
  <si>
    <t>Senior Practice Nurse; Non Medical Prescriber; Expert Witness; Peer reviewer; Professional Clinical Advisor SPSO &amp; PHSO; Interest in womenâ€™s health</t>
  </si>
  <si>
    <t>Done. #PfizerBioNTech #protectingmypatients #protectingme #protectingmyfamily @NHSGGC #GPNs https://t.co/fwhl6BmppH</t>
  </si>
  <si>
    <t>['PfizerBioNTech', 'protectingmypatients', 'protectingme', 'protectingmyfamily', 'GPNs']</t>
  </si>
  <si>
    <t>Thank you @GOVUK 
For ensuring #Scotland recieves both the #PfizerBioNTech &amp;amp; the #Oxford #AstraZenica #Vaccineâ€¦ https://t.co/2VD0SI9uLp</t>
  </si>
  <si>
    <t>['Scotland', 'PfizerBioNTech', 'Oxford', 'AstraZenica', 'Vaccine']</t>
  </si>
  <si>
    <t>Yvonne Ryan-Fogarty</t>
  </si>
  <si>
    <t>Environmental Scientist @ul #wastemanagement #circulareconomy #ecoefficiency | parent | biophile #wildflowers | #werepealedthe8th</t>
  </si>
  <si>
    <t>My aunt got her second shot of #PfizerBioNTech vaccine today! Nice news for Nollaig na mBan as this she is one of tâ€¦ https://t.co/URGUPO4R0R</t>
  </si>
  <si>
    <t>Conor</t>
  </si>
  <si>
    <t>Glasgow</t>
  </si>
  <si>
    <t>22 | Community Pharmacy Technician | Store Manager @ Boots | Passionate about the  future role of pharmacy technicians in community pharmacy | All views my own</t>
  </si>
  <si>
    <t>Delighted that I got the first dose of the #PfizerBioNTech #CovidVaccine yesterday at Glasgow Royal Infirmary despiâ€¦ https://t.co/kdcnJoyu54</t>
  </si>
  <si>
    <t>Igor Matovic</t>
  </si>
  <si>
    <t>Slovakia</t>
  </si>
  <si>
    <t>Prime Minister of the Slovak Republic ðŸ‡¸ðŸ‡°</t>
  </si>
  <si>
    <t>Very good news within reach!#Moderna, 2nd highly effective vaccine after #PfizerBioNTech, has just been given a greâ€¦ https://t.co/lGVzvMfmrY</t>
  </si>
  <si>
    <t>Rechtsanwalt Thomas BÃ¶hnke</t>
  </si>
  <si>
    <t>Hamburg, Germany</t>
  </si>
  <si>
    <t>Nur Wahrheit und Aufrichtigkeit schaffen Gerechtigkeit und Frieden
Only truth and honesty create justice and peace</t>
  </si>
  <si>
    <t>Gifts better passed on:
First the donkey and than we will see ...
#ThreeMagi #vaccine #PfizerBioNTech #Moderna https://t.co/SRADMGML9L</t>
  </si>
  <si>
    <t>['ThreeMagi', 'vaccine', 'PfizerBioNTech', 'Moderna']</t>
  </si>
  <si>
    <t>I've had the vaccine chip inserted. I'm still waiting for Einstein mode to kick in, it could be a long wait. I've aâ€¦ https://t.co/WCFKcdg8Xd</t>
  </si>
  <si>
    <t>@JanetEBaldwin @UKChange Itâ€™s totally against all the #PfizerBioNTech manufacturerâ€™s advice as well , so ppl who haâ€¦ https://t.co/Ek7I7JEi3C</t>
  </si>
  <si>
    <t>Sidboylol</t>
  </si>
  <si>
    <t>The young man who likes cartoons, games and fun stuff. Enjoy my media stuff.</t>
  </si>
  <si>
    <t>The vaccine is rolling out. Time for a new hope on this year. #Pfizer #PfizerBioNTech #PfizerVaccine #vaccineâ€¦ https://t.co/nBvEfBzrHi</t>
  </si>
  <si>
    <t>['Pfizer', 'PfizerBioNTech', 'PfizerVaccine', 'vaccine']</t>
  </si>
  <si>
    <t>2nd delivery of pfizer Covid19 vaccs potentially 1050 doses to be delivered in 72hours
#PfizerBioNTech #COVID19 https://t.co/6I8exaEEO5</t>
  </si>
  <si>
    <t>German Health Minister: Moderna CoviÌ‡d-19 Vaccine Is Expected To Be Approved Today. Germany Will Receive More Thanâ€¦ https://t.co/Npg5EcZ5bQ</t>
  </si>
  <si>
    <t>A.I.</t>
  </si>
  <si>
    <t>Blackforest, Germany</t>
  </si>
  <si>
    <t>Love reading,watching films and travelling</t>
  </si>
  <si>
    <t>Portuguese health worker, 41, dies two days after getting Pfizer jab https://t.co/2641rvv1tu via @MailOnlineâ€¦ https://t.co/xEhtXBhzcM</t>
  </si>
  <si>
    <t>John Hourihan</t>
  </si>
  <si>
    <t>Bantry, Ireland</t>
  </si>
  <si>
    <t>Browncoat, Comic, Movie and Wrestling geek. #TESD Army Ant Corporal. 4 Colour Demon # 2329</t>
  </si>
  <si>
    <t>Very honoured to have been one of the first Medical Scientists in UHW to get the #PfizerBioNTech vaccine (you haveâ€¦ https://t.co/6yK6dLHBUt</t>
  </si>
  <si>
    <t>@JanetEBaldwin @UKChange Oh so sorry Janet, I saw older ppl getting the 2nd jab on the tv so maybe itâ€™s a postcodeâ€¦ https://t.co/8ONJNEIfYd</t>
  </si>
  <si>
    <t>Military Monitor</t>
  </si>
  <si>
    <t>Spheres of Influence</t>
  </si>
  <si>
    <t>US military personnel and medical staff started receiving the Covid-19 vaccine at Ohio air force base. @naomirwolfâ€¦ https://t.co/eVWY4ks1Oq</t>
  </si>
  <si>
    <t>Day 2 @UHW_Waterford #peervaccinators hard at work  #PfizerBioNTech medical scientist @HourihanJ &amp;amp; nurse/vaccinatorâ€¦ https://t.co/xdwCWCXxp3</t>
  </si>
  <si>
    <t>1Ì‚Ì¦0Ì¿Íœ0ÌšÌœMÌ“Ì±oÍŒÌºnÌ’Í–kÌ’Ì¯eÍ ÌžyÌ‰ÍˆsÌ…Ì–</t>
  </si>
  <si>
    <t>Gabon</t>
  </si>
  <si>
    <t>One more monkey is all it takes / Verwarde aap / (Gender-obvious) NOT Brand-safe / prone to Apophenia /part-time AluHoedje drager/Human-BOT</t>
  </si>
  <si>
    <t>#BioNTech #Pfizer #PfizerBioNTech   "Deaths in nursing home residents after coronary vaccination" "On Tuesday 5 Janâ€¦ https://t.co/SzI3jV3u9b</t>
  </si>
  <si>
    <t>['BioNTech', 'Pfizer', 'PfizerBioNTech']</t>
  </si>
  <si>
    <t>Economics Observatory</t>
  </si>
  <si>
    <t>A collective initiative by the UK economic research community to answer questions about the economics of the Covid-19 crisis &amp; the recovery, Editor: @econromesh</t>
  </si>
  <si>
    <t>#PfizerBioNTech vaccine was reported as being 95% effective (not your chance of staying Covid-free after vaccinatioâ€¦ https://t.co/4IyUQUBuwB</t>
  </si>
  <si>
    <t>Matt Gray</t>
  </si>
  <si>
    <t>Music producer &amp; VGM composer. One of the founding members of Xenomania and Motiv8. C64 games musician. Reformation 3 Album Get It Here https://t.co/zhHDjUgrSj</t>
  </si>
  <si>
    <t>@spencer68 @freddiesayers @unherd @redouad Possibly logistical problems with #PfizerBioNTech special requirements?â€¦ https://t.co/yH6xQ62Rm2</t>
  </si>
  <si>
    <t>Parama Chaudhury</t>
  </si>
  <si>
    <t>Economics|education|politics|cricket. Director @CTaLE_UCL, PFHEA. @econucl, ex @OxfordEconDept, @DartmouthEcon &amp; @YaleEconomics. Bengali &amp; Calcuttan. She/her.</t>
  </si>
  <si>
    <t>What does "95% (or for that matter, 70%) effective" mean for a vaccine? @TheEconomist @guardian @BBCNewsâ€¦ https://t.co/1xdNv9hVvz</t>
  </si>
  <si>
    <t>Calamity Lyme</t>
  </si>
  <si>
    <t xml:space="preserve">Absurdistantick </t>
  </si>
  <si>
    <t>Science please! VÃ©ritÃ©, honnÃªtetÃ© &amp; sincÃ©ritÃ© guident mes tweets. Trolls &amp; flouteurs de science, gardez vos piques. Ici Ã§a tique!</t>
  </si>
  <si>
    <t>Portuguese woman dies two days after getting Pfizer covid vaccine | Daily Mail Online 
#COVID19 #PfizerBioNTech  https://t.co/uadUAKo6wz</t>
  </si>
  <si>
    <t>A. Sarhan</t>
  </si>
  <si>
    <t>ICT industry executive, with focus on #Telcos #5G, #AI, #IoT, #DataAnalytics
Occasional comments on political &amp; economical affairs, but views are solely my own</t>
  </si>
  <si>
    <t>Sanna Elkadiri, a nursing home worker from #Eindhoven becomes the first person to receive #PfizerBioNTech vaccine aâ€¦ https://t.co/4aPpydDlhx</t>
  </si>
  <si>
    <t>['Eindhoven', 'PfizerBioNTech']</t>
  </si>
  <si>
    <t>Ashu pal</t>
  </si>
  <si>
    <t>LET PEOPLE TALK...
The purpose of life is to be Happy</t>
  </si>
  <si>
    <t>Coronavirus vaccine update: When will corona medicine be ready? @DBTIndia 
#CovidVaccineIndia #modernavaccineâ€¦ https://t.co/WT40YKM6Kw</t>
  </si>
  <si>
    <t>['CovidVaccineIndia', 'modernavaccine']</t>
  </si>
  <si>
    <t>I just felt a little prick! ðŸ˜€ #CovidVaccine #PfizerBioNTech #COVID19</t>
  </si>
  <si>
    <t>@divadarlings1 @DrUnaDuffy @trishgreenhalgh 1) you are not 100% protected even after your booster
2) @MHRAgovuk havâ€¦ https://t.co/Fg6IdHnS98</t>
  </si>
  <si>
    <t>The Voice Of LibertyÂ®</t>
  </si>
  <si>
    <t>worldwide</t>
  </si>
  <si>
    <t>The Voice Of LibertyÂ® is a Not-for-Profit news organisation that provides in-depth &amp; unbiased news &amp; information. Follow us on Facebook &amp; Instagram @ https://t.co/aEiIlRHXCL</t>
  </si>
  <si>
    <t>#COVID19 :Portuguese nurse dies two days after getting Pfizer-BioNTech Covid vaccine.
Sonia Acevedo, 41, is not saâ€¦ https://t.co/GsEDiJ0ppa</t>
  </si>
  <si>
    <t>Pfizer is the first vaccine been approved by many countries for mass inoculation.
https://t.co/VcSD1SWAVH
@WHOâ€¦ https://t.co/jtACNONoNe</t>
  </si>
  <si>
    <t>Drovorub</t>
  </si>
  <si>
    <t>rublu drova</t>
  </si>
  <si>
    <t>The #Pfizer vaccine has already killed more people than the world's deadliest chemical weapon, known as the "Novichâ€¦ https://t.co/2TyaB0ufZF</t>
  </si>
  <si>
    <t>Menglan Xiang</t>
  </si>
  <si>
    <t>Stanford, CA</t>
  </si>
  <si>
    <t>Postdoc at @StanfordMed. Vascular biology, immunology, single-cell genomics</t>
  </si>
  <si>
    <t>Vaccinated! #CovidVaccine #PfizerBioNTech ðŸ™ðŸ˜· https://t.co/MfTUqlABUS</t>
  </si>
  <si>
    <t>Manâ­Mythâ­Legendâ­ðŸ—¯ï¸3.5%</t>
  </si>
  <si>
    <t>Anywhere &amp; Everywhere I Please</t>
  </si>
  <si>
    <t>Jack of all trades, master of none! Part-time light worker, full-time critical thinker.</t>
  </si>
  <si>
    <t>What's the quickest way to cull the old, vulnerable and those with on going respiratory conditions?
VACCINATE THEMâ€¦ https://t.co/iJ4h0KuSg9</t>
  </si>
  <si>
    <t>#pandemia #RABIAclÃ­nica :
#pfizerBioNTech #tRumpVACCINE #DEADLY or 
#reTRUMPlicans #zombies #zombieslovers 
FOR GOâ€¦ https://t.co/n99bmn5ucC</t>
  </si>
  <si>
    <t>['pandemia', 'RABIAclÃ­nica', 'pfizerBioNTech', 'tRumpVACCINE', 'DEADLY', 'reTRUMPlicans', 'zombies', 'zombieslovers']</t>
  </si>
  <si>
    <t>#Bahrain has become the first country globally to permit all citizens and residents nationwide schedule #COVID19â€¦ https://t.co/fArHjhUair</t>
  </si>
  <si>
    <t>['Bahrain', 'COVID19']</t>
  </si>
  <si>
    <t>ðŸ’™HelloMyNameIsSueðŸ’™ #NHSLove</t>
  </si>
  <si>
    <t>Southampton</t>
  </si>
  <si>
    <t>A clinical research nurse, a proud Northerner and even prouder mum.Owner of a first class honours degree. Vehemently anti-Brexit and I swear too much</t>
  </si>
  <si>
    <t>Having spent the majority of my working year working on the #OxfordVaccine  I had dose 1 of the Pfizer vaccine yestâ€¦ https://t.co/AGdiHIUOWR</t>
  </si>
  <si>
    <t>['OxfordVaccine']</t>
  </si>
  <si>
    <t>Two dead in #Norway, received #Pfizer's coronavirus vaccine recently
#Coronavirusvaccine #PfizerVaccineâ€¦ https://t.co/mzK6xT0GrF</t>
  </si>
  <si>
    <t>['Norway', 'Pfizer', 'Coronavirusvaccine', 'PfizerVaccine']</t>
  </si>
  <si>
    <t>After @alexanderdecroo, accusing @BorisJohnson to use the British as 'Guinea pigs', now an other Belgium Minister iâ€¦ https://t.co/LyoMvIDxgj</t>
  </si>
  <si>
    <t>uthestory</t>
  </si>
  <si>
    <t>UTheStory is a news platform that publishes high quality content from various News sources (sites), freelance journalists, content writers and individuals.</t>
  </si>
  <si>
    <t>Vaccines Bring Hope For India, Now, There Needs To Disclosures.
Read more: https://t.co/oKWHhxG7SD
#vaccinesâ€¦ https://t.co/IxKmFFRn9C</t>
  </si>
  <si>
    <t>@piersmorgan @susannareid100 Mmm. #TonyBlair, one-time lawyer and politician now, apparently, MASTER CLINICIAN?
Plâ€¦ https://t.co/6Leoc0A89F</t>
  </si>
  <si>
    <t>['TonyBlair']</t>
  </si>
  <si>
    <t>Mark Agulnik, MD</t>
  </si>
  <si>
    <t>Duarte, CA</t>
  </si>
  <si>
    <t>Medical Oncologist, Physician/ Researcher @CityofHope, Sarcoma Section Chief , all tweets and opinions my own.</t>
  </si>
  <si>
    <t>#igottheshot #vaccine#2 Thanks #PfizerBioNTech - done for my patients, my family, my neighbors, my community.â€¦ https://t.co/KR0kKyAZ6K</t>
  </si>
  <si>
    <t>Honourable Media Africaâ„¢</t>
  </si>
  <si>
    <t>Africa</t>
  </si>
  <si>
    <t>Bringing You a Comprehensive, Authoritative, Substantial News &amp; Narratives From Every AfricanðŸŒ State.
Follow Us For Live Updates.Visitâ–¶ðŸŒhttps://t.co/cmX3NAeact</t>
  </si>
  <si>
    <t>#CoronaVirusUpdate
https://t.co/SGP5UT1tSt
US'-Food and Drug Adminstration-#FDA  and #World Health Organization-â€¦ https://t.co/Ai9r5DTJW8</t>
  </si>
  <si>
    <t>['CoronaVirusUpdate', 'FDA', 'World']</t>
  </si>
  <si>
    <t>Daily Facts Zone</t>
  </si>
  <si>
    <t>Most Credible Facts</t>
  </si>
  <si>
    <t>Sonia Acevedo(41), a Portuguese nurse has died after two days of taking the Pfizer-BioTechâ€™s Corona Virus vaccine.â€¦ https://t.co/pOsEnT7b9J</t>
  </si>
  <si>
    <t>#mRNAvaccine #PfizerBionTech
#Moderna #schedule
#KatalinKarikÃ³
Injection:
PfizerBionTechâ†’day1 and 21
Modernaâ†’day1 aâ€¦ https://t.co/1ERKzwEPZa</t>
  </si>
  <si>
    <t>['mRNAvaccine', 'PfizerBionTech', 'Moderna', 'schedule', 'KatalinKarikÃ³']</t>
  </si>
  <si>
    <t>meagan ðŸ¥€</t>
  </si>
  <si>
    <t>arkansas</t>
  </si>
  <si>
    <t>my soul was removed to make room for sarcasm Â· black lives matter Â· isfj Â· â™ï¸Ž â™“ï¸Ž â™ï¸Ž</t>
  </si>
  <si>
    <t>i did it y'all!  the silver lining to a shit-tastic day.  #vaccinated #covid #PfizerBioNTech #ThisIsOurShot https://t.co/Y8SDBbcQw3</t>
  </si>
  <si>
    <t>['vaccinated', 'covid', 'PfizerBioNTech', 'ThisIsOurShot']</t>
  </si>
  <si>
    <t>Laurie Eldredge, MD, PhD</t>
  </si>
  <si>
    <t>mom, pediatric pulmonologist @seattlechildren and @uw, physician-scientist studying neonatal immunology, premie lung enthusiast</t>
  </si>
  <si>
    <t>Vaccine update.  12 hours after the second dose of #PfizerBioNTech vaccine I developed fever, chills, myalgia, headâ€¦ https://t.co/1uBSlLa939</t>
  </si>
  <si>
    <t>Lori</t>
  </si>
  <si>
    <t>Political Activist for healthcare ðŸ©ºðŸ’‰ #ontarionurses #nursetwitter #canadavotes #cdnpoli #onpoli #bill124 #nursesvote ðŸ‡¨ðŸ‡¦retweets are not always endorsements</t>
  </si>
  <si>
    <t>@TurnbullWhitby  guess who got their 1st vaccine today of the #PfizerBioNTech 
So far so good! No side effects!</t>
  </si>
  <si>
    <t>Rachel Middleton</t>
  </si>
  <si>
    <t>Canary Wharf, London</t>
  </si>
  <si>
    <t>Stints in international news wires across the globe covering finance,economics, general and politics.With newspaper, magazine and online reporting experience.</t>
  </si>
  <si>
    <t>WHO recommends 2 doses of Pfizer-BioNTech COVID-19 vaccine within 21-28 days https://t.co/IGhW3IpH3kâ€¦ https://t.co/plWB59ea59</t>
  </si>
  <si>
    <t>stefano pozzebon</t>
  </si>
  <si>
    <t>Bogota</t>
  </si>
  <si>
    <t>Roaming South America on assignment for @CNNi &amp; others Views mine and all the rest.. Si parla Italiano Se habla EspaÃ±ol</t>
  </si>
  <si>
    <t>Most welcome news out of #Bogota: @IvanDuque announces the country's medicine agency granted emergency use to theâ€¦ https://t.co/NmQbxBijci</t>
  </si>
  <si>
    <t>['Bogota']</t>
  </si>
  <si>
    <t>PhillyMeg</t>
  </si>
  <si>
    <t>#resist #FBR ðŸŒŠ #flattenthecurve #maskup #flyeaglesfly ðŸ¦… #BidenHarris2020 * dogs are the best * VOTE BLUE!! * Cardiac NP</t>
  </si>
  <si>
    <t>Second shot done âœ… And this time I got the button to prove it #CovidVaccine #VaccinesSaveLives 
#MasksSaveLivesâ€¦ https://t.co/eL7TA02Ch7</t>
  </si>
  <si>
    <t>['CovidVaccine', 'VaccinesSaveLives', 'MasksSaveLives']</t>
  </si>
  <si>
    <t>ðŸ‡«ðŸ‡·ðŸ‡®ðŸ‡·ðŸ‡ªðŸ‡ºAli Dadban M.D.</t>
  </si>
  <si>
    <t>Attending physician, Dermatology, Amiens, France. No direct medical questions. Views own. #medtwitter #dermtwitter  #curious #Chess #Duolingo ðŸˆ #AlwaysLearning</t>
  </si>
  <si>
    <t>@acweyand Thanks. I read the last #PfizerBioNTech paper and they say they have some data on HIV-positive patients bâ€¦ https://t.co/7VtMxGqBI8</t>
  </si>
  <si>
    <t>Jeff Atlas</t>
  </si>
  <si>
    <t>So this happened today!  Volunteered to get the Pfizer COVID-19 vaccine. 
#NotTodayRona #Vaccinated #COVID19â€¦ https://t.co/T0zmD9w3Cd</t>
  </si>
  <si>
    <t>['NotTodayRona', 'Vaccinated', 'COVID19']</t>
  </si>
  <si>
    <t>Karinn Glover, MD, MPH</t>
  </si>
  <si>
    <t>ðŸ’—ðŸ’š Curious physician, @HowardU Alumna, @Columbiamsph Alumna, subway knitter, healer of minds and hearts. She/Her/Hers</t>
  </si>
  <si>
    <t>#PfizerBioNTech #vaccine dose #1 done. Arm sore, as if I got a vaccine ðŸ˜ I got it because I believe in the science,â€¦ https://t.co/FwtVnSRNVF</t>
  </si>
  <si>
    <t>Daniel J Hughes</t>
  </si>
  <si>
    <t>Medical Oncology SpR @UCL. #LCSM
Researcher @KingsCollegeLon @KCLGSTTpet
Trainee Chair @ACPUK and Rep @JRCPTB
Healthcare | MedEd | travel
He/himðŸ³ï¸â€ðŸŒˆðŸ‡¬ðŸ‡§</t>
  </si>
  <si>
    <t>#PfizerBioNTech #CovidVaccine received today @GSTTnhs... 
feeling ðŸ’¯% 
So grateful to have had the opportunity toâ€¦ https://t.co/19daqtWzL5</t>
  </si>
  <si>
    <t>Got my booster #PfizerBioNTech vaccine. You know what Iâ€™m going to do now? Still wear my mask when outside and at wâ€¦ https://t.co/Ql432KdmYV</t>
  </si>
  <si>
    <t>@drakchaurasia @FionaMullenCY @farid__jalali @__ice9 Hi, Here in France, the only way is the #PfizerBioNTech #ARNmâ€¦ https://t.co/fF22tYiBqr</t>
  </si>
  <si>
    <t>['PfizerBioNTech', 'ARNm']</t>
  </si>
  <si>
    <t>I am proud to say that I was involved in the preparation of the #Pfizer - #BioNTech (#PfizerBioNTech) vaccine todayâ€¦ https://t.co/dIFzu9bWMO</t>
  </si>
  <si>
    <t>As did #PfizerBioNTech https://t.co/Tmmr5Pq7Vf</t>
  </si>
  <si>
    <t>ðŸ˜·Joey Keane Blanchardstown Dublin ðŸ˜·ðŸ‡®ðŸ‡ªâ„ï¸ðŸŒ¨</t>
  </si>
  <si>
    <t>Blanchardstown Dublin, Ireland</t>
  </si>
  <si>
    <t>#FavouriteTeam #Is @ManUtd #DublinGAA #And @FAIreland  #ILoveWatchingTVSeriesEpisodesAnd #Movies  #On #Netflix #Dublins98FM #WWERaw ðŸ¤¼â€â™‚ï¸
 #Smackdown  #Mufc âš½ï¸</t>
  </si>
  <si>
    <t>Me and all of the Kitchen staff I Work with will be getting Vaccinated soon with the #PfizerBioNTech Vaccine</t>
  </si>
  <si>
    <t>JustJulz</t>
  </si>
  <si>
    <t>@philipnolan1 @RTENewsAtOne I understood that #Pfizer site at Grange Castle will be used to test batches of theâ€¦ https://t.co/TsH1ROsU7n</t>
  </si>
  <si>
    <t>Toxic Lemon</t>
  </si>
  <si>
    <t>Privacy is not about something to hide
Privacy is something to protect
No privacy No freedom No liberty
Pro EU Will never forgive loss of Freedom of Movement!</t>
  </si>
  <si>
    <t>Who needs #WHO experts when #UK has cretin #BorisJohnson &amp;amp; his two pseudo scientific/medical nodding sycophants, soâ€¦ https://t.co/D26LgqT7nY</t>
  </si>
  <si>
    <t>['WHO', 'UK', 'BorisJohnson']</t>
  </si>
  <si>
    <t>WTX Jet</t>
  </si>
  <si>
    <t>West Texas</t>
  </si>
  <si>
    <t>No children that I know of, Uncle to 3 &amp; mentor to many. Love to travel especially by airplane or cruise ship. Some say witty ~ Definitely sarcastic ~</t>
  </si>
  <si>
    <t>Update: I'm 24 hours post 2nd dose &amp;amp; I've experienced no side effects. What will be interesting is this because I'vâ€¦ https://t.co/GYVXEEqn2H</t>
  </si>
  <si>
    <t>segne</t>
  </si>
  <si>
    <t>Emergency room technician. NA/PCT</t>
  </si>
  <si>
    <t>Got my first dose of COVID19 vaccine. Thanks to science/medicine and thanks to Pfizer. Keep the conspiracy theoriesâ€¦ https://t.co/ufjC2xOHXT</t>
  </si>
  <si>
    <t>Saeed Haider</t>
  </si>
  <si>
    <t>Dammam</t>
  </si>
  <si>
    <t>People react; laud @SaudiMOH @KhaledAlmaeena #PfizerBioNTech https://t.co/bO5VTFHSW2</t>
  </si>
  <si>
    <t>The World Health Organisation (@WHO ) on Tuesday said that #COVID19 patients should be given two doses of theâ€¦ https://t.co/GqHGFndrFs</t>
  </si>
  <si>
    <t>Very interesting data on the number of #vaccinated by age group in #Italy
#COVID19 #5gennaio #coronavirusâ€¦ https://t.co/GZVc5PqzkC</t>
  </si>
  <si>
    <t>['vaccinated', 'Italy', 'COVID19', '5gennaio', 'coronavirus']</t>
  </si>
  <si>
    <t>#COVID19 patients should take two doses of the #PfizerBioNTech #vaccine within a period of 21-28 days, the World Heâ€¦ https://t.co/oAW9YN0WAz</t>
  </si>
  <si>
    <t>['COVID19', 'PfizerBioNTech', 'vaccine']</t>
  </si>
  <si>
    <t>Bloomberg: EU Seeks Up to 300 Million More Pfizer-BioNTech Doses.
#COVID19EU #Vaccine
#PfizerBioNTechâ€¦ https://t.co/EPXoRfpw7x</t>
  </si>
  <si>
    <t>['COVID19EU', 'Vaccine', 'PfizerBioNTech']</t>
  </si>
  <si>
    <t>A. Trillm</t>
  </si>
  <si>
    <t xml:space="preserve">Kreuzberg, ist nicht Apolda </t>
  </si>
  <si>
    <t>Ãœbersetze, Redaktion, Lektorat, PR; Schnittstelle Technik-Praxis.
Germanistin, Soziologin;
war: Schule, Hochschule.
Ã¶kol.sozialliberal, Centrist
RTs not alwaysâ¤</t>
  </si>
  <si>
    <t>@sbasdeo1 @BrookBayPirate don't worry, Germany gets 18,6% of each of the vaccines the EU ordered, not a single doseâ€¦ https://t.co/vjkSjjq0Qr</t>
  </si>
  <si>
    <t>Paul McDowell</t>
  </si>
  <si>
    <t>Final Year Medic; Runner, Climber, Archer. Currently studying at QUB Belfast</t>
  </si>
  <si>
    <t>Thankful to get my Covid vaccine today! 
Very impressed with the organisation and efficiency of the vaccination teâ€¦ https://t.co/T0VofA7yLM</t>
  </si>
  <si>
    <t>Shades of Long Island</t>
  </si>
  <si>
    <t xml:space="preserve">Long Island   </t>
  </si>
  <si>
    <t>A media outlet that highlights minorities, millennials and Gen Zâ€™ers on #LongIsland - Founded by @miyajones1996</t>
  </si>
  <si>
    <t>#LongIsland resident #SandraLindsay, the 1st person to receive the #PfizerBioNTech vaccine in the country, receivesâ€¦ https://t.co/IMszwnRsad</t>
  </si>
  <si>
    <t>['LongIsland', 'SandraLindsay', 'PfizerBioNTech']</t>
  </si>
  <si>
    <t>@aninnwithnoname @Jennyflower "Other scientific bodies" is just wordplay to leave impression of science being behinâ€¦ https://t.co/wWIZLt8SAA</t>
  </si>
  <si>
    <t>Mary Butler TD</t>
  </si>
  <si>
    <t>Waterford, Ireland</t>
  </si>
  <si>
    <t>Minister of State for Mental Health and Older People. Fianna FÃ¡il TD in Waterford. Mum of 3. Married to Mick and living in Portlaw.</t>
  </si>
  <si>
    <t>All systems go at @UHW_Waterford this afternoon as front line staff receive the #PfizerBioNTech vaccine.  All 7 regâ€¦ https://t.co/lpkCTjYZDB</t>
  </si>
  <si>
    <t>@bopanc @EU_Commission gets numbers wrong in their own document concerning #PfizerBioNTech, causing a lot of confusâ€¦ https://t.co/MQvrNym73f</t>
  </si>
  <si>
    <t>@NumberNullity They had supplies of the #PfizerBioNTech vaccine, it was ready to go, where is it ?</t>
  </si>
  <si>
    <t>India Hunt Truth</t>
  </si>
  <si>
    <t>Views here my own, RT's made in personal capacity and are not necessarily endorsement.</t>
  </si>
  <si>
    <t>The deceased's father Abilo Acevedo told Portugese daily Correio da Manha: "She was okay. She hadn't had any healthâ€¦ https://t.co/u5Q4pfmouk</t>
  </si>
  <si>
    <t>LaPontoressa</t>
  </si>
  <si>
    <t>Firenze, Toscana</t>
  </si>
  <si>
    <t>Motivated ,Coloured and Exuberant PhD Student in Chemical Science.
"don't judge a book by its cover"</t>
  </si>
  <si>
    <t>Trying to understand how the mRNA #vaccine works, can you recommend me any interesting papers about this topic?â€¦ https://t.co/Ze011ZEe3M</t>
  </si>
  <si>
    <t>Pamela Falk</t>
  </si>
  <si>
    <t>CBS News, UN; GoldPrize NeufferAwd; JD ColumbiaLaw; Pres UNCorrespAssoc (-'14), HillRat: IntlAffCom; Bio and Tips: https://t.co/CvszrTK0Pj</t>
  </si>
  <si>
    <t>#JUSTIn @WHO PressConf, Q by @BBCNews if 1 instead of 2 doses of #PfizerBioNTech vaccine are given, if there is durâ€¦ https://t.co/HFM87aShrB</t>
  </si>
  <si>
    <t>['JUSTIn', 'PfizerBioNTech']</t>
  </si>
  <si>
    <t>ClÃ¡r - DÃ¡ fhada an lÃ¡ tagann an trÃ¡thnÃ³na ðŸ’™</t>
  </si>
  <si>
    <t>There is a crack in everything, that's how the light gets in.
More cats, less people. 
          NHS Physiotherapist.
Tweets my own
ðŸ‡®ðŸ‡ªðŸ‡ªðŸ‡º</t>
  </si>
  <si>
    <t>Really starting to question evolution with so much stupidity within the human race
#COVID19 #COVIDIOTS #coviddenierâ€¦ https://t.co/CdqSENpIUA</t>
  </si>
  <si>
    <t>['COVID19', 'COVIDIOTS', 'coviddenier']</t>
  </si>
  <si>
    <t>wax on wax off</t>
  </si>
  <si>
    <t>90s kid , Goonies</t>
  </si>
  <si>
    <t>searching for sun lit uplands..</t>
  </si>
  <si>
    <t>@WHO -2 doses of #PfizerVaccine within 28 days. 
@BorisJohnson - 2 doses within 12 weeks 
Who do you trust ?â€¦ https://t.co/qyYdcGJPT4</t>
  </si>
  <si>
    <t>@BorisJohnson @uksciencechief #Whitty @DHSCgovuk PLEASE note @pfizer says #PfizerBioNTech vaccine must be administeâ€¦ https://t.co/5IXENrmLcR</t>
  </si>
  <si>
    <t>['Whitty', 'PfizerBioNTech']</t>
  </si>
  <si>
    <t>The delivery of #PfizerBioNTech vaccine has presented many logistical challenges but we are continuing theâ€¦ https://t.co/Ezipuy2shE</t>
  </si>
  <si>
    <t>Monikita</t>
  </si>
  <si>
    <t xml:space="preserve">blessed. </t>
  </si>
  <si>
    <t>ðŸŒ®â¤ï¸ðŸ©</t>
  </si>
  <si>
    <t>Inoculated! Second dose! #PfizerCovidVaccine  #PfizerBioNTech https://t.co/PEN6mvWnJC</t>
  </si>
  <si>
    <t>Jeffrey M Goodloe</t>
  </si>
  <si>
    <t>Oklahoma City &amp; Tulsa, OK</t>
  </si>
  <si>
    <t>Professor of Emergency Medicine @OUSCM; Chief Medical Officer, EMS System Metro OKC &amp; Tulsa; Member of @ACEPNow Board of Directors. Tweeting as individual.</t>
  </si>
  <si>
    <t>Two (doses) is even better than one!  Grateful for #COVID19vaccine #PfizerBioNTech &amp;amp;â¦ @TulsaHealthDeptâ© 
â¦â€¦ https://t.co/CSmwmshSGi</t>
  </si>
  <si>
    <t>caleb ðŸŒ§</t>
  </si>
  <si>
    <t>blm | nursing | ðŸ³ï¸â€ðŸŒˆðŸ‡¬ðŸ‡§ðŸ‡ºðŸ‡¸ | $CalebCBrown</t>
  </si>
  <si>
    <t>Iâ€™m FULLY VACCINATED! ðŸ™ŒðŸ¼ðŸ’‰ðŸ¦  
Ever so thankful for @pfizer! #CovidVaccine #PfizerBioNTech #vaccine #Vaccinated https://t.co/kxwzS7hvov</t>
  </si>
  <si>
    <t>['CovidVaccine', 'PfizerBioNTech', 'vaccine', 'Vaccinated']</t>
  </si>
  <si>
    <t>#whitty @DHSCgovuk YOU FULL OF IT. There is NO scientific evidence that the #PfizerBioNTech vaccine can be spaced bâ€¦ https://t.co/Rqkb9xMslw</t>
  </si>
  <si>
    <t>['whitty', 'PfizerBioNTech']</t>
  </si>
  <si>
    <t>Breaking: @WHO independent advisory group #SAGE advises TWO doses of #PfizerBioNTech vaccine, 2nd after 21 - 28 dayâ€¦ https://t.co/WDN9Zvfjxk</t>
  </si>
  <si>
    <t>['SAGE', 'PfizerBioNTech']</t>
  </si>
  <si>
    <t>#Whitty you seem to be a turncoat. There is bit a big problem with #PfizerBioNTech vaccine. The UK has the cold stoâ€¦ https://t.co/JrMVN60vwB</t>
  </si>
  <si>
    <t>Tibor Kercel</t>
  </si>
  <si>
    <t>ICU WXH</t>
  </si>
  <si>
    <t>Fighting #COVID19  in every way possible.
 #PfizerBioNTech  
@WhippsCrossHosp https://t.co/PUWD4Eo7lQ</t>
  </si>
  <si>
    <t>Elizabeth Schueth</t>
  </si>
  <si>
    <t>MD/MPH @IUMedSchool 2020, Transitional Year @DellMedSchool, and Future Anesthesiology Resident @BWHAnesthesia</t>
  </si>
  <si>
    <t>Got my 2nd dose of the Pfizer BioNTech vaccine today. Very thankful for the science that brought us to this point.â€¦ https://t.co/Vf5sCNsBra</t>
  </si>
  <si>
    <t>Miss Maybelline</t>
  </si>
  <si>
    <t>tiki bar enthusiast, mom, RN, news and podcast junkie, library lover, traveler, constant gardener, part-time punk views are my own</t>
  </si>
  <si>
    <t>Finally it happed to me! So grateful to have my first dose of the #PfizerBioNTech #covid #vaccine @2ShotsInTheArmâ€¦ https://t.co/Gmpj29q6TR</t>
  </si>
  <si>
    <t>['PfizerBioNTech', 'covid', 'vaccine']</t>
  </si>
  <si>
    <t>ParamedicLou</t>
  </si>
  <si>
    <t>Officially a member of the #PfizerBioNTech club..... #PfizerVaccine #COVID19 #CovidVaccine https://t.co/Jnsk0CmK9V</t>
  </si>
  <si>
    <t>['PfizerBioNTech', 'PfizerVaccine', 'COVID19', 'CovidVaccine']</t>
  </si>
  <si>
    <t>Kaz Liu</t>
  </si>
  <si>
    <t>anthropologist/scientist/Dream America Scholar/midfielder/performer/human rights activist/EMT/firefighter/TARHEEL/lesbian âš½ï¸+ðŸŽ¶ saved me ðŸ³ï¸â€ðŸŒˆðŸ”¬they/them #BLM</t>
  </si>
  <si>
    <t>Itâ€™s been exactly a week since I got my #CovidVaccine from #PfizerBioNTech and Iâ€™m still alive without any side effâ€¦ https://t.co/SAZ7YCyK2K</t>
  </si>
  <si>
    <t>á’Eá”•á”•Iá‘•á—© Eá¯Eá–‡á”•á•¼Eá—ª</t>
  </si>
  <si>
    <t>TN27</t>
  </si>
  <si>
    <t>#Design #ceramics #politics #feminism #thinking #parenting. The world is amazing enough without believing in magic &amp; horrible enough not to believe conspiracies</t>
  </si>
  <si>
    <t>Managed to get mum her #secondvaccination #win. Now I am haunted by a vision of the country being run by 80 year olâ€¦ https://t.co/Dx1DqcDA9l</t>
  </si>
  <si>
    <t>['secondvaccination', 'win']</t>
  </si>
  <si>
    <t>Hannah ðŸ’™</t>
  </si>
  <si>
    <t>No-one is completely worthless, they can always used as a bad example. Adrenaline addict. Behaviour observer. ED/CriticalCare. She/her. Views are my own</t>
  </si>
  <si>
    <t>Fully microchipped #COVID19 #CovidVaccine #5G #PfizerVaccine #PfizerBioNTech #PfizerCovidVaccine #itu https://t.co/wYBVAofmzZ</t>
  </si>
  <si>
    <t>['COVID19', 'CovidVaccine', '5G', 'PfizerVaccine', 'PfizerBioNTech', 'PfizerCovidVaccine', 'itu']</t>
  </si>
  <si>
    <t>Zara T</t>
  </si>
  <si>
    <t>Happiest Iâ€™ve ever been to be microchipped! ðŸŽŠðŸ¾ 
Very grateful to be in the early rounds of the #PfizerBioNTech vaccâ€¦ https://t.co/EpY8C4HXyC</t>
  </si>
  <si>
    <t>Anna Mara</t>
  </si>
  <si>
    <t>Venezuela</t>
  </si>
  <si>
    <t>pediatric resident.</t>
  </si>
  <si>
    <t>First dose ðŸ’‰âœ”ï¸ #PfizerBioNTech</t>
  </si>
  <si>
    <t>@runnerosborn how many doses of the #PfizerBioNTech vaccine have you guys delivered to the UK? If you do not have tâ€¦ https://t.co/f2yfYAyEHu</t>
  </si>
  <si>
    <t>E. Dale Abel</t>
  </si>
  <si>
    <t>Iowa City, IA</t>
  </si>
  <si>
    <t>Chair, DEO of the Department of Internal Medicine at the University of Iowa and Director of the Fraternal Order of Eagles Diabetes Research Center.</t>
  </si>
  <si>
    <t>Here is shot #2 of #PfizerBioNTech #CovidVaccine. Nearly 7000 dosed @uihealthcare so far. Standing by for my mini câ€¦ https://t.co/Msw8YHk2nL</t>
  </si>
  <si>
    <t>Juan Miguel Guerrero, MD</t>
  </si>
  <si>
    <t>ðŸ‘¦ðŸ»Passionate about medicine and life.
ðŸ‘¨ðŸ»â€âš•ï¸Internal medicine | Cardiology fellow ðŸ’“ @ Instituto Nacional de CardiologÃ­a Ignacio ChÃ¡vez ðŸ‡²ðŸ‡½ ðŸ¥</t>
  </si>
  <si>
    <t>There have been a lot of uncertainty between mexicans about the #PfizerVaccine. Here's a good research summary forâ€¦ https://t.co/bF0UUJThI4</t>
  </si>
  <si>
    <t>Mags Sanders ðŸ’™</t>
  </si>
  <si>
    <t>wigan UK</t>
  </si>
  <si>
    <t>**Clinical Outreach Inclusion Worker**
@wwl Wrightington , Wigan and Leigh NHS Foundation 
The postings on this site are my own personal opinion</t>
  </si>
  <si>
    <t>Had my Covid vaccine today, even with a phobia of needles it was easy! If you get an opportunity to have it pleaseâ€¦ https://t.co/7RQLFcTEMp</t>
  </si>
  <si>
    <t>Why are we applying emotion to this? #PfizerBioNTech based on their best evidence, do not support extending time beâ€¦ https://t.co/xoqJMV6TPy</t>
  </si>
  <si>
    <t>Day 1 post my second #COVID19vaccine and feeling good! A little sore at the injection site similar to the first dosâ€¦ https://t.co/QdBSR8x2oa</t>
  </si>
  <si>
    <t>Ned Quirke</t>
  </si>
  <si>
    <t>4th Yr @ucdmedicine; Auditor/Chair @ucdmedsoc; Organiser @medicalsummit; Phlebotomist @svuh</t>
  </si>
  <si>
    <t>Felling very privileged to have received the #PfizerBioNTech vaccine today. Huge congratulations to all the teamsâ€¦ https://t.co/GzMdxYtasE</t>
  </si>
  <si>
    <t>#NSTworld German firm #BioNTech warned Tuesday there is no data backing the "safety and efficacy" of delaying the sâ€¦ https://t.co/UM0r21KZs7</t>
  </si>
  <si>
    <t>['NSTworld', 'BioNTech']</t>
  </si>
  <si>
    <t>sanjiv batra</t>
  </si>
  <si>
    <t>For me something #Moderna will do fine! Or a #vaccine with Pfiz! #PfizerBioNTech @arian290360 @rkhuria2 @nandtara https://t.co/3SAuzVNzef</t>
  </si>
  <si>
    <t>['Moderna', 'vaccine', 'PfizerBioNTech']</t>
  </si>
  <si>
    <t>Grateful for my #PfizerBioNTech #CovidVaccine #booster today @OSUWexMed. Excited to see so many of my friends and câ€¦ https://t.co/DT9bRSKgPN</t>
  </si>
  <si>
    <t>['PfizerBioNTech', 'CovidVaccine', 'booster']</t>
  </si>
  <si>
    <t>Disautonomia Squad ðŸ’™</t>
  </si>
  <si>
    <t>PÃ¡gina para pacientes con #disautonomÃ­a, familiares y mÃ©dicos /
Page for patients with dysautonomia, family members &amp; physicians ðŸ‘ #Facebook &amp; #Twitter</t>
  </si>
  <si>
    <t>Does anyone have studies or classified information about the #vaccine applied to patients with dx certain grade ofâ€¦ https://t.co/CpKsWIktFh</t>
  </si>
  <si>
    <t>#NSTnation  Those in urban areas are likely to receive the #PfizerBioNTech #vaccine. Meanwhile those in rural areasâ€¦ https://t.co/c9UUcWdNtG</t>
  </si>
  <si>
    <t>['NSTnation', 'PfizerBioNTech', 'vaccine']</t>
  </si>
  <si>
    <t>Big Spender</t>
  </si>
  <si>
    <t>@Patty__Grace Take the Pfizer Vaccine then I beg you please take it ðŸ™ðŸ½. 
#Beitbridge #schoolreopening #Agenda21â€¦ https://t.co/NNeJLxWOoY</t>
  </si>
  <si>
    <t>['Beitbridge', 'schoolreopening', 'Agenda21']</t>
  </si>
  <si>
    <t>Steve Barnett</t>
  </si>
  <si>
    <t>Now this, you really couldnâ€™t leave this lot in charge of a whelk stall â˜¹ï¸ #COVID19 #PfizerBioNTech #vaccine https://t.co/JGbRxCYpi8</t>
  </si>
  <si>
    <t>Dr. Teddy Hosevelt</t>
  </si>
  <si>
    <t>Firey but mostly peaceful meritocrat.</t>
  </si>
  <si>
    <t>A perfect summary of the Left versus Right. #theskimm #DeSantis2024 #Moderna #PfizerBioNTech https://t.co/T9S1IyUIPE</t>
  </si>
  <si>
    <t>['theskimm', 'DeSantis2024', 'Moderna', 'PfizerBioNTech']</t>
  </si>
  <si>
    <t>NUTHPaedDerm</t>
  </si>
  <si>
    <t>Dermatology Paediatric Specialist Nursing Team at The Newcastle Upon Tyne Hospitals.</t>
  </si>
  <si>
    <t>Thank you @NewcastleHosps @GreatNorthCH for providing a smooth service, everyone under immense pressure and continuâ€¦ https://t.co/9Bl0miZApF</t>
  </si>
  <si>
    <t>Why will @pfizer @ASTRAZENECAUK not tell us how many doses they have delivered to UK? Are they hiding something? Isâ€¦ https://t.co/tfenfri7Dj</t>
  </si>
  <si>
    <t>Tsar Events PANAMA DMC &amp; PCO</t>
  </si>
  <si>
    <t xml:space="preserve">Panama City, Panama </t>
  </si>
  <si>
    <t>TSAR EVENTS PANAMA DMC &amp; PCO is Destination Management Company and Professional Congress Organizer based in Panama City, Republic of Panama</t>
  </si>
  <si>
    <t>Vaccination has started and itâ€™s time to think where to go when can travel https://t.co/BnMjKh10UH #eventprofsâ€¦ https://t.co/QKuNdZLFDm</t>
  </si>
  <si>
    <t>['eventprofs']</t>
  </si>
  <si>
    <t>Georgina Eaton</t>
  </si>
  <si>
    <t>Deputy Ward Manager of a Female Acute Mental Health Ward. All views are my own.</t>
  </si>
  <si>
    <t>Just had my first covid vaccine @NWBoroughsNHS #Covid19UK #PfizerBioNTech #PfizerCovidVaccine https://t.co/pWfoxa65Dy</t>
  </si>
  <si>
    <t>['Covid19UK', 'PfizerBioNTech', 'PfizerCovidVaccine']</t>
  </si>
  <si>
    <t>#MonaAlMarri and her mother receive #PfizerBioNTech #vaccine in #Dubai on Tuesday. Director General of Dubai Mediaâ€¦ https://t.co/V1sJx3w1cq</t>
  </si>
  <si>
    <t>['MonaAlMarri', 'PfizerBioNTech', 'vaccine', 'Dubai']</t>
  </si>
  <si>
    <t>Quint Fit</t>
  </si>
  <si>
    <t>Health. Get with it.
Join us on Telegram: https://t.co/EPkDK9DIMp</t>
  </si>
  <si>
    <t>Infographic  #COVAXIN vs #OxfordVaccine vs #PfizerBioNTech vs #Moderna - how do these top #COVID19 vaccines compareâ€¦ https://t.co/okuqtrNoa5</t>
  </si>
  <si>
    <t>['COVAXIN', 'OxfordVaccine', 'PfizerBioNTech', 'Moderna', 'COVID19']</t>
  </si>
  <si>
    <t>#NSTnation Malaysia's #Covid19 #vaccine purchasing contracts and prices have been revealed in detail to the Parliamâ€¦ https://t.co/dGqwp3se81</t>
  </si>
  <si>
    <t>Pipnotic</t>
  </si>
  <si>
    <t>Home of the #priceaction trader. Follow for #trading insights, education and tools for people who wish to take responsibility for their investments.</t>
  </si>
  <si>
    <t>Will the #covid19 #vaccine actually increase fatality rates when #vaccinated patients are exposed to theâ€¦ https://t.co/7XhshyVuc7</t>
  </si>
  <si>
    <t>['covid19', 'vaccine', 'vaccinated']</t>
  </si>
  <si>
    <t>#NSTnation  Those in urban areas are likely to receive the #PfizerBioNTech #vaccine. Meanwhile those in rural areasâ€¦ https://t.co/qXQSMgOp9J</t>
  </si>
  <si>
    <t>Don Felipe</t>
  </si>
  <si>
    <t>lunar base</t>
  </si>
  <si>
    <t>Boost your immune system to combat covid19 via physical exercise and healthy clean nutrition.</t>
  </si>
  <si>
    <t>Good morning lockdown world #PfizerBioNTech #CobraKai #COVID19 #vaccinations https://t.co/NIPqbkcAe0</t>
  </si>
  <si>
    <t>['PfizerBioNTech', 'CobraKai', 'COVID19', 'vaccinations']</t>
  </si>
  <si>
    <t>The culmination of an amazing research process. On the first day of #Lockdown3 I've received my second #PfizerBioNTech #vaccine.</t>
  </si>
  <si>
    <t>['Lockdown3', 'PfizerBioNTech', 'vaccine']</t>
  </si>
  <si>
    <t>Peter Aitken</t>
  </si>
  <si>
    <t>Exeter. UK</t>
  </si>
  <si>
    <t>Director R&amp;D @DPT_NHS, Chair Medical Committee @rnli, Trustee @TheLionsBarbers</t>
  </si>
  <si>
    <t>@RDEhospitals waiting 15mins after #CovidVaccine feeling good @DPT_NHS @NightingaleExt thank you #NHSâ€¦ https://t.co/BKuGbIZWLC</t>
  </si>
  <si>
    <t>['CovidVaccine', 'NHS']</t>
  </si>
  <si>
    <t>Phil</t>
  </si>
  <si>
    <t>Outdoorsy, Lakes, Wales, wherever there are mountains to climb</t>
  </si>
  <si>
    <t>@BorisJohnson @MattHancock when are you going to protect the frontline police officers that are continuing to workâ€¦ https://t.co/kT2Yrumyyj</t>
  </si>
  <si>
    <t>Claire Snowdon</t>
  </si>
  <si>
    <t>Genuine question: how long does protection last if you only have one injection? #CovidVaccine #oxfordastrazeneca #PfizerBioNTech</t>
  </si>
  <si>
    <t>['CovidVaccine', 'oxfordastrazeneca', 'PfizerBioNTech']</t>
  </si>
  <si>
    <t>@NisR786 @yvettedoc50 @the_mdu @doctor_katie @Dr_Kasaraneni @HelenRSalisbury @SueLaceybryant @NHSEngland @HEE_TELâ€¦ https://t.co/NI5K0eNIhg</t>
  </si>
  <si>
    <t>Fiona Callan</t>
  </si>
  <si>
    <t>Monaghan, Ireland</t>
  </si>
  <si>
    <t>Physiotherapist @stjamesdublin. @RCSI_Irl class of 2019. Special interest in musculoskeletal physiotherapy, research and the idea of combining the two.</t>
  </si>
  <si>
    <t>One step closer to normality. Grateful to all those whoâ€™ve made this possible @HSELive @stjamesdublinâ€¦ https://t.co/8LiLyL9NP9</t>
  </si>
  <si>
    <t>H.E. Mona Ghanem AlMarri @malmarri Director-General of the @DXBMediaOffice, and her mother receive the 1st shot ofâ€¦ https://t.co/7bDby9CxqF</t>
  </si>
  <si>
    <t>Guess what just arrived...
#PfizerBioNTech Pizza box ðŸ• number 2
@BridgewaterGP @DrMandipThiara @DrInnaVFâ€¦ https://t.co/34vsX6Vrq5</t>
  </si>
  <si>
    <t>#NSTnation The Public Accounts Committee is satisfied with the clarification given by government representatives onâ€¦ https://t.co/HmAABAcOXu</t>
  </si>
  <si>
    <t>@AlecHitchman1 And there was me thinking it was slowed down to approval to allow the hedge funds, stockholders a faâ€¦ https://t.co/egvOEVFjZO</t>
  </si>
  <si>
    <t>India Ahead News</t>
  </si>
  <si>
    <t>Digital and Mobile platform for discovering and sharing news on the go.</t>
  </si>
  <si>
    <t>Portugal: Nurse dies just days after getting Pfizer COVID-19 vaccine
#Portugal #Porto #COVID19 #Coronavirusâ€¦ https://t.co/2fML0E9ICC</t>
  </si>
  <si>
    <t>['Portugal', 'Porto', 'COVID19', 'Coronavirus']</t>
  </si>
  <si>
    <t>Suggested Vaccination drive for UK .
Go slow and steady for elderly and hight risk valnurable people including BAMEâ€¦ https://t.co/hALnlhHmbI</t>
  </si>
  <si>
    <t>#Jordan has ordered one million doses of the US-German #PfizerBioNTech #coronavirus vaccine, the first delivery ofâ€¦ https://t.co/lZakIQJvQ0</t>
  </si>
  <si>
    <t>@anilkjain61 @ArtfulDoctor @NikkiKF @DrHannahMorgan @DrSdeG @PeteDeveson @drmdsmith @jonathanleach13 @rcgp Great reâ€¦ https://t.co/byVAqzr3vp</t>
  </si>
  <si>
    <t>Samir Kalia</t>
  </si>
  <si>
    <t>Delhi~Gurgaon, IndiaðŸ‡®ðŸ‡³ðŸŒðŸŒðŸŒŽ</t>
  </si>
  <si>
    <t>MD, MCI GeTS India Pvt Ltd, @MCIIndiaLive, @Gets_Holidays; Adventurer #Entrepreneur; https://t.co/MTYUpsQ7U8 ~ https://t.co/C5vAJLI66I</t>
  </si>
  <si>
    <t>#CovidVaccines: #CovidVaccine comparison, end Dec:
'A side-by-side comparison of the Pfizer/BioNTech and Moderna vâ€¦ https://t.co/KelGC0VqLB</t>
  </si>
  <si>
    <t>['CovidVaccines', 'CovidVaccine']</t>
  </si>
  <si>
    <t>Teach Morality 
Learn Morality 
Live Morality 
If Morality was practiced you wouldn't be doing damage-control andâ€¦ https://t.co/QMDxSFk8dP</t>
  </si>
  <si>
    <t>Is there a consent form for patients now attending for  #PfizerBioNTech ðŸ’‰ explaining why boostersðŸ’‰ðŸ’‰ are waiting forâ€¦ https://t.co/yCXr6SVrJx</t>
  </si>
  <si>
    <t>CBD Movers</t>
  </si>
  <si>
    <t>Melbourne, Victoria</t>
  </si>
  <si>
    <t>CBD Movers is one of the best moving companies in Australia providing all kinds of residential and commercial removal services safely and quickly.</t>
  </si>
  <si>
    <t>#Qantas brings #internationalflights to the #UK and the #US, push back #Asiancountries
#Qantasflights #airlineâ€¦ https://t.co/siLXifZ4zI</t>
  </si>
  <si>
    <t>['Qantas', 'internationalflights', 'UK', 'US', 'Asiancountries', 'Qantasflights', 'airline']</t>
  </si>
  <si>
    <t>Julie B.</t>
  </si>
  <si>
    <t>California</t>
  </si>
  <si>
    <t>BSN, RN. Labor &amp; Delivery. ðŸ¤° Disneyland Passhole ðŸŽ¡ Pew pew games ðŸ”« Little mermaid ðŸ§œâ€â™€ï¸ Mostly IG reposts ðŸ‘¯â€â™€ï¸</t>
  </si>
  <si>
    <t>Doing my part to bring the end of this mess closer. Super excited because mRNA biotechnology is so promising!â€¦ https://t.co/JtfhYO8lSP</t>
  </si>
  <si>
    <t>Well Twitter friends, 9 hours ago I received dose 2 of the #PfizerCovidVaccine  As with shot 1, minor arm sorenessâ€¦ https://t.co/fuJBsiaAbp</t>
  </si>
  <si>
    <t>Lefika Bathobakae</t>
  </si>
  <si>
    <t>Paterson, NJ</t>
  </si>
  <si>
    <t>â£Med Student | MD/MPH (Cand.), CPHâ €
Celiac Disease â€˜20â €
Interests: #IBD, #CeliacDisease, C. difficile, #FMT, #RefugeeHealthâ €
All opinions are my own.
â£</t>
  </si>
  <si>
    <t>I got my first dose of Pfizer-BioNTech COVID-19 vaccine today, and I am grateful for that.       ðŸ™ðŸ½ðŸ™ðŸ½ðŸ™ðŸ½
#covid_19â€¦ https://t.co/ABUV1FXG4s</t>
  </si>
  <si>
    <t>['covid_19']</t>
  </si>
  <si>
    <t>Global Media</t>
  </si>
  <si>
    <t>Media/News/Publishing</t>
  </si>
  <si>
    <t>Once again. What Happened to #Tiffany Dover?
#TiffanyDover - the #nurse who collapsed during a TV event at #CHIâ€¦ https://t.co/DI3uctnwZl</t>
  </si>
  <si>
    <t>['Tiffany', 'TiffanyDover', 'nurse', 'CHI']</t>
  </si>
  <si>
    <t>Covid-19 Vaccine War: Covaxin Maker Bharat Biotech On Adar's 'Safe Like Water' Remark
#Covishield #Pfizer #COVID19â€¦ https://t.co/FZefGGLQpF</t>
  </si>
  <si>
    <t>['Covishield', 'Pfizer', 'COVID19']</t>
  </si>
  <si>
    <t>Christine Ni</t>
  </si>
  <si>
    <t>Producer @nbcbayarea. 6xEmmy winner. Docu-series @RevelationsNBC. Storyteller. Traveler. Foodie. Wino. christine.ni@nbcuni.com|IG: @christineni</t>
  </si>
  <si>
    <t>Delays in the vaccine rollout have doctors debating other options to get more people vaccinated. Two half doses? Orâ€¦ https://t.co/BT7d0MiOgr</t>
  </si>
  <si>
    <t>Stan takashi</t>
  </si>
  <si>
    <t>Time and me waits for none.
From Ladakh(Maryul)
Religion ~living and dying</t>
  </si>
  <si>
    <t>What's your thoughts on this??? Drop a comment
#tuesday #cartoon #vaccine #COVID19 #BharatBiotech #PfizerBioNTechâ€¦ https://t.co/4ZnINRSZsj</t>
  </si>
  <si>
    <t>['tuesday', 'cartoon', 'vaccine', 'COVID19', 'BharatBiotech', 'PfizerBioNTech']</t>
  </si>
  <si>
    <t>Thiyagu</t>
  </si>
  <si>
    <t>IT professional. Love nature, wildlife, music, temple architecture, space, talking, reading, physical work, Hinduism &amp; everything else in the Universe.</t>
  </si>
  <si>
    <t>A pediatric surgery assistant in Porto, Portugal found dead in bed a day after taking @pfizer -Biontec vaccine .. câ€¦ https://t.co/58gfvUlqqW</t>
  </si>
  <si>
    <t>@adriandix It doesnâ€™t matter how many vaccines you get out if you push the 2nd dose outside of the parameters thatâ€¦ https://t.co/x8ZbBF3s9P</t>
  </si>
  <si>
    <t>Juls</t>
  </si>
  <si>
    <t>A heart for hospitality and building community. PhD candidate, pregnant with my first kiddo, entrepreneur, ENFP, and follower of Jesus.</t>
  </si>
  <si>
    <t>Anyone doing research on the Covid vaccine and breastmilk looking for study participants? ðŸ™‹â€â™€ï¸ Iâ€™m in Canada. Pleasâ€¦ https://t.co/442dOSEVqz</t>
  </si>
  <si>
    <t>Hamdi Makavelli</t>
  </si>
  <si>
    <t>TÃ¼rkÃ¼n balasÄ± kurt olur, bastÄ±ÄŸÄ± yer yurt olur!</t>
  </si>
  <si>
    <t>1/ Tell us about what happenned in Nigeria @BioNTech_Group 
Don't believe #Pfizer and #biontech 
The vaccine willâ€¦ https://t.co/Nv0Dr9fbHv</t>
  </si>
  <si>
    <t>['Pfizer', 'biontech']</t>
  </si>
  <si>
    <t>@BCGovNews @jjhorgan https://t.co/psy4Gzk7qi pushing 2nd dose of vaccine to 35 days to ostensibly protect more peopâ€¦ https://t.co/MLZpEkWmt2</t>
  </si>
  <si>
    <t>@RonaldNHughes https://t.co/psy4Gzk7qi Bonnie Henry pushes 2nd dose of #PfizerBioNTech vaccine out to 35 days, poteâ€¦ https://t.co/JsTYGauX5p</t>
  </si>
  <si>
    <t>Question Everything</t>
  </si>
  <si>
    <t>NH</t>
  </si>
  <si>
    <t>L &amp; R wing belong to the same ðŸ¦
ðŸ‘ŽQ, NWO, ðŸ˜·, public ðŸ«
ðŸš« MAGAðŸ’‰ðŸŽ¬</t>
  </si>
  <si>
    <t>#PfizerBioNTech isn't FDA approved. It alters DNA. It's a bioweapon. There is no virus. PCR tests aren't designed tâ€¦ https://t.co/01cUIB7Wh4</t>
  </si>
  <si>
    <t>@JustinTrudeau @adriandix @jjhorgan Why is the government in BC willing to risk peopleâ€™s health and millions of dolâ€¦ https://t.co/foy8CpkSbW</t>
  </si>
  <si>
    <t>Charlie Smith</t>
  </si>
  <si>
    <t>Vancouver, B.C.</t>
  </si>
  <si>
    <t>Editor of the Georgia Straight. 
"If you want others to be happy, practise compassion. If you want to be happy, practise compassion."
â€”Dalai Lama</t>
  </si>
  <si>
    <t>COVID-19: British Columbia defies pharmaceutical companies' recommendations for their vaccinesâ€¦ https://t.co/D9ShX4CdMh</t>
  </si>
  <si>
    <t>20freetobe20</t>
  </si>
  <si>
    <t>Another #fatality from #PfizerBioNTech https://t.co/AR7ccqHDZw</t>
  </si>
  <si>
    <t>['fatality', 'PfizerBioNTech']</t>
  </si>
  <si>
    <t>Lizbeth Cahuayme, MD, FIDSA</t>
  </si>
  <si>
    <t>Grateful to get second #PfizerBioNTech vaccine. I may have tolerable side effects but I am more excited to protectâ€¦ https://t.co/7NY6bCWvQy</t>
  </si>
  <si>
    <t>#igottheshot #PfizerBioNTech COVID Vaccine Dose 2 is done. All the feelings today. Relief to have some protection.â€¦ https://t.co/rLFY53Y8OT</t>
  </si>
  <si>
    <t>22,690 people in #BC have been vaccinated with #PfizerBioNTech vaccine and 1,449 with #Moderna vaccine, according tâ€¦ https://t.co/gs2HCR4kxb</t>
  </si>
  <si>
    <t>['BC', 'PfizerBioNTech', 'Moderna']</t>
  </si>
  <si>
    <t>Scallywagandvagabond</t>
  </si>
  <si>
    <t>Manhattan, NYC</t>
  </si>
  <si>
    <t>Scallywag and Vagabond is a forum for critical reviews, interviews, insights, and the juice on scandal and gossip.</t>
  </si>
  <si>
    <t>How? Portuguese health worker dies two days after getting Pfizer COVID vaccine https://t.co/ZWQn6cKSID  #Sonia Acevâ€¦ https://t.co/M3aDD3NSxx</t>
  </si>
  <si>
    <t>['Sonia']</t>
  </si>
  <si>
    <t>Matt Dubuc</t>
  </si>
  <si>
    <t>Nurse practitioner by day, amateur guitar legend by night, and aspiring rec menâ€™s hockey plug on weekends.</t>
  </si>
  <si>
    <t>Iâ€™m pretty excited to have received the Covid vaccine today. Itâ€™s impressive to think that in less than a year we hâ€¦ https://t.co/tJ1GHKLeDm</t>
  </si>
  <si>
    <t>Kyriakos Papadopoulos</t>
  </si>
  <si>
    <t>ÎšÎ¿Î¶Î¬Î½Î·, Î•Î»Î»Î¬Ï‚</t>
  </si>
  <si>
    <t>Founder at @biennalesocial &amp; @biennalesanto Artist. Curator. Economist. Brand Strategist at Leading Brands Agency (GR). Tweets in GR â€¢ IT â€¢ EN.
I break norms!</t>
  </si>
  <si>
    <t>Do pharmaceutical companies had victims from #covid19? 
#PfizerBioNTech #AstraZeneca #Moderna #COVIDãƒ¼19 #COVID20 #Covid</t>
  </si>
  <si>
    <t>['covid19', 'PfizerBioNTech', 'AstraZeneca', 'Moderna', 'COVIDãƒ¼19', 'COVID20', 'Covid']</t>
  </si>
  <si>
    <t>Lucie Matthews</t>
  </si>
  <si>
    <t>INFJ ðŸƒ</t>
  </si>
  <si>
    <t>Vaccinated against covid now thanks Pfizer #PfizerBioNTech #COVID19 #nhs</t>
  </si>
  <si>
    <t>['PfizerBioNTech', 'COVID19', 'nhs']</t>
  </si>
  <si>
    <t>Alexander Spinelli ðŸ³ï¸â€ðŸŒˆ</t>
  </si>
  <si>
    <t>Engagement Editor @statnews. Contact for #STATMadness. #NH based. Father to Mylo+Togo. Partner to Paul. #Gardener. Lover. Dreamer. He/Him. Views are mine.</t>
  </si>
  <si>
    <t>A side-by-side comparison of the Pfizer/BioNTech and Moderna vaccines
The story from @HelenBranswell in @statnewsâ€¦ https://t.co/ULNf57SAPX</t>
  </si>
  <si>
    <t>Mary McCarthy</t>
  </si>
  <si>
    <t>North Tipperary &amp; Galway ðŸ¤ª</t>
  </si>
  <si>
    <t>Tipp/Galway (Iâ€™m confused - but not about hurling! ðŸ’™ðŸ’›) Love Food &amp; Wine, Travel, Sport, Animals, nice views Instagram: https://t.co/HFcFLLZ6Oq</t>
  </si>
  <si>
    <t>@newschambers @GinandGriddle Are you counted as been vaccinated after the first jab or only when youâ€™ve had the secâ€¦ https://t.co/11zx8nZm8x</t>
  </si>
  <si>
    <t>@shimself No, that's due to the #PfizerBioNTech and #AstraZeneca vaccines being approved quicker by MHRA in the UKâ€¦ https://t.co/5fzpr0eNhw</t>
  </si>
  <si>
    <t>Gustavo de M. Seabra</t>
  </si>
  <si>
    <t>Gainesville, FL, USA</t>
  </si>
  <si>
    <t>Christian, husband, father,  scientist. #CompChem Structure-Based Drug Design. @UFPharmacy Medicinal Chemistry, @UF. Tweets my own.</t>
  </si>
  <si>
    <t>1st Dose!
#PfizerBioNTech 
#COVID19 
#Vaccine https://t.co/JwgEjeUeLT</t>
  </si>
  <si>
    <t>Hannah Zreik</t>
  </si>
  <si>
    <t>Advanced Physiotherapy Practitioner. Royal Free Hospital NHS Trust</t>
  </si>
  <si>
    <t>@CMO_England  Are patients who are taking #rivaroxaban safe to receive the #PfizerBioNTech and #oxfordastrazeneca vaccine?</t>
  </si>
  <si>
    <t>['rivaroxaban', 'PfizerBioNTech', 'oxfordastrazeneca']</t>
  </si>
  <si>
    <t>Martin McKinstry</t>
  </si>
  <si>
    <t>#MUFC #GAWA #Music âœŒðŸ»</t>
  </si>
  <si>
    <t>Donâ€™t suffer alone. Help is out there, youâ€™re not alone. Iâ€™d rather hear your problems than your obituaryâ€¦ https://t.co/VJDCjQMGJT</t>
  </si>
  <si>
    <t>Ed</t>
  </si>
  <si>
    <t>Consultant, Professional Behavioural Modeller, Analyst, Psychologist, Developer</t>
  </si>
  <si>
    <t>@SkyNews Dead right Betty #PfizerBioNTech</t>
  </si>
  <si>
    <t>Amanda W. Schaefer</t>
  </si>
  <si>
    <t>@MCG_AUG '23 | @GeorgiaTech '19</t>
  </si>
  <si>
    <t>So thankful to get the #COVID19 #vaccination today to protect my family, friends, and future patients. Grateful forâ€¦ https://t.co/25uwr6r0d6</t>
  </si>
  <si>
    <t>['COVID19', 'vaccination']</t>
  </si>
  <si>
    <t>Doctor Amy VACCINATED Feehan</t>
  </si>
  <si>
    <t>Neuroscientist moonlighting as an infectious disease research scientist. Curious about pain, opioids, and how the gut microbiome affects the brain. she/her</t>
  </si>
  <si>
    <t>I can cross one resolution off the list! Once again, very impressed with @OchsnerHealth workflow. The whole thing tâ€¦ https://t.co/IKh6G0WmPO</t>
  </si>
  <si>
    <t>Craig Davidson RN BSc (Hons) ðŸ³ï¸â€ðŸŒˆ</t>
  </si>
  <si>
    <t>Infectious Diseases Nurse. MPH student. @PodRTP host https://t.co/FQ3qne1iT4. @RCNMandLForum Committee. @RCNNQN Curator. @SigmaNursing. Views=own/RTâ‰ endorsement</t>
  </si>
  <si>
    <t>Does anyone actually have any answers to how this eight week delay will affect the Pfizer BioNTech vaccineâ€™s efficaâ€¦ https://t.co/srHKeXyd5E</t>
  </si>
  <si>
    <t>I get the Oxford AstraZeneca vaccine has a 12 week window between the two boosters. 
But, when I received my boosteâ€¦ https://t.co/E36hu9vbHc</t>
  </si>
  <si>
    <t>Biden: My Time ðŸ‡ºðŸ‡¸ #FBPE #NHS #MasksSaveLives</t>
  </si>
  <si>
    <t>ðŸ‡ºðŸ‡¸ðŸ‡ªðŸ‡º #BidenHarris2020, A Sweet Victory. Follow Back Pro EU. #FBPE  #filthyremainer Office Elder.</t>
  </si>
  <si>
    <t>The @BorisJohnson 12 week #vaccine gap is being challenged by #Biontech and #Pfizer  #PfizerBioNTech #toryShambles #covid19UK</t>
  </si>
  <si>
    <t>['vaccine', 'Biontech', 'Pfizer', 'PfizerBioNTech', 'toryShambles', 'covid19UK']</t>
  </si>
  <si>
    <t>Jody Vance</t>
  </si>
  <si>
    <t>canada</t>
  </si>
  <si>
    <t>Broadcaster, writer, proud mom, animal lover, Red Seal Chef. she/her instagram: https://t.co/9dGvhitU3P</t>
  </si>
  <si>
    <t>@PanamaWindsocks @TerryLake19 @adriandix I believe the issue there was the #PfizerBioNTech vaccine requiring ultraâ€¦ https://t.co/qyWtZZph5Q</t>
  </si>
  <si>
    <t>Thana Theofanis M.D.</t>
  </si>
  <si>
    <t>@TJUHNeurosurg Neurosurgery Endovascular &amp; Cerebrovascular Fellow, @TJUHospital. #ILookLikeASurgeon. Views are my own.</t>
  </si>
  <si>
    <t>Best way to start the week and new year! ðŸ˜·ðŸ’ªðŸ»ðŸ™ðŸ» 2ðŸ¦ 2ðŸ’‰
#COVID19 #vaccinated #secondshot #jefferson #thankfulâ€¦ https://t.co/CCAm6Az9yR</t>
  </si>
  <si>
    <t>['COVID19', 'vaccinated', 'secondshot', 'jefferson', 'thankful']</t>
  </si>
  <si>
    <t>Jessica</t>
  </si>
  <si>
    <t>Very surprised and shocked that my Doctor wont be getting any of them . She is concerned about the lack of data andâ€¦ https://t.co/D0RIf5GwkB</t>
  </si>
  <si>
    <t>#PfizerBioNTech warned that they had no evidence that their jointly developed #vaccine will continue to protect agaâ€¦ https://t.co/7iEeJi2oYh</t>
  </si>
  <si>
    <t>#PfizerBioNTech offered to supply #SouthAfrica with their #Covid19 vaccine at a discounted dose, yet the presidentâ€™â€¦ https://t.co/YdHjtItpUQ</t>
  </si>
  <si>
    <t>['PfizerBioNTech', 'SouthAfrica', 'Covid19']</t>
  </si>
  <si>
    <t>Hartford Gay and Lesbian Health Collective</t>
  </si>
  <si>
    <t>Hartford, CT</t>
  </si>
  <si>
    <t>The Hartford Gay and Lesbian Health Collective: The largest organization in #CT dedicated to serving the #LGBT communities and people living with #HIV/#AIDS.</t>
  </si>
  <si>
    <t>Science nerd? Check out this study published @NEJM about the effectiveness of the #COVID19 #vaccine.â€¦ https://t.co/Jsf94kFFwG</t>
  </si>
  <si>
    <t>Leeah Robertson</t>
  </si>
  <si>
    <t>Rotherham, England</t>
  </si>
  <si>
    <t>Advanced Clinical Practitioner in the Rotherham Hospital at Night team...all views my own ðŸ‘©ðŸ»â€âš•ï¸ðŸ¥</t>
  </si>
  <si>
    <t>Happy to have received the 1st #PfizerBioNTech  covid vaccine this afternoon. A really great start to 2021. Many thâ€¦ https://t.co/c71uwfMIvW</t>
  </si>
  <si>
    <t>Dakshay Desai</t>
  </si>
  <si>
    <t>mumbai</t>
  </si>
  <si>
    <t>Market participant l Tech &amp; Funda analysis l 24x7 market time l former business analyst at IT firm | PM Modi Fan l telegram :
 https://t.co/17OtPqPf3c</t>
  </si>
  <si>
    <t>No Data To Demonstrate Protection Against Covid-19 From Vaccine Is Sustained Beyond 21 Days After First Dose.â€¦ https://t.co/Yjf04UCQTE</t>
  </si>
  <si>
    <t>Oxford-AstraZeneca, Moderna, Pfizer-BioNTech, Novavax, Johnson &amp;amp; Johnson: it is time to include kids ages 2-12 in vâ€¦ https://t.co/IWswXp6f6j</t>
  </si>
  <si>
    <t>Oxford-AstraZeneca, Moderna, Pfizer-BioNTech, Novavax, Johnson &amp;amp; Johnson: it is time to include kids ages 2-12 in vâ€¦ https://t.co/J7lweGXBDi</t>
  </si>
  <si>
    <t>The @WHO World Health Organization approved #PfizerBioNTech #vaccine  for emergency use, paving the way for lower aâ€¦ https://t.co/1IgsoTbmme</t>
  </si>
  <si>
    <t>Robert Guerra</t>
  </si>
  <si>
    <t>Toronto, Canada</t>
  </si>
  <si>
    <t>Internet Governance, Cyber Security, Tech + Security 4 Human Rights, Harm Reduction &amp; Health Policy. PGP info @ https://t.co/i1zHG9UkD3</t>
  </si>
  <si>
    <t>What are the molecular differences between the  #PfizerBioNTech #covid19 #vaccine and the #moderna one? @PowerDNS_Bert</t>
  </si>
  <si>
    <t>['PfizerBioNTech', 'covid19', 'vaccine', 'moderna']</t>
  </si>
  <si>
    <t>Tweetbot for Mac</t>
  </si>
  <si>
    <t>Can someone who had #COVID19 take the #vaccine? This is the journey of receiving the #PfizerBioNTech #vaccine inâ€¦ https://t.co/8m0zarwOF2</t>
  </si>
  <si>
    <t>['COVID19', 'vaccine', 'PfizerBioNTech', 'vaccine']</t>
  </si>
  <si>
    <t>K Low Consulting</t>
  </si>
  <si>
    <t>K Low Consulting supports clients to understand and set strategic growth plans and deliver them by winning and implementing high-value contracts.</t>
  </si>
  <si>
    <t>The #oxfordastrazeneca vaccine is being administered to the first people in the UK today.
This is the second vacciâ€¦ https://t.co/jesf9I7Xun</t>
  </si>
  <si>
    <t>Nick Danger 3rd Eye ðŸŸ</t>
  </si>
  <si>
    <t>Biased in favour of progressive ideas and policies. Survival of the richest is antithetical to humanity.</t>
  </si>
  <si>
    <t>Five people in Ontario are getting their second dose of the #PfizerBioNTech vaccine. Of course, itâ€™s such a great pâ€¦ https://t.co/8XiX01oI3a</t>
  </si>
  <si>
    <t>So thankful to have received my first dose of the #COVID19 #PfizerBioNTech vaccine. https://t.co/u940Ybru2x</t>
  </si>
  <si>
    <t>ð•ƒð•–ð•– ð•„ð• ð•£ð•’ð•Ÿ</t>
  </si>
  <si>
    <t>Husband&amp;Dad, Nurse/Social Work Practitioner, Corporate Ops #PatientFlow #WhereBestNext #NHSProud. Dyslexic. Alumni: @RotherhamColl @SheffHallamUni @SheffieldUni</t>
  </si>
  <si>
    <t>Thanks to @sarahhtaylor0 and the #COVID19vaccine Team @RotherhamNHS_FT Iâ€™ve now had the 1st #PfizerBioNTech vac.â€¦ https://t.co/7XAEHoEw2w</t>
  </si>
  <si>
    <t>Iran records 6,073 daily confirmed cases of COVID-19 #Iran #AstraZeneca #Nationallockdown #PfizerBioNTech #COVID19â€¦ https://t.co/bZoOTpV5hx</t>
  </si>
  <si>
    <t>['Iran', 'AstraZeneca', 'Nationallockdown', 'PfizerBioNTech', 'COVID19']</t>
  </si>
  <si>
    <t>As Covid-19 Vaccines Become Available, Americans Are Less Interested In Getting Vaccinated #Covid19Vaccinesâ€¦ https://t.co/OUgrjVC8Gq</t>
  </si>
  <si>
    <t>['Covid19Vaccines']</t>
  </si>
  <si>
    <t>Sefora</t>
  </si>
  <si>
    <t>Sicily/ UK</t>
  </si>
  <si>
    <t>Un gradino sopra l'indipendenza.</t>
  </si>
  <si>
    <t>Does @pfizer have anything to say about the UK deciding when the second dose needs to be administer?! #CovidVaccine #PfizerBioNTech</t>
  </si>
  <si>
    <t>Rhodders</t>
  </si>
  <si>
    <t>The Land of Rhod</t>
  </si>
  <si>
    <t>Comedian. Heard on @KISSFMportugal, @hrreading + others. Voice-over artist, podcaster. Obsolete mule... also enjoys rock climbing</t>
  </si>
  <si>
    <t>OK, here's my main worry about the Covid vaccine...
Will I get a sticker for being a "brave boy"?
#vaccinationsâ€¦ https://t.co/a4F3zT6RGb</t>
  </si>
  <si>
    <t>['vaccinations']</t>
  </si>
  <si>
    <t>Zach Bennett</t>
  </si>
  <si>
    <t>Augusta, GA</t>
  </si>
  <si>
    <t>MS2 | @MCG_AUG 2023 | UGA â€˜19 | Aspiring Orthopaedic Surgeon</t>
  </si>
  <si>
    <t>For my family and for yours, so grateful for this opportunity! #vaccinated #PfizerBioNTech https://t.co/WMjsYMGogN</t>
  </si>
  <si>
    <t>['vaccinated', 'PfizerBioNTech']</t>
  </si>
  <si>
    <t>Starting 2021 with a positive note: run 10k and play tennis daily with kids, preparing my fortunate and grateful arâ€¦ https://t.co/KZjrdQcWxp</t>
  </si>
  <si>
    <t>The ministry is seeking the view of an independent vaccination commission on whether to delay a second shot beyondâ€¦ https://t.co/qvRtijUPuH</t>
  </si>
  <si>
    <t>@CP24 â›” Hamilton PSW suffers rare, but severe reaction to #COVID19 vaccine - 27 Years Old.
â›” The PSW suffered seizâ€¦ https://t.co/xSq0Fxur4k</t>
  </si>
  <si>
    <t>Jane LeBreton</t>
  </si>
  <si>
    <t>Esquimalt, British Columbia</t>
  </si>
  <si>
    <t>I only invite wordsmiths, intellects, crazy bitches, broken people, and lust-monsters to my tea parties. EVV ðŸ–¤ðŸ’‹</t>
  </si>
  <si>
    <t>What I did over the Christmas holidays â¦@TracyAllardUCPâ© #COVID19vaccine #PfizerBioNTech What the minister of the vâ€¦ https://t.co/ukJhax5yV4</t>
  </si>
  <si>
    <t>www.THEPIGEONEXPRESS.com</t>
  </si>
  <si>
    <t>online</t>
  </si>
  <si>
    <t>The Pigeon Express @PigeonExpress_ || News Feed Loop</t>
  </si>
  <si>
    <t>Israel already injected the Pfizer-BioNTech vaccine in 12 percent of its population 
#PfizerVaccineâ€¦ https://t.co/rKigTZ7dRF</t>
  </si>
  <si>
    <t>Riikka Kevo</t>
  </si>
  <si>
    <t>.fi .fr .se .uk .de</t>
  </si>
  <si>
    <t>The Future is Here. #Covid19 #FineArt #GeoPolitics #Asia #EU #CIS #Money #Urbanism #Optimism #Communication #GreenInvestors #EconomyGreens #EconomicGeography</t>
  </si>
  <si>
    <t>#France: &amp;lt;1k (concentrating first to the most old, will vaccinate &amp;gt;1M by end of Jan)
#Germany: 240k (they did alreâ€¦ https://t.co/O8ZNGIfjrt</t>
  </si>
  <si>
    <t>['France', 'Germany']</t>
  </si>
  <si>
    <t>#COVID19 #PfizerBioNTech #vaccine: Which categories are excluded from getting the jab in #Dubai? Dubai Heath Authorâ€¦ https://t.co/gJHAf4NjZ2</t>
  </si>
  <si>
    <t>Vaccinations-done #Europe today 4.2.2021 
#PfizerBioNTech-Vaccine, produced in #Belgium. 
Selected countries..â€¦ https://t.co/wcae4XzHFr</t>
  </si>
  <si>
    <t>['Europe', 'PfizerBioNTech', 'Belgium']</t>
  </si>
  <si>
    <t>Shahar Laks</t>
  </si>
  <si>
    <t>M.D. Candidate at Medical College of Georgia | Advocate for womenâ€™s health | UGA 2019</t>
  </si>
  <si>
    <t>For my family, loved ones, and future patients. Great start to the new year! #vaccinated #PfizerBioNTech https://t.co/dl49D5dL9Y</t>
  </si>
  <si>
    <t>vikram salvekar</t>
  </si>
  <si>
    <t>#Marketer #PR #foodie #Politics #GlobalAffairs #liverpool #cricket #sports #luvmumbai #Cleantech I give back as good as I see, RT means caught my attention</t>
  </si>
  <si>
    <t>@virsanghvi hey, no phase 3 trail for even #Covishield has happened in India neither UK regulatory has published itâ€¦ https://t.co/rWVUz4KdiG</t>
  </si>
  <si>
    <t>24 hr. to go before #covidvacccine  #PfizerBioNTech  booster shot. Remembering to put my vaccine card in my backpacâ€¦ https://t.co/U0cr6TN5i0</t>
  </si>
  <si>
    <t>['covidvacccine', 'PfizerBioNTech']</t>
  </si>
  <si>
    <t>Tiffany Dover is Bob #TiffanyDover #WhereIsTiffanyDover #Pfizer #PfizerVaccine #PfizerBioNTech #Biontechâ€¦ https://t.co/TQQUKCOw9n</t>
  </si>
  <si>
    <t>['TiffanyDover', 'WhereIsTiffanyDover', 'Pfizer', 'PfizerVaccine', 'PfizerBioNTech', 'Biontech']</t>
  </si>
  <si>
    <t>Manus Cranny</t>
  </si>
  <si>
    <t xml:space="preserve">Dubai </t>
  </si>
  <si>
    <t>Anchor across the time divide, Daybreak Middle East &amp; Europe All views are my own ! https://t.co/TsqO0kOtq7</t>
  </si>
  <si>
    <t>#Israeli Health minister with me earlier #VaccineStrategy  On target to hit 80% of population who want it  by lateâ€¦ https://t.co/1I26kk3MHR</t>
  </si>
  <si>
    <t>['Israeli', 'VaccineStrategy']</t>
  </si>
  <si>
    <t>PM still blaming manufacturers of #PfizerBioNTech #COVID19 vaccines for UK not being able to vaccinate "millions" oâ€¦ https://t.co/GuYOSAzKTS</t>
  </si>
  <si>
    <t>Amit C</t>
  </si>
  <si>
    <t>@Teensthack @BharatBiotech Instead of throwing all sort of logics, why can't @BharatBiotech share trial data &amp;amp; getâ€¦ https://t.co/9AmgTFo5Mo</t>
  </si>
  <si>
    <t>Harrison IP</t>
  </si>
  <si>
    <t>York/Manchester/Glasgow/London</t>
  </si>
  <si>
    <t>Patent/Trade Mark/Design/Copyright/IP Valuation attorneys with a forward-thinking, fresh and commercial approach to IP</t>
  </si>
  <si>
    <t>If you have wondered how the #OxfordVaccine works, and how its mechanism of action differs from the #PfizerBioNTechâ€¦ https://t.co/WqOzrwkhIG</t>
  </si>
  <si>
    <t>['OxfordVaccine', 'PfizerBioNTech']</t>
  </si>
  <si>
    <t>Sanjay Jha</t>
  </si>
  <si>
    <t>South Asia</t>
  </si>
  <si>
    <t>Journalist. Winner of Gerald Loeb Award by UCLA Anderson, USA. RTs &amp; links r not endorsements. Alumni TR Foundation, formerly the Guardian, Aajtak (TV Today)</t>
  </si>
  <si>
    <t>Sir John Bell, regius professor of medicine at #OxfordUniversity, have said that the super-infectious South Africanâ€¦ https://t.co/zPDJryO7Ks</t>
  </si>
  <si>
    <t>['OxfordUniversity']</t>
  </si>
  <si>
    <t>Iran records 6,073 daily confirmed cases of COVID-19 #Iran #AstraZeneca #Nationallockdown #PfizerBioNTech #COVID19â€¦ https://t.co/adYkUkSMN8</t>
  </si>
  <si>
    <t>IKIGAI</t>
  </si>
  <si>
    <t>Go figure...</t>
  </si>
  <si>
    <t>#Father #Husband #Geospatial #Data #Consultant 
I see no evil, hear no evil and give no recognition to evil.....just hv fun
 #ProudlyNigerian wherever i dey</t>
  </si>
  <si>
    <t>African countries should have collaborated, and financed research and development for a #COVID19 vaccine, rather thâ€¦ https://t.co/b5kMVOfnlt</t>
  </si>
  <si>
    <t>Another 360,000 doses of the #PfizerBioNTech #coronavirus vaccines arrived in #Poland on Monday morning, the head oâ€¦ https://t.co/kUnRqGsHh5</t>
  </si>
  <si>
    <t>['PfizerBioNTech', 'coronavirus', 'Poland']</t>
  </si>
  <si>
    <t>Major General Talal Belhoul Al Falasi, Director-General of the State Security Department in Dubai, receives 1st shoâ€¦ https://t.co/nvt42OWQV7</t>
  </si>
  <si>
    <t>ET Panache</t>
  </si>
  <si>
    <t>Follow @ETPanache for the latest on #fashion, #tech, #celebrities, #healthyliving, #lifelessons, #entertainment &amp; more! A Times Internet Product</t>
  </si>
  <si>
    <t>A close confidante of Indiaâ€™s corporate leadership and their go-to guy in the Gulf, banker #AnshumanMishra was saidâ€¦ https://t.co/M9nPZXhuOk</t>
  </si>
  <si>
    <t>['AnshumanMishra']</t>
  </si>
  <si>
    <t>#GOPbarbies #GOPrabies 
 #SIONISMUS 
#KKKellyLÃ¶ffner #NAZIdescendant : #Encefalomielosis #VÃRICA ofâ€¦ https://t.co/Qzkwuf1FQa</t>
  </si>
  <si>
    <t>['GOPbarbies', 'GOPrabies', 'SIONISMUS', 'KKKellyLÃ¶ffner', 'NAZIdescendant', 'Encefalomielosis', 'VÃRICA']</t>
  </si>
  <si>
    <t>https://t.co/yNGCCQs9kw #war about to begin #iran #usa #coronavirus #rapture #VaccineStrategy #OxfordUniversityâ€¦ https://t.co/8lz6HYacfQ</t>
  </si>
  <si>
    <t>['war', 'iran', 'usa', 'coronavirus', 'rapture', 'VaccineStrategy', 'OxfordUniversity']</t>
  </si>
  <si>
    <t>Christine Albino</t>
  </si>
  <si>
    <t>45.498353,-73.660387</t>
  </si>
  <si>
    <t>Pharmacologist and Clinical Research Professional. Tweeting about life and anything Iâ€™m passionate about. My tweets are my own.</t>
  </si>
  <si>
    <t>@cdube_sante We must respect the manufacturerâ€™s prescribing information based on the clinical studies or we could eâ€¦ https://t.co/bGz169E58e</t>
  </si>
  <si>
    <t>sabitarahim</t>
  </si>
  <si>
    <t>Ps. 
Nope.They didn't have any side effects after taking the vaccine.
Just a bit of discomfort on the injected areaâ€¦ https://t.co/J4bRETVedp</t>
  </si>
  <si>
    <t>Palestinians excluded from Israeli Covid vaccine rollout as jabs go to settlers | @olireports @iHaZeMi @guardianâ€¦ https://t.co/HK62oEScTS</t>
  </si>
  <si>
    <t>@thomaskaine5 Had #PfizerBioNTech . Mild arm soreness 24 hours, fatigue 48 hours and mild backache for about 24 hours. 
Peachy thereafter.</t>
  </si>
  <si>
    <t>Bobby Jaffer ðŸ§¢</t>
  </si>
  <si>
    <t>Covid-19 is a serious disease. Wear masks and practice social distancing.</t>
  </si>
  <si>
    <t>Similar safety profile as other viral vaccines for #PfizerBioNTech #Pfizer #COVID19  vaccine.
https://t.co/sUE6sGDqhK</t>
  </si>
  <si>
    <t>['PfizerBioNTech', 'Pfizer', 'COVID19']</t>
  </si>
  <si>
    <t>Thaer Sawaied</t>
  </si>
  <si>
    <t>M.E student @TelAvivUni.
Passionate about #politics and  #technology. 
Do humanity a favor and do your research before tweeting.</t>
  </si>
  <si>
    <t>Seeing #Israel haters attack and cry on social media whenever they see an Israeli achievement or success brings joyâ€¦ https://t.co/pg96FqXOow</t>
  </si>
  <si>
    <t>Jill ðŸŒ¹#WeSupportCorbyn</t>
  </si>
  <si>
    <t>Jarrow</t>
  </si>
  <si>
    <t>Mam and part-time 999 lifesaver. Labour left (still - just) Lover of our NHS, red wine, food, The Rifles, and 90s indie music. Liam not Noel. Fuck the Tories âœŒï¸</t>
  </si>
  <si>
    <t>Thanks to our fabulous #NHS and #PfizerBioNTech I got jabbed today ðŸ’ª</t>
  </si>
  <si>
    <t>Samc_research</t>
  </si>
  <si>
    <t>Immuno-oncologist working at the interface of translational and mechanism driven projects</t>
  </si>
  <si>
    <t>Got my first dose of the @moderna_tx Vaccine. Incredibly grateful to my scientist colleagues. 
I urge you to take yâ€¦ https://t.co/jBZvlB6DqE</t>
  </si>
  <si>
    <t>Kamalakannan A R</t>
  </si>
  <si>
    <t>Trento, Italy</t>
  </si>
  <si>
    <t>Founder and Director of Ornata AI Tech LLP
https://t.co/E2irb3aAna, https://t.co/XK3efVdzTt, https://t.co/UlsDvkYP4w
AI researcher, engineer. Entrepreneur, renaissance man..
#JustKamalThings</t>
  </si>
  <si>
    <t>Pfizer also gave some side effects. Yet this was for people with allergic reactions earlier.
In any case, vaccinatâ€¦ https://t.co/XS0z7XYr8H</t>
  </si>
  <si>
    <t>Why is there not a massive protest against this @BorisJohnson government throwing out the science, playing Russianâ€¦ https://t.co/PwJh2DR59X</t>
  </si>
  <si>
    <t>Adri GM ðŸ˜¼</t>
  </si>
  <si>
    <t>Melomana ðŸŽ§, molusca ðŸ™, viajera âœˆï¸, basquetbolera ðŸ€ Convoyente ðŸ™ŒðŸ½ðŸ¤˜ðŸ½ðŸŒˆ Steelers Nation ðŸ’›ðŸ–¤</t>
  </si>
  <si>
    <t>Â¿@PfizerMx , is that you? 
#vaccine #vaccinations #PfizerBioNTech https://t.co/RgQila7TvI</t>
  </si>
  <si>
    <t>['vaccine', 'vaccinations', 'PfizerBioNTech']</t>
  </si>
  <si>
    <t>Amanda</t>
  </si>
  <si>
    <t>ðŸ©ºICU nurse with a passion for neuroscience ðŸ§  Runner. Anti-diet. Pro mental health care for all. #STEMinist</t>
  </si>
  <si>
    <t>Thank you #scientists !!ðŸ’‰ðŸŽ‰ #COVID19vaccine #Pfizer #PfizerBioNTech https://t.co/63eACTRafY</t>
  </si>
  <si>
    <t>['scientists', 'COVID19vaccine', 'Pfizer', 'PfizerBioNTech']</t>
  </si>
  <si>
    <t>Dr Nazreen Kadir</t>
  </si>
  <si>
    <t>Northern California</t>
  </si>
  <si>
    <t>Neither race, religion, nationality, wealth, education or gender, gives you privilege. Human rights mean equal rights.
RT not endorsement
No lists please.</t>
  </si>
  <si>
    <t>@margbrennan @FaceTheNation @moderna_tx Please! Why amplify this preposterous suggestion from Sloaui who should beâ€¦ https://t.co/Ojeb8VbDJj</t>
  </si>
  <si>
    <t>#Jordan has struck a deal with #PfizerBioNTech to buy 1 million doses of their #COVID19 vaccine and another 2 milliâ€¦ https://t.co/IKy1QOfA2C</t>
  </si>
  <si>
    <t>['Jordan', 'PfizerBioNTech', 'COVID19']</t>
  </si>
  <si>
    <t>@MikeOzfowler @martijnoostveen @TIME Please check this !
You will understand why so many question marks remain abouâ€¦ https://t.co/AcEZ4QGkzD</t>
  </si>
  <si>
    <t>Ariel</t>
  </si>
  <si>
    <t>RN | NYC | he/him</t>
  </si>
  <si>
    <t>In just 10 days, I'll have my second dose of the #PfizerBioNTech vaccine.</t>
  </si>
  <si>
    <t>Jonny Brogdale</t>
  </si>
  <si>
    <t>zone 5; capital of the world</t>
  </si>
  <si>
    <t>Now get this
London calling, yes, I was there, too
And you know what they said? 
Well, some of it was true!</t>
  </si>
  <si>
    <t>@AndrewJohnKidd @RobertSyms @nadhimzahawi Yeah, tell that to the elderly person in tears of confusion about whetherâ€¦ https://t.co/bXk5CBDCjg</t>
  </si>
  <si>
    <t>Eva Montemaggi. ðŸ‡ªðŸ‡º ðŸ‡¬ðŸ‡§</t>
  </si>
  <si>
    <t>Cardiff</t>
  </si>
  <si>
    <t>sociology/anthropology of authenticity, morality, religion, and film &amp; performance.</t>
  </si>
  <si>
    <t>Ouch. #VaccineStrategy #vaccinations #PfizerVaccine #PfizerBioNTech #PfizerCovidVaccine #Covid https://t.co/g7PXsIltAU</t>
  </si>
  <si>
    <t>['VaccineStrategy', 'vaccinations', 'PfizerVaccine', 'PfizerBioNTech', 'PfizerCovidVaccine', 'Covid']</t>
  </si>
  <si>
    <t>As Covid-19 Vaccines Become Available, Americans Are Less Interested In Getting Vaccinated #Covid19Vaccinesâ€¦ https://t.co/TF2YKZrSwD</t>
  </si>
  <si>
    <t>Isra Al Lawati</t>
  </si>
  <si>
    <t>Muscat, Oman</t>
  </si>
  <si>
    <t>Emergency Physician. Sports Medicine enthusiast Frustrated by situation, Hopeful by faith. Liberal in thoughts. I'd like to redefine the odds</t>
  </si>
  <si>
    <t>Realistically speaking what is the effectiveness of #OxfordVaccine compared to #PfizerBioNTech? And if itâ€™s less efâ€¦ https://t.co/82sq7Ictp6</t>
  </si>
  <si>
    <t>The Pigeon Express - TPE</t>
  </si>
  <si>
    <t>TPE Official : The world's oldest messenger revived #TPEoorhh || Instagram: thepigeonexpress</t>
  </si>
  <si>
    <t>Israel has already injected Pfizer-BioNTech vaccine in 12 percent of its population #PfizerVaccine #PfizerBioNTechâ€¦ https://t.co/oDtwURAYSS</t>
  </si>
  <si>
    <t>@bones49280103 Both myself and my husband had the #PfizerBioNTech both well, no extra legs, toes or fingers. Thankâ€¦ https://t.co/x4YnFkQNLt</t>
  </si>
  <si>
    <t>Olivia ðŸŽ…</t>
  </si>
  <si>
    <t>Leamington Spa, England</t>
  </si>
  <si>
    <t>27.
https://t.co/n8FHwuE9db</t>
  </si>
  <si>
    <t>Sitting in the hospital waiting for the Covid 19 vaccine. I'M SO READY. #PfizerBioNTech</t>
  </si>
  <si>
    <t>Selvaseelan Selvarajah</t>
  </si>
  <si>
    <t xml:space="preserve">London, United Kingdom </t>
  </si>
  <si>
    <t>GP Partner @BBB_Health, GP OOH Lead @NHSHomerton, @greenlight_gp Director &amp; LMC Rep. he/him #equality #climateaction #HealthTech #MedEd  #à®¤à®®à®¿à®´à¯ Earthling</t>
  </si>
  <si>
    <t>Very useful #CovidVaccine  statement by @BritishIMA . ðŸ‘ŒðŸ¾ In summary our #Muslim patients can have theâ€¦ https://t.co/SpxOI3hyv3</t>
  </si>
  <si>
    <t>['CovidVaccine', 'Muslim']</t>
  </si>
  <si>
    <t>Head To Head: Covishield V/S Pfizer-BioNTech Which Is The Better COVID-19 Vaccine Right Now?
#Covishield #Pfizerâ€¦ https://t.co/XOGd8VIFCz</t>
  </si>
  <si>
    <t>['Covishield', 'Pfizer']</t>
  </si>
  <si>
    <t>Day 1 after #PfizerBioNTech #vaccinations ended with some arm soreness due to ðŸ’‰but nothing major. On Day 2 had lessâ€¦ https://t.co/U2KP4QexEj</t>
  </si>
  <si>
    <t>['PfizerBioNTech', 'vaccinations']</t>
  </si>
  <si>
    <t>Mami Stanton N'Diaye</t>
  </si>
  <si>
    <t>Potomac  MD</t>
  </si>
  <si>
    <t>Live Life Laugh Lots Love Forever! ðŸ‡¸ðŸ‡³</t>
  </si>
  <si>
    <t>#1 down, #1 to go. #PfizerBioNTech 
Letâ€™s fight #COVID19 https://t.co/6X8gcmb5FD</t>
  </si>
  <si>
    <t>â€œIf we winter this one out, we can summer anywhereâ€ Seamus Heaney</t>
  </si>
  <si>
    <t>A political decision in the UK could impact the world https://t.co/j2GuJSCiSo via @YouTube #uk #Ireland #COVID19â€¦ https://t.co/7GzV5ZZJh7</t>
  </si>
  <si>
    <t>['uk', 'Ireland', 'COVID19']</t>
  </si>
  <si>
    <t>Knewhat</t>
  </si>
  <si>
    <t>Knewhat has a goal to share the knowledge that makes people LIFE EASIER &amp; AMAZING.</t>
  </si>
  <si>
    <t>WHO approved for Pfizer-BioNTech vaccine
Read more at https://t.co/MCpsimW9cO
#WHO #PfizerVaccine #Pfizerâ€¦ https://t.co/IPXYLUdExi</t>
  </si>
  <si>
    <t>['WHO', 'PfizerVaccine', 'Pfizer']</t>
  </si>
  <si>
    <t>The Hill. December 29, 2020. First patient to receive COVID-19 vaccine gets second shot.  https://t.co/Xjl0cdI5Z0â€¦ https://t.co/rqHpVKPDyF</t>
  </si>
  <si>
    <t>The Hill. December 29, 2020. First patient to receive COVID-19 vaccine gets second shot.  https://t.co/QjGZhkrb1Pâ€¦ https://t.co/V9XRgwU83i</t>
  </si>
  <si>
    <t>Sushil Kumar Gupta(Mech. Eng.)</t>
  </si>
  <si>
    <t xml:space="preserve">Patna, India </t>
  </si>
  <si>
    <t>ðŸ Never starts with difference .. Always start with confidence ðŸ
ðŸ›£ï¸à¤¸à¤«à¤²à¤¤à¤¾ à¤‰à¤¨à¥à¤¹à¥‡à¤‚ à¤¹à¥€ à¤®à¤¿à¤²à¤¤à¥€ à¤¹à¥ˆà¤‚ à¤œà¥‹ à¤‡à¤¸à¥‡ à¤ªà¤¾à¤¨à¥‡ à¤•à¥‡ à¤²à¤¿à¤ à¤–à¥à¤¦ à¤•à¥‹ à¤µà¤¯à¤¸à¥à¤¤ à¤°à¤–à¤¤à¥‡ à¤¹à¥ˆà¤‚à¥¤ðŸš¶#Jamshedpur</t>
  </si>
  <si>
    <t>#WHO #PfizerBioNTech 
The World Health Organization has granted its first emergency use validation to #Biontech-Pfizer's #Covid_19_vaccine.</t>
  </si>
  <si>
    <t>['WHO', 'PfizerBioNTech', 'Biontech', 'Covid_19_vaccine']</t>
  </si>
  <si>
    <t>Kamran Ú©Ø§Ù…Ø±Ø§Ù†</t>
  </si>
  <si>
    <t>Srinagar - Montreal</t>
  </si>
  <si>
    <t>Humanity above oll. Son of Soil. Slang user. I'm â˜®ï¸ peacemonger. Im gung-ho about KASHMIR. God bless us all &amp; protect us ðŸ™. Fitness enthusðŸ‹ï¸.Tweets about all.</t>
  </si>
  <si>
    <t>So, why don't have you approved #PfizerBioNTech which #US #UK &amp;amp; #EU have already approved &amp;amp; having 92% efficacy asâ€¦ https://t.co/cnB18ANXQM</t>
  </si>
  <si>
    <t>['PfizerBioNTech', 'US', 'UK', 'EU']</t>
  </si>
  <si>
    <t>Where is Bob? #tiffanydover #WhereIsTiffanyDover #Biontech #Pfizer #PfizerVaccine #PfizerBioNTech #vaccinationsâ€¦ https://t.co/isGas5sHGT</t>
  </si>
  <si>
    <t>['tiffanydover', 'WhereIsTiffanyDover', 'Biontech', 'Pfizer', 'PfizerVaccine', 'PfizerBioNTech', 'vaccinations']</t>
  </si>
  <si>
    <t>@HappyB79 @Q66Suzi @MailOnline As well, yes.
They've claimed that the cold chain infrastructure needed for theâ€¦ https://t.co/OP1gkAMK5f</t>
  </si>
  <si>
    <t>John Nuleti</t>
  </si>
  <si>
    <t>Tokyo based consultant, coach and investor. Tweets are personal views on matters of interest.</t>
  </si>
  <si>
    <t>India approves AstraZeneca and Bharat Biotech vaccines. Pfizer/BioNTech approvals to follow. India has over 10.3 miâ€¦ https://t.co/otntxoF7ly</t>
  </si>
  <si>
    <t>Arun</t>
  </si>
  <si>
    <t>Nowhere</t>
  </si>
  <si>
    <t>HUMAN!DHONI!THALA!</t>
  </si>
  <si>
    <t>@ashish00543 @srivatsayb Wouldn't storage be taken care by #PfizerBioNTech</t>
  </si>
  <si>
    <t>Charlotte ðŸ‡ªðŸ‡º</t>
  </si>
  <si>
    <t>Made in nowhere ðŸŒŽ Les Inrockuptibles since 2018, recently lost citizenship to 27 countries due to Brexit, now only citizen of one</t>
  </si>
  <si>
    <t>I wonder if Rupert Murdochâ€™s 2nd Covid-19 vaccine #PfizerBioNTech has been delayed for 3 months
#Marr #Pfizer #NHsSâ€¦ https://t.co/eABbS33AZW</t>
  </si>
  <si>
    <t>['PfizerBioNTech', 'Marr', 'Pfizer', 'NHsS']</t>
  </si>
  <si>
    <t>Robster Thermidor #FBPE</t>
  </si>
  <si>
    <t>Not special.</t>
  </si>
  <si>
    <t>Weâ€™ve all learned a thing or two through a process of #trialanderror. One lesson weâ€™ve all learned to some extent:â€¦ https://t.co/JXyWlMwcyw</t>
  </si>
  <si>
    <t>['trialanderror']</t>
  </si>
  <si>
    <t>1,400 individuals vaccinated so far â€“ report
#CoronavirusMalta #CoronaVaccine #PfizerBioNTech https://t.co/xcAaQPCi53</t>
  </si>
  <si>
    <t>['CoronavirusMalta', 'CoronaVaccine', 'PfizerBioNTech']</t>
  </si>
  <si>
    <t>Stephen McPadden</t>
  </si>
  <si>
    <t>Bits and Bobs, This and That. ðŸŒˆ</t>
  </si>
  <si>
    <t>Hands up he thought the vaccines were being made for free? How would an online publisher owned by EBay have their hâ€¦ https://t.co/TsURxuRfwa</t>
  </si>
  <si>
    <t>Clinical Pharmacist @RIHospital. Patient Advocate. Feminist. ðŸ¶ Mom. Wife to EM Dr. @mtwilk                                  -Views are my own-</t>
  </si>
  <si>
    <t>@Chevalier4M4A @ABC6 @wpri12 @NBC10 @RIHEALTH @RIHospital @2ShotsInTheArm Are you referring to a COVID-19 vaccine?â€¦ https://t.co/XrlAaAjBND</t>
  </si>
  <si>
    <t>@StrongerStabler Why are they holding onto the #PfizerBioNTech supply of vaccines ?  There is a supply of these waiting to be used.</t>
  </si>
  <si>
    <t>my favorite #StreetArt 
-
@YourAnonNews #graffitiart #GraffArt #streetphotography #photography #PfizerBioNTechâ€¦ https://t.co/jeRTh3A8ot</t>
  </si>
  <si>
    <t>['StreetArt', 'graffitiart', 'GraffArt', 'streetphotography', 'photography', 'PfizerBioNTech']</t>
  </si>
  <si>
    <t>@narendramodi Just a thought when Russia had #SputnikV since sep 2020 why are they still having 30k cases still?wilâ€¦ https://t.co/ksCLGjXJNz</t>
  </si>
  <si>
    <t>['SputnikV']</t>
  </si>
  <si>
    <t>The Dubai Health Authority has revealed a list of six different categories of individuals who won't be able to receâ€¦ https://t.co/KDHJSBRYTD</t>
  </si>
  <si>
    <t>#infographic #COVAXIN vs #OxfordVaccine vs #PfizerBioNTech vs #Moderna - how do these top #COVID19 vaccines compareâ€¦ https://t.co/VZD7oZCkbp</t>
  </si>
  <si>
    <t>['infographic', 'COVAXIN', 'OxfordVaccine', 'PfizerBioNTech', 'Moderna', 'COVID19']</t>
  </si>
  <si>
    <t>Mexican authorities said they are studying the case of a 32-year-old female doctor who was hospitalized after receiâ€¦ https://t.co/gQf9huSvW0</t>
  </si>
  <si>
    <t>Mexican authorities said they are studying the case of a 32-year-old female doctor who was hospitalized after receiâ€¦ https://t.co/TCc1SkbY1T</t>
  </si>
  <si>
    <t>The Rebellious Doctorï£¿</t>
  </si>
  <si>
    <t xml:space="preserve">Earth </t>
  </si>
  <si>
    <t>ðŸ‡®ðŸ‡³ PUBLIC HEALTH #medtwitter #sustainability #equality #egalitarian RTs are not endorsement, Apple ï£¿ is BAEðŸ¥° #à¤®à¤°à¤¾à¤ à¥€ , à¤¶à¤¿à¤µ à¤¹à¥€ à¤¸à¥à¤‚à¤¦à¤° à¤¹à¥ˆ #traveller ðŸ¤©</t>
  </si>
  <si>
    <t>which vaccine will you take? 
*Scientists warn against directly comparing the efficacy of the vaccines because eacâ€¦ https://t.co/20jQhkFii0</t>
  </si>
  <si>
    <t>Dr. Marc Siegel: COVID vaccinations will increase rapidly â€” greatest accomplishment in vaccine history | Fox News â¦â€¦ https://t.co/sluyL7hqvu</t>
  </si>
  <si>
    <t>#BREAKING
GRATITUDEðŸ™‡
Pfizer and BioNTech speed up timeline for offering Covid-19 vaccine to placebo volunteers-Wikiâ€¦ https://t.co/kRHeiGq82E</t>
  </si>
  <si>
    <t>Carlos Gutierrez</t>
  </si>
  <si>
    <t>boxer lover, animal advocate, world explorer, physician assistant, PA Education, RT â‰  endorsement #medtwitter</t>
  </si>
  <si>
    <t>Unfortunately, I got infected at the time of my first appointment, but I finally received my #CovidVaccine today.â€¦ https://t.co/hsYeqM3OLc</t>
  </si>
  <si>
    <t>@martinmckee @JMPSimor I agree regarding the #AstraZeneca vaccine, which was studied beyond 21 days and, for whichâ€¦ https://t.co/THYuEWAC9Z</t>
  </si>
  <si>
    <t>2nd dose of #PfizerBioNTech #CovidVaccine done. No side effects almost 12 hours later. Let the immunity begin!!! Thâ€¦ https://t.co/D3cRBzJdpI</t>
  </si>
  <si>
    <t>@ABC7News How can ANYBODY NOT believe that #COVID is real!  I know of a family of four who were all wiped out in thâ€¦ https://t.co/RPGhnsuv48</t>
  </si>
  <si>
    <t>Becky With The Good Hair</t>
  </si>
  <si>
    <t>Seaside, California, USA</t>
  </si>
  <si>
    <t>Gores sacred oxen, teacher, muck-raker, Santa Cruz 11,  #EndTheLockdown Anti-masker!  NO mandatory vaccines! Pro-freedom Pro-justice
  â¤= I read it</t>
  </si>
  <si>
    <t>@HighWireTalk Here's one in Canada.
The woman actually died &amp;amp; was revived with CPR.
#PfizerBioNTech https://t.co/UytYyCJku4</t>
  </si>
  <si>
    <t>@SkyNews #oxfordastrazeneca
#PfizerBioNTech
#PfizerVaccine
#OxfordVaccine
#COVID19
#Covid19UK
#FollowTheScience
Fâ€¦ https://t.co/A6VUF9BTW2</t>
  </si>
  <si>
    <t>World Updates</t>
  </si>
  <si>
    <t xml:space="preserve">Everywhere </t>
  </si>
  <si>
    <t>An account based on tweeting about politics, economics, countries, sports and news. Not all tweets imply agreement.</t>
  </si>
  <si>
    <t>Countries that have approved the #PfizerBioNTech COVID-19 vaccine.
ðŸ‡ºðŸ‡¸ United States
ðŸ‡¨ðŸ‡¦ Canada
ðŸ‡²ðŸ‡½ Mexico
ðŸ‡®ðŸ‡± Israelâ€¦ https://t.co/GVGjK9oo1G</t>
  </si>
  <si>
    <t>Buttercup</t>
  </si>
  <si>
    <t>mother of a ðŸ¦® yellow lab. wife of ðŸ•µï¸â€â™‚ï¸ PI. work in healthcare.</t>
  </si>
  <si>
    <t>Vaccinated!  Got my first dose. 
#PfizerBioNTech 
#vaccine</t>
  </si>
  <si>
    <t>Alex Perkins</t>
  </si>
  <si>
    <t>Canterbury</t>
  </si>
  <si>
    <t>Married to Jo Treharne, Football mad, Alderman of Canterbury &amp; former Council Leader. Hate Brexit, Trump, Tories and injustice! And I miss Bowie! #AFCB #PAFC</t>
  </si>
  <si>
    <t>Astounding behind the scenes film. The Pfizer Vaccine may be incredibly effective but it takes 2 pharmacists 10 minâ€¦ https://t.co/W3omGYaYTv</t>
  </si>
  <si>
    <t>Christine Goodfriend</t>
  </si>
  <si>
    <t>@JD24 OMG congratulations ðŸ˜· #vaccine #PfizerBioNTech ðŸ’‰</t>
  </si>
  <si>
    <t>"deliveries of the #PfizerBioNTech vaccine will continue on a weekly basis, with the full order of 200 million expeâ€¦ https://t.co/iCchwujkj5</t>
  </si>
  <si>
    <t>Country</t>
  </si>
  <si>
    <t>NA</t>
  </si>
  <si>
    <t>Turkey</t>
  </si>
  <si>
    <t>Greece</t>
  </si>
  <si>
    <t>Taiwan</t>
  </si>
  <si>
    <t>Russia</t>
  </si>
  <si>
    <t>China</t>
  </si>
  <si>
    <t>Iran</t>
  </si>
  <si>
    <t>Peru</t>
  </si>
  <si>
    <t>Belarus</t>
  </si>
  <si>
    <t>Zimbabwe</t>
  </si>
  <si>
    <t>Romania</t>
  </si>
  <si>
    <t>Botswana</t>
  </si>
  <si>
    <t>Afghanistan</t>
  </si>
  <si>
    <t>Nepal</t>
  </si>
  <si>
    <t>Portugal</t>
  </si>
  <si>
    <t>South Korea</t>
  </si>
  <si>
    <t>Azerbaijan</t>
  </si>
  <si>
    <t>Kenya</t>
  </si>
  <si>
    <t>Panama</t>
  </si>
  <si>
    <t>Argentine</t>
  </si>
  <si>
    <t>Poland</t>
  </si>
  <si>
    <t>Brazil</t>
  </si>
  <si>
    <t xml:space="preserve">Sri Lanka </t>
  </si>
  <si>
    <t>Leabanon</t>
  </si>
  <si>
    <t>Sweden</t>
  </si>
  <si>
    <t>Tanzania</t>
  </si>
  <si>
    <t>Bolivia</t>
  </si>
  <si>
    <t>Senegal</t>
  </si>
  <si>
    <t>Finland</t>
  </si>
  <si>
    <t>Danemark</t>
  </si>
  <si>
    <t>Slovenia</t>
  </si>
  <si>
    <t>Colombia</t>
  </si>
  <si>
    <t>Frequency</t>
  </si>
  <si>
    <t>Percentage</t>
  </si>
  <si>
    <t>zombieslovers</t>
  </si>
  <si>
    <t>zombies</t>
  </si>
  <si>
    <t>zombie</t>
  </si>
  <si>
    <t>zÃ£Â¼rich</t>
  </si>
  <si>
    <t>yper365</t>
  </si>
  <si>
    <t>yonomevacuno</t>
  </si>
  <si>
    <t>yesimoneofthosepeople</t>
  </si>
  <si>
    <t>yellowfever</t>
  </si>
  <si>
    <t>wythenshawe</t>
  </si>
  <si>
    <t>wuhanviruspandemic</t>
  </si>
  <si>
    <t>wuhanvirus</t>
  </si>
  <si>
    <t>worththeshot</t>
  </si>
  <si>
    <t>worldhealthorganization</t>
  </si>
  <si>
    <t>worldhealthorganisation</t>
  </si>
  <si>
    <t>wisemen</t>
  </si>
  <si>
    <t>winter</t>
  </si>
  <si>
    <t>winningthewar</t>
  </si>
  <si>
    <t>win</t>
  </si>
  <si>
    <t>wiltshire</t>
  </si>
  <si>
    <t>willkommen2021</t>
  </si>
  <si>
    <t>who</t>
  </si>
  <si>
    <t>whitty</t>
  </si>
  <si>
    <t>whitstable</t>
  </si>
  <si>
    <t>whitehouse</t>
  </si>
  <si>
    <t>whereshan</t>
  </si>
  <si>
    <t>whereistiffanydover</t>
  </si>
  <si>
    <t>whereareallthesickpeople</t>
  </si>
  <si>
    <t>westvirginia</t>
  </si>
  <si>
    <t>wemakepeoplebetter</t>
  </si>
  <si>
    <t>wellspan</t>
  </si>
  <si>
    <t>welcome2021</t>
  </si>
  <si>
    <t>wegpns</t>
  </si>
  <si>
    <t>wednesdaythought</t>
  </si>
  <si>
    <t>wednesday</t>
  </si>
  <si>
    <t>wedidit</t>
  </si>
  <si>
    <t>wecanendthis</t>
  </si>
  <si>
    <t>weather</t>
  </si>
  <si>
    <t>wearenato</t>
  </si>
  <si>
    <t>wearamask</t>
  </si>
  <si>
    <t>wearadamnmask</t>
  </si>
  <si>
    <t>watch</t>
  </si>
  <si>
    <t>warpspeed</t>
  </si>
  <si>
    <t>war</t>
  </si>
  <si>
    <t>wamnews</t>
  </si>
  <si>
    <t>walls</t>
  </si>
  <si>
    <t>vr</t>
  </si>
  <si>
    <t>voxcspppsoe75up84kkk</t>
  </si>
  <si>
    <t>vonderleyen</t>
  </si>
  <si>
    <t>virusvaccine</t>
  </si>
  <si>
    <t>virus</t>
  </si>
  <si>
    <t>virtualreality</t>
  </si>
  <si>
    <t>virology</t>
  </si>
  <si>
    <t>villa</t>
  </si>
  <si>
    <t>video</t>
  </si>
  <si>
    <t>viagra</t>
  </si>
  <si>
    <t>vehicles</t>
  </si>
  <si>
    <t>vefam</t>
  </si>
  <si>
    <t>vechain</t>
  </si>
  <si>
    <t>vaxday</t>
  </si>
  <si>
    <t>variant</t>
  </si>
  <si>
    <t>vape</t>
  </si>
  <si>
    <t>valimai</t>
  </si>
  <si>
    <t>vacuna</t>
  </si>
  <si>
    <t>vaccins</t>
  </si>
  <si>
    <t>vaccinoday</t>
  </si>
  <si>
    <t>vaccinocovid</t>
  </si>
  <si>
    <t>vaccinoanticovid</t>
  </si>
  <si>
    <t>vaccino</t>
  </si>
  <si>
    <t>vaccini</t>
  </si>
  <si>
    <t>vaccineswork</t>
  </si>
  <si>
    <t>vaccineswontwork</t>
  </si>
  <si>
    <t>vaccinesweneed</t>
  </si>
  <si>
    <t>vaccinestrategy</t>
  </si>
  <si>
    <t>vaccinessavelives</t>
  </si>
  <si>
    <t>vaccineshouldqmarkbeeffective</t>
  </si>
  <si>
    <t>vaccinesarepoison</t>
  </si>
  <si>
    <t>vaccines</t>
  </si>
  <si>
    <t>vaccinerollout</t>
  </si>
  <si>
    <t>vaccinequestions</t>
  </si>
  <si>
    <t>vaccineingredient</t>
  </si>
  <si>
    <t>vaccineidol</t>
  </si>
  <si>
    <t>vaccinehesitancy</t>
  </si>
  <si>
    <t>vaccinegenocide2020</t>
  </si>
  <si>
    <t>vaccineday</t>
  </si>
  <si>
    <t>vaccineadvocate</t>
  </si>
  <si>
    <t>vaccineadverseeventreporting</t>
  </si>
  <si>
    <t>vaccine</t>
  </si>
  <si>
    <t>vaccincovid</t>
  </si>
  <si>
    <t>vaccinations</t>
  </si>
  <si>
    <t>vaccinationcovid</t>
  </si>
  <si>
    <t>vaccination</t>
  </si>
  <si>
    <t>vaccinatiestrategie</t>
  </si>
  <si>
    <t>vaccinatie</t>
  </si>
  <si>
    <t>vaccinated</t>
  </si>
  <si>
    <t>vaccinate2educate</t>
  </si>
  <si>
    <t>vaccinate</t>
  </si>
  <si>
    <t>vaccin</t>
  </si>
  <si>
    <t>vÃ£Ârica</t>
  </si>
  <si>
    <t>ustreasury</t>
  </si>
  <si>
    <t>useless</t>
  </si>
  <si>
    <t>usasupply</t>
  </si>
  <si>
    <t>usa</t>
  </si>
  <si>
    <t>us</t>
  </si>
  <si>
    <t>ursulavonderleyen</t>
  </si>
  <si>
    <t>ups</t>
  </si>
  <si>
    <t>upmc</t>
  </si>
  <si>
    <t>updating</t>
  </si>
  <si>
    <t>update</t>
  </si>
  <si>
    <t>upcomingevent</t>
  </si>
  <si>
    <t>unitedstates</t>
  </si>
  <si>
    <t>unitedkindom</t>
  </si>
  <si>
    <t>unionvilla</t>
  </si>
  <si>
    <t>unboxing</t>
  </si>
  <si>
    <t>ukstrain</t>
  </si>
  <si>
    <t>ukprimeminister</t>
  </si>
  <si>
    <t>ukpoliticians</t>
  </si>
  <si>
    <t>uklockdown</t>
  </si>
  <si>
    <t>ukgovernment</t>
  </si>
  <si>
    <t>ukeutradedeal</t>
  </si>
  <si>
    <t>ukeubrexittradedeal</t>
  </si>
  <si>
    <t>ukcovidcrisis</t>
  </si>
  <si>
    <t>ukcovid</t>
  </si>
  <si>
    <t>uk</t>
  </si>
  <si>
    <t>ugursahin</t>
  </si>
  <si>
    <t>ufmedicine</t>
  </si>
  <si>
    <t>uchicagomedicine</t>
  </si>
  <si>
    <t>ubc</t>
  </si>
  <si>
    <t>uae</t>
  </si>
  <si>
    <t>twoshotsinthearm</t>
  </si>
  <si>
    <t>twiv</t>
  </si>
  <si>
    <t>twitterx</t>
  </si>
  <si>
    <t>twitterpoll</t>
  </si>
  <si>
    <t>twitter</t>
  </si>
  <si>
    <t>turks</t>
  </si>
  <si>
    <t>turkish</t>
  </si>
  <si>
    <t>turkey</t>
  </si>
  <si>
    <t>tunisia</t>
  </si>
  <si>
    <t>tuesday</t>
  </si>
  <si>
    <t>trustscience</t>
  </si>
  <si>
    <t>Politics</t>
  </si>
  <si>
    <t>trumpvaccine</t>
  </si>
  <si>
    <t>trumpublican</t>
  </si>
  <si>
    <t>trumpslethalherdimmunityplan</t>
  </si>
  <si>
    <t>trumpforprison</t>
  </si>
  <si>
    <t>trumpcrimefamily</t>
  </si>
  <si>
    <t>trumpadministration</t>
  </si>
  <si>
    <t>trump</t>
  </si>
  <si>
    <t>tripadvisor</t>
  </si>
  <si>
    <t>trialanderror</t>
  </si>
  <si>
    <t>trending</t>
  </si>
  <si>
    <t>travel</t>
  </si>
  <si>
    <t>transport</t>
  </si>
  <si>
    <t>toryshambles</t>
  </si>
  <si>
    <t>toryscum</t>
  </si>
  <si>
    <t>toryparty</t>
  </si>
  <si>
    <t>toryincompetence</t>
  </si>
  <si>
    <t>torybritain</t>
  </si>
  <si>
    <t>toryboypierce</t>
  </si>
  <si>
    <t>toronto</t>
  </si>
  <si>
    <t>tories</t>
  </si>
  <si>
    <t>tonyblair</t>
  </si>
  <si>
    <t>toh</t>
  </si>
  <si>
    <t>tiredprimarycarenurse</t>
  </si>
  <si>
    <t>tiffanypontesdover</t>
  </si>
  <si>
    <t>tiffanydover</t>
  </si>
  <si>
    <t>tiffany</t>
  </si>
  <si>
    <t>tier5</t>
  </si>
  <si>
    <t>threemagi</t>
  </si>
  <si>
    <t>thread</t>
  </si>
  <si>
    <t>thisisourshot</t>
  </si>
  <si>
    <t>thewoodlands</t>
  </si>
  <si>
    <t>thevaccine</t>
  </si>
  <si>
    <t>thetories</t>
  </si>
  <si>
    <t>thesundayshow</t>
  </si>
  <si>
    <t>theskimm</t>
  </si>
  <si>
    <t>thepeoplesvaccine</t>
  </si>
  <si>
    <t>theeuropeanunion</t>
  </si>
  <si>
    <t>theeu</t>
  </si>
  <si>
    <t>thecuttingminis</t>
  </si>
  <si>
    <t>thecutting</t>
  </si>
  <si>
    <t>thecoronaeffect</t>
  </si>
  <si>
    <t>thankyounhs</t>
  </si>
  <si>
    <t>thankyoumoreforbeinghereforus</t>
  </si>
  <si>
    <t>thankyou</t>
  </si>
  <si>
    <t>thankslord</t>
  </si>
  <si>
    <t>thanksfor</t>
  </si>
  <si>
    <t>thankful</t>
  </si>
  <si>
    <t>texas</t>
  </si>
  <si>
    <t>tesla</t>
  </si>
  <si>
    <t>teamwork</t>
  </si>
  <si>
    <t>teamuhn</t>
  </si>
  <si>
    <t>teamsters</t>
  </si>
  <si>
    <t>teammft</t>
  </si>
  <si>
    <t>teamhurley</t>
  </si>
  <si>
    <t>teachers</t>
  </si>
  <si>
    <t>tantrump</t>
  </si>
  <si>
    <t>takethevaccine</t>
  </si>
  <si>
    <t>switzerland</t>
  </si>
  <si>
    <t>swiss</t>
  </si>
  <si>
    <t>supplychain</t>
  </si>
  <si>
    <t>superpower</t>
  </si>
  <si>
    <t>super</t>
  </si>
  <si>
    <t>sundaymorning</t>
  </si>
  <si>
    <t>studentnurse</t>
  </si>
  <si>
    <t>streetphotography</t>
  </si>
  <si>
    <t>streetart</t>
  </si>
  <si>
    <t>storyboarding</t>
  </si>
  <si>
    <t>stopthespread</t>
  </si>
  <si>
    <t>stopthelies</t>
  </si>
  <si>
    <t>stopcovid</t>
  </si>
  <si>
    <t>stocksinnews</t>
  </si>
  <si>
    <t>stockmarkets</t>
  </si>
  <si>
    <t>stock</t>
  </si>
  <si>
    <t>stjoseph</t>
  </si>
  <si>
    <t>stickittocovid</t>
  </si>
  <si>
    <t>stickers</t>
  </si>
  <si>
    <t>staysafestayhealthy</t>
  </si>
  <si>
    <t>staysafe</t>
  </si>
  <si>
    <t>stayhome</t>
  </si>
  <si>
    <t>stayathomesavelives</t>
  </si>
  <si>
    <t>stayathome</t>
  </si>
  <si>
    <t>stablity</t>
  </si>
  <si>
    <t>srilanka</t>
  </si>
  <si>
    <t>sputnikv</t>
  </si>
  <si>
    <t>sputnik</t>
  </si>
  <si>
    <t>spain</t>
  </si>
  <si>
    <t>southmanchester</t>
  </si>
  <si>
    <t>southlaketahoe</t>
  </si>
  <si>
    <t>southkorea</t>
  </si>
  <si>
    <t>southerncalifornia</t>
  </si>
  <si>
    <t>southamerica</t>
  </si>
  <si>
    <t>southafrica</t>
  </si>
  <si>
    <t>soterodelrio</t>
  </si>
  <si>
    <t>sonia</t>
  </si>
  <si>
    <t>somegoodnews</t>
  </si>
  <si>
    <t>socialmedia</t>
  </si>
  <si>
    <t>snowing</t>
  </si>
  <si>
    <t>sleeveup</t>
  </si>
  <si>
    <t>sionismus</t>
  </si>
  <si>
    <t>sinovac</t>
  </si>
  <si>
    <t>sinopharm</t>
  </si>
  <si>
    <t>singapore</t>
  </si>
  <si>
    <t>signingofffornow</t>
  </si>
  <si>
    <t>sicklestrong</t>
  </si>
  <si>
    <t>sicklecelldisease</t>
  </si>
  <si>
    <t>shrewsbury</t>
  </si>
  <si>
    <t>shot2in21days</t>
  </si>
  <si>
    <t>shot2done</t>
  </si>
  <si>
    <t>shot1done</t>
  </si>
  <si>
    <t>sheppey</t>
  </si>
  <si>
    <t>sharedvisibility</t>
  </si>
  <si>
    <t>seruminstituteindia</t>
  </si>
  <si>
    <t>seruminstitute</t>
  </si>
  <si>
    <t>serbian</t>
  </si>
  <si>
    <t>sensex</t>
  </si>
  <si>
    <t>selfie</t>
  </si>
  <si>
    <t>sediciÃ£â€œn</t>
  </si>
  <si>
    <t>secretspreader</t>
  </si>
  <si>
    <t>secondvaccination</t>
  </si>
  <si>
    <t>secondshot</t>
  </si>
  <si>
    <t>seconddose</t>
  </si>
  <si>
    <t>seafood</t>
  </si>
  <si>
    <t>scotland</t>
  </si>
  <si>
    <t>scientists</t>
  </si>
  <si>
    <t>scientist</t>
  </si>
  <si>
    <t>scientificdictatorship</t>
  </si>
  <si>
    <t>scienceworks</t>
  </si>
  <si>
    <t>sciencewillwin</t>
  </si>
  <si>
    <t>scienceovermorons</t>
  </si>
  <si>
    <t>sciencematters</t>
  </si>
  <si>
    <t>scienceisawesome</t>
  </si>
  <si>
    <t>sciencefirst</t>
  </si>
  <si>
    <t>science</t>
  </si>
  <si>
    <t>schoolsuk</t>
  </si>
  <si>
    <t>schoolreopening</t>
  </si>
  <si>
    <t>schoolnurses</t>
  </si>
  <si>
    <t>schedule</t>
  </si>
  <si>
    <t>scarborough</t>
  </si>
  <si>
    <t>scamdemic2020</t>
  </si>
  <si>
    <t>saveourschools</t>
  </si>
  <si>
    <t>savelives</t>
  </si>
  <si>
    <t>savehumanity</t>
  </si>
  <si>
    <t>saudiarabia</t>
  </si>
  <si>
    <t>saudi</t>
  </si>
  <si>
    <t>sarscov2</t>
  </si>
  <si>
    <t>sars_cov_2</t>
  </si>
  <si>
    <t>santaclaracounty</t>
  </si>
  <si>
    <t>santa</t>
  </si>
  <si>
    <t>sanofiglaxosmithkline</t>
  </si>
  <si>
    <t>sanofi</t>
  </si>
  <si>
    <t>sandralindsay</t>
  </si>
  <si>
    <t>sage</t>
  </si>
  <si>
    <t>safety</t>
  </si>
  <si>
    <t>safer</t>
  </si>
  <si>
    <t>safe</t>
  </si>
  <si>
    <t>rwjms</t>
  </si>
  <si>
    <t>russianvaccine</t>
  </si>
  <si>
    <t>russia</t>
  </si>
  <si>
    <t>rushmedical</t>
  </si>
  <si>
    <t>rottiinculo</t>
  </si>
  <si>
    <t>rondesantis</t>
  </si>
  <si>
    <t>romania</t>
  </si>
  <si>
    <t>rollupyoursleeve</t>
  </si>
  <si>
    <t>rollout</t>
  </si>
  <si>
    <t>rnlife</t>
  </si>
  <si>
    <t>riyadh</t>
  </si>
  <si>
    <t>rivaroxaban</t>
  </si>
  <si>
    <t>righttobarearms</t>
  </si>
  <si>
    <t>ribosomeatwork</t>
  </si>
  <si>
    <t>retrumplicants</t>
  </si>
  <si>
    <t>retrumplicans</t>
  </si>
  <si>
    <t>research</t>
  </si>
  <si>
    <t>republican</t>
  </si>
  <si>
    <t>reinounido</t>
  </si>
  <si>
    <t>refrigerated</t>
  </si>
  <si>
    <t>reactions</t>
  </si>
  <si>
    <t>rct</t>
  </si>
  <si>
    <t>rcgp</t>
  </si>
  <si>
    <t>rapture</t>
  </si>
  <si>
    <t>rabies</t>
  </si>
  <si>
    <t>rabiaclÃ£Â­nica</t>
  </si>
  <si>
    <t>rabiaclÃ£Ânica</t>
  </si>
  <si>
    <t>rabia2014</t>
  </si>
  <si>
    <t>r4</t>
  </si>
  <si>
    <t>quarantine</t>
  </si>
  <si>
    <t>qp</t>
  </si>
  <si>
    <t>qatarnews</t>
  </si>
  <si>
    <t>qatar</t>
  </si>
  <si>
    <t>qantasflights</t>
  </si>
  <si>
    <t>qantas</t>
  </si>
  <si>
    <t>pulsepolio</t>
  </si>
  <si>
    <t>publichealth</t>
  </si>
  <si>
    <t>psw</t>
  </si>
  <si>
    <t>psicodiagnÃ£Â³stico</t>
  </si>
  <si>
    <t>pseudoepidemic</t>
  </si>
  <si>
    <t>proudtobenhsg</t>
  </si>
  <si>
    <t>proudtobebritish</t>
  </si>
  <si>
    <t>protein</t>
  </si>
  <si>
    <t>protectingmypatients</t>
  </si>
  <si>
    <t>protectingmyfamily</t>
  </si>
  <si>
    <t>protectingme</t>
  </si>
  <si>
    <t>prolife</t>
  </si>
  <si>
    <t>primarycare</t>
  </si>
  <si>
    <t>price</t>
  </si>
  <si>
    <t>presidentelectjoebiden</t>
  </si>
  <si>
    <t>pregnant</t>
  </si>
  <si>
    <t>potassiumchloride</t>
  </si>
  <si>
    <t>postvaccine</t>
  </si>
  <si>
    <t>post_vote_round</t>
  </si>
  <si>
    <t>portugal</t>
  </si>
  <si>
    <t>porto</t>
  </si>
  <si>
    <t>polyethyleneglycol</t>
  </si>
  <si>
    <t>politicians</t>
  </si>
  <si>
    <t>polio</t>
  </si>
  <si>
    <t>policy</t>
  </si>
  <si>
    <t>police</t>
  </si>
  <si>
    <t>poland</t>
  </si>
  <si>
    <t>podcast</t>
  </si>
  <si>
    <t>pneumonia</t>
  </si>
  <si>
    <t>pmlive</t>
  </si>
  <si>
    <t>pmjt</t>
  </si>
  <si>
    <t>plessenrocks</t>
  </si>
  <si>
    <t>plandemic</t>
  </si>
  <si>
    <t>pixarsoul</t>
  </si>
  <si>
    <t>pinoynurse</t>
  </si>
  <si>
    <t>pilots</t>
  </si>
  <si>
    <t>picurn</t>
  </si>
  <si>
    <t>physiatry</t>
  </si>
  <si>
    <t>photos</t>
  </si>
  <si>
    <t>photography</t>
  </si>
  <si>
    <t>phizerbiontech</t>
  </si>
  <si>
    <t>phaseiii</t>
  </si>
  <si>
    <t>pharmaniaga</t>
  </si>
  <si>
    <t>pharma</t>
  </si>
  <si>
    <t>pfizervaccine</t>
  </si>
  <si>
    <t>pfizerproud</t>
  </si>
  <si>
    <t>pfizerpoison</t>
  </si>
  <si>
    <t>pfizercovidvaccine</t>
  </si>
  <si>
    <t>pfizercovid19vaccine</t>
  </si>
  <si>
    <t>pfizerbiotech</t>
  </si>
  <si>
    <t>pfizerbiontech</t>
  </si>
  <si>
    <t>pfizerbeyonce</t>
  </si>
  <si>
    <t>pfizer</t>
  </si>
  <si>
    <t>pfiexposed</t>
  </si>
  <si>
    <t>pfe</t>
  </si>
  <si>
    <t>pennsylvania</t>
  </si>
  <si>
    <t>peg</t>
  </si>
  <si>
    <t>peervaccinators</t>
  </si>
  <si>
    <t>pediatric</t>
  </si>
  <si>
    <t>pcrgate</t>
  </si>
  <si>
    <t>pcr</t>
  </si>
  <si>
    <t>pcn</t>
  </si>
  <si>
    <t>part1</t>
  </si>
  <si>
    <t>park</t>
  </si>
  <si>
    <t>pandemicbegone</t>
  </si>
  <si>
    <t>pandemic2020</t>
  </si>
  <si>
    <t>pandemic</t>
  </si>
  <si>
    <t>pandemia</t>
  </si>
  <si>
    <t>pakustv</t>
  </si>
  <si>
    <t>pakistan</t>
  </si>
  <si>
    <t>pademics</t>
  </si>
  <si>
    <t>ozlemtureci</t>
  </si>
  <si>
    <t>ozkemtureci</t>
  </si>
  <si>
    <t>oxfordvaccine</t>
  </si>
  <si>
    <t>oxforduniversity</t>
  </si>
  <si>
    <t>oxfordaz</t>
  </si>
  <si>
    <t>oxfordastrazeneca</t>
  </si>
  <si>
    <t>oxford_astrazeneca</t>
  </si>
  <si>
    <t>oxford</t>
  </si>
  <si>
    <t>ows</t>
  </si>
  <si>
    <t>othena</t>
  </si>
  <si>
    <t>osce</t>
  </si>
  <si>
    <t>orwell1984</t>
  </si>
  <si>
    <t>orders</t>
  </si>
  <si>
    <t>orangecounty</t>
  </si>
  <si>
    <t>opinion</t>
  </si>
  <si>
    <t>operationwarpspeed</t>
  </si>
  <si>
    <t>opensource</t>
  </si>
  <si>
    <t>oott</t>
  </si>
  <si>
    <t>ontario</t>
  </si>
  <si>
    <t>oms</t>
  </si>
  <si>
    <t>oman</t>
  </si>
  <si>
    <t>oklahoma</t>
  </si>
  <si>
    <t>observator</t>
  </si>
  <si>
    <t>oakville</t>
  </si>
  <si>
    <t>nytimes</t>
  </si>
  <si>
    <t>nyc</t>
  </si>
  <si>
    <t>nvsv</t>
  </si>
  <si>
    <t>nursevaccinator</t>
  </si>
  <si>
    <t>nursetwitter</t>
  </si>
  <si>
    <t>nurses4vaccines</t>
  </si>
  <si>
    <t>nurses</t>
  </si>
  <si>
    <t>nurse</t>
  </si>
  <si>
    <t>nuremberg</t>
  </si>
  <si>
    <t>nstworld</t>
  </si>
  <si>
    <t>nstnation</t>
  </si>
  <si>
    <t>nstbusiness</t>
  </si>
  <si>
    <t>nse</t>
  </si>
  <si>
    <t>npra</t>
  </si>
  <si>
    <t>now</t>
  </si>
  <si>
    <t>novid21</t>
  </si>
  <si>
    <t>novelprise</t>
  </si>
  <si>
    <t>novax</t>
  </si>
  <si>
    <t>novavax</t>
  </si>
  <si>
    <t>novaccineforme</t>
  </si>
  <si>
    <t>notwastingmyshot</t>
  </si>
  <si>
    <t>nottodayrona</t>
  </si>
  <si>
    <t>notthrowingawaymyshot</t>
  </si>
  <si>
    <t>norway</t>
  </si>
  <si>
    <t>northtyneside</t>
  </si>
  <si>
    <t>nonauvaccin</t>
  </si>
  <si>
    <t>nocure</t>
  </si>
  <si>
    <t>nobel</t>
  </si>
  <si>
    <t>no</t>
  </si>
  <si>
    <t>nifty</t>
  </si>
  <si>
    <t>nicolasturgeoninterest</t>
  </si>
  <si>
    <t>nhss</t>
  </si>
  <si>
    <t>nhsheroes</t>
  </si>
  <si>
    <t>nhsengland</t>
  </si>
  <si>
    <t>nhs</t>
  </si>
  <si>
    <t>newyorkcity</t>
  </si>
  <si>
    <t>newyork</t>
  </si>
  <si>
    <t>newyear2021</t>
  </si>
  <si>
    <t>newstrainofcoronavirus</t>
  </si>
  <si>
    <t>newsproduction</t>
  </si>
  <si>
    <t>newnormal</t>
  </si>
  <si>
    <t>newbrunswick</t>
  </si>
  <si>
    <t>newbeginnings</t>
  </si>
  <si>
    <t>new_strain</t>
  </si>
  <si>
    <t>new</t>
  </si>
  <si>
    <t>nevada</t>
  </si>
  <si>
    <t>nejm</t>
  </si>
  <si>
    <t>nazidescendant</t>
  </si>
  <si>
    <t>nato</t>
  </si>
  <si>
    <t>nationallockdown</t>
  </si>
  <si>
    <t>nasn</t>
  </si>
  <si>
    <t>narendramodi</t>
  </si>
  <si>
    <t>nafdacvaccine</t>
  </si>
  <si>
    <t>n501y</t>
  </si>
  <si>
    <t>myths</t>
  </si>
  <si>
    <t>myshot</t>
  </si>
  <si>
    <t>myotonicdystrophy</t>
  </si>
  <si>
    <t>mycovidvax</t>
  </si>
  <si>
    <t>mybaby</t>
  </si>
  <si>
    <t>mutations</t>
  </si>
  <si>
    <t>mutation</t>
  </si>
  <si>
    <t>mutantstrain</t>
  </si>
  <si>
    <t>mutantcovid</t>
  </si>
  <si>
    <t>mutacioncovid19</t>
  </si>
  <si>
    <t>muslim</t>
  </si>
  <si>
    <t>msnbc</t>
  </si>
  <si>
    <t>mrnavaccine</t>
  </si>
  <si>
    <t>mrna</t>
  </si>
  <si>
    <t>moscow</t>
  </si>
  <si>
    <t>mosalah</t>
  </si>
  <si>
    <t>morningsonthedove</t>
  </si>
  <si>
    <t>monday</t>
  </si>
  <si>
    <t>monaco</t>
  </si>
  <si>
    <t>monaalmarri</t>
  </si>
  <si>
    <t>momimfamous</t>
  </si>
  <si>
    <t>mogoengmogoeng</t>
  </si>
  <si>
    <t>modi</t>
  </si>
  <si>
    <t>modernmedicine</t>
  </si>
  <si>
    <t>modernavaccine</t>
  </si>
  <si>
    <t>moderna</t>
  </si>
  <si>
    <t>mockdrill</t>
  </si>
  <si>
    <t>mnownews</t>
  </si>
  <si>
    <t>mixedreality</t>
  </si>
  <si>
    <t>mildarmsoreness</t>
  </si>
  <si>
    <t>mikepence</t>
  </si>
  <si>
    <t>microchip</t>
  </si>
  <si>
    <t>michigan</t>
  </si>
  <si>
    <t>mhra</t>
  </si>
  <si>
    <t>mers</t>
  </si>
  <si>
    <t>merrychristmas2020</t>
  </si>
  <si>
    <t>merrychristmas</t>
  </si>
  <si>
    <t>merkel</t>
  </si>
  <si>
    <t>melindagates</t>
  </si>
  <si>
    <t>melanatedandvaccinated</t>
  </si>
  <si>
    <t>medtwittter</t>
  </si>
  <si>
    <t>medtwitterph</t>
  </si>
  <si>
    <t>medtwitter</t>
  </si>
  <si>
    <t>medicine</t>
  </si>
  <si>
    <t>medicaltyranny</t>
  </si>
  <si>
    <t>maskupde</t>
  </si>
  <si>
    <t>maskup</t>
  </si>
  <si>
    <t>maskssavelives</t>
  </si>
  <si>
    <t>masks</t>
  </si>
  <si>
    <t>mask</t>
  </si>
  <si>
    <t>marrychristmas2020</t>
  </si>
  <si>
    <t>marr</t>
  </si>
  <si>
    <t>markets</t>
  </si>
  <si>
    <t>manchester</t>
  </si>
  <si>
    <t>man_made_virus_me_</t>
  </si>
  <si>
    <t>man_made_virus</t>
  </si>
  <si>
    <t>man_made</t>
  </si>
  <si>
    <t>malaysia</t>
  </si>
  <si>
    <t>magrini</t>
  </si>
  <si>
    <t>madeineuropeanunion</t>
  </si>
  <si>
    <t>madeineu</t>
  </si>
  <si>
    <t>madeinchina</t>
  </si>
  <si>
    <t>macron</t>
  </si>
  <si>
    <t>ltc</t>
  </si>
  <si>
    <t>lshtm</t>
  </si>
  <si>
    <t>lpn</t>
  </si>
  <si>
    <t>longtermcare</t>
  </si>
  <si>
    <t>longisland</t>
  </si>
  <si>
    <t>lockdown3</t>
  </si>
  <si>
    <t>lockdown</t>
  </si>
  <si>
    <t>lka</t>
  </si>
  <si>
    <t>littlevialsofhope</t>
  </si>
  <si>
    <t>lithuania</t>
  </si>
  <si>
    <t>lipidnanoparticles</t>
  </si>
  <si>
    <t>lineup</t>
  </si>
  <si>
    <t>lifelonglearning</t>
  </si>
  <si>
    <t>lieslieslies</t>
  </si>
  <si>
    <t>liberals</t>
  </si>
  <si>
    <t>liarinchief</t>
  </si>
  <si>
    <t>level3</t>
  </si>
  <si>
    <t>letsvaccinateitaly</t>
  </si>
  <si>
    <t>letsgetthisdone</t>
  </si>
  <si>
    <t>letitiawright</t>
  </si>
  <si>
    <t>lethalinjection</t>
  </si>
  <si>
    <t>leicestershire</t>
  </si>
  <si>
    <t>legend</t>
  </si>
  <si>
    <t>leenaanees</t>
  </si>
  <si>
    <t>lebanon</t>
  </si>
  <si>
    <t>leadbyexample</t>
  </si>
  <si>
    <t>laurentperrier</t>
  </si>
  <si>
    <t>latestnews</t>
  </si>
  <si>
    <t>latechristmaspresent</t>
  </si>
  <si>
    <t>lastyear</t>
  </si>
  <si>
    <t>kuwait</t>
  </si>
  <si>
    <t>ksa</t>
  </si>
  <si>
    <t>kkkellylÃ£Â¶ffner</t>
  </si>
  <si>
    <t>khazarian</t>
  </si>
  <si>
    <t>keepthefaith</t>
  </si>
  <si>
    <t>keepingupwithralph</t>
  </si>
  <si>
    <t>katalinkariko</t>
  </si>
  <si>
    <t>katalinkarikÃ£Â³</t>
  </si>
  <si>
    <t>kalingatv</t>
  </si>
  <si>
    <t>kalamazoo</t>
  </si>
  <si>
    <t>justin</t>
  </si>
  <si>
    <t>jordan</t>
  </si>
  <si>
    <t>johnsonandtoxin</t>
  </si>
  <si>
    <t>johnson</t>
  </si>
  <si>
    <t>joebidenpresidentelect</t>
  </si>
  <si>
    <t>joebiden</t>
  </si>
  <si>
    <t>jensstoltenberg</t>
  </si>
  <si>
    <t>jefferson</t>
  </si>
  <si>
    <t>jeddah</t>
  </si>
  <si>
    <t>jcvi</t>
  </si>
  <si>
    <t>itunurse</t>
  </si>
  <si>
    <t>itu</t>
  </si>
  <si>
    <t>itssafe</t>
  </si>
  <si>
    <t>itseasy</t>
  </si>
  <si>
    <t>itdoesnthurt</t>
  </si>
  <si>
    <t>italy</t>
  </si>
  <si>
    <t>italia</t>
  </si>
  <si>
    <t>it</t>
  </si>
  <si>
    <t>israeli</t>
  </si>
  <si>
    <t>israel</t>
  </si>
  <si>
    <t>islam</t>
  </si>
  <si>
    <t>irish</t>
  </si>
  <si>
    <t>ireland</t>
  </si>
  <si>
    <t>iran</t>
  </si>
  <si>
    <t>irak</t>
  </si>
  <si>
    <t>iqaward2020</t>
  </si>
  <si>
    <t>ipad</t>
  </si>
  <si>
    <t>ip</t>
  </si>
  <si>
    <t>inthistogether</t>
  </si>
  <si>
    <t>interpol</t>
  </si>
  <si>
    <t>internationalflights</t>
  </si>
  <si>
    <t>inoculated</t>
  </si>
  <si>
    <t>innsz</t>
  </si>
  <si>
    <t>infographic</t>
  </si>
  <si>
    <t>infiltration</t>
  </si>
  <si>
    <t>infection</t>
  </si>
  <si>
    <t>industrial</t>
  </si>
  <si>
    <t>india</t>
  </si>
  <si>
    <t>inbox</t>
  </si>
  <si>
    <t>impfzentrum</t>
  </si>
  <si>
    <t>impfstoff</t>
  </si>
  <si>
    <t>immunization</t>
  </si>
  <si>
    <t>immunitypassports</t>
  </si>
  <si>
    <t>immunity</t>
  </si>
  <si>
    <t>igottheshot</t>
  </si>
  <si>
    <t>idtwitter</t>
  </si>
  <si>
    <t>icymi</t>
  </si>
  <si>
    <t>icupharm</t>
  </si>
  <si>
    <t>icecream</t>
  </si>
  <si>
    <t>ibelievescience</t>
  </si>
  <si>
    <t>ibelieveinscience</t>
  </si>
  <si>
    <t>iamnotthrowingawaymyshot</t>
  </si>
  <si>
    <t>hypocrites</t>
  </si>
  <si>
    <t>hydroxychloroquine</t>
  </si>
  <si>
    <t>humbled</t>
  </si>
  <si>
    <t>humanity</t>
  </si>
  <si>
    <t>hseireland</t>
  </si>
  <si>
    <t>hospitalist</t>
  </si>
  <si>
    <t>hopenews</t>
  </si>
  <si>
    <t>hope</t>
  </si>
  <si>
    <t>history</t>
  </si>
  <si>
    <t>hillsboroughcounty</t>
  </si>
  <si>
    <t>herotogether</t>
  </si>
  <si>
    <t>heroof2020</t>
  </si>
  <si>
    <t>helmsdeep</t>
  </si>
  <si>
    <t>hello2021</t>
  </si>
  <si>
    <t>healthy</t>
  </si>
  <si>
    <t>healthforall</t>
  </si>
  <si>
    <t>healthequity</t>
  </si>
  <si>
    <t>healthcareworkers</t>
  </si>
  <si>
    <t>healthcareworker</t>
  </si>
  <si>
    <t>healthcarescience</t>
  </si>
  <si>
    <t>healthcareprofessional</t>
  </si>
  <si>
    <t>healthcareheroes</t>
  </si>
  <si>
    <t>healthcarehero</t>
  </si>
  <si>
    <t>healthcare</t>
  </si>
  <si>
    <t>healthcanada</t>
  </si>
  <si>
    <t>health</t>
  </si>
  <si>
    <t>healer</t>
  </si>
  <si>
    <t>hca</t>
  </si>
  <si>
    <t>harharmahadev</t>
  </si>
  <si>
    <t>happynewyearseve</t>
  </si>
  <si>
    <t>happynewyear2021</t>
  </si>
  <si>
    <t>happynewyear</t>
  </si>
  <si>
    <t>happyholidays2020</t>
  </si>
  <si>
    <t>happy</t>
  </si>
  <si>
    <t>hanishere</t>
  </si>
  <si>
    <t>halton</t>
  </si>
  <si>
    <t>guyverhofstadt</t>
  </si>
  <si>
    <t>guyana</t>
  </si>
  <si>
    <t>guam</t>
  </si>
  <si>
    <t>gtsport</t>
  </si>
  <si>
    <t>gsk</t>
  </si>
  <si>
    <t>griftertrump</t>
  </si>
  <si>
    <t>grifterinchief</t>
  </si>
  <si>
    <t>grateful</t>
  </si>
  <si>
    <t>graffitiart</t>
  </si>
  <si>
    <t>graffart</t>
  </si>
  <si>
    <t>gpns</t>
  </si>
  <si>
    <t>gpn</t>
  </si>
  <si>
    <t>govuk</t>
  </si>
  <si>
    <t>govtofindia</t>
  </si>
  <si>
    <t>government</t>
  </si>
  <si>
    <t>gottheshot</t>
  </si>
  <si>
    <t>gotmmc</t>
  </si>
  <si>
    <t>goprabies</t>
  </si>
  <si>
    <t>gopbarbies</t>
  </si>
  <si>
    <t>goodashell</t>
  </si>
  <si>
    <t>goldstandard</t>
  </si>
  <si>
    <t>gogeen</t>
  </si>
  <si>
    <t>globalpandemic</t>
  </si>
  <si>
    <t>globalgoals</t>
  </si>
  <si>
    <t>ghana</t>
  </si>
  <si>
    <t>getyours</t>
  </si>
  <si>
    <t>getvaccinatedcovid19</t>
  </si>
  <si>
    <t>getvaccinated</t>
  </si>
  <si>
    <t>germany</t>
  </si>
  <si>
    <t>german</t>
  </si>
  <si>
    <t>georgiarunoff2020</t>
  </si>
  <si>
    <t>gb</t>
  </si>
  <si>
    <t>gamechanger</t>
  </si>
  <si>
    <t>fuckcovid</t>
  </si>
  <si>
    <t>fsc</t>
  </si>
  <si>
    <t>frontlineworkers</t>
  </si>
  <si>
    <t>frontlineworker</t>
  </si>
  <si>
    <t>frontlineheroes</t>
  </si>
  <si>
    <t>frontlinehero</t>
  </si>
  <si>
    <t>frontlinefirst</t>
  </si>
  <si>
    <t>frontline</t>
  </si>
  <si>
    <t>frenchpresident</t>
  </si>
  <si>
    <t>french</t>
  </si>
  <si>
    <t>fraudnation</t>
  </si>
  <si>
    <t>francepresident</t>
  </si>
  <si>
    <t>france</t>
  </si>
  <si>
    <t>food</t>
  </si>
  <si>
    <t>fomonomo</t>
  </si>
  <si>
    <t>followthescience</t>
  </si>
  <si>
    <t>fmtnews</t>
  </si>
  <si>
    <t>florida</t>
  </si>
  <si>
    <t>flights</t>
  </si>
  <si>
    <t>flattenthecurve</t>
  </si>
  <si>
    <t>fisheries</t>
  </si>
  <si>
    <t>fish</t>
  </si>
  <si>
    <t>firstvaccineshots</t>
  </si>
  <si>
    <t>firstdose</t>
  </si>
  <si>
    <t>first</t>
  </si>
  <si>
    <t>finland</t>
  </si>
  <si>
    <t>fever</t>
  </si>
  <si>
    <t>feizerbiontec</t>
  </si>
  <si>
    <t>feelinggood</t>
  </si>
  <si>
    <t>fedex</t>
  </si>
  <si>
    <t>fdaapproves</t>
  </si>
  <si>
    <t>fda</t>
  </si>
  <si>
    <t>fcovid19</t>
  </si>
  <si>
    <t>faucihero</t>
  </si>
  <si>
    <t>fatality</t>
  </si>
  <si>
    <t>fakenews</t>
  </si>
  <si>
    <t>factcheck</t>
  </si>
  <si>
    <t>faa</t>
  </si>
  <si>
    <t>express</t>
  </si>
  <si>
    <t>expert</t>
  </si>
  <si>
    <t>experimentalvaccine</t>
  </si>
  <si>
    <t>excited</t>
  </si>
  <si>
    <t>eventprofs</t>
  </si>
  <si>
    <t>euvaccinationdays</t>
  </si>
  <si>
    <t>euuktradedeal</t>
  </si>
  <si>
    <t>euukbrexittradedeal</t>
  </si>
  <si>
    <t>europeanunion</t>
  </si>
  <si>
    <t>europe</t>
  </si>
  <si>
    <t>europa</t>
  </si>
  <si>
    <t>eupoliticians</t>
  </si>
  <si>
    <t>euparliament</t>
  </si>
  <si>
    <t>eunations</t>
  </si>
  <si>
    <t>euleaders</t>
  </si>
  <si>
    <t>euhealth</t>
  </si>
  <si>
    <t>eucountries</t>
  </si>
  <si>
    <t>eucommissioner</t>
  </si>
  <si>
    <t>eucommission</t>
  </si>
  <si>
    <t>euco</t>
  </si>
  <si>
    <t>eua</t>
  </si>
  <si>
    <t>eu27</t>
  </si>
  <si>
    <t>eu</t>
  </si>
  <si>
    <t>etc</t>
  </si>
  <si>
    <t>esta</t>
  </si>
  <si>
    <t>essentialworkers</t>
  </si>
  <si>
    <t>ernurse</t>
  </si>
  <si>
    <t>ephad</t>
  </si>
  <si>
    <t>englewoodhealth</t>
  </si>
  <si>
    <t>england</t>
  </si>
  <si>
    <t>endsars</t>
  </si>
  <si>
    <t>encefalomielosis</t>
  </si>
  <si>
    <t>emmanuelmacron</t>
  </si>
  <si>
    <t>emirati</t>
  </si>
  <si>
    <t>emirates</t>
  </si>
  <si>
    <t>emergencyauthorization</t>
  </si>
  <si>
    <t>ema</t>
  </si>
  <si>
    <t>electoralcollege</t>
  </si>
  <si>
    <t>election2020</t>
  </si>
  <si>
    <t>eindhoven</t>
  </si>
  <si>
    <t>egypt</t>
  </si>
  <si>
    <t>ednurse</t>
  </si>
  <si>
    <t>ebola</t>
  </si>
  <si>
    <t>dxb</t>
  </si>
  <si>
    <t>dubai</t>
  </si>
  <si>
    <t>dryice</t>
  </si>
  <si>
    <t>drtedros</t>
  </si>
  <si>
    <t>drsahin</t>
  </si>
  <si>
    <t>dronfield</t>
  </si>
  <si>
    <t>drfauci</t>
  </si>
  <si>
    <t>drewweissman</t>
  </si>
  <si>
    <t>drdineshsaralaya</t>
  </si>
  <si>
    <t>drdavidnabarro</t>
  </si>
  <si>
    <t>dosetwo</t>
  </si>
  <si>
    <t>dose1</t>
  </si>
  <si>
    <t>dose</t>
  </si>
  <si>
    <t>dontpanic</t>
  </si>
  <si>
    <t>donthecon</t>
  </si>
  <si>
    <t>donthatetheplayaz</t>
  </si>
  <si>
    <t>dontbuythesun</t>
  </si>
  <si>
    <t>donaldtrump</t>
  </si>
  <si>
    <t>doctors</t>
  </si>
  <si>
    <t>docsforvax</t>
  </si>
  <si>
    <t>docnosofficial</t>
  </si>
  <si>
    <t>do</t>
  </si>
  <si>
    <t>dna</t>
  </si>
  <si>
    <t>dn</t>
  </si>
  <si>
    <t>dkpol</t>
  </si>
  <si>
    <t>distribution</t>
  </si>
  <si>
    <t>dignityhealth</t>
  </si>
  <si>
    <t>dies</t>
  </si>
  <si>
    <t>diaperdonnie</t>
  </si>
  <si>
    <t>dhl</t>
  </si>
  <si>
    <t>deutschland</t>
  </si>
  <si>
    <t>detroitlions</t>
  </si>
  <si>
    <t>desantis2024</t>
  </si>
  <si>
    <t>derbyshire</t>
  </si>
  <si>
    <t>denhaag</t>
  </si>
  <si>
    <t>dengvaxia</t>
  </si>
  <si>
    <t>december</t>
  </si>
  <si>
    <t>deadly</t>
  </si>
  <si>
    <t>davido</t>
  </si>
  <si>
    <t>darkwinter</t>
  </si>
  <si>
    <t>cyprus</t>
  </si>
  <si>
    <t>cryptocurrency</t>
  </si>
  <si>
    <t>crypto</t>
  </si>
  <si>
    <t>crushcovid</t>
  </si>
  <si>
    <t>crook</t>
  </si>
  <si>
    <t>crocodiles</t>
  </si>
  <si>
    <t>croatia</t>
  </si>
  <si>
    <t>crimesagainsthumanity</t>
  </si>
  <si>
    <t>cre</t>
  </si>
  <si>
    <t>cpap</t>
  </si>
  <si>
    <t>cozybear</t>
  </si>
  <si>
    <t>covishield</t>
  </si>
  <si>
    <t>covidvaccines</t>
  </si>
  <si>
    <t>covidvaccinereality</t>
  </si>
  <si>
    <t>covidvaccineindia</t>
  </si>
  <si>
    <t>covidvaccinedelays</t>
  </si>
  <si>
    <t>covidvaccine2020</t>
  </si>
  <si>
    <t>covidvaccine</t>
  </si>
  <si>
    <t>covidvaccination</t>
  </si>
  <si>
    <t>covidvaccinated</t>
  </si>
  <si>
    <t>covidvacccine</t>
  </si>
  <si>
    <t>covidtesting</t>
  </si>
  <si>
    <t>covidsecondwave</t>
  </si>
  <si>
    <t>covidout</t>
  </si>
  <si>
    <t>covidiots</t>
  </si>
  <si>
    <t>covidiota</t>
  </si>
  <si>
    <t>covidiot</t>
  </si>
  <si>
    <t>coviddeniers</t>
  </si>
  <si>
    <t>coviddenier</t>
  </si>
  <si>
    <t>covidalert</t>
  </si>
  <si>
    <t>covidÃ£Æ’Â¼19</t>
  </si>
  <si>
    <t>covid21</t>
  </si>
  <si>
    <t>covid2019</t>
  </si>
  <si>
    <t>covid20</t>
  </si>
  <si>
    <t>covid19vaccines</t>
  </si>
  <si>
    <t>covid19vaccinereality</t>
  </si>
  <si>
    <t>covid19vaccine</t>
  </si>
  <si>
    <t>covid19vaccinations</t>
  </si>
  <si>
    <t>covid19vaccination</t>
  </si>
  <si>
    <t>covid19vacccine</t>
  </si>
  <si>
    <t>covid19usa</t>
  </si>
  <si>
    <t>covid19uk</t>
  </si>
  <si>
    <t>covid19ontario</t>
  </si>
  <si>
    <t>covid19nsw</t>
  </si>
  <si>
    <t>covid19italia</t>
  </si>
  <si>
    <t>covid19ireland</t>
  </si>
  <si>
    <t>covid19eu</t>
  </si>
  <si>
    <t>covid19at</t>
  </si>
  <si>
    <t>covid19ab</t>
  </si>
  <si>
    <t>covid19_vaccine</t>
  </si>
  <si>
    <t>covid19</t>
  </si>
  <si>
    <t>covid_20</t>
  </si>
  <si>
    <t>covid_19_vaccine</t>
  </si>
  <si>
    <t>covid_19</t>
  </si>
  <si>
    <t>covid</t>
  </si>
  <si>
    <t>coverup</t>
  </si>
  <si>
    <t>covaxintrials</t>
  </si>
  <si>
    <t>covaxin</t>
  </si>
  <si>
    <t>covax</t>
  </si>
  <si>
    <t>couvrefeu</t>
  </si>
  <si>
    <t>couplegoals</t>
  </si>
  <si>
    <t>coup</t>
  </si>
  <si>
    <t>costarica</t>
  </si>
  <si>
    <t>corruptgop</t>
  </si>
  <si>
    <t>coronavirusvaccine</t>
  </si>
  <si>
    <t>coronavirusupdates</t>
  </si>
  <si>
    <t>coronavirusupdate</t>
  </si>
  <si>
    <t>coronavirusuk</t>
  </si>
  <si>
    <t>coronavirusstrain</t>
  </si>
  <si>
    <t>coronaviruspandemic</t>
  </si>
  <si>
    <t>coronavirusmalta</t>
  </si>
  <si>
    <t>coronavirusde</t>
  </si>
  <si>
    <t>coronavirus_and_cancer</t>
  </si>
  <si>
    <t>coronavirus</t>
  </si>
  <si>
    <t>coronavaccine</t>
  </si>
  <si>
    <t>coronavac</t>
  </si>
  <si>
    <t>corona_virus</t>
  </si>
  <si>
    <t>corona</t>
  </si>
  <si>
    <t>cork</t>
  </si>
  <si>
    <t>conversationalai</t>
  </si>
  <si>
    <t>conspiracytheory</t>
  </si>
  <si>
    <t>conservatives</t>
  </si>
  <si>
    <t>confinement</t>
  </si>
  <si>
    <t>condemic</t>
  </si>
  <si>
    <t>concern</t>
  </si>
  <si>
    <t>communistchina</t>
  </si>
  <si>
    <t>committees</t>
  </si>
  <si>
    <t>comirnaty</t>
  </si>
  <si>
    <t>column</t>
  </si>
  <si>
    <t>colombian</t>
  </si>
  <si>
    <t>coldchain</t>
  </si>
  <si>
    <t>cobrakai</t>
  </si>
  <si>
    <t>cnn</t>
  </si>
  <si>
    <t>cnmi</t>
  </si>
  <si>
    <t>ckch</t>
  </si>
  <si>
    <t>chsnews</t>
  </si>
  <si>
    <t>christmasgift</t>
  </si>
  <si>
    <t>christmasday</t>
  </si>
  <si>
    <t>christmas</t>
  </si>
  <si>
    <t>chinaexposed</t>
  </si>
  <si>
    <t>china</t>
  </si>
  <si>
    <t>chile</t>
  </si>
  <si>
    <t>chiefjustice</t>
  </si>
  <si>
    <t>chicago</t>
  </si>
  <si>
    <t>chi</t>
  </si>
  <si>
    <t>chertsey</t>
  </si>
  <si>
    <t>charleston</t>
  </si>
  <si>
    <t>chadox1</t>
  </si>
  <si>
    <t>cement</t>
  </si>
  <si>
    <t>celofaremo</t>
  </si>
  <si>
    <t>cdnpoli</t>
  </si>
  <si>
    <t>cdnhealth</t>
  </si>
  <si>
    <t>cdc</t>
  </si>
  <si>
    <t>ccpvirus</t>
  </si>
  <si>
    <t>ccpchina</t>
  </si>
  <si>
    <t>ccp</t>
  </si>
  <si>
    <t>cbcnews</t>
  </si>
  <si>
    <t>cartoon</t>
  </si>
  <si>
    <t>cargo</t>
  </si>
  <si>
    <t>carenotcovid</t>
  </si>
  <si>
    <t>carehomes</t>
  </si>
  <si>
    <t>cardiotwitter</t>
  </si>
  <si>
    <t>capetown</t>
  </si>
  <si>
    <t>cancer</t>
  </si>
  <si>
    <t>canadian</t>
  </si>
  <si>
    <t>californiahospitalmedicalcenter</t>
  </si>
  <si>
    <t>california</t>
  </si>
  <si>
    <t>bureaucrats</t>
  </si>
  <si>
    <t>bullshit</t>
  </si>
  <si>
    <t>bse</t>
  </si>
  <si>
    <t>brussels</t>
  </si>
  <si>
    <t>britishcitizen</t>
  </si>
  <si>
    <t>britain</t>
  </si>
  <si>
    <t>brexit</t>
  </si>
  <si>
    <t>breakthrough</t>
  </si>
  <si>
    <t>breakingnews</t>
  </si>
  <si>
    <t>breaking</t>
  </si>
  <si>
    <t>brazil</t>
  </si>
  <si>
    <t>boston</t>
  </si>
  <si>
    <t>borisjohnson</t>
  </si>
  <si>
    <t>booster</t>
  </si>
  <si>
    <t>bonerpill</t>
  </si>
  <si>
    <t>bombhaat</t>
  </si>
  <si>
    <t>bolton</t>
  </si>
  <si>
    <t>bolsonaro</t>
  </si>
  <si>
    <t>bogota</t>
  </si>
  <si>
    <t>bnt162b2</t>
  </si>
  <si>
    <t>bluetee</t>
  </si>
  <si>
    <t>blockchain</t>
  </si>
  <si>
    <t>blessed</t>
  </si>
  <si>
    <t>biontech</t>
  </si>
  <si>
    <t>biontec</t>
  </si>
  <si>
    <t>billgatesisnotadoctor</t>
  </si>
  <si>
    <t>billgates</t>
  </si>
  <si>
    <t>bigpharma</t>
  </si>
  <si>
    <t>bigmac</t>
  </si>
  <si>
    <t>bidenvaccine</t>
  </si>
  <si>
    <t>bidenharris</t>
  </si>
  <si>
    <t>biden</t>
  </si>
  <si>
    <t>bharatbiotech</t>
  </si>
  <si>
    <t>bestgiftever</t>
  </si>
  <si>
    <t>bestchristmaspresentever</t>
  </si>
  <si>
    <t>bern</t>
  </si>
  <si>
    <t>berlin</t>
  </si>
  <si>
    <t>benjaminnetanyahu</t>
  </si>
  <si>
    <t>bengali</t>
  </si>
  <si>
    <t>bellspalsy</t>
  </si>
  <si>
    <t>believescience</t>
  </si>
  <si>
    <t>belgique</t>
  </si>
  <si>
    <t>belgian</t>
  </si>
  <si>
    <t>beitbridge</t>
  </si>
  <si>
    <t>bc</t>
  </si>
  <si>
    <t>bbcnews</t>
  </si>
  <si>
    <t>bayrou</t>
  </si>
  <si>
    <t>bartshealth</t>
  </si>
  <si>
    <t>bandaid</t>
  </si>
  <si>
    <t>bame</t>
  </si>
  <si>
    <t>bakersfield</t>
  </si>
  <si>
    <t>bahrain</t>
  </si>
  <si>
    <t>awakening</t>
  </si>
  <si>
    <t>australia</t>
  </si>
  <si>
    <t>auspol</t>
  </si>
  <si>
    <t>athens</t>
  </si>
  <si>
    <t>astrazenica</t>
  </si>
  <si>
    <t>astrazenecavaccine</t>
  </si>
  <si>
    <t>astrazenecaoxfordjenner</t>
  </si>
  <si>
    <t>astrazeneca</t>
  </si>
  <si>
    <t>astraseneca</t>
  </si>
  <si>
    <t>asiancountries</t>
  </si>
  <si>
    <t>asian</t>
  </si>
  <si>
    <t>asia</t>
  </si>
  <si>
    <t>arnm</t>
  </si>
  <si>
    <t>armscontrol</t>
  </si>
  <si>
    <t>arcuri</t>
  </si>
  <si>
    <t>arabie_saabia</t>
  </si>
  <si>
    <t>apt29</t>
  </si>
  <si>
    <t>approval</t>
  </si>
  <si>
    <t>anvisa</t>
  </si>
  <si>
    <t>antivax</t>
  </si>
  <si>
    <t>antivaccine</t>
  </si>
  <si>
    <t>anthonyfauci</t>
  </si>
  <si>
    <t>anshumanmishra</t>
  </si>
  <si>
    <t>ankara</t>
  </si>
  <si>
    <t>anitaquidangen</t>
  </si>
  <si>
    <t>angelamerkel</t>
  </si>
  <si>
    <t>anaphylaxis</t>
  </si>
  <si>
    <t>americansamoa</t>
  </si>
  <si>
    <t>american</t>
  </si>
  <si>
    <t>america</t>
  </si>
  <si>
    <t>amazonprime</t>
  </si>
  <si>
    <t>amazon</t>
  </si>
  <si>
    <t>allergicreactions</t>
  </si>
  <si>
    <t>allergic</t>
  </si>
  <si>
    <t>alexion</t>
  </si>
  <si>
    <t>alaska</t>
  </si>
  <si>
    <t>airlines</t>
  </si>
  <si>
    <t>airline</t>
  </si>
  <si>
    <t>aifa</t>
  </si>
  <si>
    <t>aids</t>
  </si>
  <si>
    <t>agenda21</t>
  </si>
  <si>
    <t>afp</t>
  </si>
  <si>
    <t>advisory</t>
  </si>
  <si>
    <t>adventhealth</t>
  </si>
  <si>
    <t>acip</t>
  </si>
  <si>
    <t>abingtonparkmedicalcentre</t>
  </si>
  <si>
    <t>Other</t>
  </si>
  <si>
    <t>ab</t>
  </si>
  <si>
    <t>Ã¹Ë†Ã¸Â§ÃºÂ©Ã¸Â³Ã¹â€ _Ã¸Â¨Ã¸Â®Ã¸Â±Ã»Å“Ã¸Â¯</t>
  </si>
  <si>
    <t>Ã¹Ë†Ã¸Â§Ã¹Æ’Ã¸Â³Ã¹â€ _ÃºÂ©Ã¸Â±Ã¹Ë†Ã¹â€ Ã¸Â§</t>
  </si>
  <si>
    <t>Ã¸Â²Ã¹â€ Ã¸Â¯ÃºÂ¯Ã»Å“_Ã¹â€¦Ã¹â€ </t>
  </si>
  <si>
    <t>Superstition</t>
  </si>
  <si>
    <t>5gennaio</t>
  </si>
  <si>
    <t>5g</t>
  </si>
  <si>
    <t>501pharmacy</t>
  </si>
  <si>
    <t>48hourcheck</t>
  </si>
  <si>
    <t>400millionvaccinedosesbysummer</t>
  </si>
  <si>
    <t>3thingstoknow</t>
  </si>
  <si>
    <t>28daysnot12weeks</t>
  </si>
  <si>
    <t>24hourcheck</t>
  </si>
  <si>
    <t>24dicembre</t>
  </si>
  <si>
    <t>22dicembre</t>
  </si>
  <si>
    <t>10downingstreet</t>
  </si>
  <si>
    <t>Category</t>
  </si>
  <si>
    <t>Hashtag</t>
  </si>
  <si>
    <t>News</t>
  </si>
  <si>
    <t>Tech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</si>
</sst>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00000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rgb="FF0070C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applyAlignment="1">
      <alignment horizontal="left" vertical="center" wrapText="1"/>
    </xf>
    <xf numFmtId="0" fontId="0" fillId="0" borderId="10" xfId="0" applyBorder="1"/>
    <xf numFmtId="22" fontId="0" fillId="0" borderId="10" xfId="0" applyNumberFormat="1" applyBorder="1"/>
    <xf numFmtId="0" fontId="0" fillId="0" borderId="10" xfId="0" applyBorder="1" applyAlignment="1">
      <alignment wrapText="1"/>
    </xf>
    <xf numFmtId="0" fontId="17" fillId="33" borderId="10" xfId="0" applyFont="1" applyFill="1" applyBorder="1"/>
    <xf numFmtId="0" fontId="17" fillId="34" borderId="10" xfId="0" applyFont="1" applyFill="1" applyBorder="1"/>
    <xf numFmtId="0" fontId="0" fillId="0" borderId="10" xfId="0" applyBorder="1" applyAlignment="1">
      <alignment horizontal="center"/>
    </xf>
    <xf numFmtId="9" fontId="0" fillId="0" borderId="10" xfId="1" applyFont="1" applyBorder="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979"/>
  <sheetViews>
    <sheetView showGridLines="0" tabSelected="1" zoomScale="115" zoomScaleNormal="115" workbookViewId="0"/>
  </sheetViews>
  <sheetFormatPr defaultRowHeight="15" x14ac:dyDescent="0.25"/>
  <cols>
    <col min="1" max="1" width="44.28515625" customWidth="1"/>
    <col min="2" max="2" width="50.5703125" customWidth="1"/>
    <col min="3" max="3" width="118.7109375" bestFit="1" customWidth="1"/>
    <col min="4" max="4" width="255.7109375" bestFit="1" customWidth="1"/>
    <col min="5" max="5" width="15.85546875" bestFit="1" customWidth="1"/>
    <col min="6" max="6" width="14.42578125" bestFit="1" customWidth="1"/>
    <col min="7" max="7" width="12.140625" bestFit="1" customWidth="1"/>
    <col min="8" max="8" width="15" bestFit="1" customWidth="1"/>
    <col min="9" max="9" width="12.85546875" bestFit="1" customWidth="1"/>
    <col min="10" max="10" width="15.85546875" bestFit="1" customWidth="1"/>
    <col min="11" max="11" width="177.28515625" bestFit="1" customWidth="1"/>
    <col min="12" max="12" width="124.42578125" bestFit="1" customWidth="1"/>
    <col min="13" max="13" width="31.5703125" bestFit="1" customWidth="1"/>
    <col min="14" max="14" width="11.28515625" bestFit="1" customWidth="1"/>
    <col min="15" max="15" width="11.140625" bestFit="1" customWidth="1"/>
    <col min="16" max="16" width="12.85546875" bestFit="1" customWidth="1"/>
    <col min="17" max="17" width="21" bestFit="1" customWidth="1"/>
  </cols>
  <sheetData>
    <row r="1" spans="1:17" x14ac:dyDescent="0.25">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6" t="s">
        <v>9298</v>
      </c>
    </row>
    <row r="2" spans="1:17" x14ac:dyDescent="0.25">
      <c r="A2" s="2">
        <v>1.34053911197151E+18</v>
      </c>
      <c r="B2" s="2" t="s">
        <v>16</v>
      </c>
      <c r="C2" s="2" t="s">
        <v>17</v>
      </c>
      <c r="D2" s="2" t="s">
        <v>18</v>
      </c>
      <c r="E2" s="3">
        <v>39911.744976851849</v>
      </c>
      <c r="F2" s="2">
        <v>405</v>
      </c>
      <c r="G2" s="2">
        <v>1692</v>
      </c>
      <c r="H2" s="2">
        <v>3247</v>
      </c>
      <c r="I2" s="2" t="b">
        <v>0</v>
      </c>
      <c r="J2" s="3">
        <v>44185.254675925928</v>
      </c>
      <c r="K2" s="2" t="s">
        <v>19</v>
      </c>
      <c r="L2" s="2" t="s">
        <v>20</v>
      </c>
      <c r="M2" s="2" t="s">
        <v>21</v>
      </c>
      <c r="N2" s="2">
        <v>0</v>
      </c>
      <c r="O2" s="2">
        <v>0</v>
      </c>
      <c r="P2" s="2" t="b">
        <v>0</v>
      </c>
      <c r="Q2" s="2" t="str">
        <f>IFERROR(VLOOKUP(C2,Countries_norm!A:B,2,0),"NA")</f>
        <v>United States</v>
      </c>
    </row>
    <row r="3" spans="1:17" x14ac:dyDescent="0.25">
      <c r="A3" s="2">
        <v>1.3381585433592499E+18</v>
      </c>
      <c r="B3" s="2" t="s">
        <v>22</v>
      </c>
      <c r="C3" s="2" t="s">
        <v>23</v>
      </c>
      <c r="D3" s="2" t="s">
        <v>24</v>
      </c>
      <c r="E3" s="3">
        <v>40077.644097222219</v>
      </c>
      <c r="F3" s="2">
        <v>834</v>
      </c>
      <c r="G3" s="2">
        <v>666</v>
      </c>
      <c r="H3" s="2">
        <v>178</v>
      </c>
      <c r="I3" s="2" t="b">
        <v>0</v>
      </c>
      <c r="J3" s="3">
        <v>44178.685567129629</v>
      </c>
      <c r="K3" s="2" t="s">
        <v>25</v>
      </c>
      <c r="L3" s="2"/>
      <c r="M3" s="2" t="s">
        <v>26</v>
      </c>
      <c r="N3" s="2">
        <v>1</v>
      </c>
      <c r="O3" s="2">
        <v>1</v>
      </c>
      <c r="P3" s="2" t="b">
        <v>0</v>
      </c>
      <c r="Q3" s="2" t="str">
        <f>IFERROR(VLOOKUP(C3,Countries_norm!A:B,2,0),"NA")</f>
        <v>United States</v>
      </c>
    </row>
    <row r="4" spans="1:17" x14ac:dyDescent="0.25">
      <c r="A4" s="2">
        <v>1.3378581991401101E+18</v>
      </c>
      <c r="B4" s="2" t="s">
        <v>27</v>
      </c>
      <c r="C4" s="2" t="s">
        <v>28</v>
      </c>
      <c r="D4" s="2" t="s">
        <v>29</v>
      </c>
      <c r="E4" s="3">
        <v>44007.979490740741</v>
      </c>
      <c r="F4" s="2">
        <v>10</v>
      </c>
      <c r="G4" s="2">
        <v>88</v>
      </c>
      <c r="H4" s="2">
        <v>155</v>
      </c>
      <c r="I4" s="2" t="b">
        <v>0</v>
      </c>
      <c r="J4" s="3">
        <v>44177.856770833336</v>
      </c>
      <c r="K4" s="2" t="s">
        <v>30</v>
      </c>
      <c r="L4" s="2" t="s">
        <v>31</v>
      </c>
      <c r="M4" s="2" t="s">
        <v>21</v>
      </c>
      <c r="N4" s="2">
        <v>0</v>
      </c>
      <c r="O4" s="2">
        <v>0</v>
      </c>
      <c r="P4" s="2" t="b">
        <v>0</v>
      </c>
      <c r="Q4" s="2" t="str">
        <f>IFERROR(VLOOKUP(C4,Countries_norm!A:B,2,0),"NA")</f>
        <v>NA</v>
      </c>
    </row>
    <row r="5" spans="1:17" x14ac:dyDescent="0.25">
      <c r="A5" s="2">
        <v>1.3378557399188301E+18</v>
      </c>
      <c r="B5" s="2" t="s">
        <v>32</v>
      </c>
      <c r="C5" s="2" t="s">
        <v>33</v>
      </c>
      <c r="D5" s="2" t="s">
        <v>34</v>
      </c>
      <c r="E5" s="3">
        <v>39701.478391203702</v>
      </c>
      <c r="F5" s="2">
        <v>49165</v>
      </c>
      <c r="G5" s="2">
        <v>3933</v>
      </c>
      <c r="H5" s="2">
        <v>21853</v>
      </c>
      <c r="I5" s="2" t="b">
        <v>1</v>
      </c>
      <c r="J5" s="3">
        <v>44177.849988425929</v>
      </c>
      <c r="K5" s="2" t="s">
        <v>35</v>
      </c>
      <c r="L5" s="2"/>
      <c r="M5" s="2" t="s">
        <v>26</v>
      </c>
      <c r="N5" s="2">
        <v>446</v>
      </c>
      <c r="O5" s="2">
        <v>2129</v>
      </c>
      <c r="P5" s="2" t="b">
        <v>0</v>
      </c>
      <c r="Q5" s="2" t="str">
        <f>IFERROR(VLOOKUP(C5,Countries_norm!A:B,2,0),"NA")</f>
        <v>Canada</v>
      </c>
    </row>
    <row r="6" spans="1:17" x14ac:dyDescent="0.25">
      <c r="A6" s="2">
        <v>1.33785406460496E+18</v>
      </c>
      <c r="B6" s="2" t="s">
        <v>36</v>
      </c>
      <c r="C6" s="2"/>
      <c r="D6" s="2" t="s">
        <v>37</v>
      </c>
      <c r="E6" s="3">
        <v>43944.749097222222</v>
      </c>
      <c r="F6" s="2">
        <v>152</v>
      </c>
      <c r="G6" s="2">
        <v>580</v>
      </c>
      <c r="H6" s="2">
        <v>1473</v>
      </c>
      <c r="I6" s="2" t="b">
        <v>0</v>
      </c>
      <c r="J6" s="3">
        <v>44177.845358796294</v>
      </c>
      <c r="K6" s="2" t="s">
        <v>38</v>
      </c>
      <c r="L6" s="2" t="s">
        <v>39</v>
      </c>
      <c r="M6" s="2" t="s">
        <v>40</v>
      </c>
      <c r="N6" s="2">
        <v>0</v>
      </c>
      <c r="O6" s="2">
        <v>0</v>
      </c>
      <c r="P6" s="2" t="b">
        <v>0</v>
      </c>
      <c r="Q6" s="2" t="str">
        <f>IFERROR(VLOOKUP(C6,Countries_norm!A:B,2,0),"NA")</f>
        <v>NA</v>
      </c>
    </row>
    <row r="7" spans="1:17" x14ac:dyDescent="0.25">
      <c r="A7" s="2">
        <v>1.3378526483898299E+18</v>
      </c>
      <c r="B7" s="2" t="s">
        <v>41</v>
      </c>
      <c r="C7" s="2" t="s">
        <v>42</v>
      </c>
      <c r="D7" s="2" t="s">
        <v>43</v>
      </c>
      <c r="E7" s="3">
        <v>43856.904999999999</v>
      </c>
      <c r="F7" s="2">
        <v>105</v>
      </c>
      <c r="G7" s="2">
        <v>108</v>
      </c>
      <c r="H7" s="2">
        <v>106</v>
      </c>
      <c r="I7" s="2" t="b">
        <v>0</v>
      </c>
      <c r="J7" s="3">
        <v>44177.841458333336</v>
      </c>
      <c r="K7" s="2" t="s">
        <v>44</v>
      </c>
      <c r="L7" s="2"/>
      <c r="M7" s="2" t="s">
        <v>40</v>
      </c>
      <c r="N7" s="2">
        <v>0</v>
      </c>
      <c r="O7" s="2">
        <v>0</v>
      </c>
      <c r="P7" s="2" t="b">
        <v>0</v>
      </c>
      <c r="Q7" s="2" t="str">
        <f>IFERROR(VLOOKUP(C7,Countries_norm!A:B,2,0),"NA")</f>
        <v>United Kingdom</v>
      </c>
    </row>
    <row r="8" spans="1:17" x14ac:dyDescent="0.25">
      <c r="A8" s="2">
        <v>1.3378512158755999E+18</v>
      </c>
      <c r="B8" s="2" t="s">
        <v>45</v>
      </c>
      <c r="C8" s="2" t="s">
        <v>46</v>
      </c>
      <c r="D8" s="2" t="s">
        <v>47</v>
      </c>
      <c r="E8" s="3">
        <v>41435.742615740739</v>
      </c>
      <c r="F8" s="2">
        <v>2731</v>
      </c>
      <c r="G8" s="2">
        <v>5001</v>
      </c>
      <c r="H8" s="2">
        <v>69344</v>
      </c>
      <c r="I8" s="2" t="b">
        <v>0</v>
      </c>
      <c r="J8" s="3">
        <v>44177.837500000001</v>
      </c>
      <c r="K8" s="2" t="s">
        <v>48</v>
      </c>
      <c r="L8" s="2" t="s">
        <v>49</v>
      </c>
      <c r="M8" s="2" t="s">
        <v>26</v>
      </c>
      <c r="N8" s="2">
        <v>0</v>
      </c>
      <c r="O8" s="2">
        <v>4</v>
      </c>
      <c r="P8" s="2" t="b">
        <v>0</v>
      </c>
      <c r="Q8" s="2" t="str">
        <f>IFERROR(VLOOKUP(C8,Countries_norm!A:B,2,0),"NA")</f>
        <v>Austria</v>
      </c>
    </row>
    <row r="9" spans="1:17" ht="30" x14ac:dyDescent="0.25">
      <c r="A9" s="2">
        <v>1.33785083225617E+18</v>
      </c>
      <c r="B9" s="2" t="s">
        <v>50</v>
      </c>
      <c r="C9" s="2"/>
      <c r="D9" s="2" t="s">
        <v>51</v>
      </c>
      <c r="E9" s="3">
        <v>43549.176724537036</v>
      </c>
      <c r="F9" s="2">
        <v>21924</v>
      </c>
      <c r="G9" s="2">
        <v>593</v>
      </c>
      <c r="H9" s="2">
        <v>7815</v>
      </c>
      <c r="I9" s="2" t="b">
        <v>1</v>
      </c>
      <c r="J9" s="3">
        <v>44177.836446759262</v>
      </c>
      <c r="K9" s="4" t="s">
        <v>52</v>
      </c>
      <c r="L9" s="2" t="s">
        <v>53</v>
      </c>
      <c r="M9" s="2" t="s">
        <v>40</v>
      </c>
      <c r="N9" s="2">
        <v>2</v>
      </c>
      <c r="O9" s="2">
        <v>22</v>
      </c>
      <c r="P9" s="2" t="b">
        <v>0</v>
      </c>
      <c r="Q9" s="2" t="str">
        <f>IFERROR(VLOOKUP(C9,Countries_norm!A:B,2,0),"NA")</f>
        <v>NA</v>
      </c>
    </row>
    <row r="10" spans="1:17" x14ac:dyDescent="0.25">
      <c r="A10" s="2">
        <v>1.33785002353134E+18</v>
      </c>
      <c r="B10" s="2" t="s">
        <v>54</v>
      </c>
      <c r="C10" s="2"/>
      <c r="D10" s="2" t="s">
        <v>55</v>
      </c>
      <c r="E10" s="3">
        <v>40116.745763888888</v>
      </c>
      <c r="F10" s="2">
        <v>887</v>
      </c>
      <c r="G10" s="2">
        <v>1515</v>
      </c>
      <c r="H10" s="2">
        <v>9639</v>
      </c>
      <c r="I10" s="2" t="b">
        <v>0</v>
      </c>
      <c r="J10" s="3">
        <v>44177.83421296296</v>
      </c>
      <c r="K10" s="4" t="s">
        <v>56</v>
      </c>
      <c r="L10" s="2" t="s">
        <v>57</v>
      </c>
      <c r="M10" s="2" t="s">
        <v>26</v>
      </c>
      <c r="N10" s="2">
        <v>2</v>
      </c>
      <c r="O10" s="2">
        <v>1</v>
      </c>
      <c r="P10" s="2" t="b">
        <v>0</v>
      </c>
      <c r="Q10" s="2" t="str">
        <f>IFERROR(VLOOKUP(C10,Countries_norm!A:B,2,0),"NA")</f>
        <v>NA</v>
      </c>
    </row>
    <row r="11" spans="1:17" ht="60" x14ac:dyDescent="0.25">
      <c r="A11" s="2">
        <v>1.33784229585762E+18</v>
      </c>
      <c r="B11" s="2" t="s">
        <v>58</v>
      </c>
      <c r="C11" s="2" t="s">
        <v>59</v>
      </c>
      <c r="D11" s="4" t="s">
        <v>60</v>
      </c>
      <c r="E11" s="3">
        <v>41225.179305555554</v>
      </c>
      <c r="F11" s="2">
        <v>671</v>
      </c>
      <c r="G11" s="2">
        <v>2368</v>
      </c>
      <c r="H11" s="2">
        <v>20469</v>
      </c>
      <c r="I11" s="2" t="b">
        <v>0</v>
      </c>
      <c r="J11" s="3">
        <v>44177.812881944446</v>
      </c>
      <c r="K11" s="4" t="s">
        <v>61</v>
      </c>
      <c r="L11" s="2" t="s">
        <v>62</v>
      </c>
      <c r="M11" s="2" t="s">
        <v>26</v>
      </c>
      <c r="N11" s="2">
        <v>0</v>
      </c>
      <c r="O11" s="2">
        <v>0</v>
      </c>
      <c r="P11" s="2" t="b">
        <v>0</v>
      </c>
      <c r="Q11" s="2" t="str">
        <f>IFERROR(VLOOKUP(C11,Countries_norm!A:B,2,0),"NA")</f>
        <v>Pakistan</v>
      </c>
    </row>
    <row r="12" spans="1:17" ht="45" x14ac:dyDescent="0.25">
      <c r="A12" s="2">
        <v>1.33784193417025E+18</v>
      </c>
      <c r="B12" s="2" t="s">
        <v>63</v>
      </c>
      <c r="C12" s="2" t="s">
        <v>64</v>
      </c>
      <c r="D12" s="4" t="s">
        <v>65</v>
      </c>
      <c r="E12" s="3">
        <v>40073.698101851849</v>
      </c>
      <c r="F12" s="2">
        <v>1302</v>
      </c>
      <c r="G12" s="2">
        <v>78</v>
      </c>
      <c r="H12" s="2">
        <v>339</v>
      </c>
      <c r="I12" s="2" t="b">
        <v>0</v>
      </c>
      <c r="J12" s="3">
        <v>44177.811886574076</v>
      </c>
      <c r="K12" s="4" t="s">
        <v>66</v>
      </c>
      <c r="L12" s="2" t="s">
        <v>67</v>
      </c>
      <c r="M12" s="2" t="s">
        <v>26</v>
      </c>
      <c r="N12" s="2">
        <v>0</v>
      </c>
      <c r="O12" s="2">
        <v>0</v>
      </c>
      <c r="P12" s="2" t="b">
        <v>0</v>
      </c>
      <c r="Q12" s="2" t="str">
        <f>IFERROR(VLOOKUP(C12,Countries_norm!A:B,2,0),"NA")</f>
        <v>Turkey</v>
      </c>
    </row>
    <row r="13" spans="1:17" x14ac:dyDescent="0.25">
      <c r="A13" s="2">
        <v>1.3378403315224499E+18</v>
      </c>
      <c r="B13" s="2" t="s">
        <v>68</v>
      </c>
      <c r="C13" s="2"/>
      <c r="D13" s="2" t="s">
        <v>69</v>
      </c>
      <c r="E13" s="3">
        <v>44074.443298611113</v>
      </c>
      <c r="F13" s="2">
        <v>2</v>
      </c>
      <c r="G13" s="2">
        <v>25</v>
      </c>
      <c r="H13" s="2">
        <v>20</v>
      </c>
      <c r="I13" s="2" t="b">
        <v>0</v>
      </c>
      <c r="J13" s="3">
        <v>44177.80746527778</v>
      </c>
      <c r="K13" s="2" t="s">
        <v>70</v>
      </c>
      <c r="L13" s="2" t="s">
        <v>71</v>
      </c>
      <c r="M13" s="2" t="s">
        <v>26</v>
      </c>
      <c r="N13" s="2">
        <v>0</v>
      </c>
      <c r="O13" s="2">
        <v>0</v>
      </c>
      <c r="P13" s="2" t="b">
        <v>0</v>
      </c>
      <c r="Q13" s="2" t="str">
        <f>IFERROR(VLOOKUP(C13,Countries_norm!A:B,2,0),"NA")</f>
        <v>NA</v>
      </c>
    </row>
    <row r="14" spans="1:17" x14ac:dyDescent="0.25">
      <c r="A14" s="2">
        <v>1.3378157304867E+18</v>
      </c>
      <c r="B14" s="2" t="s">
        <v>72</v>
      </c>
      <c r="C14" s="2" t="s">
        <v>73</v>
      </c>
      <c r="D14" s="2" t="s">
        <v>74</v>
      </c>
      <c r="E14" s="3">
        <v>42450.156180555554</v>
      </c>
      <c r="F14" s="2">
        <v>292510</v>
      </c>
      <c r="G14" s="2">
        <v>91</v>
      </c>
      <c r="H14" s="2">
        <v>7531</v>
      </c>
      <c r="I14" s="2" t="b">
        <v>1</v>
      </c>
      <c r="J14" s="3">
        <v>44177.739583333336</v>
      </c>
      <c r="K14" s="2" t="s">
        <v>75</v>
      </c>
      <c r="L14" s="2"/>
      <c r="M14" s="2" t="s">
        <v>76</v>
      </c>
      <c r="N14" s="2">
        <v>0</v>
      </c>
      <c r="O14" s="2">
        <v>18</v>
      </c>
      <c r="P14" s="2" t="b">
        <v>0</v>
      </c>
      <c r="Q14" s="2" t="str">
        <f>IFERROR(VLOOKUP(C14,Countries_norm!A:B,2,0),"NA")</f>
        <v>India</v>
      </c>
    </row>
    <row r="15" spans="1:17" x14ac:dyDescent="0.25">
      <c r="A15" s="2">
        <v>1.3378091964530801E+18</v>
      </c>
      <c r="B15" s="2" t="s">
        <v>50</v>
      </c>
      <c r="C15" s="2"/>
      <c r="D15" s="2" t="s">
        <v>51</v>
      </c>
      <c r="E15" s="3">
        <v>43549.176724537036</v>
      </c>
      <c r="F15" s="2">
        <v>21924</v>
      </c>
      <c r="G15" s="2">
        <v>593</v>
      </c>
      <c r="H15" s="2">
        <v>7815</v>
      </c>
      <c r="I15" s="2" t="b">
        <v>1</v>
      </c>
      <c r="J15" s="3">
        <v>44177.721550925926</v>
      </c>
      <c r="K15" s="2" t="s">
        <v>77</v>
      </c>
      <c r="L15" s="2" t="s">
        <v>20</v>
      </c>
      <c r="M15" s="2" t="s">
        <v>40</v>
      </c>
      <c r="N15" s="2">
        <v>48</v>
      </c>
      <c r="O15" s="2">
        <v>82</v>
      </c>
      <c r="P15" s="2" t="b">
        <v>0</v>
      </c>
      <c r="Q15" s="2" t="str">
        <f>IFERROR(VLOOKUP(C15,Countries_norm!A:B,2,0),"NA")</f>
        <v>NA</v>
      </c>
    </row>
    <row r="16" spans="1:17" x14ac:dyDescent="0.25">
      <c r="A16" s="2">
        <v>1.3378071090107799E+18</v>
      </c>
      <c r="B16" s="2" t="s">
        <v>78</v>
      </c>
      <c r="C16" s="2"/>
      <c r="D16" s="2" t="s">
        <v>79</v>
      </c>
      <c r="E16" s="3">
        <v>43478.7731712963</v>
      </c>
      <c r="F16" s="2">
        <v>10332</v>
      </c>
      <c r="G16" s="2">
        <v>49</v>
      </c>
      <c r="H16" s="2">
        <v>16</v>
      </c>
      <c r="I16" s="2" t="b">
        <v>0</v>
      </c>
      <c r="J16" s="3">
        <v>44177.715787037036</v>
      </c>
      <c r="K16" s="2" t="s">
        <v>80</v>
      </c>
      <c r="L16" s="2"/>
      <c r="M16" s="2" t="s">
        <v>76</v>
      </c>
      <c r="N16" s="2">
        <v>0</v>
      </c>
      <c r="O16" s="2">
        <v>0</v>
      </c>
      <c r="P16" s="2" t="b">
        <v>0</v>
      </c>
      <c r="Q16" s="2" t="str">
        <f>IFERROR(VLOOKUP(C16,Countries_norm!A:B,2,0),"NA")</f>
        <v>NA</v>
      </c>
    </row>
    <row r="17" spans="1:17" ht="45" x14ac:dyDescent="0.25">
      <c r="A17" s="2">
        <v>1.3377894670385201E+18</v>
      </c>
      <c r="B17" s="2" t="s">
        <v>81</v>
      </c>
      <c r="C17" s="2" t="s">
        <v>82</v>
      </c>
      <c r="D17" s="2" t="s">
        <v>83</v>
      </c>
      <c r="E17" s="3">
        <v>39973.578541666669</v>
      </c>
      <c r="F17" s="2">
        <v>66224</v>
      </c>
      <c r="G17" s="2">
        <v>603</v>
      </c>
      <c r="H17" s="2">
        <v>771</v>
      </c>
      <c r="I17" s="2" t="b">
        <v>1</v>
      </c>
      <c r="J17" s="3">
        <v>44177.66710648148</v>
      </c>
      <c r="K17" s="4" t="s">
        <v>84</v>
      </c>
      <c r="L17" s="2" t="s">
        <v>85</v>
      </c>
      <c r="M17" s="2" t="s">
        <v>40</v>
      </c>
      <c r="N17" s="2">
        <v>0</v>
      </c>
      <c r="O17" s="2">
        <v>1</v>
      </c>
      <c r="P17" s="2" t="b">
        <v>0</v>
      </c>
      <c r="Q17" s="2" t="str">
        <f>IFERROR(VLOOKUP(C17,Countries_norm!A:B,2,0),"NA")</f>
        <v>United Kingdom</v>
      </c>
    </row>
    <row r="18" spans="1:17" ht="45" x14ac:dyDescent="0.25">
      <c r="A18" s="2">
        <v>1.33778919159857E+18</v>
      </c>
      <c r="B18" s="2" t="s">
        <v>86</v>
      </c>
      <c r="C18" s="2" t="s">
        <v>87</v>
      </c>
      <c r="D18" s="2" t="s">
        <v>88</v>
      </c>
      <c r="E18" s="3">
        <v>44129.856631944444</v>
      </c>
      <c r="F18" s="2">
        <v>406</v>
      </c>
      <c r="G18" s="2">
        <v>176</v>
      </c>
      <c r="H18" s="2">
        <v>479</v>
      </c>
      <c r="I18" s="2" t="b">
        <v>0</v>
      </c>
      <c r="J18" s="3">
        <v>44177.666342592594</v>
      </c>
      <c r="K18" s="4" t="s">
        <v>89</v>
      </c>
      <c r="L18" s="2" t="s">
        <v>90</v>
      </c>
      <c r="M18" s="2" t="s">
        <v>26</v>
      </c>
      <c r="N18" s="2">
        <v>2</v>
      </c>
      <c r="O18" s="2">
        <v>2</v>
      </c>
      <c r="P18" s="2" t="b">
        <v>0</v>
      </c>
      <c r="Q18" s="2" t="str">
        <f>IFERROR(VLOOKUP(C18,Countries_norm!A:B,2,0),"NA")</f>
        <v>NA</v>
      </c>
    </row>
    <row r="19" spans="1:17" x14ac:dyDescent="0.25">
      <c r="A19" s="2">
        <v>1.3377837700704E+18</v>
      </c>
      <c r="B19" s="2" t="s">
        <v>91</v>
      </c>
      <c r="C19" s="2" t="s">
        <v>92</v>
      </c>
      <c r="D19" s="2" t="s">
        <v>93</v>
      </c>
      <c r="E19" s="3">
        <v>42146.355000000003</v>
      </c>
      <c r="F19" s="2">
        <v>4056</v>
      </c>
      <c r="G19" s="2">
        <v>6</v>
      </c>
      <c r="H19" s="2">
        <v>3</v>
      </c>
      <c r="I19" s="2" t="b">
        <v>1</v>
      </c>
      <c r="J19" s="3">
        <v>44177.651388888888</v>
      </c>
      <c r="K19" s="2" t="s">
        <v>94</v>
      </c>
      <c r="L19" s="2" t="s">
        <v>95</v>
      </c>
      <c r="M19" s="2" t="s">
        <v>76</v>
      </c>
      <c r="N19" s="2">
        <v>3</v>
      </c>
      <c r="O19" s="2">
        <v>5</v>
      </c>
      <c r="P19" s="2" t="b">
        <v>0</v>
      </c>
      <c r="Q19" s="2" t="str">
        <f>IFERROR(VLOOKUP(C19,Countries_norm!A:B,2,0),"NA")</f>
        <v>Turkey</v>
      </c>
    </row>
    <row r="20" spans="1:17" ht="45" x14ac:dyDescent="0.25">
      <c r="A20" s="2">
        <v>1.3377811786658099E+18</v>
      </c>
      <c r="B20" s="2" t="s">
        <v>96</v>
      </c>
      <c r="C20" s="2" t="s">
        <v>97</v>
      </c>
      <c r="D20" s="4" t="s">
        <v>98</v>
      </c>
      <c r="E20" s="3">
        <v>41114.34642361111</v>
      </c>
      <c r="F20" s="2">
        <v>6430</v>
      </c>
      <c r="G20" s="2">
        <v>6292</v>
      </c>
      <c r="H20" s="2">
        <v>45007</v>
      </c>
      <c r="I20" s="2" t="b">
        <v>0</v>
      </c>
      <c r="J20" s="3">
        <v>44177.644236111111</v>
      </c>
      <c r="K20" s="2" t="s">
        <v>99</v>
      </c>
      <c r="L20" s="2" t="s">
        <v>100</v>
      </c>
      <c r="M20" s="2" t="s">
        <v>21</v>
      </c>
      <c r="N20" s="2">
        <v>3</v>
      </c>
      <c r="O20" s="2">
        <v>3</v>
      </c>
      <c r="P20" s="2" t="b">
        <v>0</v>
      </c>
      <c r="Q20" s="2" t="str">
        <f>IFERROR(VLOOKUP(C20,Countries_norm!A:B,2,0),"NA")</f>
        <v>United Kingdom</v>
      </c>
    </row>
    <row r="21" spans="1:17" x14ac:dyDescent="0.25">
      <c r="A21" s="2">
        <v>1.33777676338495E+18</v>
      </c>
      <c r="B21" s="2" t="s">
        <v>101</v>
      </c>
      <c r="C21" s="2" t="s">
        <v>102</v>
      </c>
      <c r="D21" s="2" t="s">
        <v>103</v>
      </c>
      <c r="E21" s="3">
        <v>40202.197187500002</v>
      </c>
      <c r="F21" s="2">
        <v>125</v>
      </c>
      <c r="G21" s="2">
        <v>442</v>
      </c>
      <c r="H21" s="2">
        <v>5401</v>
      </c>
      <c r="I21" s="2" t="b">
        <v>0</v>
      </c>
      <c r="J21" s="3">
        <v>44177.632048611114</v>
      </c>
      <c r="K21" s="2" t="s">
        <v>104</v>
      </c>
      <c r="L21" s="2" t="s">
        <v>105</v>
      </c>
      <c r="M21" s="2" t="s">
        <v>40</v>
      </c>
      <c r="N21" s="2">
        <v>0</v>
      </c>
      <c r="O21" s="2">
        <v>0</v>
      </c>
      <c r="P21" s="2" t="b">
        <v>0</v>
      </c>
      <c r="Q21" s="2" t="str">
        <f>IFERROR(VLOOKUP(C21,Countries_norm!A:B,2,0),"NA")</f>
        <v>United States</v>
      </c>
    </row>
    <row r="22" spans="1:17" x14ac:dyDescent="0.25">
      <c r="A22" s="2">
        <v>1.3377742798621801E+18</v>
      </c>
      <c r="B22" s="2" t="s">
        <v>106</v>
      </c>
      <c r="C22" s="2"/>
      <c r="D22" s="2"/>
      <c r="E22" s="3">
        <v>43748.570254629631</v>
      </c>
      <c r="F22" s="2">
        <v>26</v>
      </c>
      <c r="G22" s="2">
        <v>33</v>
      </c>
      <c r="H22" s="2">
        <v>2515</v>
      </c>
      <c r="I22" s="2" t="b">
        <v>0</v>
      </c>
      <c r="J22" s="3">
        <v>44177.625196759262</v>
      </c>
      <c r="K22" s="2" t="s">
        <v>107</v>
      </c>
      <c r="L22" s="2" t="s">
        <v>108</v>
      </c>
      <c r="M22" s="2" t="s">
        <v>26</v>
      </c>
      <c r="N22" s="2">
        <v>0</v>
      </c>
      <c r="O22" s="2">
        <v>0</v>
      </c>
      <c r="P22" s="2" t="b">
        <v>0</v>
      </c>
      <c r="Q22" s="2" t="str">
        <f>IFERROR(VLOOKUP(C22,Countries_norm!A:B,2,0),"NA")</f>
        <v>NA</v>
      </c>
    </row>
    <row r="23" spans="1:17" x14ac:dyDescent="0.25">
      <c r="A23" s="2">
        <v>1.33777405923762E+18</v>
      </c>
      <c r="B23" s="2" t="s">
        <v>109</v>
      </c>
      <c r="C23" s="2" t="s">
        <v>110</v>
      </c>
      <c r="D23" s="2" t="s">
        <v>111</v>
      </c>
      <c r="E23" s="3">
        <v>41022.513136574074</v>
      </c>
      <c r="F23" s="2">
        <v>1982</v>
      </c>
      <c r="G23" s="2">
        <v>608</v>
      </c>
      <c r="H23" s="2">
        <v>9110</v>
      </c>
      <c r="I23" s="2" t="b">
        <v>0</v>
      </c>
      <c r="J23" s="3">
        <v>44177.624594907407</v>
      </c>
      <c r="K23" s="2" t="s">
        <v>112</v>
      </c>
      <c r="L23" s="2" t="s">
        <v>20</v>
      </c>
      <c r="M23" s="2" t="s">
        <v>40</v>
      </c>
      <c r="N23" s="2">
        <v>0</v>
      </c>
      <c r="O23" s="2">
        <v>2</v>
      </c>
      <c r="P23" s="2" t="b">
        <v>0</v>
      </c>
      <c r="Q23" s="2" t="str">
        <f>IFERROR(VLOOKUP(C23,Countries_norm!A:B,2,0),"NA")</f>
        <v>United States</v>
      </c>
    </row>
    <row r="24" spans="1:17" ht="45" x14ac:dyDescent="0.25">
      <c r="A24" s="2">
        <v>1.3377739655955899E+18</v>
      </c>
      <c r="B24" s="2" t="s">
        <v>81</v>
      </c>
      <c r="C24" s="2" t="s">
        <v>82</v>
      </c>
      <c r="D24" s="2" t="s">
        <v>83</v>
      </c>
      <c r="E24" s="3">
        <v>39973.578541666669</v>
      </c>
      <c r="F24" s="2">
        <v>66224</v>
      </c>
      <c r="G24" s="2">
        <v>603</v>
      </c>
      <c r="H24" s="2">
        <v>771</v>
      </c>
      <c r="I24" s="2" t="b">
        <v>1</v>
      </c>
      <c r="J24" s="3">
        <v>44177.624328703707</v>
      </c>
      <c r="K24" s="4" t="s">
        <v>113</v>
      </c>
      <c r="L24" s="2" t="s">
        <v>85</v>
      </c>
      <c r="M24" s="2" t="s">
        <v>114</v>
      </c>
      <c r="N24" s="2">
        <v>1</v>
      </c>
      <c r="O24" s="2">
        <v>0</v>
      </c>
      <c r="P24" s="2" t="b">
        <v>0</v>
      </c>
      <c r="Q24" s="2" t="str">
        <f>IFERROR(VLOOKUP(C24,Countries_norm!A:B,2,0),"NA")</f>
        <v>United Kingdom</v>
      </c>
    </row>
    <row r="25" spans="1:17" x14ac:dyDescent="0.25">
      <c r="A25" s="2">
        <v>1.33777375184114E+18</v>
      </c>
      <c r="B25" s="2" t="s">
        <v>115</v>
      </c>
      <c r="C25" s="2" t="s">
        <v>116</v>
      </c>
      <c r="D25" s="2" t="s">
        <v>117</v>
      </c>
      <c r="E25" s="3">
        <v>41714.161689814813</v>
      </c>
      <c r="F25" s="2">
        <v>64185</v>
      </c>
      <c r="G25" s="2">
        <v>1183</v>
      </c>
      <c r="H25" s="2">
        <v>1794</v>
      </c>
      <c r="I25" s="2" t="b">
        <v>1</v>
      </c>
      <c r="J25" s="3">
        <v>44177.623738425929</v>
      </c>
      <c r="K25" s="2" t="s">
        <v>118</v>
      </c>
      <c r="L25" s="2"/>
      <c r="M25" s="2" t="s">
        <v>26</v>
      </c>
      <c r="N25" s="2">
        <v>1</v>
      </c>
      <c r="O25" s="2">
        <v>5</v>
      </c>
      <c r="P25" s="2" t="b">
        <v>0</v>
      </c>
      <c r="Q25" s="2" t="str">
        <f>IFERROR(VLOOKUP(C25,Countries_norm!A:B,2,0),"NA")</f>
        <v>India</v>
      </c>
    </row>
    <row r="26" spans="1:17" ht="45" x14ac:dyDescent="0.25">
      <c r="A26" s="2">
        <v>1.33777079877008E+18</v>
      </c>
      <c r="B26" s="2" t="s">
        <v>119</v>
      </c>
      <c r="C26" s="2"/>
      <c r="D26" s="2" t="s">
        <v>120</v>
      </c>
      <c r="E26" s="3">
        <v>44145.703900462962</v>
      </c>
      <c r="F26" s="2">
        <v>7</v>
      </c>
      <c r="G26" s="2">
        <v>0</v>
      </c>
      <c r="H26" s="2">
        <v>5</v>
      </c>
      <c r="I26" s="2" t="b">
        <v>0</v>
      </c>
      <c r="J26" s="3">
        <v>44177.615590277775</v>
      </c>
      <c r="K26" s="4" t="s">
        <v>121</v>
      </c>
      <c r="L26" s="2" t="s">
        <v>122</v>
      </c>
      <c r="M26" s="2" t="s">
        <v>26</v>
      </c>
      <c r="N26" s="2">
        <v>0</v>
      </c>
      <c r="O26" s="2">
        <v>3</v>
      </c>
      <c r="P26" s="2" t="b">
        <v>0</v>
      </c>
      <c r="Q26" s="2" t="str">
        <f>IFERROR(VLOOKUP(C26,Countries_norm!A:B,2,0),"NA")</f>
        <v>NA</v>
      </c>
    </row>
    <row r="27" spans="1:17" ht="45" x14ac:dyDescent="0.25">
      <c r="A27" s="2">
        <v>1.3377701180179E+18</v>
      </c>
      <c r="B27" s="2" t="s">
        <v>123</v>
      </c>
      <c r="C27" s="2" t="s">
        <v>124</v>
      </c>
      <c r="D27" s="2" t="s">
        <v>125</v>
      </c>
      <c r="E27" s="3">
        <v>40194.999803240738</v>
      </c>
      <c r="F27" s="2">
        <v>116</v>
      </c>
      <c r="G27" s="2">
        <v>86</v>
      </c>
      <c r="H27" s="2">
        <v>268</v>
      </c>
      <c r="I27" s="2" t="b">
        <v>0</v>
      </c>
      <c r="J27" s="3">
        <v>44177.613715277781</v>
      </c>
      <c r="K27" s="4" t="s">
        <v>126</v>
      </c>
      <c r="L27" s="2" t="s">
        <v>127</v>
      </c>
      <c r="M27" s="2" t="s">
        <v>26</v>
      </c>
      <c r="N27" s="2">
        <v>1</v>
      </c>
      <c r="O27" s="2">
        <v>10</v>
      </c>
      <c r="P27" s="2" t="b">
        <v>0</v>
      </c>
      <c r="Q27" s="2" t="str">
        <f>IFERROR(VLOOKUP(C27,Countries_norm!A:B,2,0),"NA")</f>
        <v>United Kingdom</v>
      </c>
    </row>
    <row r="28" spans="1:17" ht="30" x14ac:dyDescent="0.25">
      <c r="A28" s="2">
        <v>1.3377698676766999E+18</v>
      </c>
      <c r="B28" s="2" t="s">
        <v>63</v>
      </c>
      <c r="C28" s="2" t="s">
        <v>64</v>
      </c>
      <c r="D28" s="4" t="s">
        <v>65</v>
      </c>
      <c r="E28" s="3">
        <v>40073.698101851849</v>
      </c>
      <c r="F28" s="2">
        <v>1302</v>
      </c>
      <c r="G28" s="2">
        <v>78</v>
      </c>
      <c r="H28" s="2">
        <v>339</v>
      </c>
      <c r="I28" s="2" t="b">
        <v>0</v>
      </c>
      <c r="J28" s="3">
        <v>44177.613020833334</v>
      </c>
      <c r="K28" s="2" t="s">
        <v>128</v>
      </c>
      <c r="L28" s="2" t="s">
        <v>129</v>
      </c>
      <c r="M28" s="2" t="s">
        <v>26</v>
      </c>
      <c r="N28" s="2">
        <v>0</v>
      </c>
      <c r="O28" s="2">
        <v>0</v>
      </c>
      <c r="P28" s="2" t="b">
        <v>0</v>
      </c>
      <c r="Q28" s="2" t="str">
        <f>IFERROR(VLOOKUP(C28,Countries_norm!A:B,2,0),"NA")</f>
        <v>Turkey</v>
      </c>
    </row>
    <row r="29" spans="1:17" ht="30" x14ac:dyDescent="0.25">
      <c r="A29" s="2">
        <v>1.3377695074027599E+18</v>
      </c>
      <c r="B29" s="2" t="s">
        <v>130</v>
      </c>
      <c r="C29" s="2" t="s">
        <v>131</v>
      </c>
      <c r="D29" s="2" t="s">
        <v>132</v>
      </c>
      <c r="E29" s="3">
        <v>40833.79414351852</v>
      </c>
      <c r="F29" s="2">
        <v>151</v>
      </c>
      <c r="G29" s="2">
        <v>235</v>
      </c>
      <c r="H29" s="2">
        <v>838</v>
      </c>
      <c r="I29" s="2" t="b">
        <v>0</v>
      </c>
      <c r="J29" s="3">
        <v>44177.612025462964</v>
      </c>
      <c r="K29" s="4" t="s">
        <v>133</v>
      </c>
      <c r="L29" s="2" t="s">
        <v>134</v>
      </c>
      <c r="M29" s="2" t="s">
        <v>135</v>
      </c>
      <c r="N29" s="2">
        <v>0</v>
      </c>
      <c r="O29" s="2">
        <v>0</v>
      </c>
      <c r="P29" s="2" t="b">
        <v>0</v>
      </c>
      <c r="Q29" s="2" t="str">
        <f>IFERROR(VLOOKUP(C29,Countries_norm!A:B,2,0),"NA")</f>
        <v>Greece</v>
      </c>
    </row>
    <row r="30" spans="1:17" x14ac:dyDescent="0.25">
      <c r="A30" s="2">
        <v>1.3377657704205E+18</v>
      </c>
      <c r="B30" s="2" t="s">
        <v>136</v>
      </c>
      <c r="C30" s="2" t="s">
        <v>137</v>
      </c>
      <c r="D30" s="2" t="s">
        <v>138</v>
      </c>
      <c r="E30" s="3">
        <v>43675.835682870369</v>
      </c>
      <c r="F30" s="2">
        <v>75</v>
      </c>
      <c r="G30" s="2">
        <v>291</v>
      </c>
      <c r="H30" s="2">
        <v>685</v>
      </c>
      <c r="I30" s="2" t="b">
        <v>0</v>
      </c>
      <c r="J30" s="3">
        <v>44177.601712962962</v>
      </c>
      <c r="K30" s="2" t="s">
        <v>139</v>
      </c>
      <c r="L30" s="2" t="s">
        <v>140</v>
      </c>
      <c r="M30" s="2" t="s">
        <v>135</v>
      </c>
      <c r="N30" s="2">
        <v>0</v>
      </c>
      <c r="O30" s="2">
        <v>0</v>
      </c>
      <c r="P30" s="2" t="b">
        <v>0</v>
      </c>
      <c r="Q30" s="2" t="str">
        <f>IFERROR(VLOOKUP(C30,Countries_norm!A:B,2,0),"NA")</f>
        <v>Italy</v>
      </c>
    </row>
    <row r="31" spans="1:17" x14ac:dyDescent="0.25">
      <c r="A31" s="2">
        <v>1.3377619150875599E+18</v>
      </c>
      <c r="B31" s="2" t="s">
        <v>141</v>
      </c>
      <c r="C31" s="2" t="s">
        <v>142</v>
      </c>
      <c r="D31" s="2" t="s">
        <v>143</v>
      </c>
      <c r="E31" s="3">
        <v>40695.715949074074</v>
      </c>
      <c r="F31" s="2">
        <v>5166</v>
      </c>
      <c r="G31" s="2">
        <v>5228</v>
      </c>
      <c r="H31" s="2">
        <v>19389</v>
      </c>
      <c r="I31" s="2" t="b">
        <v>0</v>
      </c>
      <c r="J31" s="3">
        <v>44177.59107638889</v>
      </c>
      <c r="K31" s="2" t="s">
        <v>144</v>
      </c>
      <c r="L31" s="2" t="s">
        <v>145</v>
      </c>
      <c r="M31" s="2" t="s">
        <v>40</v>
      </c>
      <c r="N31" s="2">
        <v>0</v>
      </c>
      <c r="O31" s="2">
        <v>0</v>
      </c>
      <c r="P31" s="2" t="b">
        <v>0</v>
      </c>
      <c r="Q31" s="2" t="str">
        <f>IFERROR(VLOOKUP(C31,Countries_norm!A:B,2,0),"NA")</f>
        <v>NA</v>
      </c>
    </row>
    <row r="32" spans="1:17" ht="60" x14ac:dyDescent="0.25">
      <c r="A32" s="2">
        <v>1.33776027115106E+18</v>
      </c>
      <c r="B32" s="2" t="s">
        <v>146</v>
      </c>
      <c r="C32" s="2" t="s">
        <v>147</v>
      </c>
      <c r="D32" s="2" t="s">
        <v>148</v>
      </c>
      <c r="E32" s="3">
        <v>39879.860590277778</v>
      </c>
      <c r="F32" s="2">
        <v>1151</v>
      </c>
      <c r="G32" s="2">
        <v>4301</v>
      </c>
      <c r="H32" s="2">
        <v>95963</v>
      </c>
      <c r="I32" s="2" t="b">
        <v>0</v>
      </c>
      <c r="J32" s="3">
        <v>44177.586539351854</v>
      </c>
      <c r="K32" s="4" t="s">
        <v>149</v>
      </c>
      <c r="L32" s="2" t="s">
        <v>150</v>
      </c>
      <c r="M32" s="2" t="s">
        <v>21</v>
      </c>
      <c r="N32" s="2">
        <v>0</v>
      </c>
      <c r="O32" s="2">
        <v>2</v>
      </c>
      <c r="P32" s="2" t="b">
        <v>0</v>
      </c>
      <c r="Q32" s="2" t="str">
        <f>IFERROR(VLOOKUP(C32,Countries_norm!A:B,2,0),"NA")</f>
        <v>United Kingdom</v>
      </c>
    </row>
    <row r="33" spans="1:17" x14ac:dyDescent="0.25">
      <c r="A33" s="2">
        <v>1.3377581048475699E+18</v>
      </c>
      <c r="B33" s="2" t="s">
        <v>151</v>
      </c>
      <c r="C33" s="2" t="s">
        <v>152</v>
      </c>
      <c r="D33" s="2" t="s">
        <v>153</v>
      </c>
      <c r="E33" s="3">
        <v>43920.574479166666</v>
      </c>
      <c r="F33" s="2">
        <v>230</v>
      </c>
      <c r="G33" s="2">
        <v>652</v>
      </c>
      <c r="H33" s="2">
        <v>6098</v>
      </c>
      <c r="I33" s="2" t="b">
        <v>0</v>
      </c>
      <c r="J33" s="3">
        <v>44177.580567129633</v>
      </c>
      <c r="K33" s="2" t="s">
        <v>154</v>
      </c>
      <c r="L33" s="2"/>
      <c r="M33" s="2" t="s">
        <v>40</v>
      </c>
      <c r="N33" s="2">
        <v>0</v>
      </c>
      <c r="O33" s="2">
        <v>3</v>
      </c>
      <c r="P33" s="2" t="b">
        <v>0</v>
      </c>
      <c r="Q33" s="2" t="str">
        <f>IFERROR(VLOOKUP(C33,Countries_norm!A:B,2,0),"NA")</f>
        <v>Germany</v>
      </c>
    </row>
    <row r="34" spans="1:17" ht="45" x14ac:dyDescent="0.25">
      <c r="A34" s="2">
        <v>1.3377440085006999E+18</v>
      </c>
      <c r="B34" s="2" t="s">
        <v>155</v>
      </c>
      <c r="C34" s="2" t="s">
        <v>156</v>
      </c>
      <c r="D34" s="2" t="s">
        <v>157</v>
      </c>
      <c r="E34" s="3">
        <v>42398.663136574076</v>
      </c>
      <c r="F34" s="2">
        <v>5998</v>
      </c>
      <c r="G34" s="2">
        <v>815</v>
      </c>
      <c r="H34" s="2">
        <v>5867</v>
      </c>
      <c r="I34" s="2" t="b">
        <v>0</v>
      </c>
      <c r="J34" s="3">
        <v>44177.541666666664</v>
      </c>
      <c r="K34" s="4" t="s">
        <v>158</v>
      </c>
      <c r="L34" s="2" t="s">
        <v>159</v>
      </c>
      <c r="M34" s="2" t="s">
        <v>76</v>
      </c>
      <c r="N34" s="2">
        <v>0</v>
      </c>
      <c r="O34" s="2">
        <v>1</v>
      </c>
      <c r="P34" s="2" t="b">
        <v>0</v>
      </c>
      <c r="Q34" s="2" t="str">
        <f>IFERROR(VLOOKUP(C34,Countries_norm!A:B,2,0),"NA")</f>
        <v>United States</v>
      </c>
    </row>
    <row r="35" spans="1:17" x14ac:dyDescent="0.25">
      <c r="A35" s="2">
        <v>1.3377425981533801E+18</v>
      </c>
      <c r="B35" s="2" t="s">
        <v>160</v>
      </c>
      <c r="C35" s="2" t="s">
        <v>161</v>
      </c>
      <c r="D35" s="2" t="s">
        <v>162</v>
      </c>
      <c r="E35" s="3">
        <v>42720.85355324074</v>
      </c>
      <c r="F35" s="2">
        <v>2149</v>
      </c>
      <c r="G35" s="2">
        <v>1812</v>
      </c>
      <c r="H35" s="2">
        <v>17175</v>
      </c>
      <c r="I35" s="2" t="b">
        <v>0</v>
      </c>
      <c r="J35" s="3">
        <v>44177.537777777776</v>
      </c>
      <c r="K35" s="2" t="s">
        <v>163</v>
      </c>
      <c r="L35" s="2"/>
      <c r="M35" s="2" t="s">
        <v>40</v>
      </c>
      <c r="N35" s="2">
        <v>0</v>
      </c>
      <c r="O35" s="2">
        <v>0</v>
      </c>
      <c r="P35" s="2" t="b">
        <v>0</v>
      </c>
      <c r="Q35" s="2" t="str">
        <f>IFERROR(VLOOKUP(C35,Countries_norm!A:B,2,0),"NA")</f>
        <v>Ireland</v>
      </c>
    </row>
    <row r="36" spans="1:17" x14ac:dyDescent="0.25">
      <c r="A36" s="2">
        <v>1.33774252810851E+18</v>
      </c>
      <c r="B36" s="2" t="s">
        <v>164</v>
      </c>
      <c r="C36" s="2" t="s">
        <v>82</v>
      </c>
      <c r="D36" s="2" t="s">
        <v>165</v>
      </c>
      <c r="E36" s="3">
        <v>40150.50240740741</v>
      </c>
      <c r="F36" s="2">
        <v>754</v>
      </c>
      <c r="G36" s="2">
        <v>917</v>
      </c>
      <c r="H36" s="2">
        <v>220</v>
      </c>
      <c r="I36" s="2" t="b">
        <v>0</v>
      </c>
      <c r="J36" s="3">
        <v>44177.537581018521</v>
      </c>
      <c r="K36" s="2" t="s">
        <v>166</v>
      </c>
      <c r="L36" s="2" t="s">
        <v>167</v>
      </c>
      <c r="M36" s="2" t="s">
        <v>21</v>
      </c>
      <c r="N36" s="2">
        <v>0</v>
      </c>
      <c r="O36" s="2">
        <v>0</v>
      </c>
      <c r="P36" s="2" t="b">
        <v>0</v>
      </c>
      <c r="Q36" s="2" t="str">
        <f>IFERROR(VLOOKUP(C36,Countries_norm!A:B,2,0),"NA")</f>
        <v>United Kingdom</v>
      </c>
    </row>
    <row r="37" spans="1:17" ht="45" x14ac:dyDescent="0.25">
      <c r="A37" s="2">
        <v>1.33773960785791E+18</v>
      </c>
      <c r="B37" s="2" t="s">
        <v>168</v>
      </c>
      <c r="C37" s="2" t="s">
        <v>169</v>
      </c>
      <c r="D37" s="2" t="s">
        <v>170</v>
      </c>
      <c r="E37" s="3">
        <v>42908.265914351854</v>
      </c>
      <c r="F37" s="2">
        <v>41708</v>
      </c>
      <c r="G37" s="2">
        <v>2868</v>
      </c>
      <c r="H37" s="2">
        <v>47862</v>
      </c>
      <c r="I37" s="2" t="b">
        <v>0</v>
      </c>
      <c r="J37" s="3">
        <v>44177.52952546296</v>
      </c>
      <c r="K37" s="4" t="s">
        <v>171</v>
      </c>
      <c r="L37" s="2" t="s">
        <v>172</v>
      </c>
      <c r="M37" s="2" t="s">
        <v>40</v>
      </c>
      <c r="N37" s="2">
        <v>2</v>
      </c>
      <c r="O37" s="2">
        <v>37</v>
      </c>
      <c r="P37" s="2" t="b">
        <v>0</v>
      </c>
      <c r="Q37" s="2" t="str">
        <f>IFERROR(VLOOKUP(C37,Countries_norm!A:B,2,0),"NA")</f>
        <v>United Kingdom</v>
      </c>
    </row>
    <row r="38" spans="1:17" x14ac:dyDescent="0.25">
      <c r="A38" s="2">
        <v>1.3377355957041101E+18</v>
      </c>
      <c r="B38" s="2" t="s">
        <v>173</v>
      </c>
      <c r="C38" s="2"/>
      <c r="D38" s="2" t="s">
        <v>174</v>
      </c>
      <c r="E38" s="3">
        <v>44117.63989583333</v>
      </c>
      <c r="F38" s="2">
        <v>2</v>
      </c>
      <c r="G38" s="2">
        <v>0</v>
      </c>
      <c r="H38" s="2">
        <v>0</v>
      </c>
      <c r="I38" s="2" t="b">
        <v>0</v>
      </c>
      <c r="J38" s="3">
        <v>44177.518449074072</v>
      </c>
      <c r="K38" s="2" t="s">
        <v>175</v>
      </c>
      <c r="L38" s="2" t="s">
        <v>176</v>
      </c>
      <c r="M38" s="2" t="s">
        <v>26</v>
      </c>
      <c r="N38" s="2">
        <v>0</v>
      </c>
      <c r="O38" s="2">
        <v>0</v>
      </c>
      <c r="P38" s="2" t="b">
        <v>0</v>
      </c>
      <c r="Q38" s="2" t="str">
        <f>IFERROR(VLOOKUP(C38,Countries_norm!A:B,2,0),"NA")</f>
        <v>NA</v>
      </c>
    </row>
    <row r="39" spans="1:17" x14ac:dyDescent="0.25">
      <c r="A39" s="2">
        <v>1.33773406981634E+18</v>
      </c>
      <c r="B39" s="2" t="s">
        <v>177</v>
      </c>
      <c r="C39" s="2" t="s">
        <v>178</v>
      </c>
      <c r="D39" s="2" t="s">
        <v>179</v>
      </c>
      <c r="E39" s="3">
        <v>40535.493761574071</v>
      </c>
      <c r="F39" s="2">
        <v>293</v>
      </c>
      <c r="G39" s="2">
        <v>319</v>
      </c>
      <c r="H39" s="2">
        <v>165</v>
      </c>
      <c r="I39" s="2" t="b">
        <v>0</v>
      </c>
      <c r="J39" s="3">
        <v>44177.514236111114</v>
      </c>
      <c r="K39" s="2" t="s">
        <v>180</v>
      </c>
      <c r="L39" s="2" t="s">
        <v>181</v>
      </c>
      <c r="M39" s="2" t="s">
        <v>21</v>
      </c>
      <c r="N39" s="2">
        <v>0</v>
      </c>
      <c r="O39" s="2">
        <v>0</v>
      </c>
      <c r="P39" s="2" t="b">
        <v>0</v>
      </c>
      <c r="Q39" s="2" t="str">
        <f>IFERROR(VLOOKUP(C39,Countries_norm!A:B,2,0),"NA")</f>
        <v>NA</v>
      </c>
    </row>
    <row r="40" spans="1:17" ht="90" x14ac:dyDescent="0.25">
      <c r="A40" s="2">
        <v>1.3377339278853E+18</v>
      </c>
      <c r="B40" s="2" t="s">
        <v>182</v>
      </c>
      <c r="C40" s="2" t="s">
        <v>183</v>
      </c>
      <c r="D40" s="2" t="s">
        <v>184</v>
      </c>
      <c r="E40" s="3">
        <v>41670.059305555558</v>
      </c>
      <c r="F40" s="2">
        <v>2035</v>
      </c>
      <c r="G40" s="2">
        <v>1672</v>
      </c>
      <c r="H40" s="2">
        <v>6734</v>
      </c>
      <c r="I40" s="2" t="b">
        <v>0</v>
      </c>
      <c r="J40" s="3">
        <v>44177.513842592591</v>
      </c>
      <c r="K40" s="4" t="s">
        <v>185</v>
      </c>
      <c r="L40" s="2" t="s">
        <v>186</v>
      </c>
      <c r="M40" s="2" t="s">
        <v>26</v>
      </c>
      <c r="N40" s="2">
        <v>0</v>
      </c>
      <c r="O40" s="2">
        <v>0</v>
      </c>
      <c r="P40" s="2" t="b">
        <v>0</v>
      </c>
      <c r="Q40" s="2" t="str">
        <f>IFERROR(VLOOKUP(C40,Countries_norm!A:B,2,0),"NA")</f>
        <v>United States</v>
      </c>
    </row>
    <row r="41" spans="1:17" x14ac:dyDescent="0.25">
      <c r="A41" s="2">
        <v>1.3377338573496699E+18</v>
      </c>
      <c r="B41" s="2" t="s">
        <v>187</v>
      </c>
      <c r="C41" s="2" t="s">
        <v>188</v>
      </c>
      <c r="D41" s="2" t="s">
        <v>189</v>
      </c>
      <c r="E41" s="3">
        <v>42585.84097222222</v>
      </c>
      <c r="F41" s="2">
        <v>761</v>
      </c>
      <c r="G41" s="2">
        <v>504</v>
      </c>
      <c r="H41" s="2">
        <v>33675</v>
      </c>
      <c r="I41" s="2" t="b">
        <v>0</v>
      </c>
      <c r="J41" s="3">
        <v>44177.513657407406</v>
      </c>
      <c r="K41" s="2" t="s">
        <v>190</v>
      </c>
      <c r="L41" s="2"/>
      <c r="M41" s="2" t="s">
        <v>26</v>
      </c>
      <c r="N41" s="2">
        <v>0</v>
      </c>
      <c r="O41" s="2">
        <v>0</v>
      </c>
      <c r="P41" s="2" t="b">
        <v>0</v>
      </c>
      <c r="Q41" s="2" t="str">
        <f>IFERROR(VLOOKUP(C41,Countries_norm!A:B,2,0),"NA")</f>
        <v>United Kingdom</v>
      </c>
    </row>
    <row r="42" spans="1:17" ht="45" x14ac:dyDescent="0.25">
      <c r="A42" s="2">
        <v>1.3377330489143501E+18</v>
      </c>
      <c r="B42" s="2" t="s">
        <v>187</v>
      </c>
      <c r="C42" s="2" t="s">
        <v>188</v>
      </c>
      <c r="D42" s="2" t="s">
        <v>189</v>
      </c>
      <c r="E42" s="3">
        <v>42585.84097222222</v>
      </c>
      <c r="F42" s="2">
        <v>761</v>
      </c>
      <c r="G42" s="2">
        <v>504</v>
      </c>
      <c r="H42" s="2">
        <v>33675</v>
      </c>
      <c r="I42" s="2" t="b">
        <v>0</v>
      </c>
      <c r="J42" s="3">
        <v>44177.511423611111</v>
      </c>
      <c r="K42" s="4" t="s">
        <v>191</v>
      </c>
      <c r="L42" s="2" t="s">
        <v>20</v>
      </c>
      <c r="M42" s="2" t="s">
        <v>26</v>
      </c>
      <c r="N42" s="2">
        <v>0</v>
      </c>
      <c r="O42" s="2">
        <v>0</v>
      </c>
      <c r="P42" s="2" t="b">
        <v>0</v>
      </c>
      <c r="Q42" s="2" t="str">
        <f>IFERROR(VLOOKUP(C42,Countries_norm!A:B,2,0),"NA")</f>
        <v>United Kingdom</v>
      </c>
    </row>
    <row r="43" spans="1:17" ht="90" x14ac:dyDescent="0.25">
      <c r="A43" s="2">
        <v>1.3377329963806899E+18</v>
      </c>
      <c r="B43" s="2" t="s">
        <v>182</v>
      </c>
      <c r="C43" s="2" t="s">
        <v>183</v>
      </c>
      <c r="D43" s="2" t="s">
        <v>184</v>
      </c>
      <c r="E43" s="3">
        <v>41670.059305555558</v>
      </c>
      <c r="F43" s="2">
        <v>2035</v>
      </c>
      <c r="G43" s="2">
        <v>1672</v>
      </c>
      <c r="H43" s="2">
        <v>6734</v>
      </c>
      <c r="I43" s="2" t="b">
        <v>0</v>
      </c>
      <c r="J43" s="3">
        <v>44177.511273148149</v>
      </c>
      <c r="K43" s="4" t="s">
        <v>192</v>
      </c>
      <c r="L43" s="2" t="s">
        <v>186</v>
      </c>
      <c r="M43" s="2" t="s">
        <v>26</v>
      </c>
      <c r="N43" s="2">
        <v>0</v>
      </c>
      <c r="O43" s="2">
        <v>0</v>
      </c>
      <c r="P43" s="2" t="b">
        <v>0</v>
      </c>
      <c r="Q43" s="2" t="str">
        <f>IFERROR(VLOOKUP(C43,Countries_norm!A:B,2,0),"NA")</f>
        <v>United States</v>
      </c>
    </row>
    <row r="44" spans="1:17" x14ac:dyDescent="0.25">
      <c r="A44" s="2">
        <v>1.3377320772786601E+18</v>
      </c>
      <c r="B44" s="2" t="s">
        <v>193</v>
      </c>
      <c r="C44" s="2"/>
      <c r="D44" s="2" t="s">
        <v>194</v>
      </c>
      <c r="E44" s="3">
        <v>43971.456250000003</v>
      </c>
      <c r="F44" s="2">
        <v>14</v>
      </c>
      <c r="G44" s="2">
        <v>162</v>
      </c>
      <c r="H44" s="2">
        <v>1341</v>
      </c>
      <c r="I44" s="2" t="b">
        <v>0</v>
      </c>
      <c r="J44" s="3">
        <v>44177.508738425924</v>
      </c>
      <c r="K44" s="2" t="s">
        <v>195</v>
      </c>
      <c r="L44" s="2" t="s">
        <v>196</v>
      </c>
      <c r="M44" s="2" t="s">
        <v>40</v>
      </c>
      <c r="N44" s="2">
        <v>0</v>
      </c>
      <c r="O44" s="2">
        <v>1</v>
      </c>
      <c r="P44" s="2" t="b">
        <v>0</v>
      </c>
      <c r="Q44" s="2" t="str">
        <f>IFERROR(VLOOKUP(C44,Countries_norm!A:B,2,0),"NA")</f>
        <v>NA</v>
      </c>
    </row>
    <row r="45" spans="1:17" ht="45" x14ac:dyDescent="0.25">
      <c r="A45" s="2">
        <v>1.3377287018202601E+18</v>
      </c>
      <c r="B45" s="2" t="s">
        <v>81</v>
      </c>
      <c r="C45" s="2" t="s">
        <v>82</v>
      </c>
      <c r="D45" s="2" t="s">
        <v>83</v>
      </c>
      <c r="E45" s="3">
        <v>39973.578541666669</v>
      </c>
      <c r="F45" s="2">
        <v>66224</v>
      </c>
      <c r="G45" s="2">
        <v>603</v>
      </c>
      <c r="H45" s="2">
        <v>771</v>
      </c>
      <c r="I45" s="2" t="b">
        <v>1</v>
      </c>
      <c r="J45" s="3">
        <v>44177.499421296299</v>
      </c>
      <c r="K45" s="4" t="s">
        <v>197</v>
      </c>
      <c r="L45" s="2" t="s">
        <v>85</v>
      </c>
      <c r="M45" s="2" t="s">
        <v>26</v>
      </c>
      <c r="N45" s="2">
        <v>0</v>
      </c>
      <c r="O45" s="2">
        <v>2</v>
      </c>
      <c r="P45" s="2" t="b">
        <v>0</v>
      </c>
      <c r="Q45" s="2" t="str">
        <f>IFERROR(VLOOKUP(C45,Countries_norm!A:B,2,0),"NA")</f>
        <v>United Kingdom</v>
      </c>
    </row>
    <row r="46" spans="1:17" ht="30" x14ac:dyDescent="0.25">
      <c r="A46" s="2">
        <v>1.33772776755155E+18</v>
      </c>
      <c r="B46" s="2" t="s">
        <v>198</v>
      </c>
      <c r="C46" s="2" t="s">
        <v>199</v>
      </c>
      <c r="D46" s="2" t="s">
        <v>200</v>
      </c>
      <c r="E46" s="3">
        <v>39929.330833333333</v>
      </c>
      <c r="F46" s="2">
        <v>278080</v>
      </c>
      <c r="G46" s="2">
        <v>116</v>
      </c>
      <c r="H46" s="2">
        <v>765</v>
      </c>
      <c r="I46" s="2" t="b">
        <v>1</v>
      </c>
      <c r="J46" s="3">
        <v>44177.496851851851</v>
      </c>
      <c r="K46" s="4" t="s">
        <v>201</v>
      </c>
      <c r="L46" s="2" t="s">
        <v>202</v>
      </c>
      <c r="M46" s="2" t="s">
        <v>26</v>
      </c>
      <c r="N46" s="2">
        <v>1</v>
      </c>
      <c r="O46" s="2">
        <v>1</v>
      </c>
      <c r="P46" s="2" t="b">
        <v>0</v>
      </c>
      <c r="Q46" s="2" t="str">
        <f>IFERROR(VLOOKUP(C46,Countries_norm!A:B,2,0),"NA")</f>
        <v>Egypt</v>
      </c>
    </row>
    <row r="47" spans="1:17" ht="60" x14ac:dyDescent="0.25">
      <c r="A47" s="2">
        <v>1.34057147202514E+18</v>
      </c>
      <c r="B47" s="2" t="s">
        <v>203</v>
      </c>
      <c r="C47" s="2" t="s">
        <v>204</v>
      </c>
      <c r="D47" s="4" t="s">
        <v>205</v>
      </c>
      <c r="E47" s="3">
        <v>41081.070520833331</v>
      </c>
      <c r="F47" s="2">
        <v>625</v>
      </c>
      <c r="G47" s="2">
        <v>477</v>
      </c>
      <c r="H47" s="2">
        <v>14475</v>
      </c>
      <c r="I47" s="2" t="b">
        <v>0</v>
      </c>
      <c r="J47" s="3">
        <v>44185.343981481485</v>
      </c>
      <c r="K47" s="4" t="s">
        <v>206</v>
      </c>
      <c r="L47" s="2" t="s">
        <v>207</v>
      </c>
      <c r="M47" s="2" t="s">
        <v>26</v>
      </c>
      <c r="N47" s="2">
        <v>0</v>
      </c>
      <c r="O47" s="2">
        <v>0</v>
      </c>
      <c r="P47" s="2" t="b">
        <v>0</v>
      </c>
      <c r="Q47" s="2" t="str">
        <f>IFERROR(VLOOKUP(C47,Countries_norm!A:B,2,0),"NA")</f>
        <v>United States</v>
      </c>
    </row>
    <row r="48" spans="1:17" x14ac:dyDescent="0.25">
      <c r="A48" s="2">
        <v>1.34030374730669E+18</v>
      </c>
      <c r="B48" s="2" t="s">
        <v>208</v>
      </c>
      <c r="C48" s="2"/>
      <c r="D48" s="2"/>
      <c r="E48" s="3">
        <v>44091.418981481482</v>
      </c>
      <c r="F48" s="2">
        <v>40</v>
      </c>
      <c r="G48" s="2">
        <v>94</v>
      </c>
      <c r="H48" s="2">
        <v>9737</v>
      </c>
      <c r="I48" s="2" t="b">
        <v>0</v>
      </c>
      <c r="J48" s="3">
        <v>44184.605196759258</v>
      </c>
      <c r="K48" s="2" t="s">
        <v>209</v>
      </c>
      <c r="L48" s="2" t="s">
        <v>210</v>
      </c>
      <c r="M48" s="2" t="s">
        <v>21</v>
      </c>
      <c r="N48" s="2">
        <v>0</v>
      </c>
      <c r="O48" s="2">
        <v>0</v>
      </c>
      <c r="P48" s="2" t="b">
        <v>0</v>
      </c>
      <c r="Q48" s="2" t="str">
        <f>IFERROR(VLOOKUP(C48,Countries_norm!A:B,2,0),"NA")</f>
        <v>NA</v>
      </c>
    </row>
    <row r="49" spans="1:17" x14ac:dyDescent="0.25">
      <c r="A49" s="2">
        <v>1.3401297282298701E+18</v>
      </c>
      <c r="B49" s="2" t="s">
        <v>211</v>
      </c>
      <c r="C49" s="2"/>
      <c r="D49" s="2" t="s">
        <v>212</v>
      </c>
      <c r="E49" s="3">
        <v>41182.833958333336</v>
      </c>
      <c r="F49" s="2">
        <v>1162</v>
      </c>
      <c r="G49" s="2">
        <v>239</v>
      </c>
      <c r="H49" s="2">
        <v>4514</v>
      </c>
      <c r="I49" s="2" t="b">
        <v>0</v>
      </c>
      <c r="J49" s="3">
        <v>44184.125</v>
      </c>
      <c r="K49" s="2" t="s">
        <v>213</v>
      </c>
      <c r="L49" s="2" t="s">
        <v>214</v>
      </c>
      <c r="M49" s="2" t="s">
        <v>26</v>
      </c>
      <c r="N49" s="2">
        <v>0</v>
      </c>
      <c r="O49" s="2">
        <v>0</v>
      </c>
      <c r="P49" s="2" t="b">
        <v>0</v>
      </c>
      <c r="Q49" s="2" t="str">
        <f>IFERROR(VLOOKUP(C49,Countries_norm!A:B,2,0),"NA")</f>
        <v>NA</v>
      </c>
    </row>
    <row r="50" spans="1:17" x14ac:dyDescent="0.25">
      <c r="A50" s="2">
        <v>1.33989103771263E+18</v>
      </c>
      <c r="B50" s="2" t="s">
        <v>215</v>
      </c>
      <c r="C50" s="2" t="s">
        <v>216</v>
      </c>
      <c r="D50" s="2" t="s">
        <v>217</v>
      </c>
      <c r="E50" s="3">
        <v>41362.562569444446</v>
      </c>
      <c r="F50" s="2">
        <v>6006</v>
      </c>
      <c r="G50" s="2">
        <v>3551</v>
      </c>
      <c r="H50" s="2">
        <v>3954</v>
      </c>
      <c r="I50" s="2" t="b">
        <v>0</v>
      </c>
      <c r="J50" s="3">
        <v>44183.46634259259</v>
      </c>
      <c r="K50" s="2" t="s">
        <v>218</v>
      </c>
      <c r="L50" s="2" t="s">
        <v>219</v>
      </c>
      <c r="M50" s="2" t="s">
        <v>26</v>
      </c>
      <c r="N50" s="2">
        <v>2</v>
      </c>
      <c r="O50" s="2">
        <v>0</v>
      </c>
      <c r="P50" s="2" t="b">
        <v>0</v>
      </c>
      <c r="Q50" s="2" t="str">
        <f>IFERROR(VLOOKUP(C50,Countries_norm!A:B,2,0),"NA")</f>
        <v>NA</v>
      </c>
    </row>
    <row r="51" spans="1:17" ht="60" x14ac:dyDescent="0.25">
      <c r="A51" s="2">
        <v>1.3398222962785101E+18</v>
      </c>
      <c r="B51" s="2" t="s">
        <v>203</v>
      </c>
      <c r="C51" s="2" t="s">
        <v>204</v>
      </c>
      <c r="D51" s="4" t="s">
        <v>205</v>
      </c>
      <c r="E51" s="3">
        <v>41081.070520833331</v>
      </c>
      <c r="F51" s="2">
        <v>625</v>
      </c>
      <c r="G51" s="2">
        <v>477</v>
      </c>
      <c r="H51" s="2">
        <v>14475</v>
      </c>
      <c r="I51" s="2" t="b">
        <v>0</v>
      </c>
      <c r="J51" s="3">
        <v>44183.276643518519</v>
      </c>
      <c r="K51" s="4" t="s">
        <v>220</v>
      </c>
      <c r="L51" s="2"/>
      <c r="M51" s="2" t="s">
        <v>26</v>
      </c>
      <c r="N51" s="2">
        <v>0</v>
      </c>
      <c r="O51" s="2">
        <v>0</v>
      </c>
      <c r="P51" s="2" t="b">
        <v>0</v>
      </c>
      <c r="Q51" s="2" t="str">
        <f>IFERROR(VLOOKUP(C51,Countries_norm!A:B,2,0),"NA")</f>
        <v>United States</v>
      </c>
    </row>
    <row r="52" spans="1:17" x14ac:dyDescent="0.25">
      <c r="A52" s="2">
        <v>1.33922768209405E+18</v>
      </c>
      <c r="B52" s="2" t="s">
        <v>221</v>
      </c>
      <c r="C52" s="2"/>
      <c r="D52" s="2" t="s">
        <v>222</v>
      </c>
      <c r="E52" s="3">
        <v>43048.9762962963</v>
      </c>
      <c r="F52" s="2">
        <v>220</v>
      </c>
      <c r="G52" s="2">
        <v>1143</v>
      </c>
      <c r="H52" s="2">
        <v>2386</v>
      </c>
      <c r="I52" s="2" t="b">
        <v>0</v>
      </c>
      <c r="J52" s="3">
        <v>44181.635821759257</v>
      </c>
      <c r="K52" s="2" t="s">
        <v>223</v>
      </c>
      <c r="L52" s="2" t="s">
        <v>224</v>
      </c>
      <c r="M52" s="2" t="s">
        <v>26</v>
      </c>
      <c r="N52" s="2">
        <v>0</v>
      </c>
      <c r="O52" s="2">
        <v>0</v>
      </c>
      <c r="P52" s="2" t="b">
        <v>0</v>
      </c>
      <c r="Q52" s="2" t="str">
        <f>IFERROR(VLOOKUP(C52,Countries_norm!A:B,2,0),"NA")</f>
        <v>NA</v>
      </c>
    </row>
    <row r="53" spans="1:17" ht="45" x14ac:dyDescent="0.25">
      <c r="A53" s="2">
        <v>1.3386318748146099E+18</v>
      </c>
      <c r="B53" s="2" t="s">
        <v>225</v>
      </c>
      <c r="C53" s="2" t="s">
        <v>226</v>
      </c>
      <c r="D53" s="2" t="s">
        <v>227</v>
      </c>
      <c r="E53" s="3">
        <v>41638.369016203702</v>
      </c>
      <c r="F53" s="2">
        <v>855</v>
      </c>
      <c r="G53" s="2">
        <v>3046</v>
      </c>
      <c r="H53" s="2">
        <v>8236</v>
      </c>
      <c r="I53" s="2" t="b">
        <v>0</v>
      </c>
      <c r="J53" s="3">
        <v>44179.991712962961</v>
      </c>
      <c r="K53" s="4" t="s">
        <v>228</v>
      </c>
      <c r="L53" s="2" t="s">
        <v>229</v>
      </c>
      <c r="M53" s="2" t="s">
        <v>40</v>
      </c>
      <c r="N53" s="2">
        <v>1</v>
      </c>
      <c r="O53" s="2">
        <v>10</v>
      </c>
      <c r="P53" s="2" t="b">
        <v>0</v>
      </c>
      <c r="Q53" s="2" t="str">
        <f>IFERROR(VLOOKUP(C53,Countries_norm!A:B,2,0),"NA")</f>
        <v>India</v>
      </c>
    </row>
    <row r="54" spans="1:17" x14ac:dyDescent="0.25">
      <c r="A54" s="2">
        <v>1.3386235359133299E+18</v>
      </c>
      <c r="B54" s="2" t="s">
        <v>230</v>
      </c>
      <c r="C54" s="2" t="s">
        <v>188</v>
      </c>
      <c r="D54" s="2" t="s">
        <v>231</v>
      </c>
      <c r="E54" s="3">
        <v>40830.811064814814</v>
      </c>
      <c r="F54" s="2">
        <v>304</v>
      </c>
      <c r="G54" s="2">
        <v>558</v>
      </c>
      <c r="H54" s="2">
        <v>1032</v>
      </c>
      <c r="I54" s="2" t="b">
        <v>0</v>
      </c>
      <c r="J54" s="3">
        <v>44179.9687037037</v>
      </c>
      <c r="K54" s="2" t="s">
        <v>232</v>
      </c>
      <c r="L54" s="2"/>
      <c r="M54" s="2" t="s">
        <v>40</v>
      </c>
      <c r="N54" s="2">
        <v>1</v>
      </c>
      <c r="O54" s="2">
        <v>16</v>
      </c>
      <c r="P54" s="2" t="b">
        <v>0</v>
      </c>
      <c r="Q54" s="2" t="str">
        <f>IFERROR(VLOOKUP(C54,Countries_norm!A:B,2,0),"NA")</f>
        <v>United Kingdom</v>
      </c>
    </row>
    <row r="55" spans="1:17" ht="45" x14ac:dyDescent="0.25">
      <c r="A55" s="2">
        <v>1.33862319739085E+18</v>
      </c>
      <c r="B55" s="2" t="s">
        <v>233</v>
      </c>
      <c r="C55" s="2" t="s">
        <v>234</v>
      </c>
      <c r="D55" s="2" t="s">
        <v>235</v>
      </c>
      <c r="E55" s="3">
        <v>40141.751597222225</v>
      </c>
      <c r="F55" s="2">
        <v>649</v>
      </c>
      <c r="G55" s="2">
        <v>439</v>
      </c>
      <c r="H55" s="2">
        <v>342</v>
      </c>
      <c r="I55" s="2" t="b">
        <v>0</v>
      </c>
      <c r="J55" s="3">
        <v>44179.967766203707</v>
      </c>
      <c r="K55" s="4" t="s">
        <v>236</v>
      </c>
      <c r="L55" s="2" t="s">
        <v>237</v>
      </c>
      <c r="M55" s="2" t="s">
        <v>76</v>
      </c>
      <c r="N55" s="2">
        <v>1</v>
      </c>
      <c r="O55" s="2">
        <v>0</v>
      </c>
      <c r="P55" s="2" t="b">
        <v>0</v>
      </c>
      <c r="Q55" s="2" t="str">
        <f>IFERROR(VLOOKUP(C55,Countries_norm!A:B,2,0),"NA")</f>
        <v>United States</v>
      </c>
    </row>
    <row r="56" spans="1:17" x14ac:dyDescent="0.25">
      <c r="A56" s="2">
        <v>1.3386197786891599E+18</v>
      </c>
      <c r="B56" s="2" t="s">
        <v>238</v>
      </c>
      <c r="C56" s="2" t="s">
        <v>239</v>
      </c>
      <c r="D56" s="2" t="s">
        <v>240</v>
      </c>
      <c r="E56" s="3">
        <v>43324.937280092592</v>
      </c>
      <c r="F56" s="2">
        <v>17943</v>
      </c>
      <c r="G56" s="2">
        <v>4</v>
      </c>
      <c r="H56" s="2">
        <v>7</v>
      </c>
      <c r="I56" s="2" t="b">
        <v>1</v>
      </c>
      <c r="J56" s="3">
        <v>44179.958333333336</v>
      </c>
      <c r="K56" s="2" t="s">
        <v>241</v>
      </c>
      <c r="L56" s="2" t="s">
        <v>242</v>
      </c>
      <c r="M56" s="2" t="s">
        <v>76</v>
      </c>
      <c r="N56" s="2">
        <v>0</v>
      </c>
      <c r="O56" s="2">
        <v>2</v>
      </c>
      <c r="P56" s="2" t="b">
        <v>0</v>
      </c>
      <c r="Q56" s="2" t="str">
        <f>IFERROR(VLOOKUP(C56,Countries_norm!A:B,2,0),"NA")</f>
        <v>United Kingdom</v>
      </c>
    </row>
    <row r="57" spans="1:17" x14ac:dyDescent="0.25">
      <c r="A57" s="2">
        <v>1.33861862966799E+18</v>
      </c>
      <c r="B57" s="2" t="s">
        <v>243</v>
      </c>
      <c r="C57" s="2" t="s">
        <v>102</v>
      </c>
      <c r="D57" s="2" t="s">
        <v>244</v>
      </c>
      <c r="E57" s="3">
        <v>41853.104548611111</v>
      </c>
      <c r="F57" s="2">
        <v>1946</v>
      </c>
      <c r="G57" s="2">
        <v>807</v>
      </c>
      <c r="H57" s="2">
        <v>1031</v>
      </c>
      <c r="I57" s="2" t="b">
        <v>0</v>
      </c>
      <c r="J57" s="3">
        <v>44179.95516203704</v>
      </c>
      <c r="K57" s="2" t="s">
        <v>245</v>
      </c>
      <c r="L57" s="2" t="s">
        <v>246</v>
      </c>
      <c r="M57" s="2" t="s">
        <v>40</v>
      </c>
      <c r="N57" s="2">
        <v>1</v>
      </c>
      <c r="O57" s="2">
        <v>7</v>
      </c>
      <c r="P57" s="2" t="b">
        <v>0</v>
      </c>
      <c r="Q57" s="2" t="str">
        <f>IFERROR(VLOOKUP(C57,Countries_norm!A:B,2,0),"NA")</f>
        <v>United States</v>
      </c>
    </row>
    <row r="58" spans="1:17" x14ac:dyDescent="0.25">
      <c r="A58" s="2">
        <v>1.33861508223907E+18</v>
      </c>
      <c r="B58" s="2" t="s">
        <v>247</v>
      </c>
      <c r="C58" s="2" t="s">
        <v>248</v>
      </c>
      <c r="D58" s="2" t="s">
        <v>249</v>
      </c>
      <c r="E58" s="3">
        <v>40288.181956018518</v>
      </c>
      <c r="F58" s="2">
        <v>227</v>
      </c>
      <c r="G58" s="2">
        <v>243</v>
      </c>
      <c r="H58" s="2">
        <v>470</v>
      </c>
      <c r="I58" s="2" t="b">
        <v>0</v>
      </c>
      <c r="J58" s="3">
        <v>44179.945370370369</v>
      </c>
      <c r="K58" s="2" t="s">
        <v>250</v>
      </c>
      <c r="L58" s="2"/>
      <c r="M58" s="2" t="s">
        <v>21</v>
      </c>
      <c r="N58" s="2">
        <v>0</v>
      </c>
      <c r="O58" s="2">
        <v>3</v>
      </c>
      <c r="P58" s="2" t="b">
        <v>0</v>
      </c>
      <c r="Q58" s="2" t="str">
        <f>IFERROR(VLOOKUP(C58,Countries_norm!A:B,2,0),"NA")</f>
        <v>United States</v>
      </c>
    </row>
    <row r="59" spans="1:17" ht="75" x14ac:dyDescent="0.25">
      <c r="A59" s="2">
        <v>1.33861292260033E+18</v>
      </c>
      <c r="B59" s="2" t="s">
        <v>251</v>
      </c>
      <c r="C59" s="2" t="s">
        <v>252</v>
      </c>
      <c r="D59" s="2" t="s">
        <v>253</v>
      </c>
      <c r="E59" s="3">
        <v>40570.904398148145</v>
      </c>
      <c r="F59" s="2">
        <v>24686</v>
      </c>
      <c r="G59" s="2">
        <v>6077</v>
      </c>
      <c r="H59" s="2">
        <v>2994</v>
      </c>
      <c r="I59" s="2" t="b">
        <v>0</v>
      </c>
      <c r="J59" s="3">
        <v>44179.939409722225</v>
      </c>
      <c r="K59" s="4" t="s">
        <v>254</v>
      </c>
      <c r="L59" s="2" t="s">
        <v>255</v>
      </c>
      <c r="M59" s="2" t="s">
        <v>26</v>
      </c>
      <c r="N59" s="2">
        <v>8</v>
      </c>
      <c r="O59" s="2">
        <v>18</v>
      </c>
      <c r="P59" s="2" t="b">
        <v>0</v>
      </c>
      <c r="Q59" s="2" t="str">
        <f>IFERROR(VLOOKUP(C59,Countries_norm!A:B,2,0),"NA")</f>
        <v>United States</v>
      </c>
    </row>
    <row r="60" spans="1:17" x14ac:dyDescent="0.25">
      <c r="A60" s="2">
        <v>1.3386110792581199E+18</v>
      </c>
      <c r="B60" s="2" t="s">
        <v>256</v>
      </c>
      <c r="C60" s="2" t="s">
        <v>257</v>
      </c>
      <c r="D60" s="2" t="s">
        <v>258</v>
      </c>
      <c r="E60" s="3">
        <v>43456.280127314814</v>
      </c>
      <c r="F60" s="2">
        <v>374</v>
      </c>
      <c r="G60" s="2">
        <v>486</v>
      </c>
      <c r="H60" s="2">
        <v>1790</v>
      </c>
      <c r="I60" s="2" t="b">
        <v>0</v>
      </c>
      <c r="J60" s="3">
        <v>44179.934328703705</v>
      </c>
      <c r="K60" s="2" t="s">
        <v>259</v>
      </c>
      <c r="L60" s="2" t="s">
        <v>260</v>
      </c>
      <c r="M60" s="2" t="s">
        <v>40</v>
      </c>
      <c r="N60" s="2">
        <v>0</v>
      </c>
      <c r="O60" s="2">
        <v>2</v>
      </c>
      <c r="P60" s="2" t="b">
        <v>0</v>
      </c>
      <c r="Q60" s="2" t="str">
        <f>IFERROR(VLOOKUP(C60,Countries_norm!A:B,2,0),"NA")</f>
        <v>United States</v>
      </c>
    </row>
    <row r="61" spans="1:17" x14ac:dyDescent="0.25">
      <c r="A61" s="2">
        <v>1.3386076166002501E+18</v>
      </c>
      <c r="B61" s="2" t="s">
        <v>261</v>
      </c>
      <c r="C61" s="2" t="s">
        <v>262</v>
      </c>
      <c r="D61" s="2"/>
      <c r="E61" s="3">
        <v>43833.936828703707</v>
      </c>
      <c r="F61" s="2">
        <v>8</v>
      </c>
      <c r="G61" s="2">
        <v>37</v>
      </c>
      <c r="H61" s="2">
        <v>658</v>
      </c>
      <c r="I61" s="2" t="b">
        <v>0</v>
      </c>
      <c r="J61" s="3">
        <v>44179.924768518518</v>
      </c>
      <c r="K61" s="2" t="s">
        <v>263</v>
      </c>
      <c r="L61" s="2" t="s">
        <v>264</v>
      </c>
      <c r="M61" s="2" t="s">
        <v>40</v>
      </c>
      <c r="N61" s="2">
        <v>0</v>
      </c>
      <c r="O61" s="2">
        <v>0</v>
      </c>
      <c r="P61" s="2" t="b">
        <v>0</v>
      </c>
      <c r="Q61" s="2" t="str">
        <f>IFERROR(VLOOKUP(C61,Countries_norm!A:B,2,0),"NA")</f>
        <v>Canada</v>
      </c>
    </row>
    <row r="62" spans="1:17" x14ac:dyDescent="0.25">
      <c r="A62" s="2">
        <v>1.3385999488840699E+18</v>
      </c>
      <c r="B62" s="2" t="s">
        <v>265</v>
      </c>
      <c r="C62" s="2" t="s">
        <v>266</v>
      </c>
      <c r="D62" s="2" t="s">
        <v>267</v>
      </c>
      <c r="E62" s="3">
        <v>41918.186203703706</v>
      </c>
      <c r="F62" s="2">
        <v>2597</v>
      </c>
      <c r="G62" s="2">
        <v>4988</v>
      </c>
      <c r="H62" s="2">
        <v>338282</v>
      </c>
      <c r="I62" s="2" t="b">
        <v>0</v>
      </c>
      <c r="J62" s="3">
        <v>44179.903611111113</v>
      </c>
      <c r="K62" s="2" t="s">
        <v>268</v>
      </c>
      <c r="L62" s="2"/>
      <c r="M62" s="2" t="s">
        <v>26</v>
      </c>
      <c r="N62" s="2">
        <v>0</v>
      </c>
      <c r="O62" s="2">
        <v>4</v>
      </c>
      <c r="P62" s="2" t="b">
        <v>0</v>
      </c>
      <c r="Q62" s="2" t="str">
        <f>IFERROR(VLOOKUP(C62,Countries_norm!A:B,2,0),"NA")</f>
        <v>France</v>
      </c>
    </row>
    <row r="63" spans="1:17" x14ac:dyDescent="0.25">
      <c r="A63" s="2">
        <v>1.3385979098819E+18</v>
      </c>
      <c r="B63" s="2" t="s">
        <v>269</v>
      </c>
      <c r="C63" s="2"/>
      <c r="D63" s="2" t="s">
        <v>270</v>
      </c>
      <c r="E63" s="3">
        <v>44001.999050925922</v>
      </c>
      <c r="F63" s="2">
        <v>403</v>
      </c>
      <c r="G63" s="2">
        <v>22</v>
      </c>
      <c r="H63" s="2">
        <v>3001</v>
      </c>
      <c r="I63" s="2" t="b">
        <v>0</v>
      </c>
      <c r="J63" s="3">
        <v>44179.897986111115</v>
      </c>
      <c r="K63" s="2" t="s">
        <v>271</v>
      </c>
      <c r="L63" s="2" t="s">
        <v>20</v>
      </c>
      <c r="M63" s="2" t="s">
        <v>76</v>
      </c>
      <c r="N63" s="2">
        <v>3</v>
      </c>
      <c r="O63" s="2">
        <v>3</v>
      </c>
      <c r="P63" s="2" t="b">
        <v>0</v>
      </c>
      <c r="Q63" s="2" t="str">
        <f>IFERROR(VLOOKUP(C63,Countries_norm!A:B,2,0),"NA")</f>
        <v>NA</v>
      </c>
    </row>
    <row r="64" spans="1:17" ht="75" x14ac:dyDescent="0.25">
      <c r="A64" s="2">
        <v>1.3385968706340401E+18</v>
      </c>
      <c r="B64" s="2" t="s">
        <v>272</v>
      </c>
      <c r="C64" s="2" t="s">
        <v>273</v>
      </c>
      <c r="D64" s="4" t="s">
        <v>274</v>
      </c>
      <c r="E64" s="3">
        <v>43115.933854166666</v>
      </c>
      <c r="F64" s="2">
        <v>1070</v>
      </c>
      <c r="G64" s="2">
        <v>1191</v>
      </c>
      <c r="H64" s="2">
        <v>50770</v>
      </c>
      <c r="I64" s="2" t="b">
        <v>0</v>
      </c>
      <c r="J64" s="3">
        <v>44179.895115740743</v>
      </c>
      <c r="K64" s="4" t="s">
        <v>275</v>
      </c>
      <c r="L64" s="2" t="s">
        <v>276</v>
      </c>
      <c r="M64" s="2" t="s">
        <v>26</v>
      </c>
      <c r="N64" s="2">
        <v>0</v>
      </c>
      <c r="O64" s="2">
        <v>0</v>
      </c>
      <c r="P64" s="2" t="b">
        <v>0</v>
      </c>
      <c r="Q64" s="2" t="str">
        <f>IFERROR(VLOOKUP(C64,Countries_norm!A:B,2,0),"NA")</f>
        <v>Canada</v>
      </c>
    </row>
    <row r="65" spans="1:17" ht="60" x14ac:dyDescent="0.25">
      <c r="A65" s="2">
        <v>1.3385957371904E+18</v>
      </c>
      <c r="B65" s="2" t="s">
        <v>272</v>
      </c>
      <c r="C65" s="2" t="s">
        <v>273</v>
      </c>
      <c r="D65" s="4" t="s">
        <v>274</v>
      </c>
      <c r="E65" s="3">
        <v>43115.933854166666</v>
      </c>
      <c r="F65" s="2">
        <v>1070</v>
      </c>
      <c r="G65" s="2">
        <v>1191</v>
      </c>
      <c r="H65" s="2">
        <v>50770</v>
      </c>
      <c r="I65" s="2" t="b">
        <v>0</v>
      </c>
      <c r="J65" s="3">
        <v>44179.89199074074</v>
      </c>
      <c r="K65" s="2" t="s">
        <v>277</v>
      </c>
      <c r="L65" s="2" t="s">
        <v>278</v>
      </c>
      <c r="M65" s="2" t="s">
        <v>26</v>
      </c>
      <c r="N65" s="2">
        <v>0</v>
      </c>
      <c r="O65" s="2">
        <v>2</v>
      </c>
      <c r="P65" s="2" t="b">
        <v>0</v>
      </c>
      <c r="Q65" s="2" t="str">
        <f>IFERROR(VLOOKUP(C65,Countries_norm!A:B,2,0),"NA")</f>
        <v>Canada</v>
      </c>
    </row>
    <row r="66" spans="1:17" x14ac:dyDescent="0.25">
      <c r="A66" s="2">
        <v>1.3385943422655501E+18</v>
      </c>
      <c r="B66" s="2" t="s">
        <v>279</v>
      </c>
      <c r="C66" s="2" t="s">
        <v>280</v>
      </c>
      <c r="D66" s="2" t="s">
        <v>281</v>
      </c>
      <c r="E66" s="3">
        <v>41262.346909722219</v>
      </c>
      <c r="F66" s="2">
        <v>1494</v>
      </c>
      <c r="G66" s="2">
        <v>1646</v>
      </c>
      <c r="H66" s="2">
        <v>20205</v>
      </c>
      <c r="I66" s="2" t="b">
        <v>0</v>
      </c>
      <c r="J66" s="3">
        <v>44179.888136574074</v>
      </c>
      <c r="K66" s="2" t="s">
        <v>282</v>
      </c>
      <c r="L66" s="2" t="s">
        <v>283</v>
      </c>
      <c r="M66" s="2" t="s">
        <v>40</v>
      </c>
      <c r="N66" s="2">
        <v>5</v>
      </c>
      <c r="O66" s="2">
        <v>3</v>
      </c>
      <c r="P66" s="2" t="b">
        <v>0</v>
      </c>
      <c r="Q66" s="2" t="str">
        <f>IFERROR(VLOOKUP(C66,Countries_norm!A:B,2,0),"NA")</f>
        <v>United States</v>
      </c>
    </row>
    <row r="67" spans="1:17" x14ac:dyDescent="0.25">
      <c r="A67" s="2">
        <v>1.3385941507200399E+18</v>
      </c>
      <c r="B67" s="2" t="s">
        <v>284</v>
      </c>
      <c r="C67" s="2" t="s">
        <v>285</v>
      </c>
      <c r="D67" s="2" t="s">
        <v>286</v>
      </c>
      <c r="E67" s="3">
        <v>43084.461087962962</v>
      </c>
      <c r="F67" s="2">
        <v>542</v>
      </c>
      <c r="G67" s="2">
        <v>2537</v>
      </c>
      <c r="H67" s="2">
        <v>9157</v>
      </c>
      <c r="I67" s="2" t="b">
        <v>0</v>
      </c>
      <c r="J67" s="3">
        <v>44179.887615740743</v>
      </c>
      <c r="K67" s="2" t="s">
        <v>287</v>
      </c>
      <c r="L67" s="2" t="s">
        <v>20</v>
      </c>
      <c r="M67" s="2" t="s">
        <v>135</v>
      </c>
      <c r="N67" s="2">
        <v>0</v>
      </c>
      <c r="O67" s="2">
        <v>1</v>
      </c>
      <c r="P67" s="2" t="b">
        <v>0</v>
      </c>
      <c r="Q67" s="2" t="str">
        <f>IFERROR(VLOOKUP(C67,Countries_norm!A:B,2,0),"NA")</f>
        <v>Taiwan</v>
      </c>
    </row>
    <row r="68" spans="1:17" x14ac:dyDescent="0.25">
      <c r="A68" s="2">
        <v>1.33859242704157E+18</v>
      </c>
      <c r="B68" s="2" t="s">
        <v>269</v>
      </c>
      <c r="C68" s="2"/>
      <c r="D68" s="2" t="s">
        <v>270</v>
      </c>
      <c r="E68" s="3">
        <v>44001.999050925922</v>
      </c>
      <c r="F68" s="2">
        <v>403</v>
      </c>
      <c r="G68" s="2">
        <v>22</v>
      </c>
      <c r="H68" s="2">
        <v>3001</v>
      </c>
      <c r="I68" s="2" t="b">
        <v>0</v>
      </c>
      <c r="J68" s="3">
        <v>44179.8828587963</v>
      </c>
      <c r="K68" s="2" t="s">
        <v>288</v>
      </c>
      <c r="L68" s="2"/>
      <c r="M68" s="2" t="s">
        <v>289</v>
      </c>
      <c r="N68" s="2">
        <v>3</v>
      </c>
      <c r="O68" s="2">
        <v>3</v>
      </c>
      <c r="P68" s="2" t="b">
        <v>0</v>
      </c>
      <c r="Q68" s="2" t="str">
        <f>IFERROR(VLOOKUP(C68,Countries_norm!A:B,2,0),"NA")</f>
        <v>NA</v>
      </c>
    </row>
    <row r="69" spans="1:17" ht="45" x14ac:dyDescent="0.25">
      <c r="A69" s="2">
        <v>1.3385901725234701E+18</v>
      </c>
      <c r="B69" s="2" t="s">
        <v>265</v>
      </c>
      <c r="C69" s="2" t="s">
        <v>266</v>
      </c>
      <c r="D69" s="2" t="s">
        <v>267</v>
      </c>
      <c r="E69" s="3">
        <v>41918.186203703706</v>
      </c>
      <c r="F69" s="2">
        <v>2597</v>
      </c>
      <c r="G69" s="2">
        <v>4988</v>
      </c>
      <c r="H69" s="2">
        <v>338282</v>
      </c>
      <c r="I69" s="2" t="b">
        <v>0</v>
      </c>
      <c r="J69" s="3">
        <v>44179.876631944448</v>
      </c>
      <c r="K69" s="4" t="s">
        <v>290</v>
      </c>
      <c r="L69" s="2" t="s">
        <v>291</v>
      </c>
      <c r="M69" s="2" t="s">
        <v>26</v>
      </c>
      <c r="N69" s="2">
        <v>1</v>
      </c>
      <c r="O69" s="2">
        <v>5</v>
      </c>
      <c r="P69" s="2" t="b">
        <v>0</v>
      </c>
      <c r="Q69" s="2" t="str">
        <f>IFERROR(VLOOKUP(C69,Countries_norm!A:B,2,0),"NA")</f>
        <v>France</v>
      </c>
    </row>
    <row r="70" spans="1:17" x14ac:dyDescent="0.25">
      <c r="A70" s="2">
        <v>1.3385879493703199E+18</v>
      </c>
      <c r="B70" s="2" t="s">
        <v>292</v>
      </c>
      <c r="C70" s="2" t="s">
        <v>293</v>
      </c>
      <c r="D70" s="2" t="s">
        <v>294</v>
      </c>
      <c r="E70" s="3">
        <v>39919.778379629628</v>
      </c>
      <c r="F70" s="2">
        <v>267</v>
      </c>
      <c r="G70" s="2">
        <v>590</v>
      </c>
      <c r="H70" s="2">
        <v>15591</v>
      </c>
      <c r="I70" s="2" t="b">
        <v>0</v>
      </c>
      <c r="J70" s="3">
        <v>44179.870497685188</v>
      </c>
      <c r="K70" s="2" t="s">
        <v>295</v>
      </c>
      <c r="L70" s="2" t="s">
        <v>296</v>
      </c>
      <c r="M70" s="2" t="s">
        <v>40</v>
      </c>
      <c r="N70" s="2">
        <v>0</v>
      </c>
      <c r="O70" s="2">
        <v>1</v>
      </c>
      <c r="P70" s="2" t="b">
        <v>0</v>
      </c>
      <c r="Q70" s="2" t="str">
        <f>IFERROR(VLOOKUP(C70,Countries_norm!A:B,2,0),"NA")</f>
        <v>United States</v>
      </c>
    </row>
    <row r="71" spans="1:17" x14ac:dyDescent="0.25">
      <c r="A71" s="2">
        <v>1.3385876222146099E+18</v>
      </c>
      <c r="B71" s="2" t="s">
        <v>265</v>
      </c>
      <c r="C71" s="2" t="s">
        <v>266</v>
      </c>
      <c r="D71" s="2" t="s">
        <v>267</v>
      </c>
      <c r="E71" s="3">
        <v>41918.186203703706</v>
      </c>
      <c r="F71" s="2">
        <v>2597</v>
      </c>
      <c r="G71" s="2">
        <v>4988</v>
      </c>
      <c r="H71" s="2">
        <v>338282</v>
      </c>
      <c r="I71" s="2" t="b">
        <v>0</v>
      </c>
      <c r="J71" s="3">
        <v>44179.86959490741</v>
      </c>
      <c r="K71" s="2" t="s">
        <v>297</v>
      </c>
      <c r="L71" s="2"/>
      <c r="M71" s="2" t="s">
        <v>26</v>
      </c>
      <c r="N71" s="2">
        <v>0</v>
      </c>
      <c r="O71" s="2">
        <v>0</v>
      </c>
      <c r="P71" s="2" t="b">
        <v>0</v>
      </c>
      <c r="Q71" s="2" t="str">
        <f>IFERROR(VLOOKUP(C71,Countries_norm!A:B,2,0),"NA")</f>
        <v>France</v>
      </c>
    </row>
    <row r="72" spans="1:17" x14ac:dyDescent="0.25">
      <c r="A72" s="2">
        <v>1.3385838901565199E+18</v>
      </c>
      <c r="B72" s="2" t="s">
        <v>298</v>
      </c>
      <c r="C72" s="2"/>
      <c r="D72" s="2" t="s">
        <v>299</v>
      </c>
      <c r="E72" s="3">
        <v>43508.817395833335</v>
      </c>
      <c r="F72" s="2">
        <v>9116</v>
      </c>
      <c r="G72" s="2">
        <v>2</v>
      </c>
      <c r="H72" s="2">
        <v>2</v>
      </c>
      <c r="I72" s="2" t="b">
        <v>0</v>
      </c>
      <c r="J72" s="3">
        <v>44179.859293981484</v>
      </c>
      <c r="K72" s="2" t="s">
        <v>300</v>
      </c>
      <c r="L72" s="2" t="s">
        <v>301</v>
      </c>
      <c r="M72" s="2" t="s">
        <v>302</v>
      </c>
      <c r="N72" s="2">
        <v>0</v>
      </c>
      <c r="O72" s="2">
        <v>0</v>
      </c>
      <c r="P72" s="2" t="b">
        <v>0</v>
      </c>
      <c r="Q72" s="2" t="str">
        <f>IFERROR(VLOOKUP(C72,Countries_norm!A:B,2,0),"NA")</f>
        <v>NA</v>
      </c>
    </row>
    <row r="73" spans="1:17" ht="45" x14ac:dyDescent="0.25">
      <c r="A73" s="2">
        <v>1.3385797841258399E+18</v>
      </c>
      <c r="B73" s="2" t="s">
        <v>265</v>
      </c>
      <c r="C73" s="2" t="s">
        <v>266</v>
      </c>
      <c r="D73" s="2" t="s">
        <v>267</v>
      </c>
      <c r="E73" s="3">
        <v>41918.186203703706</v>
      </c>
      <c r="F73" s="2">
        <v>2597</v>
      </c>
      <c r="G73" s="2">
        <v>4988</v>
      </c>
      <c r="H73" s="2">
        <v>338282</v>
      </c>
      <c r="I73" s="2" t="b">
        <v>0</v>
      </c>
      <c r="J73" s="3">
        <v>44179.847962962966</v>
      </c>
      <c r="K73" s="4" t="s">
        <v>303</v>
      </c>
      <c r="L73" s="2"/>
      <c r="M73" s="2" t="s">
        <v>26</v>
      </c>
      <c r="N73" s="2">
        <v>0</v>
      </c>
      <c r="O73" s="2">
        <v>7</v>
      </c>
      <c r="P73" s="2" t="b">
        <v>0</v>
      </c>
      <c r="Q73" s="2" t="str">
        <f>IFERROR(VLOOKUP(C73,Countries_norm!A:B,2,0),"NA")</f>
        <v>France</v>
      </c>
    </row>
    <row r="74" spans="1:17" ht="45" x14ac:dyDescent="0.25">
      <c r="A74" s="2">
        <v>1.33857827805614E+18</v>
      </c>
      <c r="B74" s="2" t="s">
        <v>304</v>
      </c>
      <c r="C74" s="2" t="s">
        <v>305</v>
      </c>
      <c r="D74" s="2" t="s">
        <v>306</v>
      </c>
      <c r="E74" s="3">
        <v>42696.884652777779</v>
      </c>
      <c r="F74" s="2">
        <v>471</v>
      </c>
      <c r="G74" s="2">
        <v>2823</v>
      </c>
      <c r="H74" s="2">
        <v>52273</v>
      </c>
      <c r="I74" s="2" t="b">
        <v>0</v>
      </c>
      <c r="J74" s="3">
        <v>44179.843807870369</v>
      </c>
      <c r="K74" s="4" t="s">
        <v>307</v>
      </c>
      <c r="L74" s="2" t="s">
        <v>20</v>
      </c>
      <c r="M74" s="2" t="s">
        <v>26</v>
      </c>
      <c r="N74" s="2">
        <v>0</v>
      </c>
      <c r="O74" s="2">
        <v>1</v>
      </c>
      <c r="P74" s="2" t="b">
        <v>0</v>
      </c>
      <c r="Q74" s="2" t="str">
        <f>IFERROR(VLOOKUP(C74,Countries_norm!A:B,2,0),"NA")</f>
        <v>Canada</v>
      </c>
    </row>
    <row r="75" spans="1:17" ht="60" x14ac:dyDescent="0.25">
      <c r="A75" s="2">
        <v>1.3385781737773499E+18</v>
      </c>
      <c r="B75" s="2" t="s">
        <v>272</v>
      </c>
      <c r="C75" s="2" t="s">
        <v>273</v>
      </c>
      <c r="D75" s="4" t="s">
        <v>274</v>
      </c>
      <c r="E75" s="3">
        <v>43115.933854166666</v>
      </c>
      <c r="F75" s="2">
        <v>1070</v>
      </c>
      <c r="G75" s="2">
        <v>1191</v>
      </c>
      <c r="H75" s="2">
        <v>50770</v>
      </c>
      <c r="I75" s="2" t="b">
        <v>0</v>
      </c>
      <c r="J75" s="3">
        <v>44179.843518518515</v>
      </c>
      <c r="K75" s="4" t="s">
        <v>308</v>
      </c>
      <c r="L75" s="2" t="s">
        <v>20</v>
      </c>
      <c r="M75" s="2" t="s">
        <v>26</v>
      </c>
      <c r="N75" s="2">
        <v>0</v>
      </c>
      <c r="O75" s="2">
        <v>1</v>
      </c>
      <c r="P75" s="2" t="b">
        <v>0</v>
      </c>
      <c r="Q75" s="2" t="str">
        <f>IFERROR(VLOOKUP(C75,Countries_norm!A:B,2,0),"NA")</f>
        <v>Canada</v>
      </c>
    </row>
    <row r="76" spans="1:17" x14ac:dyDescent="0.25">
      <c r="A76" s="2">
        <v>1.33857627395056E+18</v>
      </c>
      <c r="B76" s="2" t="s">
        <v>309</v>
      </c>
      <c r="C76" s="2"/>
      <c r="D76" s="2" t="s">
        <v>310</v>
      </c>
      <c r="E76" s="3">
        <v>40287.780613425923</v>
      </c>
      <c r="F76" s="2">
        <v>64653</v>
      </c>
      <c r="G76" s="2">
        <v>1247</v>
      </c>
      <c r="H76" s="2">
        <v>15785</v>
      </c>
      <c r="I76" s="2" t="b">
        <v>0</v>
      </c>
      <c r="J76" s="3">
        <v>44179.838275462964</v>
      </c>
      <c r="K76" s="2" t="s">
        <v>311</v>
      </c>
      <c r="L76" s="2" t="s">
        <v>312</v>
      </c>
      <c r="M76" s="2" t="s">
        <v>40</v>
      </c>
      <c r="N76" s="2">
        <v>1</v>
      </c>
      <c r="O76" s="2">
        <v>5</v>
      </c>
      <c r="P76" s="2" t="b">
        <v>0</v>
      </c>
      <c r="Q76" s="2" t="str">
        <f>IFERROR(VLOOKUP(C76,Countries_norm!A:B,2,0),"NA")</f>
        <v>NA</v>
      </c>
    </row>
    <row r="77" spans="1:17" x14ac:dyDescent="0.25">
      <c r="A77" s="2">
        <v>1.3385746930879301E+18</v>
      </c>
      <c r="B77" s="2" t="s">
        <v>313</v>
      </c>
      <c r="C77" s="2" t="s">
        <v>73</v>
      </c>
      <c r="D77" s="2" t="s">
        <v>314</v>
      </c>
      <c r="E77" s="3">
        <v>41071.57644675926</v>
      </c>
      <c r="F77" s="2">
        <v>3372</v>
      </c>
      <c r="G77" s="2">
        <v>1713</v>
      </c>
      <c r="H77" s="2">
        <v>119631</v>
      </c>
      <c r="I77" s="2" t="b">
        <v>0</v>
      </c>
      <c r="J77" s="3">
        <v>44179.833923611113</v>
      </c>
      <c r="K77" s="2" t="s">
        <v>315</v>
      </c>
      <c r="L77" s="2" t="s">
        <v>316</v>
      </c>
      <c r="M77" s="2" t="s">
        <v>21</v>
      </c>
      <c r="N77" s="2">
        <v>0</v>
      </c>
      <c r="O77" s="2">
        <v>0</v>
      </c>
      <c r="P77" s="2" t="b">
        <v>0</v>
      </c>
      <c r="Q77" s="2" t="str">
        <f>IFERROR(VLOOKUP(C77,Countries_norm!A:B,2,0),"NA")</f>
        <v>India</v>
      </c>
    </row>
    <row r="78" spans="1:17" x14ac:dyDescent="0.25">
      <c r="A78" s="2">
        <v>1.33857427756256E+18</v>
      </c>
      <c r="B78" s="2" t="s">
        <v>317</v>
      </c>
      <c r="C78" s="2" t="s">
        <v>318</v>
      </c>
      <c r="D78" s="2" t="s">
        <v>319</v>
      </c>
      <c r="E78" s="3">
        <v>42185.047974537039</v>
      </c>
      <c r="F78" s="2">
        <v>141</v>
      </c>
      <c r="G78" s="2">
        <v>289</v>
      </c>
      <c r="H78" s="2">
        <v>3982</v>
      </c>
      <c r="I78" s="2" t="b">
        <v>0</v>
      </c>
      <c r="J78" s="3">
        <v>44179.832766203705</v>
      </c>
      <c r="K78" s="2" t="s">
        <v>320</v>
      </c>
      <c r="L78" s="2"/>
      <c r="M78" s="2" t="s">
        <v>40</v>
      </c>
      <c r="N78" s="2">
        <v>0</v>
      </c>
      <c r="O78" s="2">
        <v>0</v>
      </c>
      <c r="P78" s="2" t="b">
        <v>0</v>
      </c>
      <c r="Q78" s="2" t="str">
        <f>IFERROR(VLOOKUP(C78,Countries_norm!A:B,2,0),"NA")</f>
        <v>Canada</v>
      </c>
    </row>
    <row r="79" spans="1:17" x14ac:dyDescent="0.25">
      <c r="A79" s="2">
        <v>1.3385732609219E+18</v>
      </c>
      <c r="B79" s="2" t="s">
        <v>265</v>
      </c>
      <c r="C79" s="2" t="s">
        <v>266</v>
      </c>
      <c r="D79" s="2" t="s">
        <v>267</v>
      </c>
      <c r="E79" s="3">
        <v>41918.186203703706</v>
      </c>
      <c r="F79" s="2">
        <v>2597</v>
      </c>
      <c r="G79" s="2">
        <v>4988</v>
      </c>
      <c r="H79" s="2">
        <v>338282</v>
      </c>
      <c r="I79" s="2" t="b">
        <v>0</v>
      </c>
      <c r="J79" s="3">
        <v>44179.829965277779</v>
      </c>
      <c r="K79" s="2" t="s">
        <v>321</v>
      </c>
      <c r="L79" s="2"/>
      <c r="M79" s="2" t="s">
        <v>26</v>
      </c>
      <c r="N79" s="2">
        <v>17</v>
      </c>
      <c r="O79" s="2">
        <v>26</v>
      </c>
      <c r="P79" s="2" t="b">
        <v>0</v>
      </c>
      <c r="Q79" s="2" t="str">
        <f>IFERROR(VLOOKUP(C79,Countries_norm!A:B,2,0),"NA")</f>
        <v>France</v>
      </c>
    </row>
    <row r="80" spans="1:17" x14ac:dyDescent="0.25">
      <c r="A80" s="2">
        <v>1.33857299599296E+18</v>
      </c>
      <c r="B80" s="2" t="s">
        <v>322</v>
      </c>
      <c r="C80" s="2" t="s">
        <v>323</v>
      </c>
      <c r="D80" s="2"/>
      <c r="E80" s="3">
        <v>39972.526944444442</v>
      </c>
      <c r="F80" s="2">
        <v>221</v>
      </c>
      <c r="G80" s="2">
        <v>483</v>
      </c>
      <c r="H80" s="2">
        <v>58673</v>
      </c>
      <c r="I80" s="2" t="b">
        <v>0</v>
      </c>
      <c r="J80" s="3">
        <v>44179.829236111109</v>
      </c>
      <c r="K80" s="2" t="s">
        <v>324</v>
      </c>
      <c r="L80" s="2" t="s">
        <v>325</v>
      </c>
      <c r="M80" s="2" t="s">
        <v>40</v>
      </c>
      <c r="N80" s="2">
        <v>0</v>
      </c>
      <c r="O80" s="2">
        <v>0</v>
      </c>
      <c r="P80" s="2" t="b">
        <v>0</v>
      </c>
      <c r="Q80" s="2" t="str">
        <f>IFERROR(VLOOKUP(C80,Countries_norm!A:B,2,0),"NA")</f>
        <v>Germany</v>
      </c>
    </row>
    <row r="81" spans="1:17" ht="75" x14ac:dyDescent="0.25">
      <c r="A81" s="2">
        <v>1.3385724668981E+18</v>
      </c>
      <c r="B81" s="2" t="s">
        <v>326</v>
      </c>
      <c r="C81" s="2" t="s">
        <v>327</v>
      </c>
      <c r="D81" s="2" t="s">
        <v>328</v>
      </c>
      <c r="E81" s="3">
        <v>42975.294247685182</v>
      </c>
      <c r="F81" s="2">
        <v>12</v>
      </c>
      <c r="G81" s="2">
        <v>63</v>
      </c>
      <c r="H81" s="2">
        <v>19</v>
      </c>
      <c r="I81" s="2" t="b">
        <v>0</v>
      </c>
      <c r="J81" s="3">
        <v>44179.827777777777</v>
      </c>
      <c r="K81" s="4" t="s">
        <v>329</v>
      </c>
      <c r="L81" s="2" t="s">
        <v>246</v>
      </c>
      <c r="M81" s="2" t="s">
        <v>26</v>
      </c>
      <c r="N81" s="2">
        <v>0</v>
      </c>
      <c r="O81" s="2">
        <v>0</v>
      </c>
      <c r="P81" s="2" t="b">
        <v>0</v>
      </c>
      <c r="Q81" s="2" t="str">
        <f>IFERROR(VLOOKUP(C81,Countries_norm!A:B,2,0),"NA")</f>
        <v>United States</v>
      </c>
    </row>
    <row r="82" spans="1:17" ht="45" x14ac:dyDescent="0.25">
      <c r="A82" s="2">
        <v>1.3385696345015501E+18</v>
      </c>
      <c r="B82" s="2" t="s">
        <v>330</v>
      </c>
      <c r="C82" s="2" t="s">
        <v>331</v>
      </c>
      <c r="D82" s="4" t="s">
        <v>332</v>
      </c>
      <c r="E82" s="3">
        <v>41859.105451388888</v>
      </c>
      <c r="F82" s="2">
        <v>2858</v>
      </c>
      <c r="G82" s="2">
        <v>2841</v>
      </c>
      <c r="H82" s="2">
        <v>5673</v>
      </c>
      <c r="I82" s="2" t="b">
        <v>0</v>
      </c>
      <c r="J82" s="3">
        <v>44179.819953703707</v>
      </c>
      <c r="K82" s="2" t="s">
        <v>333</v>
      </c>
      <c r="L82" s="2"/>
      <c r="M82" s="2" t="s">
        <v>26</v>
      </c>
      <c r="N82" s="2">
        <v>0</v>
      </c>
      <c r="O82" s="2">
        <v>0</v>
      </c>
      <c r="P82" s="2" t="b">
        <v>0</v>
      </c>
      <c r="Q82" s="2" t="str">
        <f>IFERROR(VLOOKUP(C82,Countries_norm!A:B,2,0),"NA")</f>
        <v>NA</v>
      </c>
    </row>
    <row r="83" spans="1:17" ht="45" x14ac:dyDescent="0.25">
      <c r="A83" s="2">
        <v>1.3385690090679199E+18</v>
      </c>
      <c r="B83" s="2" t="s">
        <v>265</v>
      </c>
      <c r="C83" s="2" t="s">
        <v>266</v>
      </c>
      <c r="D83" s="2" t="s">
        <v>267</v>
      </c>
      <c r="E83" s="3">
        <v>41918.186203703706</v>
      </c>
      <c r="F83" s="2">
        <v>2597</v>
      </c>
      <c r="G83" s="2">
        <v>4988</v>
      </c>
      <c r="H83" s="2">
        <v>338282</v>
      </c>
      <c r="I83" s="2" t="b">
        <v>0</v>
      </c>
      <c r="J83" s="3">
        <v>44179.818229166667</v>
      </c>
      <c r="K83" s="4" t="s">
        <v>334</v>
      </c>
      <c r="L83" s="2"/>
      <c r="M83" s="2" t="s">
        <v>26</v>
      </c>
      <c r="N83" s="2">
        <v>2</v>
      </c>
      <c r="O83" s="2">
        <v>3</v>
      </c>
      <c r="P83" s="2" t="b">
        <v>0</v>
      </c>
      <c r="Q83" s="2" t="str">
        <f>IFERROR(VLOOKUP(C83,Countries_norm!A:B,2,0),"NA")</f>
        <v>France</v>
      </c>
    </row>
    <row r="84" spans="1:17" ht="45" x14ac:dyDescent="0.25">
      <c r="A84" s="2">
        <v>1.33856733177823E+18</v>
      </c>
      <c r="B84" s="2" t="s">
        <v>335</v>
      </c>
      <c r="C84" s="2" t="s">
        <v>336</v>
      </c>
      <c r="D84" s="4" t="s">
        <v>337</v>
      </c>
      <c r="E84" s="3">
        <v>41004.072581018518</v>
      </c>
      <c r="F84" s="2">
        <v>340</v>
      </c>
      <c r="G84" s="2">
        <v>722</v>
      </c>
      <c r="H84" s="2">
        <v>7186</v>
      </c>
      <c r="I84" s="2" t="b">
        <v>0</v>
      </c>
      <c r="J84" s="3">
        <v>44179.813599537039</v>
      </c>
      <c r="K84" s="2" t="s">
        <v>338</v>
      </c>
      <c r="L84" s="2" t="s">
        <v>100</v>
      </c>
      <c r="M84" s="2" t="s">
        <v>21</v>
      </c>
      <c r="N84" s="2">
        <v>0</v>
      </c>
      <c r="O84" s="2">
        <v>0</v>
      </c>
      <c r="P84" s="2" t="b">
        <v>0</v>
      </c>
      <c r="Q84" s="2" t="str">
        <f>IFERROR(VLOOKUP(C84,Countries_norm!A:B,2,0),"NA")</f>
        <v>United States</v>
      </c>
    </row>
    <row r="85" spans="1:17" x14ac:dyDescent="0.25">
      <c r="A85" s="2">
        <v>1.3385663535700301E+18</v>
      </c>
      <c r="B85" s="2" t="s">
        <v>339</v>
      </c>
      <c r="C85" s="2" t="s">
        <v>340</v>
      </c>
      <c r="D85" s="2" t="s">
        <v>341</v>
      </c>
      <c r="E85" s="3">
        <v>39944.801030092596</v>
      </c>
      <c r="F85" s="2">
        <v>1547</v>
      </c>
      <c r="G85" s="2">
        <v>2625</v>
      </c>
      <c r="H85" s="2">
        <v>511</v>
      </c>
      <c r="I85" s="2" t="b">
        <v>0</v>
      </c>
      <c r="J85" s="3">
        <v>44179.810902777775</v>
      </c>
      <c r="K85" s="2" t="s">
        <v>342</v>
      </c>
      <c r="L85" s="2" t="s">
        <v>343</v>
      </c>
      <c r="M85" s="2" t="s">
        <v>26</v>
      </c>
      <c r="N85" s="2">
        <v>0</v>
      </c>
      <c r="O85" s="2">
        <v>0</v>
      </c>
      <c r="P85" s="2" t="b">
        <v>0</v>
      </c>
      <c r="Q85" s="2" t="str">
        <f>IFERROR(VLOOKUP(C85,Countries_norm!A:B,2,0),"NA")</f>
        <v>Canada</v>
      </c>
    </row>
    <row r="86" spans="1:17" ht="30" x14ac:dyDescent="0.25">
      <c r="A86" s="2">
        <v>1.3385659578667699E+18</v>
      </c>
      <c r="B86" s="2" t="s">
        <v>344</v>
      </c>
      <c r="C86" s="2" t="s">
        <v>345</v>
      </c>
      <c r="D86" s="2" t="s">
        <v>346</v>
      </c>
      <c r="E86" s="3">
        <v>42177.778483796297</v>
      </c>
      <c r="F86" s="2">
        <v>4276</v>
      </c>
      <c r="G86" s="2">
        <v>1704</v>
      </c>
      <c r="H86" s="2">
        <v>5877</v>
      </c>
      <c r="I86" s="2" t="b">
        <v>1</v>
      </c>
      <c r="J86" s="3">
        <v>44179.809814814813</v>
      </c>
      <c r="K86" s="4" t="s">
        <v>347</v>
      </c>
      <c r="L86" s="2" t="s">
        <v>20</v>
      </c>
      <c r="M86" s="2" t="s">
        <v>26</v>
      </c>
      <c r="N86" s="2">
        <v>0</v>
      </c>
      <c r="O86" s="2">
        <v>0</v>
      </c>
      <c r="P86" s="2" t="b">
        <v>0</v>
      </c>
      <c r="Q86" s="2" t="str">
        <f>IFERROR(VLOOKUP(C86,Countries_norm!A:B,2,0),"NA")</f>
        <v>United States</v>
      </c>
    </row>
    <row r="87" spans="1:17" ht="45" x14ac:dyDescent="0.25">
      <c r="A87" s="2">
        <v>1.3385654023815301E+18</v>
      </c>
      <c r="B87" s="2" t="s">
        <v>348</v>
      </c>
      <c r="C87" s="2" t="s">
        <v>349</v>
      </c>
      <c r="D87" s="2" t="s">
        <v>350</v>
      </c>
      <c r="E87" s="3">
        <v>39892.133298611108</v>
      </c>
      <c r="F87" s="2">
        <v>401</v>
      </c>
      <c r="G87" s="2">
        <v>1306</v>
      </c>
      <c r="H87" s="2">
        <v>1621</v>
      </c>
      <c r="I87" s="2" t="b">
        <v>0</v>
      </c>
      <c r="J87" s="3">
        <v>44179.808275462965</v>
      </c>
      <c r="K87" s="4" t="s">
        <v>351</v>
      </c>
      <c r="L87" s="2" t="s">
        <v>352</v>
      </c>
      <c r="M87" s="2" t="s">
        <v>40</v>
      </c>
      <c r="N87" s="2">
        <v>0</v>
      </c>
      <c r="O87" s="2">
        <v>1</v>
      </c>
      <c r="P87" s="2" t="b">
        <v>0</v>
      </c>
      <c r="Q87" s="2" t="str">
        <f>IFERROR(VLOOKUP(C87,Countries_norm!A:B,2,0),"NA")</f>
        <v>United States</v>
      </c>
    </row>
    <row r="88" spans="1:17" ht="30" x14ac:dyDescent="0.25">
      <c r="A88" s="2">
        <v>1.33856523808226E+18</v>
      </c>
      <c r="B88" s="2" t="s">
        <v>344</v>
      </c>
      <c r="C88" s="2" t="s">
        <v>345</v>
      </c>
      <c r="D88" s="2" t="s">
        <v>346</v>
      </c>
      <c r="E88" s="3">
        <v>42177.778483796297</v>
      </c>
      <c r="F88" s="2">
        <v>4276</v>
      </c>
      <c r="G88" s="2">
        <v>1704</v>
      </c>
      <c r="H88" s="2">
        <v>5877</v>
      </c>
      <c r="I88" s="2" t="b">
        <v>1</v>
      </c>
      <c r="J88" s="3">
        <v>44179.807824074072</v>
      </c>
      <c r="K88" s="4" t="s">
        <v>353</v>
      </c>
      <c r="L88" s="2" t="s">
        <v>354</v>
      </c>
      <c r="M88" s="2" t="s">
        <v>26</v>
      </c>
      <c r="N88" s="2">
        <v>1</v>
      </c>
      <c r="O88" s="2">
        <v>6</v>
      </c>
      <c r="P88" s="2" t="b">
        <v>0</v>
      </c>
      <c r="Q88" s="2" t="str">
        <f>IFERROR(VLOOKUP(C88,Countries_norm!A:B,2,0),"NA")</f>
        <v>United States</v>
      </c>
    </row>
    <row r="89" spans="1:17" x14ac:dyDescent="0.25">
      <c r="A89" s="2">
        <v>1.3385643115187599E+18</v>
      </c>
      <c r="B89" s="2" t="s">
        <v>265</v>
      </c>
      <c r="C89" s="2" t="s">
        <v>266</v>
      </c>
      <c r="D89" s="2" t="s">
        <v>267</v>
      </c>
      <c r="E89" s="3">
        <v>41918.186203703706</v>
      </c>
      <c r="F89" s="2">
        <v>2597</v>
      </c>
      <c r="G89" s="2">
        <v>4988</v>
      </c>
      <c r="H89" s="2">
        <v>338282</v>
      </c>
      <c r="I89" s="2" t="b">
        <v>0</v>
      </c>
      <c r="J89" s="3">
        <v>44179.805266203701</v>
      </c>
      <c r="K89" s="2" t="s">
        <v>355</v>
      </c>
      <c r="L89" s="2" t="s">
        <v>291</v>
      </c>
      <c r="M89" s="2" t="s">
        <v>26</v>
      </c>
      <c r="N89" s="2">
        <v>3</v>
      </c>
      <c r="O89" s="2">
        <v>16</v>
      </c>
      <c r="P89" s="2" t="b">
        <v>0</v>
      </c>
      <c r="Q89" s="2" t="str">
        <f>IFERROR(VLOOKUP(C89,Countries_norm!A:B,2,0),"NA")</f>
        <v>France</v>
      </c>
    </row>
    <row r="90" spans="1:17" x14ac:dyDescent="0.25">
      <c r="A90" s="2">
        <v>1.3385607505714401E+18</v>
      </c>
      <c r="B90" s="2" t="s">
        <v>356</v>
      </c>
      <c r="C90" s="2" t="s">
        <v>357</v>
      </c>
      <c r="D90" s="2" t="s">
        <v>358</v>
      </c>
      <c r="E90" s="3">
        <v>39853.736539351848</v>
      </c>
      <c r="F90" s="2">
        <v>20014</v>
      </c>
      <c r="G90" s="2">
        <v>1127</v>
      </c>
      <c r="H90" s="2">
        <v>2550</v>
      </c>
      <c r="I90" s="2" t="b">
        <v>1</v>
      </c>
      <c r="J90" s="3">
        <v>44179.795439814814</v>
      </c>
      <c r="K90" s="2" t="s">
        <v>359</v>
      </c>
      <c r="L90" s="2"/>
      <c r="M90" s="2" t="s">
        <v>40</v>
      </c>
      <c r="N90" s="2">
        <v>3</v>
      </c>
      <c r="O90" s="2">
        <v>2</v>
      </c>
      <c r="P90" s="2" t="b">
        <v>0</v>
      </c>
      <c r="Q90" s="2" t="str">
        <f>IFERROR(VLOOKUP(C90,Countries_norm!A:B,2,0),"NA")</f>
        <v>United States</v>
      </c>
    </row>
    <row r="91" spans="1:17" x14ac:dyDescent="0.25">
      <c r="A91" s="2">
        <v>1.3385576095408901E+18</v>
      </c>
      <c r="B91" s="2" t="s">
        <v>360</v>
      </c>
      <c r="C91" s="2" t="s">
        <v>361</v>
      </c>
      <c r="D91" s="2" t="s">
        <v>362</v>
      </c>
      <c r="E91" s="3">
        <v>44148.311666666668</v>
      </c>
      <c r="F91" s="2">
        <v>18</v>
      </c>
      <c r="G91" s="2">
        <v>37</v>
      </c>
      <c r="H91" s="2">
        <v>38</v>
      </c>
      <c r="I91" s="2" t="b">
        <v>0</v>
      </c>
      <c r="J91" s="3">
        <v>44179.786770833336</v>
      </c>
      <c r="K91" s="2" t="s">
        <v>363</v>
      </c>
      <c r="L91" s="2" t="s">
        <v>364</v>
      </c>
      <c r="M91" s="2" t="s">
        <v>21</v>
      </c>
      <c r="N91" s="2">
        <v>0</v>
      </c>
      <c r="O91" s="2">
        <v>0</v>
      </c>
      <c r="P91" s="2" t="b">
        <v>0</v>
      </c>
      <c r="Q91" s="2" t="str">
        <f>IFERROR(VLOOKUP(C91,Countries_norm!A:B,2,0),"NA")</f>
        <v>United States</v>
      </c>
    </row>
    <row r="92" spans="1:17" x14ac:dyDescent="0.25">
      <c r="A92" s="2">
        <v>1.3385553784480699E+18</v>
      </c>
      <c r="B92" s="2" t="s">
        <v>365</v>
      </c>
      <c r="C92" s="2" t="s">
        <v>147</v>
      </c>
      <c r="D92" s="2" t="s">
        <v>366</v>
      </c>
      <c r="E92" s="3">
        <v>39997.782708333332</v>
      </c>
      <c r="F92" s="2">
        <v>1066</v>
      </c>
      <c r="G92" s="2">
        <v>735</v>
      </c>
      <c r="H92" s="2">
        <v>4213</v>
      </c>
      <c r="I92" s="2" t="b">
        <v>0</v>
      </c>
      <c r="J92" s="3">
        <v>44179.780624999999</v>
      </c>
      <c r="K92" s="2" t="s">
        <v>367</v>
      </c>
      <c r="L92" s="2" t="s">
        <v>20</v>
      </c>
      <c r="M92" s="2" t="s">
        <v>40</v>
      </c>
      <c r="N92" s="2">
        <v>1</v>
      </c>
      <c r="O92" s="2">
        <v>4</v>
      </c>
      <c r="P92" s="2" t="b">
        <v>0</v>
      </c>
      <c r="Q92" s="2" t="str">
        <f>IFERROR(VLOOKUP(C92,Countries_norm!A:B,2,0),"NA")</f>
        <v>United Kingdom</v>
      </c>
    </row>
    <row r="93" spans="1:17" ht="30" x14ac:dyDescent="0.25">
      <c r="A93" s="2">
        <v>1.3385552672445801E+18</v>
      </c>
      <c r="B93" s="2" t="s">
        <v>368</v>
      </c>
      <c r="C93" s="2" t="s">
        <v>369</v>
      </c>
      <c r="D93" s="2" t="s">
        <v>370</v>
      </c>
      <c r="E93" s="3">
        <v>40704.496504629627</v>
      </c>
      <c r="F93" s="2">
        <v>234</v>
      </c>
      <c r="G93" s="2">
        <v>212</v>
      </c>
      <c r="H93" s="2">
        <v>462</v>
      </c>
      <c r="I93" s="2" t="b">
        <v>0</v>
      </c>
      <c r="J93" s="3">
        <v>44179.780312499999</v>
      </c>
      <c r="K93" s="4" t="s">
        <v>371</v>
      </c>
      <c r="L93" s="2" t="s">
        <v>372</v>
      </c>
      <c r="M93" s="2" t="s">
        <v>26</v>
      </c>
      <c r="N93" s="2">
        <v>0</v>
      </c>
      <c r="O93" s="2">
        <v>0</v>
      </c>
      <c r="P93" s="2" t="b">
        <v>0</v>
      </c>
      <c r="Q93" s="2" t="str">
        <f>IFERROR(VLOOKUP(C93,Countries_norm!A:B,2,0),"NA")</f>
        <v>United States</v>
      </c>
    </row>
    <row r="94" spans="1:17" x14ac:dyDescent="0.25">
      <c r="A94" s="2">
        <v>1.33855404695793E+18</v>
      </c>
      <c r="B94" s="2" t="s">
        <v>373</v>
      </c>
      <c r="C94" s="2" t="s">
        <v>374</v>
      </c>
      <c r="D94" s="2" t="s">
        <v>375</v>
      </c>
      <c r="E94" s="3">
        <v>41237.176620370374</v>
      </c>
      <c r="F94" s="2">
        <v>197</v>
      </c>
      <c r="G94" s="2">
        <v>204</v>
      </c>
      <c r="H94" s="2">
        <v>1135</v>
      </c>
      <c r="I94" s="2" t="b">
        <v>0</v>
      </c>
      <c r="J94" s="3">
        <v>44179.776944444442</v>
      </c>
      <c r="K94" s="2" t="s">
        <v>376</v>
      </c>
      <c r="L94" s="2" t="s">
        <v>377</v>
      </c>
      <c r="M94" s="2" t="s">
        <v>21</v>
      </c>
      <c r="N94" s="2">
        <v>0</v>
      </c>
      <c r="O94" s="2">
        <v>4</v>
      </c>
      <c r="P94" s="2" t="b">
        <v>0</v>
      </c>
      <c r="Q94" s="2" t="str">
        <f>IFERROR(VLOOKUP(C94,Countries_norm!A:B,2,0),"NA")</f>
        <v>United Kingdom</v>
      </c>
    </row>
    <row r="95" spans="1:17" ht="30" x14ac:dyDescent="0.25">
      <c r="A95" s="2">
        <v>1.33855277964062E+18</v>
      </c>
      <c r="B95" s="2" t="s">
        <v>378</v>
      </c>
      <c r="C95" s="2" t="s">
        <v>379</v>
      </c>
      <c r="D95" s="2" t="s">
        <v>380</v>
      </c>
      <c r="E95" s="3">
        <v>40685.332291666666</v>
      </c>
      <c r="F95" s="2">
        <v>1693</v>
      </c>
      <c r="G95" s="2">
        <v>989</v>
      </c>
      <c r="H95" s="2">
        <v>8952</v>
      </c>
      <c r="I95" s="2" t="b">
        <v>0</v>
      </c>
      <c r="J95" s="3">
        <v>44179.773449074077</v>
      </c>
      <c r="K95" s="4" t="s">
        <v>381</v>
      </c>
      <c r="L95" s="2" t="s">
        <v>382</v>
      </c>
      <c r="M95" s="2" t="s">
        <v>40</v>
      </c>
      <c r="N95" s="2">
        <v>0</v>
      </c>
      <c r="O95" s="2">
        <v>0</v>
      </c>
      <c r="P95" s="2" t="b">
        <v>0</v>
      </c>
      <c r="Q95" s="2" t="str">
        <f>IFERROR(VLOOKUP(C95,Countries_norm!A:B,2,0),"NA")</f>
        <v>Italy</v>
      </c>
    </row>
    <row r="96" spans="1:17" ht="45" x14ac:dyDescent="0.25">
      <c r="A96" s="2">
        <v>1.3385511755877801E+18</v>
      </c>
      <c r="B96" s="2" t="s">
        <v>383</v>
      </c>
      <c r="C96" s="2" t="s">
        <v>73</v>
      </c>
      <c r="D96" s="2" t="s">
        <v>384</v>
      </c>
      <c r="E96" s="3">
        <v>40096.471921296295</v>
      </c>
      <c r="F96" s="2">
        <v>16816</v>
      </c>
      <c r="G96" s="2">
        <v>2448</v>
      </c>
      <c r="H96" s="2">
        <v>20</v>
      </c>
      <c r="I96" s="2" t="b">
        <v>0</v>
      </c>
      <c r="J96" s="3">
        <v>44179.769016203703</v>
      </c>
      <c r="K96" s="4" t="s">
        <v>385</v>
      </c>
      <c r="L96" s="2" t="s">
        <v>386</v>
      </c>
      <c r="M96" s="2" t="s">
        <v>26</v>
      </c>
      <c r="N96" s="2">
        <v>0</v>
      </c>
      <c r="O96" s="2">
        <v>0</v>
      </c>
      <c r="P96" s="2" t="b">
        <v>0</v>
      </c>
      <c r="Q96" s="2" t="str">
        <f>IFERROR(VLOOKUP(C96,Countries_norm!A:B,2,0),"NA")</f>
        <v>India</v>
      </c>
    </row>
    <row r="97" spans="1:17" ht="45" x14ac:dyDescent="0.25">
      <c r="A97" s="2">
        <v>1.3385483322186299E+18</v>
      </c>
      <c r="B97" s="2" t="s">
        <v>387</v>
      </c>
      <c r="C97" s="2" t="s">
        <v>388</v>
      </c>
      <c r="D97" s="2" t="s">
        <v>389</v>
      </c>
      <c r="E97" s="3">
        <v>41610.847245370373</v>
      </c>
      <c r="F97" s="2">
        <v>1296</v>
      </c>
      <c r="G97" s="2">
        <v>543</v>
      </c>
      <c r="H97" s="2">
        <v>10844</v>
      </c>
      <c r="I97" s="2" t="b">
        <v>1</v>
      </c>
      <c r="J97" s="3">
        <v>44179.761180555557</v>
      </c>
      <c r="K97" s="4" t="s">
        <v>390</v>
      </c>
      <c r="L97" s="2" t="s">
        <v>20</v>
      </c>
      <c r="M97" s="2" t="s">
        <v>76</v>
      </c>
      <c r="N97" s="2">
        <v>0</v>
      </c>
      <c r="O97" s="2">
        <v>1</v>
      </c>
      <c r="P97" s="2" t="b">
        <v>0</v>
      </c>
      <c r="Q97" s="2" t="str">
        <f>IFERROR(VLOOKUP(C97,Countries_norm!A:B,2,0),"NA")</f>
        <v>United States</v>
      </c>
    </row>
    <row r="98" spans="1:17" ht="30" x14ac:dyDescent="0.25">
      <c r="A98" s="2">
        <v>1.33854634140493E+18</v>
      </c>
      <c r="B98" s="2" t="s">
        <v>391</v>
      </c>
      <c r="C98" s="2" t="s">
        <v>392</v>
      </c>
      <c r="D98" s="4" t="s">
        <v>393</v>
      </c>
      <c r="E98" s="3">
        <v>44111.859837962962</v>
      </c>
      <c r="F98" s="2">
        <v>590</v>
      </c>
      <c r="G98" s="2">
        <v>987</v>
      </c>
      <c r="H98" s="2">
        <v>7609</v>
      </c>
      <c r="I98" s="2" t="b">
        <v>0</v>
      </c>
      <c r="J98" s="3">
        <v>44179.755682870367</v>
      </c>
      <c r="K98" s="2" t="s">
        <v>394</v>
      </c>
      <c r="L98" s="2" t="s">
        <v>395</v>
      </c>
      <c r="M98" s="2" t="s">
        <v>26</v>
      </c>
      <c r="N98" s="2">
        <v>0</v>
      </c>
      <c r="O98" s="2">
        <v>2</v>
      </c>
      <c r="P98" s="2" t="b">
        <v>0</v>
      </c>
      <c r="Q98" s="2" t="str">
        <f>IFERROR(VLOOKUP(C98,Countries_norm!A:B,2,0),"NA")</f>
        <v>United Kingdom</v>
      </c>
    </row>
    <row r="99" spans="1:17" x14ac:dyDescent="0.25">
      <c r="A99" s="2">
        <v>1.33854522069103E+18</v>
      </c>
      <c r="B99" s="2" t="s">
        <v>396</v>
      </c>
      <c r="C99" s="2"/>
      <c r="D99" s="2"/>
      <c r="E99" s="3">
        <v>44164.264525462961</v>
      </c>
      <c r="F99" s="2">
        <v>60</v>
      </c>
      <c r="G99" s="2">
        <v>98</v>
      </c>
      <c r="H99" s="2">
        <v>2076</v>
      </c>
      <c r="I99" s="2" t="b">
        <v>0</v>
      </c>
      <c r="J99" s="3">
        <v>44179.752592592595</v>
      </c>
      <c r="K99" s="2" t="s">
        <v>397</v>
      </c>
      <c r="L99" s="2" t="s">
        <v>398</v>
      </c>
      <c r="M99" s="2" t="s">
        <v>26</v>
      </c>
      <c r="N99" s="2">
        <v>0</v>
      </c>
      <c r="O99" s="2">
        <v>0</v>
      </c>
      <c r="P99" s="2" t="b">
        <v>0</v>
      </c>
      <c r="Q99" s="2" t="str">
        <f>IFERROR(VLOOKUP(C99,Countries_norm!A:B,2,0),"NA")</f>
        <v>NA</v>
      </c>
    </row>
    <row r="100" spans="1:17" ht="45" x14ac:dyDescent="0.25">
      <c r="A100" s="2">
        <v>1.3385444037958799E+18</v>
      </c>
      <c r="B100" s="2" t="s">
        <v>399</v>
      </c>
      <c r="C100" s="2"/>
      <c r="D100" s="2" t="s">
        <v>400</v>
      </c>
      <c r="E100" s="3">
        <v>43700.079282407409</v>
      </c>
      <c r="F100" s="2">
        <v>115</v>
      </c>
      <c r="G100" s="2">
        <v>74</v>
      </c>
      <c r="H100" s="2">
        <v>2</v>
      </c>
      <c r="I100" s="2" t="b">
        <v>0</v>
      </c>
      <c r="J100" s="3">
        <v>44179.750335648147</v>
      </c>
      <c r="K100" s="4" t="s">
        <v>401</v>
      </c>
      <c r="L100" s="2" t="s">
        <v>402</v>
      </c>
      <c r="M100" s="2" t="s">
        <v>26</v>
      </c>
      <c r="N100" s="2">
        <v>0</v>
      </c>
      <c r="O100" s="2">
        <v>0</v>
      </c>
      <c r="P100" s="2" t="b">
        <v>0</v>
      </c>
      <c r="Q100" s="2" t="str">
        <f>IFERROR(VLOOKUP(C100,Countries_norm!A:B,2,0),"NA")</f>
        <v>NA</v>
      </c>
    </row>
    <row r="101" spans="1:17" ht="45" x14ac:dyDescent="0.25">
      <c r="A101" s="2">
        <v>1.3385432028911601E+18</v>
      </c>
      <c r="B101" s="2" t="s">
        <v>403</v>
      </c>
      <c r="C101" s="2" t="s">
        <v>318</v>
      </c>
      <c r="D101" s="2" t="s">
        <v>404</v>
      </c>
      <c r="E101" s="3">
        <v>39900.113553240742</v>
      </c>
      <c r="F101" s="2">
        <v>1717</v>
      </c>
      <c r="G101" s="2">
        <v>3807</v>
      </c>
      <c r="H101" s="2">
        <v>7477</v>
      </c>
      <c r="I101" s="2" t="b">
        <v>0</v>
      </c>
      <c r="J101" s="3">
        <v>44179.747025462966</v>
      </c>
      <c r="K101" s="4" t="s">
        <v>405</v>
      </c>
      <c r="L101" s="2"/>
      <c r="M101" s="2" t="s">
        <v>40</v>
      </c>
      <c r="N101" s="2">
        <v>0</v>
      </c>
      <c r="O101" s="2">
        <v>1</v>
      </c>
      <c r="P101" s="2" t="b">
        <v>0</v>
      </c>
      <c r="Q101" s="2" t="str">
        <f>IFERROR(VLOOKUP(C101,Countries_norm!A:B,2,0),"NA")</f>
        <v>Canada</v>
      </c>
    </row>
    <row r="102" spans="1:17" x14ac:dyDescent="0.25">
      <c r="A102" s="2">
        <v>1.3385426333549199E+18</v>
      </c>
      <c r="B102" s="2" t="s">
        <v>406</v>
      </c>
      <c r="C102" s="2" t="s">
        <v>407</v>
      </c>
      <c r="D102" s="2" t="s">
        <v>408</v>
      </c>
      <c r="E102" s="3">
        <v>43114.969108796293</v>
      </c>
      <c r="F102" s="2">
        <v>731</v>
      </c>
      <c r="G102" s="2">
        <v>782</v>
      </c>
      <c r="H102" s="2">
        <v>15276</v>
      </c>
      <c r="I102" s="2" t="b">
        <v>0</v>
      </c>
      <c r="J102" s="3">
        <v>44179.745451388888</v>
      </c>
      <c r="K102" s="2" t="s">
        <v>409</v>
      </c>
      <c r="L102" s="2" t="s">
        <v>20</v>
      </c>
      <c r="M102" s="2" t="s">
        <v>26</v>
      </c>
      <c r="N102" s="2">
        <v>0</v>
      </c>
      <c r="O102" s="2">
        <v>3</v>
      </c>
      <c r="P102" s="2" t="b">
        <v>0</v>
      </c>
      <c r="Q102" s="2" t="str">
        <f>IFERROR(VLOOKUP(C102,Countries_norm!A:B,2,0),"NA")</f>
        <v>Canada</v>
      </c>
    </row>
    <row r="103" spans="1:17" x14ac:dyDescent="0.25">
      <c r="A103" s="2">
        <v>1.3385397428880699E+18</v>
      </c>
      <c r="B103" s="2" t="s">
        <v>410</v>
      </c>
      <c r="C103" s="2" t="s">
        <v>411</v>
      </c>
      <c r="D103" s="2" t="s">
        <v>412</v>
      </c>
      <c r="E103" s="3">
        <v>41553.899155092593</v>
      </c>
      <c r="F103" s="2">
        <v>8131</v>
      </c>
      <c r="G103" s="2">
        <v>685</v>
      </c>
      <c r="H103" s="2">
        <v>3066</v>
      </c>
      <c r="I103" s="2" t="b">
        <v>1</v>
      </c>
      <c r="J103" s="3">
        <v>44179.737476851849</v>
      </c>
      <c r="K103" s="2" t="s">
        <v>413</v>
      </c>
      <c r="L103" s="2" t="s">
        <v>414</v>
      </c>
      <c r="M103" s="2" t="s">
        <v>76</v>
      </c>
      <c r="N103" s="2">
        <v>4</v>
      </c>
      <c r="O103" s="2">
        <v>15</v>
      </c>
      <c r="P103" s="2" t="b">
        <v>0</v>
      </c>
      <c r="Q103" s="2" t="str">
        <f>IFERROR(VLOOKUP(C103,Countries_norm!A:B,2,0),"NA")</f>
        <v>Canada</v>
      </c>
    </row>
    <row r="104" spans="1:17" x14ac:dyDescent="0.25">
      <c r="A104" s="2">
        <v>1.3385358497813E+18</v>
      </c>
      <c r="B104" s="2" t="s">
        <v>415</v>
      </c>
      <c r="C104" s="2" t="s">
        <v>248</v>
      </c>
      <c r="D104" s="2" t="s">
        <v>416</v>
      </c>
      <c r="E104" s="3">
        <v>43500.767418981479</v>
      </c>
      <c r="F104" s="2">
        <v>102</v>
      </c>
      <c r="G104" s="2">
        <v>147</v>
      </c>
      <c r="H104" s="2">
        <v>29</v>
      </c>
      <c r="I104" s="2" t="b">
        <v>0</v>
      </c>
      <c r="J104" s="3">
        <v>44179.726736111108</v>
      </c>
      <c r="K104" s="2" t="s">
        <v>417</v>
      </c>
      <c r="L104" s="2" t="s">
        <v>418</v>
      </c>
      <c r="M104" s="2" t="s">
        <v>40</v>
      </c>
      <c r="N104" s="2">
        <v>0</v>
      </c>
      <c r="O104" s="2">
        <v>1</v>
      </c>
      <c r="P104" s="2" t="b">
        <v>0</v>
      </c>
      <c r="Q104" s="2" t="str">
        <f>IFERROR(VLOOKUP(C104,Countries_norm!A:B,2,0),"NA")</f>
        <v>United States</v>
      </c>
    </row>
    <row r="105" spans="1:17" x14ac:dyDescent="0.25">
      <c r="A105" s="2">
        <v>1.3385324798719401E+18</v>
      </c>
      <c r="B105" s="2" t="s">
        <v>419</v>
      </c>
      <c r="C105" s="2" t="s">
        <v>420</v>
      </c>
      <c r="D105" s="2" t="s">
        <v>421</v>
      </c>
      <c r="E105" s="3">
        <v>42853.283587962964</v>
      </c>
      <c r="F105" s="2">
        <v>243</v>
      </c>
      <c r="G105" s="2">
        <v>171</v>
      </c>
      <c r="H105" s="2">
        <v>1385</v>
      </c>
      <c r="I105" s="2" t="b">
        <v>0</v>
      </c>
      <c r="J105" s="3">
        <v>44179.717430555553</v>
      </c>
      <c r="K105" s="2" t="s">
        <v>422</v>
      </c>
      <c r="L105" s="2" t="s">
        <v>423</v>
      </c>
      <c r="M105" s="2" t="s">
        <v>21</v>
      </c>
      <c r="N105" s="2">
        <v>3</v>
      </c>
      <c r="O105" s="2">
        <v>25</v>
      </c>
      <c r="P105" s="2" t="b">
        <v>0</v>
      </c>
      <c r="Q105" s="2" t="str">
        <f>IFERROR(VLOOKUP(C105,Countries_norm!A:B,2,0),"NA")</f>
        <v>Canada</v>
      </c>
    </row>
    <row r="106" spans="1:17" x14ac:dyDescent="0.25">
      <c r="A106" s="2">
        <v>1.3385306916848399E+18</v>
      </c>
      <c r="B106" s="2" t="s">
        <v>424</v>
      </c>
      <c r="C106" s="2" t="s">
        <v>425</v>
      </c>
      <c r="D106" s="2" t="s">
        <v>426</v>
      </c>
      <c r="E106" s="3">
        <v>40306.556770833333</v>
      </c>
      <c r="F106" s="2">
        <v>59733</v>
      </c>
      <c r="G106" s="2">
        <v>45</v>
      </c>
      <c r="H106" s="2">
        <v>103</v>
      </c>
      <c r="I106" s="2" t="b">
        <v>1</v>
      </c>
      <c r="J106" s="3">
        <v>44179.712500000001</v>
      </c>
      <c r="K106" s="2" t="s">
        <v>427</v>
      </c>
      <c r="L106" s="2" t="s">
        <v>428</v>
      </c>
      <c r="M106" s="2" t="s">
        <v>26</v>
      </c>
      <c r="N106" s="2">
        <v>2</v>
      </c>
      <c r="O106" s="2">
        <v>5</v>
      </c>
      <c r="P106" s="2" t="b">
        <v>0</v>
      </c>
      <c r="Q106" s="2" t="str">
        <f>IFERROR(VLOOKUP(C106,Countries_norm!A:B,2,0),"NA")</f>
        <v>India</v>
      </c>
    </row>
    <row r="107" spans="1:17" x14ac:dyDescent="0.25">
      <c r="A107" s="2">
        <v>1.3385257667961201E+18</v>
      </c>
      <c r="B107" s="2" t="s">
        <v>429</v>
      </c>
      <c r="C107" s="2" t="s">
        <v>430</v>
      </c>
      <c r="D107" s="2" t="s">
        <v>431</v>
      </c>
      <c r="E107" s="3">
        <v>40284.009456018517</v>
      </c>
      <c r="F107" s="2">
        <v>67</v>
      </c>
      <c r="G107" s="2">
        <v>112</v>
      </c>
      <c r="H107" s="2">
        <v>1333</v>
      </c>
      <c r="I107" s="2" t="b">
        <v>0</v>
      </c>
      <c r="J107" s="3">
        <v>44179.698912037034</v>
      </c>
      <c r="K107" s="2" t="s">
        <v>432</v>
      </c>
      <c r="L107" s="2"/>
      <c r="M107" s="2" t="s">
        <v>40</v>
      </c>
      <c r="N107" s="2">
        <v>1</v>
      </c>
      <c r="O107" s="2">
        <v>2</v>
      </c>
      <c r="P107" s="2" t="b">
        <v>0</v>
      </c>
      <c r="Q107" s="2" t="str">
        <f>IFERROR(VLOOKUP(C107,Countries_norm!A:B,2,0),"NA")</f>
        <v>United States</v>
      </c>
    </row>
    <row r="108" spans="1:17" x14ac:dyDescent="0.25">
      <c r="A108" s="2">
        <v>1.33852383763858E+18</v>
      </c>
      <c r="B108" s="2" t="s">
        <v>433</v>
      </c>
      <c r="C108" s="2"/>
      <c r="D108" s="2" t="s">
        <v>434</v>
      </c>
      <c r="E108" s="3">
        <v>40956.176099537035</v>
      </c>
      <c r="F108" s="2">
        <v>46723</v>
      </c>
      <c r="G108" s="2">
        <v>5153</v>
      </c>
      <c r="H108" s="2">
        <v>39329</v>
      </c>
      <c r="I108" s="2" t="b">
        <v>1</v>
      </c>
      <c r="J108" s="3">
        <v>44179.69358796296</v>
      </c>
      <c r="K108" s="2" t="s">
        <v>435</v>
      </c>
      <c r="L108" s="2" t="s">
        <v>436</v>
      </c>
      <c r="M108" s="2" t="s">
        <v>26</v>
      </c>
      <c r="N108" s="2">
        <v>3</v>
      </c>
      <c r="O108" s="2">
        <v>19</v>
      </c>
      <c r="P108" s="2" t="b">
        <v>0</v>
      </c>
      <c r="Q108" s="2" t="str">
        <f>IFERROR(VLOOKUP(C108,Countries_norm!A:B,2,0),"NA")</f>
        <v>NA</v>
      </c>
    </row>
    <row r="109" spans="1:17" x14ac:dyDescent="0.25">
      <c r="A109" s="2">
        <v>1.3385176419678999E+18</v>
      </c>
      <c r="B109" s="2" t="s">
        <v>437</v>
      </c>
      <c r="C109" s="2"/>
      <c r="D109" s="2" t="s">
        <v>438</v>
      </c>
      <c r="E109" s="3">
        <v>40687.016273148147</v>
      </c>
      <c r="F109" s="2">
        <v>101</v>
      </c>
      <c r="G109" s="2">
        <v>199</v>
      </c>
      <c r="H109" s="2">
        <v>19</v>
      </c>
      <c r="I109" s="2" t="b">
        <v>0</v>
      </c>
      <c r="J109" s="3">
        <v>44179.676481481481</v>
      </c>
      <c r="K109" s="2" t="s">
        <v>439</v>
      </c>
      <c r="L109" s="2" t="s">
        <v>440</v>
      </c>
      <c r="M109" s="2" t="s">
        <v>441</v>
      </c>
      <c r="N109" s="2">
        <v>0</v>
      </c>
      <c r="O109" s="2">
        <v>0</v>
      </c>
      <c r="P109" s="2" t="b">
        <v>0</v>
      </c>
      <c r="Q109" s="2" t="str">
        <f>IFERROR(VLOOKUP(C109,Countries_norm!A:B,2,0),"NA")</f>
        <v>NA</v>
      </c>
    </row>
    <row r="110" spans="1:17" x14ac:dyDescent="0.25">
      <c r="A110" s="2">
        <v>1.33851467132674E+18</v>
      </c>
      <c r="B110" s="2" t="s">
        <v>442</v>
      </c>
      <c r="C110" s="2"/>
      <c r="D110" s="2" t="s">
        <v>443</v>
      </c>
      <c r="E110" s="3">
        <v>41787.280335648145</v>
      </c>
      <c r="F110" s="2">
        <v>2066</v>
      </c>
      <c r="G110" s="2">
        <v>253</v>
      </c>
      <c r="H110" s="2">
        <v>7</v>
      </c>
      <c r="I110" s="2" t="b">
        <v>0</v>
      </c>
      <c r="J110" s="3">
        <v>44179.668287037035</v>
      </c>
      <c r="K110" s="2" t="s">
        <v>444</v>
      </c>
      <c r="L110" s="2" t="s">
        <v>445</v>
      </c>
      <c r="M110" s="2" t="s">
        <v>26</v>
      </c>
      <c r="N110" s="2">
        <v>0</v>
      </c>
      <c r="O110" s="2">
        <v>0</v>
      </c>
      <c r="P110" s="2" t="b">
        <v>0</v>
      </c>
      <c r="Q110" s="2" t="str">
        <f>IFERROR(VLOOKUP(C110,Countries_norm!A:B,2,0),"NA")</f>
        <v>NA</v>
      </c>
    </row>
    <row r="111" spans="1:17" x14ac:dyDescent="0.25">
      <c r="A111" s="2">
        <v>1.33851408700579E+18</v>
      </c>
      <c r="B111" s="2" t="s">
        <v>446</v>
      </c>
      <c r="C111" s="2" t="s">
        <v>447</v>
      </c>
      <c r="D111" s="2" t="s">
        <v>448</v>
      </c>
      <c r="E111" s="3">
        <v>40813.024421296293</v>
      </c>
      <c r="F111" s="2">
        <v>1953417</v>
      </c>
      <c r="G111" s="2">
        <v>618</v>
      </c>
      <c r="H111" s="2">
        <v>2338</v>
      </c>
      <c r="I111" s="2" t="b">
        <v>1</v>
      </c>
      <c r="J111" s="3">
        <v>44179.666678240741</v>
      </c>
      <c r="K111" s="2" t="s">
        <v>449</v>
      </c>
      <c r="L111" s="2" t="s">
        <v>450</v>
      </c>
      <c r="M111" s="2" t="s">
        <v>76</v>
      </c>
      <c r="N111" s="2">
        <v>7</v>
      </c>
      <c r="O111" s="2">
        <v>21</v>
      </c>
      <c r="P111" s="2" t="b">
        <v>0</v>
      </c>
      <c r="Q111" s="2" t="str">
        <f>IFERROR(VLOOKUP(C111,Countries_norm!A:B,2,0),"NA")</f>
        <v>France</v>
      </c>
    </row>
    <row r="112" spans="1:17" x14ac:dyDescent="0.25">
      <c r="A112" s="2">
        <v>1.33850476323583E+18</v>
      </c>
      <c r="B112" s="2" t="s">
        <v>451</v>
      </c>
      <c r="C112" s="2" t="s">
        <v>452</v>
      </c>
      <c r="D112" s="2" t="s">
        <v>453</v>
      </c>
      <c r="E112" s="3">
        <v>42596.973078703704</v>
      </c>
      <c r="F112" s="2">
        <v>741</v>
      </c>
      <c r="G112" s="2">
        <v>460</v>
      </c>
      <c r="H112" s="2">
        <v>1240</v>
      </c>
      <c r="I112" s="2" t="b">
        <v>0</v>
      </c>
      <c r="J112" s="3">
        <v>44179.640949074077</v>
      </c>
      <c r="K112" s="2" t="s">
        <v>454</v>
      </c>
      <c r="L112" s="2" t="s">
        <v>455</v>
      </c>
      <c r="M112" s="2" t="s">
        <v>26</v>
      </c>
      <c r="N112" s="2">
        <v>1</v>
      </c>
      <c r="O112" s="2">
        <v>2</v>
      </c>
      <c r="P112" s="2" t="b">
        <v>0</v>
      </c>
      <c r="Q112" s="2" t="str">
        <f>IFERROR(VLOOKUP(C112,Countries_norm!A:B,2,0),"NA")</f>
        <v>United States</v>
      </c>
    </row>
    <row r="113" spans="1:17" x14ac:dyDescent="0.25">
      <c r="A113" s="2">
        <v>1.33850106487885E+18</v>
      </c>
      <c r="B113" s="2" t="s">
        <v>456</v>
      </c>
      <c r="C113" s="2" t="s">
        <v>457</v>
      </c>
      <c r="D113" s="2" t="s">
        <v>458</v>
      </c>
      <c r="E113" s="3">
        <v>41305.238391203704</v>
      </c>
      <c r="F113" s="2">
        <v>85</v>
      </c>
      <c r="G113" s="2">
        <v>430</v>
      </c>
      <c r="H113" s="2">
        <v>4683</v>
      </c>
      <c r="I113" s="2" t="b">
        <v>0</v>
      </c>
      <c r="J113" s="3">
        <v>44179.630740740744</v>
      </c>
      <c r="K113" s="2" t="s">
        <v>459</v>
      </c>
      <c r="L113" s="2" t="s">
        <v>20</v>
      </c>
      <c r="M113" s="2" t="s">
        <v>40</v>
      </c>
      <c r="N113" s="2">
        <v>0</v>
      </c>
      <c r="O113" s="2">
        <v>1</v>
      </c>
      <c r="P113" s="2" t="b">
        <v>0</v>
      </c>
      <c r="Q113" s="2" t="str">
        <f>IFERROR(VLOOKUP(C113,Countries_norm!A:B,2,0),"NA")</f>
        <v>United States</v>
      </c>
    </row>
    <row r="114" spans="1:17" x14ac:dyDescent="0.25">
      <c r="A114" s="2">
        <v>1.3384990249036101E+18</v>
      </c>
      <c r="B114" s="2" t="s">
        <v>460</v>
      </c>
      <c r="C114" s="2"/>
      <c r="D114" s="2" t="s">
        <v>461</v>
      </c>
      <c r="E114" s="3">
        <v>44088.096342592595</v>
      </c>
      <c r="F114" s="2">
        <v>0</v>
      </c>
      <c r="G114" s="2">
        <v>74</v>
      </c>
      <c r="H114" s="2">
        <v>22</v>
      </c>
      <c r="I114" s="2" t="b">
        <v>0</v>
      </c>
      <c r="J114" s="3">
        <v>44179.625115740739</v>
      </c>
      <c r="K114" s="2" t="s">
        <v>462</v>
      </c>
      <c r="L114" s="2"/>
      <c r="M114" s="2" t="s">
        <v>21</v>
      </c>
      <c r="N114" s="2">
        <v>1</v>
      </c>
      <c r="O114" s="2">
        <v>1</v>
      </c>
      <c r="P114" s="2" t="b">
        <v>0</v>
      </c>
      <c r="Q114" s="2" t="str">
        <f>IFERROR(VLOOKUP(C114,Countries_norm!A:B,2,0),"NA")</f>
        <v>NA</v>
      </c>
    </row>
    <row r="115" spans="1:17" x14ac:dyDescent="0.25">
      <c r="A115" s="2">
        <v>1.3384967663546801E+18</v>
      </c>
      <c r="B115" s="2" t="s">
        <v>463</v>
      </c>
      <c r="C115" s="2" t="s">
        <v>361</v>
      </c>
      <c r="D115" s="2" t="s">
        <v>464</v>
      </c>
      <c r="E115" s="3">
        <v>43763.228067129632</v>
      </c>
      <c r="F115" s="2">
        <v>101</v>
      </c>
      <c r="G115" s="2">
        <v>281</v>
      </c>
      <c r="H115" s="2">
        <v>6199</v>
      </c>
      <c r="I115" s="2" t="b">
        <v>0</v>
      </c>
      <c r="J115" s="3">
        <v>44179.618877314817</v>
      </c>
      <c r="K115" s="2" t="s">
        <v>465</v>
      </c>
      <c r="L115" s="2"/>
      <c r="M115" s="2" t="s">
        <v>40</v>
      </c>
      <c r="N115" s="2">
        <v>1</v>
      </c>
      <c r="O115" s="2">
        <v>2</v>
      </c>
      <c r="P115" s="2" t="b">
        <v>0</v>
      </c>
      <c r="Q115" s="2" t="str">
        <f>IFERROR(VLOOKUP(C115,Countries_norm!A:B,2,0),"NA")</f>
        <v>United States</v>
      </c>
    </row>
    <row r="116" spans="1:17" x14ac:dyDescent="0.25">
      <c r="A116" s="2">
        <v>1.3384932673573299E+18</v>
      </c>
      <c r="B116" s="2" t="s">
        <v>466</v>
      </c>
      <c r="C116" s="2"/>
      <c r="D116" s="2" t="s">
        <v>467</v>
      </c>
      <c r="E116" s="3">
        <v>43868.612812500003</v>
      </c>
      <c r="F116" s="2">
        <v>61</v>
      </c>
      <c r="G116" s="2">
        <v>249</v>
      </c>
      <c r="H116" s="2">
        <v>1444</v>
      </c>
      <c r="I116" s="2" t="b">
        <v>0</v>
      </c>
      <c r="J116" s="3">
        <v>44179.609224537038</v>
      </c>
      <c r="K116" s="2" t="s">
        <v>468</v>
      </c>
      <c r="L116" s="2" t="s">
        <v>469</v>
      </c>
      <c r="M116" s="2" t="s">
        <v>26</v>
      </c>
      <c r="N116" s="2">
        <v>0</v>
      </c>
      <c r="O116" s="2">
        <v>0</v>
      </c>
      <c r="P116" s="2" t="b">
        <v>0</v>
      </c>
      <c r="Q116" s="2" t="str">
        <f>IFERROR(VLOOKUP(C116,Countries_norm!A:B,2,0),"NA")</f>
        <v>NA</v>
      </c>
    </row>
    <row r="117" spans="1:17" x14ac:dyDescent="0.25">
      <c r="A117" s="2">
        <v>1.33849242592112E+18</v>
      </c>
      <c r="B117" s="2" t="s">
        <v>470</v>
      </c>
      <c r="C117" s="2" t="s">
        <v>471</v>
      </c>
      <c r="D117" s="2" t="s">
        <v>472</v>
      </c>
      <c r="E117" s="3">
        <v>39919.447638888887</v>
      </c>
      <c r="F117" s="2">
        <v>316</v>
      </c>
      <c r="G117" s="2">
        <v>81</v>
      </c>
      <c r="H117" s="2">
        <v>6660</v>
      </c>
      <c r="I117" s="2" t="b">
        <v>0</v>
      </c>
      <c r="J117" s="3">
        <v>44179.606898148151</v>
      </c>
      <c r="K117" s="2" t="s">
        <v>473</v>
      </c>
      <c r="L117" s="2"/>
      <c r="M117" s="2" t="s">
        <v>21</v>
      </c>
      <c r="N117" s="2">
        <v>0</v>
      </c>
      <c r="O117" s="2">
        <v>2</v>
      </c>
      <c r="P117" s="2" t="b">
        <v>0</v>
      </c>
      <c r="Q117" s="2" t="str">
        <f>IFERROR(VLOOKUP(C117,Countries_norm!A:B,2,0),"NA")</f>
        <v>India</v>
      </c>
    </row>
    <row r="118" spans="1:17" x14ac:dyDescent="0.25">
      <c r="A118" s="2">
        <v>1.3384916845445299E+18</v>
      </c>
      <c r="B118" s="2" t="s">
        <v>451</v>
      </c>
      <c r="C118" s="2" t="s">
        <v>452</v>
      </c>
      <c r="D118" s="2" t="s">
        <v>453</v>
      </c>
      <c r="E118" s="3">
        <v>42596.973078703704</v>
      </c>
      <c r="F118" s="2">
        <v>741</v>
      </c>
      <c r="G118" s="2">
        <v>460</v>
      </c>
      <c r="H118" s="2">
        <v>1240</v>
      </c>
      <c r="I118" s="2" t="b">
        <v>0</v>
      </c>
      <c r="J118" s="3">
        <v>44179.604861111111</v>
      </c>
      <c r="K118" s="2" t="s">
        <v>474</v>
      </c>
      <c r="L118" s="2" t="s">
        <v>246</v>
      </c>
      <c r="M118" s="2" t="s">
        <v>26</v>
      </c>
      <c r="N118" s="2">
        <v>2</v>
      </c>
      <c r="O118" s="2">
        <v>4</v>
      </c>
      <c r="P118" s="2" t="b">
        <v>0</v>
      </c>
      <c r="Q118" s="2" t="str">
        <f>IFERROR(VLOOKUP(C118,Countries_norm!A:B,2,0),"NA")</f>
        <v>United States</v>
      </c>
    </row>
    <row r="119" spans="1:17" ht="60" x14ac:dyDescent="0.25">
      <c r="A119" s="2">
        <v>1.3384913983797499E+18</v>
      </c>
      <c r="B119" s="2" t="s">
        <v>475</v>
      </c>
      <c r="C119" s="2" t="s">
        <v>476</v>
      </c>
      <c r="D119" s="2" t="s">
        <v>477</v>
      </c>
      <c r="E119" s="3">
        <v>40208.63318287037</v>
      </c>
      <c r="F119" s="2">
        <v>1742</v>
      </c>
      <c r="G119" s="2">
        <v>1755</v>
      </c>
      <c r="H119" s="2">
        <v>48</v>
      </c>
      <c r="I119" s="2" t="b">
        <v>0</v>
      </c>
      <c r="J119" s="3">
        <v>44179.604062500002</v>
      </c>
      <c r="K119" s="4" t="s">
        <v>478</v>
      </c>
      <c r="L119" s="2" t="s">
        <v>479</v>
      </c>
      <c r="M119" s="2" t="s">
        <v>26</v>
      </c>
      <c r="N119" s="2">
        <v>0</v>
      </c>
      <c r="O119" s="2">
        <v>0</v>
      </c>
      <c r="P119" s="2" t="b">
        <v>0</v>
      </c>
      <c r="Q119" s="2" t="str">
        <f>IFERROR(VLOOKUP(C119,Countries_norm!A:B,2,0),"NA")</f>
        <v>Canada</v>
      </c>
    </row>
    <row r="120" spans="1:17" ht="75" x14ac:dyDescent="0.25">
      <c r="A120" s="2">
        <v>1.3384867611696399E+18</v>
      </c>
      <c r="B120" s="2" t="s">
        <v>480</v>
      </c>
      <c r="C120" s="2" t="s">
        <v>481</v>
      </c>
      <c r="D120" s="4" t="s">
        <v>482</v>
      </c>
      <c r="E120" s="3">
        <v>42234.416412037041</v>
      </c>
      <c r="F120" s="2">
        <v>202</v>
      </c>
      <c r="G120" s="2">
        <v>342</v>
      </c>
      <c r="H120" s="2">
        <v>8859</v>
      </c>
      <c r="I120" s="2" t="b">
        <v>0</v>
      </c>
      <c r="J120" s="3">
        <v>44179.591273148151</v>
      </c>
      <c r="K120" s="4" t="s">
        <v>483</v>
      </c>
      <c r="L120" s="2" t="s">
        <v>484</v>
      </c>
      <c r="M120" s="2" t="s">
        <v>26</v>
      </c>
      <c r="N120" s="2">
        <v>1</v>
      </c>
      <c r="O120" s="2">
        <v>1</v>
      </c>
      <c r="P120" s="2" t="b">
        <v>0</v>
      </c>
      <c r="Q120" s="2" t="str">
        <f>IFERROR(VLOOKUP(C120,Countries_norm!A:B,2,0),"NA")</f>
        <v>Singapore</v>
      </c>
    </row>
    <row r="121" spans="1:17" x14ac:dyDescent="0.25">
      <c r="A121" s="2">
        <v>1.33848671296461E+18</v>
      </c>
      <c r="B121" s="2" t="s">
        <v>485</v>
      </c>
      <c r="C121" s="2" t="s">
        <v>486</v>
      </c>
      <c r="D121" s="2" t="s">
        <v>487</v>
      </c>
      <c r="E121" s="3">
        <v>41316.873969907407</v>
      </c>
      <c r="F121" s="2">
        <v>13636</v>
      </c>
      <c r="G121" s="2">
        <v>1057</v>
      </c>
      <c r="H121" s="2">
        <v>1560</v>
      </c>
      <c r="I121" s="2" t="b">
        <v>1</v>
      </c>
      <c r="J121" s="3">
        <v>44179.591134259259</v>
      </c>
      <c r="K121" s="2" t="s">
        <v>488</v>
      </c>
      <c r="L121" s="2" t="s">
        <v>489</v>
      </c>
      <c r="M121" s="2" t="s">
        <v>40</v>
      </c>
      <c r="N121" s="2">
        <v>2</v>
      </c>
      <c r="O121" s="2">
        <v>3</v>
      </c>
      <c r="P121" s="2" t="b">
        <v>0</v>
      </c>
      <c r="Q121" s="2" t="str">
        <f>IFERROR(VLOOKUP(C121,Countries_norm!A:B,2,0),"NA")</f>
        <v>Canada</v>
      </c>
    </row>
    <row r="122" spans="1:17" ht="45" x14ac:dyDescent="0.25">
      <c r="A122" s="2">
        <v>1.3384856845295401E+18</v>
      </c>
      <c r="B122" s="2" t="s">
        <v>490</v>
      </c>
      <c r="C122" s="2" t="s">
        <v>491</v>
      </c>
      <c r="D122" s="4" t="s">
        <v>492</v>
      </c>
      <c r="E122" s="3">
        <v>43783.412303240744</v>
      </c>
      <c r="F122" s="2">
        <v>7</v>
      </c>
      <c r="G122" s="2">
        <v>112</v>
      </c>
      <c r="H122" s="2">
        <v>4</v>
      </c>
      <c r="I122" s="2" t="b">
        <v>0</v>
      </c>
      <c r="J122" s="3">
        <v>44179.58829861111</v>
      </c>
      <c r="K122" s="4" t="s">
        <v>493</v>
      </c>
      <c r="L122" s="2" t="s">
        <v>20</v>
      </c>
      <c r="M122" s="2" t="s">
        <v>26</v>
      </c>
      <c r="N122" s="2">
        <v>0</v>
      </c>
      <c r="O122" s="2">
        <v>2</v>
      </c>
      <c r="P122" s="2" t="b">
        <v>0</v>
      </c>
      <c r="Q122" s="2" t="str">
        <f>IFERROR(VLOOKUP(C122,Countries_norm!A:B,2,0),"NA")</f>
        <v>United Kingdom</v>
      </c>
    </row>
    <row r="123" spans="1:17" x14ac:dyDescent="0.25">
      <c r="A123" s="2">
        <v>1.3384839932395599E+18</v>
      </c>
      <c r="B123" s="2" t="s">
        <v>494</v>
      </c>
      <c r="C123" s="2"/>
      <c r="D123" s="2"/>
      <c r="E123" s="3">
        <v>40405.423935185187</v>
      </c>
      <c r="F123" s="2">
        <v>1307</v>
      </c>
      <c r="G123" s="2">
        <v>1</v>
      </c>
      <c r="H123" s="2">
        <v>1</v>
      </c>
      <c r="I123" s="2" t="b">
        <v>0</v>
      </c>
      <c r="J123" s="3">
        <v>44179.583634259259</v>
      </c>
      <c r="K123" s="2" t="s">
        <v>495</v>
      </c>
      <c r="L123" s="2" t="s">
        <v>496</v>
      </c>
      <c r="M123" s="2" t="s">
        <v>26</v>
      </c>
      <c r="N123" s="2">
        <v>0</v>
      </c>
      <c r="O123" s="2">
        <v>1</v>
      </c>
      <c r="P123" s="2" t="b">
        <v>0</v>
      </c>
      <c r="Q123" s="2" t="str">
        <f>IFERROR(VLOOKUP(C123,Countries_norm!A:B,2,0),"NA")</f>
        <v>NA</v>
      </c>
    </row>
    <row r="124" spans="1:17" x14ac:dyDescent="0.25">
      <c r="A124" s="2">
        <v>1.33848302690541E+18</v>
      </c>
      <c r="B124" s="2" t="s">
        <v>497</v>
      </c>
      <c r="C124" s="2" t="s">
        <v>498</v>
      </c>
      <c r="D124" s="2" t="s">
        <v>499</v>
      </c>
      <c r="E124" s="3">
        <v>43084.803449074076</v>
      </c>
      <c r="F124" s="2">
        <v>258</v>
      </c>
      <c r="G124" s="2">
        <v>226</v>
      </c>
      <c r="H124" s="2">
        <v>804</v>
      </c>
      <c r="I124" s="2" t="b">
        <v>0</v>
      </c>
      <c r="J124" s="3">
        <v>44179.580972222226</v>
      </c>
      <c r="K124" s="2" t="s">
        <v>500</v>
      </c>
      <c r="L124" s="2" t="s">
        <v>186</v>
      </c>
      <c r="M124" s="2" t="s">
        <v>40</v>
      </c>
      <c r="N124" s="2">
        <v>6</v>
      </c>
      <c r="O124" s="2">
        <v>24</v>
      </c>
      <c r="P124" s="2" t="b">
        <v>0</v>
      </c>
      <c r="Q124" s="2" t="str">
        <f>IFERROR(VLOOKUP(C124,Countries_norm!A:B,2,0),"NA")</f>
        <v>United States</v>
      </c>
    </row>
    <row r="125" spans="1:17" x14ac:dyDescent="0.25">
      <c r="A125" s="2">
        <v>1.3384816280169999E+18</v>
      </c>
      <c r="B125" s="2" t="s">
        <v>501</v>
      </c>
      <c r="C125" s="2"/>
      <c r="D125" s="2" t="s">
        <v>502</v>
      </c>
      <c r="E125" s="3">
        <v>41496.542430555557</v>
      </c>
      <c r="F125" s="2">
        <v>1154</v>
      </c>
      <c r="G125" s="2">
        <v>1335</v>
      </c>
      <c r="H125" s="2">
        <v>99</v>
      </c>
      <c r="I125" s="2" t="b">
        <v>0</v>
      </c>
      <c r="J125" s="3">
        <v>44179.577106481483</v>
      </c>
      <c r="K125" s="2" t="s">
        <v>503</v>
      </c>
      <c r="L125" s="2"/>
      <c r="M125" s="2" t="s">
        <v>40</v>
      </c>
      <c r="N125" s="2">
        <v>0</v>
      </c>
      <c r="O125" s="2">
        <v>0</v>
      </c>
      <c r="P125" s="2" t="b">
        <v>0</v>
      </c>
      <c r="Q125" s="2" t="str">
        <f>IFERROR(VLOOKUP(C125,Countries_norm!A:B,2,0),"NA")</f>
        <v>NA</v>
      </c>
    </row>
    <row r="126" spans="1:17" x14ac:dyDescent="0.25">
      <c r="A126" s="2">
        <v>1.3384770157757801E+18</v>
      </c>
      <c r="B126" s="2" t="s">
        <v>504</v>
      </c>
      <c r="C126" s="2" t="s">
        <v>505</v>
      </c>
      <c r="D126" s="2" t="s">
        <v>506</v>
      </c>
      <c r="E126" s="3">
        <v>41286.897210648145</v>
      </c>
      <c r="F126" s="2">
        <v>5342</v>
      </c>
      <c r="G126" s="2">
        <v>5253</v>
      </c>
      <c r="H126" s="2">
        <v>12411</v>
      </c>
      <c r="I126" s="2" t="b">
        <v>0</v>
      </c>
      <c r="J126" s="3">
        <v>44179.564375000002</v>
      </c>
      <c r="K126" s="2" t="s">
        <v>507</v>
      </c>
      <c r="L126" s="2"/>
      <c r="M126" s="2" t="s">
        <v>40</v>
      </c>
      <c r="N126" s="2">
        <v>1</v>
      </c>
      <c r="O126" s="2">
        <v>4</v>
      </c>
      <c r="P126" s="2" t="b">
        <v>0</v>
      </c>
      <c r="Q126" s="2" t="str">
        <f>IFERROR(VLOOKUP(C126,Countries_norm!A:B,2,0),"NA")</f>
        <v>NA</v>
      </c>
    </row>
    <row r="127" spans="1:17" x14ac:dyDescent="0.25">
      <c r="A127" s="2">
        <v>1.3384762992166899E+18</v>
      </c>
      <c r="B127" s="2" t="s">
        <v>508</v>
      </c>
      <c r="C127" s="2" t="s">
        <v>509</v>
      </c>
      <c r="D127" s="2" t="s">
        <v>510</v>
      </c>
      <c r="E127" s="3">
        <v>40936.44091435185</v>
      </c>
      <c r="F127" s="2">
        <v>171</v>
      </c>
      <c r="G127" s="2">
        <v>574</v>
      </c>
      <c r="H127" s="2">
        <v>1091</v>
      </c>
      <c r="I127" s="2" t="b">
        <v>0</v>
      </c>
      <c r="J127" s="3">
        <v>44179.562407407408</v>
      </c>
      <c r="K127" s="2" t="s">
        <v>511</v>
      </c>
      <c r="L127" s="2" t="s">
        <v>512</v>
      </c>
      <c r="M127" s="2" t="s">
        <v>21</v>
      </c>
      <c r="N127" s="2">
        <v>0</v>
      </c>
      <c r="O127" s="2">
        <v>0</v>
      </c>
      <c r="P127" s="2" t="b">
        <v>0</v>
      </c>
      <c r="Q127" s="2" t="str">
        <f>IFERROR(VLOOKUP(C127,Countries_norm!A:B,2,0),"NA")</f>
        <v>Saudi Arabia</v>
      </c>
    </row>
    <row r="128" spans="1:17" x14ac:dyDescent="0.25">
      <c r="A128" s="2">
        <v>1.33847559719504E+18</v>
      </c>
      <c r="B128" s="2" t="s">
        <v>513</v>
      </c>
      <c r="C128" s="2" t="s">
        <v>514</v>
      </c>
      <c r="D128" s="2" t="s">
        <v>515</v>
      </c>
      <c r="E128" s="3">
        <v>40513.742650462962</v>
      </c>
      <c r="F128" s="2">
        <v>17025</v>
      </c>
      <c r="G128" s="2">
        <v>1032</v>
      </c>
      <c r="H128" s="2">
        <v>795</v>
      </c>
      <c r="I128" s="2" t="b">
        <v>1</v>
      </c>
      <c r="J128" s="3">
        <v>44179.56046296296</v>
      </c>
      <c r="K128" s="2" t="s">
        <v>516</v>
      </c>
      <c r="L128" s="2"/>
      <c r="M128" s="2" t="s">
        <v>517</v>
      </c>
      <c r="N128" s="2">
        <v>0</v>
      </c>
      <c r="O128" s="2">
        <v>1</v>
      </c>
      <c r="P128" s="2" t="b">
        <v>0</v>
      </c>
      <c r="Q128" s="2" t="str">
        <f>IFERROR(VLOOKUP(C128,Countries_norm!A:B,2,0),"NA")</f>
        <v>Canada</v>
      </c>
    </row>
    <row r="129" spans="1:17" x14ac:dyDescent="0.25">
      <c r="A129" s="2">
        <v>1.3384740216550999E+18</v>
      </c>
      <c r="B129" s="2" t="s">
        <v>485</v>
      </c>
      <c r="C129" s="2" t="s">
        <v>486</v>
      </c>
      <c r="D129" s="2" t="s">
        <v>487</v>
      </c>
      <c r="E129" s="3">
        <v>41316.873969907407</v>
      </c>
      <c r="F129" s="2">
        <v>13636</v>
      </c>
      <c r="G129" s="2">
        <v>1057</v>
      </c>
      <c r="H129" s="2">
        <v>1560</v>
      </c>
      <c r="I129" s="2" t="b">
        <v>1</v>
      </c>
      <c r="J129" s="3">
        <v>44179.556122685186</v>
      </c>
      <c r="K129" s="2" t="s">
        <v>518</v>
      </c>
      <c r="L129" s="2" t="s">
        <v>519</v>
      </c>
      <c r="M129" s="2" t="s">
        <v>40</v>
      </c>
      <c r="N129" s="2">
        <v>0</v>
      </c>
      <c r="O129" s="2">
        <v>0</v>
      </c>
      <c r="P129" s="2" t="b">
        <v>0</v>
      </c>
      <c r="Q129" s="2" t="str">
        <f>IFERROR(VLOOKUP(C129,Countries_norm!A:B,2,0),"NA")</f>
        <v>Canada</v>
      </c>
    </row>
    <row r="130" spans="1:17" x14ac:dyDescent="0.25">
      <c r="A130" s="2">
        <v>1.3384698995181299E+18</v>
      </c>
      <c r="B130" s="2" t="s">
        <v>520</v>
      </c>
      <c r="C130" s="2" t="s">
        <v>116</v>
      </c>
      <c r="D130" s="2" t="s">
        <v>521</v>
      </c>
      <c r="E130" s="3">
        <v>42773.237129629626</v>
      </c>
      <c r="F130" s="2">
        <v>67096</v>
      </c>
      <c r="G130" s="2">
        <v>344</v>
      </c>
      <c r="H130" s="2">
        <v>118</v>
      </c>
      <c r="I130" s="2" t="b">
        <v>1</v>
      </c>
      <c r="J130" s="3">
        <v>44179.544745370367</v>
      </c>
      <c r="K130" s="2" t="s">
        <v>522</v>
      </c>
      <c r="L130" s="2" t="s">
        <v>523</v>
      </c>
      <c r="M130" s="2" t="s">
        <v>26</v>
      </c>
      <c r="N130" s="2">
        <v>0</v>
      </c>
      <c r="O130" s="2">
        <v>2</v>
      </c>
      <c r="P130" s="2" t="b">
        <v>0</v>
      </c>
      <c r="Q130" s="2" t="str">
        <f>IFERROR(VLOOKUP(C130,Countries_norm!A:B,2,0),"NA")</f>
        <v>India</v>
      </c>
    </row>
    <row r="131" spans="1:17" x14ac:dyDescent="0.25">
      <c r="A131" s="2">
        <v>1.3384692895320801E+18</v>
      </c>
      <c r="B131" s="2" t="s">
        <v>524</v>
      </c>
      <c r="C131" s="2" t="s">
        <v>525</v>
      </c>
      <c r="D131" s="2" t="s">
        <v>526</v>
      </c>
      <c r="E131" s="3">
        <v>41978.424027777779</v>
      </c>
      <c r="F131" s="2">
        <v>19085</v>
      </c>
      <c r="G131" s="2">
        <v>2518</v>
      </c>
      <c r="H131" s="2">
        <v>26185</v>
      </c>
      <c r="I131" s="2" t="b">
        <v>0</v>
      </c>
      <c r="J131" s="3">
        <v>44179.543055555558</v>
      </c>
      <c r="K131" s="2" t="s">
        <v>527</v>
      </c>
      <c r="L131" s="2" t="s">
        <v>528</v>
      </c>
      <c r="M131" s="2" t="s">
        <v>26</v>
      </c>
      <c r="N131" s="2">
        <v>6</v>
      </c>
      <c r="O131" s="2">
        <v>42</v>
      </c>
      <c r="P131" s="2" t="b">
        <v>0</v>
      </c>
      <c r="Q131" s="2" t="str">
        <f>IFERROR(VLOOKUP(C131,Countries_norm!A:B,2,0),"NA")</f>
        <v>Australia</v>
      </c>
    </row>
    <row r="132" spans="1:17" x14ac:dyDescent="0.25">
      <c r="A132" s="2">
        <v>1.33846694005934E+18</v>
      </c>
      <c r="B132" s="2" t="s">
        <v>529</v>
      </c>
      <c r="C132" s="2" t="s">
        <v>87</v>
      </c>
      <c r="D132" s="2" t="s">
        <v>530</v>
      </c>
      <c r="E132" s="3">
        <v>41946.321944444448</v>
      </c>
      <c r="F132" s="2">
        <v>380</v>
      </c>
      <c r="G132" s="2">
        <v>416</v>
      </c>
      <c r="H132" s="2">
        <v>11171</v>
      </c>
      <c r="I132" s="2" t="b">
        <v>0</v>
      </c>
      <c r="J132" s="3">
        <v>44179.536574074074</v>
      </c>
      <c r="K132" s="2" t="s">
        <v>531</v>
      </c>
      <c r="L132" s="2" t="s">
        <v>532</v>
      </c>
      <c r="M132" s="2" t="s">
        <v>26</v>
      </c>
      <c r="N132" s="2">
        <v>0</v>
      </c>
      <c r="O132" s="2">
        <v>0</v>
      </c>
      <c r="P132" s="2" t="b">
        <v>0</v>
      </c>
      <c r="Q132" s="2" t="str">
        <f>IFERROR(VLOOKUP(C132,Countries_norm!A:B,2,0),"NA")</f>
        <v>NA</v>
      </c>
    </row>
    <row r="133" spans="1:17" x14ac:dyDescent="0.25">
      <c r="A133" s="2">
        <v>1.3384660084665001E+18</v>
      </c>
      <c r="B133" s="2" t="s">
        <v>533</v>
      </c>
      <c r="C133" s="2" t="s">
        <v>73</v>
      </c>
      <c r="D133" s="2" t="s">
        <v>534</v>
      </c>
      <c r="E133" s="3">
        <v>41914.838391203702</v>
      </c>
      <c r="F133" s="2">
        <v>72</v>
      </c>
      <c r="G133" s="2">
        <v>120</v>
      </c>
      <c r="H133" s="2">
        <v>66</v>
      </c>
      <c r="I133" s="2" t="b">
        <v>0</v>
      </c>
      <c r="J133" s="3">
        <v>44179.534004629626</v>
      </c>
      <c r="K133" s="2" t="s">
        <v>535</v>
      </c>
      <c r="L133" s="2" t="s">
        <v>536</v>
      </c>
      <c r="M133" s="2" t="s">
        <v>26</v>
      </c>
      <c r="N133" s="2">
        <v>0</v>
      </c>
      <c r="O133" s="2">
        <v>0</v>
      </c>
      <c r="P133" s="2" t="b">
        <v>0</v>
      </c>
      <c r="Q133" s="2" t="str">
        <f>IFERROR(VLOOKUP(C133,Countries_norm!A:B,2,0),"NA")</f>
        <v>India</v>
      </c>
    </row>
    <row r="134" spans="1:17" x14ac:dyDescent="0.25">
      <c r="A134" s="2">
        <v>1.3384658376493599E+18</v>
      </c>
      <c r="B134" s="2" t="s">
        <v>537</v>
      </c>
      <c r="C134" s="2"/>
      <c r="D134" s="2" t="s">
        <v>538</v>
      </c>
      <c r="E134" s="3">
        <v>40330.896168981482</v>
      </c>
      <c r="F134" s="2">
        <v>36403</v>
      </c>
      <c r="G134" s="2">
        <v>541</v>
      </c>
      <c r="H134" s="2">
        <v>10291</v>
      </c>
      <c r="I134" s="2" t="b">
        <v>0</v>
      </c>
      <c r="J134" s="3">
        <v>44179.533530092594</v>
      </c>
      <c r="K134" s="2" t="s">
        <v>539</v>
      </c>
      <c r="L134" s="2" t="s">
        <v>20</v>
      </c>
      <c r="M134" s="2" t="s">
        <v>40</v>
      </c>
      <c r="N134" s="2">
        <v>3</v>
      </c>
      <c r="O134" s="2">
        <v>21</v>
      </c>
      <c r="P134" s="2" t="b">
        <v>0</v>
      </c>
      <c r="Q134" s="2" t="str">
        <f>IFERROR(VLOOKUP(C134,Countries_norm!A:B,2,0),"NA")</f>
        <v>NA</v>
      </c>
    </row>
    <row r="135" spans="1:17" x14ac:dyDescent="0.25">
      <c r="A135" s="2">
        <v>1.33846398137214E+18</v>
      </c>
      <c r="B135" s="2" t="s">
        <v>540</v>
      </c>
      <c r="C135" s="2" t="s">
        <v>541</v>
      </c>
      <c r="D135" s="2" t="s">
        <v>542</v>
      </c>
      <c r="E135" s="3">
        <v>41067.601180555554</v>
      </c>
      <c r="F135" s="2">
        <v>9446</v>
      </c>
      <c r="G135" s="2">
        <v>393</v>
      </c>
      <c r="H135" s="2">
        <v>1118</v>
      </c>
      <c r="I135" s="2" t="b">
        <v>0</v>
      </c>
      <c r="J135" s="3">
        <v>44179.528414351851</v>
      </c>
      <c r="K135" s="2" t="s">
        <v>543</v>
      </c>
      <c r="L135" s="2"/>
      <c r="M135" s="2" t="s">
        <v>26</v>
      </c>
      <c r="N135" s="2">
        <v>0</v>
      </c>
      <c r="O135" s="2">
        <v>0</v>
      </c>
      <c r="P135" s="2" t="b">
        <v>0</v>
      </c>
      <c r="Q135" s="2" t="str">
        <f>IFERROR(VLOOKUP(C135,Countries_norm!A:B,2,0),"NA")</f>
        <v>South Africa</v>
      </c>
    </row>
    <row r="136" spans="1:17" ht="30" x14ac:dyDescent="0.25">
      <c r="A136" s="2">
        <v>1.3384638280576499E+18</v>
      </c>
      <c r="B136" s="2" t="s">
        <v>540</v>
      </c>
      <c r="C136" s="2" t="s">
        <v>541</v>
      </c>
      <c r="D136" s="2" t="s">
        <v>542</v>
      </c>
      <c r="E136" s="3">
        <v>41067.601180555554</v>
      </c>
      <c r="F136" s="2">
        <v>9446</v>
      </c>
      <c r="G136" s="2">
        <v>393</v>
      </c>
      <c r="H136" s="2">
        <v>1118</v>
      </c>
      <c r="I136" s="2" t="b">
        <v>0</v>
      </c>
      <c r="J136" s="3">
        <v>44179.527986111112</v>
      </c>
      <c r="K136" s="4" t="s">
        <v>544</v>
      </c>
      <c r="L136" s="2"/>
      <c r="M136" s="2" t="s">
        <v>26</v>
      </c>
      <c r="N136" s="2">
        <v>0</v>
      </c>
      <c r="O136" s="2">
        <v>0</v>
      </c>
      <c r="P136" s="2" t="b">
        <v>0</v>
      </c>
      <c r="Q136" s="2" t="str">
        <f>IFERROR(VLOOKUP(C136,Countries_norm!A:B,2,0),"NA")</f>
        <v>South Africa</v>
      </c>
    </row>
    <row r="137" spans="1:17" ht="60" x14ac:dyDescent="0.25">
      <c r="A137" s="2">
        <v>1.3384634483096499E+18</v>
      </c>
      <c r="B137" s="2" t="s">
        <v>545</v>
      </c>
      <c r="C137" s="2" t="s">
        <v>82</v>
      </c>
      <c r="D137" s="4" t="s">
        <v>546</v>
      </c>
      <c r="E137" s="3">
        <v>43461.635474537034</v>
      </c>
      <c r="F137" s="2">
        <v>18092</v>
      </c>
      <c r="G137" s="2">
        <v>17884</v>
      </c>
      <c r="H137" s="2">
        <v>126835</v>
      </c>
      <c r="I137" s="2" t="b">
        <v>0</v>
      </c>
      <c r="J137" s="3">
        <v>44179.526944444442</v>
      </c>
      <c r="K137" s="2" t="s">
        <v>547</v>
      </c>
      <c r="L137" s="2"/>
      <c r="M137" s="2" t="s">
        <v>21</v>
      </c>
      <c r="N137" s="2">
        <v>0</v>
      </c>
      <c r="O137" s="2">
        <v>1</v>
      </c>
      <c r="P137" s="2" t="b">
        <v>0</v>
      </c>
      <c r="Q137" s="2" t="str">
        <f>IFERROR(VLOOKUP(C137,Countries_norm!A:B,2,0),"NA")</f>
        <v>United Kingdom</v>
      </c>
    </row>
    <row r="138" spans="1:17" x14ac:dyDescent="0.25">
      <c r="A138" s="2">
        <v>1.3384557385203899E+18</v>
      </c>
      <c r="B138" s="2" t="s">
        <v>451</v>
      </c>
      <c r="C138" s="2" t="s">
        <v>452</v>
      </c>
      <c r="D138" s="2" t="s">
        <v>453</v>
      </c>
      <c r="E138" s="3">
        <v>42596.973078703704</v>
      </c>
      <c r="F138" s="2">
        <v>741</v>
      </c>
      <c r="G138" s="2">
        <v>460</v>
      </c>
      <c r="H138" s="2">
        <v>1240</v>
      </c>
      <c r="I138" s="2" t="b">
        <v>0</v>
      </c>
      <c r="J138" s="3">
        <v>44179.505671296298</v>
      </c>
      <c r="K138" s="2" t="s">
        <v>548</v>
      </c>
      <c r="L138" s="2" t="s">
        <v>246</v>
      </c>
      <c r="M138" s="2" t="s">
        <v>26</v>
      </c>
      <c r="N138" s="2">
        <v>3</v>
      </c>
      <c r="O138" s="2">
        <v>3</v>
      </c>
      <c r="P138" s="2" t="b">
        <v>0</v>
      </c>
      <c r="Q138" s="2" t="str">
        <f>IFERROR(VLOOKUP(C138,Countries_norm!A:B,2,0),"NA")</f>
        <v>United States</v>
      </c>
    </row>
    <row r="139" spans="1:17" x14ac:dyDescent="0.25">
      <c r="A139" s="2">
        <v>1.3384532030760901E+18</v>
      </c>
      <c r="B139" s="2" t="s">
        <v>549</v>
      </c>
      <c r="C139" s="2"/>
      <c r="D139" s="2" t="s">
        <v>550</v>
      </c>
      <c r="E139" s="3">
        <v>43721.243437500001</v>
      </c>
      <c r="F139" s="2">
        <v>2200</v>
      </c>
      <c r="G139" s="2">
        <v>9</v>
      </c>
      <c r="H139" s="2">
        <v>906</v>
      </c>
      <c r="I139" s="2" t="b">
        <v>0</v>
      </c>
      <c r="J139" s="3">
        <v>44179.498668981483</v>
      </c>
      <c r="K139" s="2" t="s">
        <v>551</v>
      </c>
      <c r="L139" s="2" t="s">
        <v>552</v>
      </c>
      <c r="M139" s="2" t="s">
        <v>26</v>
      </c>
      <c r="N139" s="2">
        <v>0</v>
      </c>
      <c r="O139" s="2">
        <v>1</v>
      </c>
      <c r="P139" s="2" t="b">
        <v>0</v>
      </c>
      <c r="Q139" s="2" t="str">
        <f>IFERROR(VLOOKUP(C139,Countries_norm!A:B,2,0),"NA")</f>
        <v>NA</v>
      </c>
    </row>
    <row r="140" spans="1:17" x14ac:dyDescent="0.25">
      <c r="A140" s="2">
        <v>1.33845283302515E+18</v>
      </c>
      <c r="B140" s="2" t="s">
        <v>553</v>
      </c>
      <c r="C140" s="2" t="s">
        <v>554</v>
      </c>
      <c r="D140" s="2" t="s">
        <v>555</v>
      </c>
      <c r="E140" s="3">
        <v>40083.371157407404</v>
      </c>
      <c r="F140" s="2">
        <v>851971</v>
      </c>
      <c r="G140" s="2">
        <v>80</v>
      </c>
      <c r="H140" s="2">
        <v>481</v>
      </c>
      <c r="I140" s="2" t="b">
        <v>1</v>
      </c>
      <c r="J140" s="3">
        <v>44179.497650462959</v>
      </c>
      <c r="K140" s="2" t="s">
        <v>556</v>
      </c>
      <c r="L140" s="2" t="s">
        <v>557</v>
      </c>
      <c r="M140" s="2" t="s">
        <v>26</v>
      </c>
      <c r="N140" s="2">
        <v>1</v>
      </c>
      <c r="O140" s="2">
        <v>8</v>
      </c>
      <c r="P140" s="2" t="b">
        <v>0</v>
      </c>
      <c r="Q140" s="2" t="str">
        <f>IFERROR(VLOOKUP(C140,Countries_norm!A:B,2,0),"NA")</f>
        <v>Bangladesh</v>
      </c>
    </row>
    <row r="141" spans="1:17" x14ac:dyDescent="0.25">
      <c r="A141" s="2">
        <v>1.33845209473118E+18</v>
      </c>
      <c r="B141" s="2" t="s">
        <v>558</v>
      </c>
      <c r="C141" s="2" t="s">
        <v>559</v>
      </c>
      <c r="D141" s="2" t="s">
        <v>560</v>
      </c>
      <c r="E141" s="3">
        <v>40186.650405092594</v>
      </c>
      <c r="F141" s="2">
        <v>44</v>
      </c>
      <c r="G141" s="2">
        <v>155</v>
      </c>
      <c r="H141" s="2">
        <v>633</v>
      </c>
      <c r="I141" s="2" t="b">
        <v>0</v>
      </c>
      <c r="J141" s="3">
        <v>44179.495613425926</v>
      </c>
      <c r="K141" s="2" t="s">
        <v>561</v>
      </c>
      <c r="L141" s="2"/>
      <c r="M141" s="2" t="s">
        <v>21</v>
      </c>
      <c r="N141" s="2">
        <v>0</v>
      </c>
      <c r="O141" s="2">
        <v>0</v>
      </c>
      <c r="P141" s="2" t="b">
        <v>0</v>
      </c>
      <c r="Q141" s="2" t="str">
        <f>IFERROR(VLOOKUP(C141,Countries_norm!A:B,2,0),"NA")</f>
        <v>Pakistan</v>
      </c>
    </row>
    <row r="142" spans="1:17" x14ac:dyDescent="0.25">
      <c r="A142" s="2">
        <v>1.33845116763917E+18</v>
      </c>
      <c r="B142" s="2" t="s">
        <v>562</v>
      </c>
      <c r="C142" s="2" t="s">
        <v>563</v>
      </c>
      <c r="D142" s="2" t="s">
        <v>564</v>
      </c>
      <c r="E142" s="3">
        <v>39778.879907407405</v>
      </c>
      <c r="F142" s="2">
        <v>1086</v>
      </c>
      <c r="G142" s="2">
        <v>1992</v>
      </c>
      <c r="H142" s="2">
        <v>409</v>
      </c>
      <c r="I142" s="2" t="b">
        <v>0</v>
      </c>
      <c r="J142" s="3">
        <v>44179.493055555555</v>
      </c>
      <c r="K142" s="2" t="s">
        <v>565</v>
      </c>
      <c r="L142" s="2" t="s">
        <v>566</v>
      </c>
      <c r="M142" s="2" t="s">
        <v>76</v>
      </c>
      <c r="N142" s="2">
        <v>0</v>
      </c>
      <c r="O142" s="2">
        <v>1</v>
      </c>
      <c r="P142" s="2" t="b">
        <v>0</v>
      </c>
      <c r="Q142" s="2" t="str">
        <f>IFERROR(VLOOKUP(C142,Countries_norm!A:B,2,0),"NA")</f>
        <v>United States</v>
      </c>
    </row>
    <row r="143" spans="1:17" x14ac:dyDescent="0.25">
      <c r="A143" s="2">
        <v>1.3384489978543501E+18</v>
      </c>
      <c r="B143" s="2" t="s">
        <v>567</v>
      </c>
      <c r="C143" s="2"/>
      <c r="D143" s="2"/>
      <c r="E143" s="3">
        <v>40869.50675925926</v>
      </c>
      <c r="F143" s="2">
        <v>2850</v>
      </c>
      <c r="G143" s="2">
        <v>2656</v>
      </c>
      <c r="H143" s="2">
        <v>23626</v>
      </c>
      <c r="I143" s="2" t="b">
        <v>0</v>
      </c>
      <c r="J143" s="3">
        <v>44179.487060185187</v>
      </c>
      <c r="K143" s="2" t="s">
        <v>568</v>
      </c>
      <c r="L143" s="2" t="s">
        <v>569</v>
      </c>
      <c r="M143" s="2" t="s">
        <v>26</v>
      </c>
      <c r="N143" s="2">
        <v>1</v>
      </c>
      <c r="O143" s="2">
        <v>1</v>
      </c>
      <c r="P143" s="2" t="b">
        <v>0</v>
      </c>
      <c r="Q143" s="2" t="str">
        <f>IFERROR(VLOOKUP(C143,Countries_norm!A:B,2,0),"NA")</f>
        <v>NA</v>
      </c>
    </row>
    <row r="144" spans="1:17" ht="45" x14ac:dyDescent="0.25">
      <c r="A144" s="2">
        <v>1.33844677776737E+18</v>
      </c>
      <c r="B144" s="2" t="s">
        <v>570</v>
      </c>
      <c r="C144" s="2" t="s">
        <v>87</v>
      </c>
      <c r="D144" s="2" t="s">
        <v>571</v>
      </c>
      <c r="E144" s="3">
        <v>39615.673657407409</v>
      </c>
      <c r="F144" s="2">
        <v>18756</v>
      </c>
      <c r="G144" s="2">
        <v>8809</v>
      </c>
      <c r="H144" s="2">
        <v>24697</v>
      </c>
      <c r="I144" s="2" t="b">
        <v>0</v>
      </c>
      <c r="J144" s="3">
        <v>44179.480937499997</v>
      </c>
      <c r="K144" s="4" t="s">
        <v>572</v>
      </c>
      <c r="L144" s="2" t="s">
        <v>573</v>
      </c>
      <c r="M144" s="2" t="s">
        <v>26</v>
      </c>
      <c r="N144" s="2">
        <v>0</v>
      </c>
      <c r="O144" s="2">
        <v>1</v>
      </c>
      <c r="P144" s="2" t="b">
        <v>0</v>
      </c>
      <c r="Q144" s="2" t="str">
        <f>IFERROR(VLOOKUP(C144,Countries_norm!A:B,2,0),"NA")</f>
        <v>NA</v>
      </c>
    </row>
    <row r="145" spans="1:17" ht="30" x14ac:dyDescent="0.25">
      <c r="A145" s="2">
        <v>1.3384436410277701E+18</v>
      </c>
      <c r="B145" s="2" t="s">
        <v>574</v>
      </c>
      <c r="C145" s="2" t="s">
        <v>575</v>
      </c>
      <c r="D145" s="2" t="s">
        <v>576</v>
      </c>
      <c r="E145" s="3">
        <v>41608.069548611114</v>
      </c>
      <c r="F145" s="2">
        <v>67</v>
      </c>
      <c r="G145" s="2">
        <v>188</v>
      </c>
      <c r="H145" s="2">
        <v>13</v>
      </c>
      <c r="I145" s="2" t="b">
        <v>0</v>
      </c>
      <c r="J145" s="3">
        <v>44179.472280092596</v>
      </c>
      <c r="K145" s="4" t="s">
        <v>577</v>
      </c>
      <c r="L145" s="2" t="s">
        <v>578</v>
      </c>
      <c r="M145" s="2" t="s">
        <v>40</v>
      </c>
      <c r="N145" s="2">
        <v>0</v>
      </c>
      <c r="O145" s="2">
        <v>3</v>
      </c>
      <c r="P145" s="2" t="b">
        <v>0</v>
      </c>
      <c r="Q145" s="2" t="str">
        <f>IFERROR(VLOOKUP(C145,Countries_norm!A:B,2,0),"NA")</f>
        <v>United Kingdom</v>
      </c>
    </row>
    <row r="146" spans="1:17" x14ac:dyDescent="0.25">
      <c r="A146" s="2">
        <v>1.33844073309165E+18</v>
      </c>
      <c r="B146" s="2" t="s">
        <v>567</v>
      </c>
      <c r="C146" s="2"/>
      <c r="D146" s="2"/>
      <c r="E146" s="3">
        <v>40869.50675925926</v>
      </c>
      <c r="F146" s="2">
        <v>2850</v>
      </c>
      <c r="G146" s="2">
        <v>2656</v>
      </c>
      <c r="H146" s="2">
        <v>23626</v>
      </c>
      <c r="I146" s="2" t="b">
        <v>0</v>
      </c>
      <c r="J146" s="3">
        <v>44179.464259259257</v>
      </c>
      <c r="K146" s="2" t="s">
        <v>579</v>
      </c>
      <c r="L146" s="2" t="s">
        <v>580</v>
      </c>
      <c r="M146" s="2" t="s">
        <v>26</v>
      </c>
      <c r="N146" s="2">
        <v>2</v>
      </c>
      <c r="O146" s="2">
        <v>1</v>
      </c>
      <c r="P146" s="2" t="b">
        <v>0</v>
      </c>
      <c r="Q146" s="2" t="str">
        <f>IFERROR(VLOOKUP(C146,Countries_norm!A:B,2,0),"NA")</f>
        <v>NA</v>
      </c>
    </row>
    <row r="147" spans="1:17" x14ac:dyDescent="0.25">
      <c r="A147" s="2">
        <v>1.33844071318959E+18</v>
      </c>
      <c r="B147" s="2" t="s">
        <v>581</v>
      </c>
      <c r="C147" s="2" t="s">
        <v>582</v>
      </c>
      <c r="D147" s="2" t="s">
        <v>583</v>
      </c>
      <c r="E147" s="3">
        <v>40761.679386574076</v>
      </c>
      <c r="F147" s="2">
        <v>669</v>
      </c>
      <c r="G147" s="2">
        <v>56</v>
      </c>
      <c r="H147" s="2">
        <v>1874</v>
      </c>
      <c r="I147" s="2" t="b">
        <v>0</v>
      </c>
      <c r="J147" s="3">
        <v>44179.464201388888</v>
      </c>
      <c r="K147" s="2" t="s">
        <v>584</v>
      </c>
      <c r="L147" s="2" t="s">
        <v>585</v>
      </c>
      <c r="M147" s="2" t="s">
        <v>26</v>
      </c>
      <c r="N147" s="2">
        <v>0</v>
      </c>
      <c r="O147" s="2">
        <v>0</v>
      </c>
      <c r="P147" s="2" t="b">
        <v>0</v>
      </c>
      <c r="Q147" s="2" t="str">
        <f>IFERROR(VLOOKUP(C147,Countries_norm!A:B,2,0),"NA")</f>
        <v>United States</v>
      </c>
    </row>
    <row r="148" spans="1:17" ht="45" x14ac:dyDescent="0.25">
      <c r="A148" s="2">
        <v>1.33843635196496E+18</v>
      </c>
      <c r="B148" s="2" t="s">
        <v>570</v>
      </c>
      <c r="C148" s="2" t="s">
        <v>87</v>
      </c>
      <c r="D148" s="2" t="s">
        <v>571</v>
      </c>
      <c r="E148" s="3">
        <v>39615.673657407409</v>
      </c>
      <c r="F148" s="2">
        <v>18756</v>
      </c>
      <c r="G148" s="2">
        <v>8809</v>
      </c>
      <c r="H148" s="2">
        <v>24697</v>
      </c>
      <c r="I148" s="2" t="b">
        <v>0</v>
      </c>
      <c r="J148" s="3">
        <v>44179.452164351853</v>
      </c>
      <c r="K148" s="4" t="s">
        <v>586</v>
      </c>
      <c r="L148" s="2" t="s">
        <v>587</v>
      </c>
      <c r="M148" s="2" t="s">
        <v>26</v>
      </c>
      <c r="N148" s="2">
        <v>0</v>
      </c>
      <c r="O148" s="2">
        <v>1</v>
      </c>
      <c r="P148" s="2" t="b">
        <v>0</v>
      </c>
      <c r="Q148" s="2" t="str">
        <f>IFERROR(VLOOKUP(C148,Countries_norm!A:B,2,0),"NA")</f>
        <v>NA</v>
      </c>
    </row>
    <row r="149" spans="1:17" ht="60" x14ac:dyDescent="0.25">
      <c r="A149" s="2">
        <v>1.3384292152013701E+18</v>
      </c>
      <c r="B149" s="2" t="s">
        <v>588</v>
      </c>
      <c r="C149" s="2" t="s">
        <v>589</v>
      </c>
      <c r="D149" s="2" t="s">
        <v>590</v>
      </c>
      <c r="E149" s="3">
        <v>41870.133379629631</v>
      </c>
      <c r="F149" s="2">
        <v>588</v>
      </c>
      <c r="G149" s="2">
        <v>929</v>
      </c>
      <c r="H149" s="2">
        <v>3094</v>
      </c>
      <c r="I149" s="2" t="b">
        <v>0</v>
      </c>
      <c r="J149" s="3">
        <v>44179.432476851849</v>
      </c>
      <c r="K149" s="4" t="s">
        <v>591</v>
      </c>
      <c r="L149" s="2" t="s">
        <v>592</v>
      </c>
      <c r="M149" s="2" t="s">
        <v>40</v>
      </c>
      <c r="N149" s="2">
        <v>0</v>
      </c>
      <c r="O149" s="2">
        <v>1</v>
      </c>
      <c r="P149" s="2" t="b">
        <v>0</v>
      </c>
      <c r="Q149" s="2" t="str">
        <f>IFERROR(VLOOKUP(C149,Countries_norm!A:B,2,0),"NA")</f>
        <v>Taiwan</v>
      </c>
    </row>
    <row r="150" spans="1:17" ht="30" x14ac:dyDescent="0.25">
      <c r="A150" s="2">
        <v>1.33842528406493E+18</v>
      </c>
      <c r="B150" s="2" t="s">
        <v>593</v>
      </c>
      <c r="C150" s="2"/>
      <c r="D150" s="2"/>
      <c r="E150" s="3">
        <v>42685.725682870368</v>
      </c>
      <c r="F150" s="2">
        <v>4734</v>
      </c>
      <c r="G150" s="2">
        <v>5026</v>
      </c>
      <c r="H150" s="2">
        <v>90142</v>
      </c>
      <c r="I150" s="2" t="b">
        <v>0</v>
      </c>
      <c r="J150" s="3">
        <v>44179.421631944446</v>
      </c>
      <c r="K150" s="4" t="s">
        <v>594</v>
      </c>
      <c r="L150" s="2" t="s">
        <v>595</v>
      </c>
      <c r="M150" s="2" t="s">
        <v>21</v>
      </c>
      <c r="N150" s="2">
        <v>0</v>
      </c>
      <c r="O150" s="2">
        <v>0</v>
      </c>
      <c r="P150" s="2" t="b">
        <v>0</v>
      </c>
      <c r="Q150" s="2" t="str">
        <f>IFERROR(VLOOKUP(C150,Countries_norm!A:B,2,0),"NA")</f>
        <v>NA</v>
      </c>
    </row>
    <row r="151" spans="1:17" x14ac:dyDescent="0.25">
      <c r="A151" s="2">
        <v>1.33842251363486E+18</v>
      </c>
      <c r="B151" s="2" t="s">
        <v>596</v>
      </c>
      <c r="C151" s="2" t="s">
        <v>597</v>
      </c>
      <c r="D151" s="2" t="s">
        <v>598</v>
      </c>
      <c r="E151" s="3">
        <v>40939.432453703703</v>
      </c>
      <c r="F151" s="2">
        <v>11949</v>
      </c>
      <c r="G151" s="2">
        <v>11627</v>
      </c>
      <c r="H151" s="2">
        <v>762</v>
      </c>
      <c r="I151" s="2" t="b">
        <v>0</v>
      </c>
      <c r="J151" s="3">
        <v>44179.413981481484</v>
      </c>
      <c r="K151" s="2" t="s">
        <v>599</v>
      </c>
      <c r="L151" s="2" t="s">
        <v>600</v>
      </c>
      <c r="M151" s="2" t="s">
        <v>26</v>
      </c>
      <c r="N151" s="2">
        <v>0</v>
      </c>
      <c r="O151" s="2">
        <v>0</v>
      </c>
      <c r="P151" s="2" t="b">
        <v>0</v>
      </c>
      <c r="Q151" s="2" t="str">
        <f>IFERROR(VLOOKUP(C151,Countries_norm!A:B,2,0),"NA")</f>
        <v>Italy</v>
      </c>
    </row>
    <row r="152" spans="1:17" ht="45" x14ac:dyDescent="0.25">
      <c r="A152" s="2">
        <v>1.3384188626692201E+18</v>
      </c>
      <c r="B152" s="2" t="s">
        <v>601</v>
      </c>
      <c r="C152" s="2" t="s">
        <v>602</v>
      </c>
      <c r="D152" s="2" t="s">
        <v>603</v>
      </c>
      <c r="E152" s="3">
        <v>44168.055393518516</v>
      </c>
      <c r="F152" s="2">
        <v>5</v>
      </c>
      <c r="G152" s="2">
        <v>48</v>
      </c>
      <c r="H152" s="2">
        <v>5</v>
      </c>
      <c r="I152" s="2" t="b">
        <v>0</v>
      </c>
      <c r="J152" s="3">
        <v>44179.403912037036</v>
      </c>
      <c r="K152" s="4" t="s">
        <v>604</v>
      </c>
      <c r="L152" s="2" t="s">
        <v>605</v>
      </c>
      <c r="M152" s="2" t="s">
        <v>21</v>
      </c>
      <c r="N152" s="2">
        <v>0</v>
      </c>
      <c r="O152" s="2">
        <v>1</v>
      </c>
      <c r="P152" s="2" t="b">
        <v>0</v>
      </c>
      <c r="Q152" s="2" t="str">
        <f>IFERROR(VLOOKUP(C152,Countries_norm!A:B,2,0),"NA")</f>
        <v>Singapore</v>
      </c>
    </row>
    <row r="153" spans="1:17" x14ac:dyDescent="0.25">
      <c r="A153" s="2">
        <v>1.3384146015205601E+18</v>
      </c>
      <c r="B153" s="2" t="s">
        <v>606</v>
      </c>
      <c r="C153" s="2" t="s">
        <v>607</v>
      </c>
      <c r="D153" s="2" t="s">
        <v>608</v>
      </c>
      <c r="E153" s="3">
        <v>39898.022627314815</v>
      </c>
      <c r="F153" s="2">
        <v>2243</v>
      </c>
      <c r="G153" s="2">
        <v>1424</v>
      </c>
      <c r="H153" s="2">
        <v>2469</v>
      </c>
      <c r="I153" s="2" t="b">
        <v>0</v>
      </c>
      <c r="J153" s="3">
        <v>44179.392152777778</v>
      </c>
      <c r="K153" s="2" t="s">
        <v>609</v>
      </c>
      <c r="L153" s="2"/>
      <c r="M153" s="2" t="s">
        <v>26</v>
      </c>
      <c r="N153" s="2">
        <v>0</v>
      </c>
      <c r="O153" s="2">
        <v>1</v>
      </c>
      <c r="P153" s="2" t="b">
        <v>0</v>
      </c>
      <c r="Q153" s="2" t="str">
        <f>IFERROR(VLOOKUP(C153,Countries_norm!A:B,2,0),"NA")</f>
        <v>NA</v>
      </c>
    </row>
    <row r="154" spans="1:17" x14ac:dyDescent="0.25">
      <c r="A154" s="2">
        <v>1.3384131153067699E+18</v>
      </c>
      <c r="B154" s="2" t="s">
        <v>610</v>
      </c>
      <c r="C154" s="2" t="s">
        <v>602</v>
      </c>
      <c r="D154" s="2" t="s">
        <v>611</v>
      </c>
      <c r="E154" s="3">
        <v>42029.417256944442</v>
      </c>
      <c r="F154" s="2">
        <v>55</v>
      </c>
      <c r="G154" s="2">
        <v>38</v>
      </c>
      <c r="H154" s="2">
        <v>180</v>
      </c>
      <c r="I154" s="2" t="b">
        <v>0</v>
      </c>
      <c r="J154" s="3">
        <v>44179.388043981482</v>
      </c>
      <c r="K154" s="2" t="s">
        <v>612</v>
      </c>
      <c r="L154" s="2" t="s">
        <v>613</v>
      </c>
      <c r="M154" s="2" t="s">
        <v>40</v>
      </c>
      <c r="N154" s="2">
        <v>0</v>
      </c>
      <c r="O154" s="2">
        <v>0</v>
      </c>
      <c r="P154" s="2" t="b">
        <v>0</v>
      </c>
      <c r="Q154" s="2" t="str">
        <f>IFERROR(VLOOKUP(C154,Countries_norm!A:B,2,0),"NA")</f>
        <v>Singapore</v>
      </c>
    </row>
    <row r="155" spans="1:17" ht="45" x14ac:dyDescent="0.25">
      <c r="A155" s="2">
        <v>1.33841038585089E+18</v>
      </c>
      <c r="B155" s="2" t="s">
        <v>593</v>
      </c>
      <c r="C155" s="2"/>
      <c r="D155" s="2"/>
      <c r="E155" s="3">
        <v>42685.725682870368</v>
      </c>
      <c r="F155" s="2">
        <v>4734</v>
      </c>
      <c r="G155" s="2">
        <v>5026</v>
      </c>
      <c r="H155" s="2">
        <v>90142</v>
      </c>
      <c r="I155" s="2" t="b">
        <v>0</v>
      </c>
      <c r="J155" s="3">
        <v>44179.380520833336</v>
      </c>
      <c r="K155" s="4" t="s">
        <v>614</v>
      </c>
      <c r="L155" s="2" t="s">
        <v>595</v>
      </c>
      <c r="M155" s="2" t="s">
        <v>21</v>
      </c>
      <c r="N155" s="2">
        <v>11</v>
      </c>
      <c r="O155" s="2">
        <v>37</v>
      </c>
      <c r="P155" s="2" t="b">
        <v>0</v>
      </c>
      <c r="Q155" s="2" t="str">
        <f>IFERROR(VLOOKUP(C155,Countries_norm!A:B,2,0),"NA")</f>
        <v>NA</v>
      </c>
    </row>
    <row r="156" spans="1:17" x14ac:dyDescent="0.25">
      <c r="A156" s="2">
        <v>1.33840491162991E+18</v>
      </c>
      <c r="B156" s="2" t="s">
        <v>615</v>
      </c>
      <c r="C156" s="2" t="s">
        <v>616</v>
      </c>
      <c r="D156" s="2" t="s">
        <v>617</v>
      </c>
      <c r="E156" s="3">
        <v>42787.994814814818</v>
      </c>
      <c r="F156" s="2">
        <v>2</v>
      </c>
      <c r="G156" s="2">
        <v>60</v>
      </c>
      <c r="H156" s="2">
        <v>120</v>
      </c>
      <c r="I156" s="2" t="b">
        <v>0</v>
      </c>
      <c r="J156" s="3">
        <v>44179.365405092591</v>
      </c>
      <c r="K156" s="2" t="s">
        <v>618</v>
      </c>
      <c r="L156" s="2"/>
      <c r="M156" s="2" t="s">
        <v>40</v>
      </c>
      <c r="N156" s="2">
        <v>0</v>
      </c>
      <c r="O156" s="2">
        <v>0</v>
      </c>
      <c r="P156" s="2" t="b">
        <v>0</v>
      </c>
      <c r="Q156" s="2" t="str">
        <f>IFERROR(VLOOKUP(C156,Countries_norm!A:B,2,0),"NA")</f>
        <v>United Kingdom</v>
      </c>
    </row>
    <row r="157" spans="1:17" x14ac:dyDescent="0.25">
      <c r="A157" s="2">
        <v>1.33840443385251E+18</v>
      </c>
      <c r="B157" s="2" t="s">
        <v>619</v>
      </c>
      <c r="C157" s="2" t="s">
        <v>620</v>
      </c>
      <c r="D157" s="2" t="s">
        <v>621</v>
      </c>
      <c r="E157" s="3">
        <v>40450.345324074071</v>
      </c>
      <c r="F157" s="2">
        <v>4716</v>
      </c>
      <c r="G157" s="2">
        <v>4660</v>
      </c>
      <c r="H157" s="2">
        <v>5462</v>
      </c>
      <c r="I157" s="2" t="b">
        <v>0</v>
      </c>
      <c r="J157" s="3">
        <v>44179.36409722222</v>
      </c>
      <c r="K157" s="2" t="s">
        <v>622</v>
      </c>
      <c r="L157" s="2" t="s">
        <v>623</v>
      </c>
      <c r="M157" s="2" t="s">
        <v>26</v>
      </c>
      <c r="N157" s="2">
        <v>0</v>
      </c>
      <c r="O157" s="2">
        <v>1</v>
      </c>
      <c r="P157" s="2" t="b">
        <v>0</v>
      </c>
      <c r="Q157" s="2" t="str">
        <f>IFERROR(VLOOKUP(C157,Countries_norm!A:B,2,0),"NA")</f>
        <v>Cyprus</v>
      </c>
    </row>
    <row r="158" spans="1:17" ht="45" x14ac:dyDescent="0.25">
      <c r="A158" s="2">
        <v>1.33839391025154E+18</v>
      </c>
      <c r="B158" s="2" t="s">
        <v>624</v>
      </c>
      <c r="C158" s="2" t="s">
        <v>625</v>
      </c>
      <c r="D158" s="2" t="s">
        <v>626</v>
      </c>
      <c r="E158" s="3">
        <v>41758.302743055552</v>
      </c>
      <c r="F158" s="2">
        <v>1867</v>
      </c>
      <c r="G158" s="2">
        <v>2042</v>
      </c>
      <c r="H158" s="2">
        <v>17705</v>
      </c>
      <c r="I158" s="2" t="b">
        <v>0</v>
      </c>
      <c r="J158" s="3">
        <v>44179.335057870368</v>
      </c>
      <c r="K158" s="4" t="s">
        <v>627</v>
      </c>
      <c r="L158" s="2" t="s">
        <v>628</v>
      </c>
      <c r="M158" s="2" t="s">
        <v>135</v>
      </c>
      <c r="N158" s="2">
        <v>0</v>
      </c>
      <c r="O158" s="2">
        <v>0</v>
      </c>
      <c r="P158" s="2" t="b">
        <v>0</v>
      </c>
      <c r="Q158" s="2" t="str">
        <f>IFERROR(VLOOKUP(C158,Countries_norm!A:B,2,0),"NA")</f>
        <v>United States</v>
      </c>
    </row>
    <row r="159" spans="1:17" x14ac:dyDescent="0.25">
      <c r="A159" s="2">
        <v>1.33838277857295E+18</v>
      </c>
      <c r="B159" s="2" t="s">
        <v>629</v>
      </c>
      <c r="C159" s="2" t="s">
        <v>620</v>
      </c>
      <c r="D159" s="2" t="s">
        <v>630</v>
      </c>
      <c r="E159" s="3">
        <v>43068.908414351848</v>
      </c>
      <c r="F159" s="2">
        <v>189</v>
      </c>
      <c r="G159" s="2">
        <v>300</v>
      </c>
      <c r="H159" s="2">
        <v>31</v>
      </c>
      <c r="I159" s="2" t="b">
        <v>0</v>
      </c>
      <c r="J159" s="3">
        <v>44179.304340277777</v>
      </c>
      <c r="K159" s="2" t="s">
        <v>631</v>
      </c>
      <c r="L159" s="2" t="s">
        <v>632</v>
      </c>
      <c r="M159" s="2" t="s">
        <v>26</v>
      </c>
      <c r="N159" s="2">
        <v>0</v>
      </c>
      <c r="O159" s="2">
        <v>0</v>
      </c>
      <c r="P159" s="2" t="b">
        <v>0</v>
      </c>
      <c r="Q159" s="2" t="str">
        <f>IFERROR(VLOOKUP(C159,Countries_norm!A:B,2,0),"NA")</f>
        <v>Cyprus</v>
      </c>
    </row>
    <row r="160" spans="1:17" ht="45" x14ac:dyDescent="0.25">
      <c r="A160" s="2">
        <v>1.33837784938895E+18</v>
      </c>
      <c r="B160" s="2" t="s">
        <v>78</v>
      </c>
      <c r="C160" s="2"/>
      <c r="D160" s="2" t="s">
        <v>79</v>
      </c>
      <c r="E160" s="3">
        <v>43478.7731712963</v>
      </c>
      <c r="F160" s="2">
        <v>10330</v>
      </c>
      <c r="G160" s="2">
        <v>50</v>
      </c>
      <c r="H160" s="2">
        <v>16</v>
      </c>
      <c r="I160" s="2" t="b">
        <v>0</v>
      </c>
      <c r="J160" s="3">
        <v>44179.290729166663</v>
      </c>
      <c r="K160" s="4" t="s">
        <v>633</v>
      </c>
      <c r="L160" s="2" t="s">
        <v>634</v>
      </c>
      <c r="M160" s="2" t="s">
        <v>76</v>
      </c>
      <c r="N160" s="2">
        <v>0</v>
      </c>
      <c r="O160" s="2">
        <v>0</v>
      </c>
      <c r="P160" s="2" t="b">
        <v>0</v>
      </c>
      <c r="Q160" s="2" t="str">
        <f>IFERROR(VLOOKUP(C160,Countries_norm!A:B,2,0),"NA")</f>
        <v>NA</v>
      </c>
    </row>
    <row r="161" spans="1:17" ht="45" x14ac:dyDescent="0.25">
      <c r="A161" s="2">
        <v>1.3383774713605601E+18</v>
      </c>
      <c r="B161" s="2" t="s">
        <v>635</v>
      </c>
      <c r="C161" s="2" t="s">
        <v>73</v>
      </c>
      <c r="D161" s="2" t="s">
        <v>636</v>
      </c>
      <c r="E161" s="3">
        <v>39876.680636574078</v>
      </c>
      <c r="F161" s="2">
        <v>13417</v>
      </c>
      <c r="G161" s="2">
        <v>399</v>
      </c>
      <c r="H161" s="2">
        <v>349</v>
      </c>
      <c r="I161" s="2" t="b">
        <v>1</v>
      </c>
      <c r="J161" s="3">
        <v>44179.289687500001</v>
      </c>
      <c r="K161" s="4" t="s">
        <v>637</v>
      </c>
      <c r="L161" s="2" t="s">
        <v>638</v>
      </c>
      <c r="M161" s="2" t="s">
        <v>76</v>
      </c>
      <c r="N161" s="2">
        <v>0</v>
      </c>
      <c r="O161" s="2">
        <v>0</v>
      </c>
      <c r="P161" s="2" t="b">
        <v>0</v>
      </c>
      <c r="Q161" s="2" t="str">
        <f>IFERROR(VLOOKUP(C161,Countries_norm!A:B,2,0),"NA")</f>
        <v>India</v>
      </c>
    </row>
    <row r="162" spans="1:17" x14ac:dyDescent="0.25">
      <c r="A162" s="2">
        <v>1.33836970304818E+18</v>
      </c>
      <c r="B162" s="2" t="s">
        <v>639</v>
      </c>
      <c r="C162" s="2" t="s">
        <v>640</v>
      </c>
      <c r="D162" s="2" t="s">
        <v>639</v>
      </c>
      <c r="E162" s="3">
        <v>41353.616956018515</v>
      </c>
      <c r="F162" s="2">
        <v>3960</v>
      </c>
      <c r="G162" s="2">
        <v>403</v>
      </c>
      <c r="H162" s="2">
        <v>365</v>
      </c>
      <c r="I162" s="2" t="b">
        <v>0</v>
      </c>
      <c r="J162" s="3">
        <v>44179.268252314818</v>
      </c>
      <c r="K162" s="2" t="s">
        <v>641</v>
      </c>
      <c r="L162" s="2" t="s">
        <v>642</v>
      </c>
      <c r="M162" s="2" t="s">
        <v>26</v>
      </c>
      <c r="N162" s="2">
        <v>0</v>
      </c>
      <c r="O162" s="2">
        <v>0</v>
      </c>
      <c r="P162" s="2" t="b">
        <v>0</v>
      </c>
      <c r="Q162" s="2" t="str">
        <f>IFERROR(VLOOKUP(C162,Countries_norm!A:B,2,0),"NA")</f>
        <v>NA</v>
      </c>
    </row>
    <row r="163" spans="1:17" x14ac:dyDescent="0.25">
      <c r="A163" s="2">
        <v>1.33836514248511E+18</v>
      </c>
      <c r="B163" s="2" t="s">
        <v>643</v>
      </c>
      <c r="C163" s="2"/>
      <c r="D163" s="2"/>
      <c r="E163" s="3">
        <v>43919.443078703705</v>
      </c>
      <c r="F163" s="2">
        <v>0</v>
      </c>
      <c r="G163" s="2">
        <v>0</v>
      </c>
      <c r="H163" s="2">
        <v>0</v>
      </c>
      <c r="I163" s="2" t="b">
        <v>0</v>
      </c>
      <c r="J163" s="3">
        <v>44179.255671296298</v>
      </c>
      <c r="K163" s="2" t="s">
        <v>644</v>
      </c>
      <c r="L163" s="2"/>
      <c r="M163" s="2" t="s">
        <v>26</v>
      </c>
      <c r="N163" s="2">
        <v>1</v>
      </c>
      <c r="O163" s="2">
        <v>0</v>
      </c>
      <c r="P163" s="2" t="b">
        <v>0</v>
      </c>
      <c r="Q163" s="2" t="str">
        <f>IFERROR(VLOOKUP(C163,Countries_norm!A:B,2,0),"NA")</f>
        <v>NA</v>
      </c>
    </row>
    <row r="164" spans="1:17" x14ac:dyDescent="0.25">
      <c r="A164" s="2">
        <v>1.33836493384365E+18</v>
      </c>
      <c r="B164" s="2" t="s">
        <v>645</v>
      </c>
      <c r="C164" s="2" t="s">
        <v>646</v>
      </c>
      <c r="D164" s="2" t="s">
        <v>647</v>
      </c>
      <c r="E164" s="3">
        <v>43718.356412037036</v>
      </c>
      <c r="F164" s="2">
        <v>1</v>
      </c>
      <c r="G164" s="2">
        <v>0</v>
      </c>
      <c r="H164" s="2">
        <v>14</v>
      </c>
      <c r="I164" s="2" t="b">
        <v>0</v>
      </c>
      <c r="J164" s="3">
        <v>44179.25509259259</v>
      </c>
      <c r="K164" s="2" t="s">
        <v>648</v>
      </c>
      <c r="L164" s="2"/>
      <c r="M164" s="2" t="s">
        <v>26</v>
      </c>
      <c r="N164" s="2">
        <v>1</v>
      </c>
      <c r="O164" s="2">
        <v>0</v>
      </c>
      <c r="P164" s="2" t="b">
        <v>0</v>
      </c>
      <c r="Q164" s="2" t="str">
        <f>IFERROR(VLOOKUP(C164,Countries_norm!A:B,2,0),"NA")</f>
        <v>Canada</v>
      </c>
    </row>
    <row r="165" spans="1:17" ht="30" x14ac:dyDescent="0.25">
      <c r="A165" s="2">
        <v>1.33834892589235E+18</v>
      </c>
      <c r="B165" s="2" t="s">
        <v>649</v>
      </c>
      <c r="C165" s="2" t="s">
        <v>650</v>
      </c>
      <c r="D165" s="2" t="s">
        <v>651</v>
      </c>
      <c r="E165" s="3">
        <v>41008.198171296295</v>
      </c>
      <c r="F165" s="2">
        <v>197</v>
      </c>
      <c r="G165" s="2">
        <v>527</v>
      </c>
      <c r="H165" s="2">
        <v>1665</v>
      </c>
      <c r="I165" s="2" t="b">
        <v>0</v>
      </c>
      <c r="J165" s="3">
        <v>44179.210914351854</v>
      </c>
      <c r="K165" s="4" t="s">
        <v>652</v>
      </c>
      <c r="L165" s="2" t="s">
        <v>653</v>
      </c>
      <c r="M165" s="2" t="s">
        <v>40</v>
      </c>
      <c r="N165" s="2">
        <v>0</v>
      </c>
      <c r="O165" s="2">
        <v>1</v>
      </c>
      <c r="P165" s="2" t="b">
        <v>0</v>
      </c>
      <c r="Q165" s="2" t="str">
        <f>IFERROR(VLOOKUP(C165,Countries_norm!A:B,2,0),"NA")</f>
        <v>United States</v>
      </c>
    </row>
    <row r="166" spans="1:17" x14ac:dyDescent="0.25">
      <c r="A166" s="2">
        <v>1.33834418582958E+18</v>
      </c>
      <c r="B166" s="2" t="s">
        <v>654</v>
      </c>
      <c r="C166" s="2" t="s">
        <v>655</v>
      </c>
      <c r="D166" s="2" t="s">
        <v>656</v>
      </c>
      <c r="E166" s="3">
        <v>40754.624537037038</v>
      </c>
      <c r="F166" s="2">
        <v>263</v>
      </c>
      <c r="G166" s="2">
        <v>229</v>
      </c>
      <c r="H166" s="2">
        <v>75</v>
      </c>
      <c r="I166" s="2" t="b">
        <v>0</v>
      </c>
      <c r="J166" s="3">
        <v>44179.197835648149</v>
      </c>
      <c r="K166" s="2" t="s">
        <v>657</v>
      </c>
      <c r="L166" s="2" t="s">
        <v>658</v>
      </c>
      <c r="M166" s="2" t="s">
        <v>21</v>
      </c>
      <c r="N166" s="2">
        <v>0</v>
      </c>
      <c r="O166" s="2">
        <v>0</v>
      </c>
      <c r="P166" s="2" t="b">
        <v>0</v>
      </c>
      <c r="Q166" s="2" t="str">
        <f>IFERROR(VLOOKUP(C166,Countries_norm!A:B,2,0),"NA")</f>
        <v>India</v>
      </c>
    </row>
    <row r="167" spans="1:17" ht="30" x14ac:dyDescent="0.25">
      <c r="A167" s="2">
        <v>1.3383424876189499E+18</v>
      </c>
      <c r="B167" s="2" t="s">
        <v>659</v>
      </c>
      <c r="C167" s="2" t="s">
        <v>660</v>
      </c>
      <c r="D167" s="4" t="s">
        <v>661</v>
      </c>
      <c r="E167" s="3">
        <v>42411.389201388891</v>
      </c>
      <c r="F167" s="2">
        <v>3793</v>
      </c>
      <c r="G167" s="2">
        <v>4883</v>
      </c>
      <c r="H167" s="2">
        <v>24460</v>
      </c>
      <c r="I167" s="2" t="b">
        <v>0</v>
      </c>
      <c r="J167" s="3">
        <v>44179.193148148152</v>
      </c>
      <c r="K167" s="4" t="s">
        <v>662</v>
      </c>
      <c r="L167" s="2" t="s">
        <v>663</v>
      </c>
      <c r="M167" s="2" t="s">
        <v>21</v>
      </c>
      <c r="N167" s="2">
        <v>0</v>
      </c>
      <c r="O167" s="2">
        <v>0</v>
      </c>
      <c r="P167" s="2" t="b">
        <v>0</v>
      </c>
      <c r="Q167" s="2" t="str">
        <f>IFERROR(VLOOKUP(C167,Countries_norm!A:B,2,0),"NA")</f>
        <v>United States</v>
      </c>
    </row>
    <row r="168" spans="1:17" x14ac:dyDescent="0.25">
      <c r="A168" s="2">
        <v>1.33833515584975E+18</v>
      </c>
      <c r="B168" s="2" t="s">
        <v>664</v>
      </c>
      <c r="C168" s="2"/>
      <c r="D168" s="2" t="s">
        <v>665</v>
      </c>
      <c r="E168" s="3">
        <v>43906.51458333333</v>
      </c>
      <c r="F168" s="2">
        <v>160</v>
      </c>
      <c r="G168" s="2">
        <v>255</v>
      </c>
      <c r="H168" s="2">
        <v>727</v>
      </c>
      <c r="I168" s="2" t="b">
        <v>0</v>
      </c>
      <c r="J168" s="3">
        <v>44179.17291666667</v>
      </c>
      <c r="K168" s="2" t="s">
        <v>666</v>
      </c>
      <c r="L168" s="2"/>
      <c r="M168" s="2" t="s">
        <v>40</v>
      </c>
      <c r="N168" s="2">
        <v>0</v>
      </c>
      <c r="O168" s="2">
        <v>0</v>
      </c>
      <c r="P168" s="2" t="b">
        <v>0</v>
      </c>
      <c r="Q168" s="2" t="str">
        <f>IFERROR(VLOOKUP(C168,Countries_norm!A:B,2,0),"NA")</f>
        <v>NA</v>
      </c>
    </row>
    <row r="169" spans="1:17" x14ac:dyDescent="0.25">
      <c r="A169" s="2">
        <v>1.3383278563473001E+18</v>
      </c>
      <c r="B169" s="2" t="s">
        <v>667</v>
      </c>
      <c r="C169" s="2"/>
      <c r="D169" s="2" t="s">
        <v>668</v>
      </c>
      <c r="E169" s="3">
        <v>41233.779409722221</v>
      </c>
      <c r="F169" s="2">
        <v>132</v>
      </c>
      <c r="G169" s="2">
        <v>73</v>
      </c>
      <c r="H169" s="2">
        <v>100</v>
      </c>
      <c r="I169" s="2" t="b">
        <v>0</v>
      </c>
      <c r="J169" s="3">
        <v>44179.152777777781</v>
      </c>
      <c r="K169" s="2" t="s">
        <v>669</v>
      </c>
      <c r="L169" s="2" t="s">
        <v>670</v>
      </c>
      <c r="M169" s="2" t="s">
        <v>114</v>
      </c>
      <c r="N169" s="2">
        <v>0</v>
      </c>
      <c r="O169" s="2">
        <v>0</v>
      </c>
      <c r="P169" s="2" t="b">
        <v>0</v>
      </c>
      <c r="Q169" s="2" t="str">
        <f>IFERROR(VLOOKUP(C169,Countries_norm!A:B,2,0),"NA")</f>
        <v>NA</v>
      </c>
    </row>
    <row r="170" spans="1:17" ht="45" x14ac:dyDescent="0.25">
      <c r="A170" s="2">
        <v>1.3383271772096799E+18</v>
      </c>
      <c r="B170" s="2" t="s">
        <v>671</v>
      </c>
      <c r="C170" s="2" t="s">
        <v>672</v>
      </c>
      <c r="D170" s="2" t="s">
        <v>673</v>
      </c>
      <c r="E170" s="3">
        <v>41365.296516203707</v>
      </c>
      <c r="F170" s="2">
        <v>257</v>
      </c>
      <c r="G170" s="2">
        <v>459</v>
      </c>
      <c r="H170" s="2">
        <v>7786</v>
      </c>
      <c r="I170" s="2" t="b">
        <v>0</v>
      </c>
      <c r="J170" s="3">
        <v>44179.150902777779</v>
      </c>
      <c r="K170" s="4" t="s">
        <v>674</v>
      </c>
      <c r="L170" s="2" t="s">
        <v>675</v>
      </c>
      <c r="M170" s="2" t="s">
        <v>21</v>
      </c>
      <c r="N170" s="2">
        <v>0</v>
      </c>
      <c r="O170" s="2">
        <v>1</v>
      </c>
      <c r="P170" s="2" t="b">
        <v>0</v>
      </c>
      <c r="Q170" s="2" t="str">
        <f>IFERROR(VLOOKUP(C170,Countries_norm!A:B,2,0),"NA")</f>
        <v>Canada</v>
      </c>
    </row>
    <row r="171" spans="1:17" x14ac:dyDescent="0.25">
      <c r="A171" s="2">
        <v>1.3383269948330701E+18</v>
      </c>
      <c r="B171" s="2" t="s">
        <v>676</v>
      </c>
      <c r="C171" s="2"/>
      <c r="D171" s="2" t="s">
        <v>677</v>
      </c>
      <c r="E171" s="3">
        <v>41100.355624999997</v>
      </c>
      <c r="F171" s="2">
        <v>846826</v>
      </c>
      <c r="G171" s="2">
        <v>202</v>
      </c>
      <c r="H171" s="2">
        <v>1082</v>
      </c>
      <c r="I171" s="2" t="b">
        <v>1</v>
      </c>
      <c r="J171" s="3">
        <v>44179.150405092594</v>
      </c>
      <c r="K171" s="2" t="s">
        <v>678</v>
      </c>
      <c r="L171" s="2"/>
      <c r="M171" s="2" t="s">
        <v>679</v>
      </c>
      <c r="N171" s="2">
        <v>1</v>
      </c>
      <c r="O171" s="2">
        <v>12</v>
      </c>
      <c r="P171" s="2" t="b">
        <v>0</v>
      </c>
      <c r="Q171" s="2" t="str">
        <f>IFERROR(VLOOKUP(C171,Countries_norm!A:B,2,0),"NA")</f>
        <v>NA</v>
      </c>
    </row>
    <row r="172" spans="1:17" x14ac:dyDescent="0.25">
      <c r="A172" s="2">
        <v>1.3383227722509E+18</v>
      </c>
      <c r="B172" s="2" t="s">
        <v>680</v>
      </c>
      <c r="C172" s="2"/>
      <c r="D172" s="2" t="s">
        <v>681</v>
      </c>
      <c r="E172" s="3">
        <v>43759.564236111109</v>
      </c>
      <c r="F172" s="2">
        <v>72</v>
      </c>
      <c r="G172" s="2">
        <v>156</v>
      </c>
      <c r="H172" s="2">
        <v>1645</v>
      </c>
      <c r="I172" s="2" t="b">
        <v>0</v>
      </c>
      <c r="J172" s="3">
        <v>44179.138749999998</v>
      </c>
      <c r="K172" s="2" t="s">
        <v>682</v>
      </c>
      <c r="L172" s="2" t="s">
        <v>658</v>
      </c>
      <c r="M172" s="2" t="s">
        <v>21</v>
      </c>
      <c r="N172" s="2">
        <v>0</v>
      </c>
      <c r="O172" s="2">
        <v>2</v>
      </c>
      <c r="P172" s="2" t="b">
        <v>0</v>
      </c>
      <c r="Q172" s="2" t="str">
        <f>IFERROR(VLOOKUP(C172,Countries_norm!A:B,2,0),"NA")</f>
        <v>NA</v>
      </c>
    </row>
    <row r="173" spans="1:17" x14ac:dyDescent="0.25">
      <c r="A173" s="2">
        <v>1.3383221289916401E+18</v>
      </c>
      <c r="B173" s="2" t="s">
        <v>683</v>
      </c>
      <c r="C173" s="2" t="s">
        <v>684</v>
      </c>
      <c r="D173" s="2" t="s">
        <v>685</v>
      </c>
      <c r="E173" s="3">
        <v>41416.253252314818</v>
      </c>
      <c r="F173" s="2">
        <v>982</v>
      </c>
      <c r="G173" s="2">
        <v>2237</v>
      </c>
      <c r="H173" s="2">
        <v>2168</v>
      </c>
      <c r="I173" s="2" t="b">
        <v>0</v>
      </c>
      <c r="J173" s="3">
        <v>44179.136979166666</v>
      </c>
      <c r="K173" s="2" t="s">
        <v>686</v>
      </c>
      <c r="L173" s="2" t="s">
        <v>687</v>
      </c>
      <c r="M173" s="2" t="s">
        <v>26</v>
      </c>
      <c r="N173" s="2">
        <v>0</v>
      </c>
      <c r="O173" s="2">
        <v>0</v>
      </c>
      <c r="P173" s="2" t="b">
        <v>0</v>
      </c>
      <c r="Q173" s="2" t="str">
        <f>IFERROR(VLOOKUP(C173,Countries_norm!A:B,2,0),"NA")</f>
        <v>Canada</v>
      </c>
    </row>
    <row r="174" spans="1:17" x14ac:dyDescent="0.25">
      <c r="A174" s="2">
        <v>1.33832075685443E+18</v>
      </c>
      <c r="B174" s="2" t="s">
        <v>688</v>
      </c>
      <c r="C174" s="2" t="s">
        <v>689</v>
      </c>
      <c r="D174" s="2" t="s">
        <v>690</v>
      </c>
      <c r="E174" s="3">
        <v>40844.396689814814</v>
      </c>
      <c r="F174" s="2">
        <v>1443</v>
      </c>
      <c r="G174" s="2">
        <v>587</v>
      </c>
      <c r="H174" s="2">
        <v>6419</v>
      </c>
      <c r="I174" s="2" t="b">
        <v>0</v>
      </c>
      <c r="J174" s="3">
        <v>44179.13318287037</v>
      </c>
      <c r="K174" s="2" t="s">
        <v>691</v>
      </c>
      <c r="L174" s="2" t="s">
        <v>692</v>
      </c>
      <c r="M174" s="2" t="s">
        <v>40</v>
      </c>
      <c r="N174" s="2">
        <v>0</v>
      </c>
      <c r="O174" s="2">
        <v>1</v>
      </c>
      <c r="P174" s="2" t="b">
        <v>0</v>
      </c>
      <c r="Q174" s="2" t="str">
        <f>IFERROR(VLOOKUP(C174,Countries_norm!A:B,2,0),"NA")</f>
        <v>United Kingdom</v>
      </c>
    </row>
    <row r="175" spans="1:17" x14ac:dyDescent="0.25">
      <c r="A175" s="2">
        <v>1.3383150551509901E+18</v>
      </c>
      <c r="B175" s="2" t="s">
        <v>693</v>
      </c>
      <c r="C175" s="2" t="s">
        <v>694</v>
      </c>
      <c r="D175" s="2" t="s">
        <v>695</v>
      </c>
      <c r="E175" s="3">
        <v>40976.774363425924</v>
      </c>
      <c r="F175" s="2">
        <v>29532</v>
      </c>
      <c r="G175" s="2">
        <v>32522</v>
      </c>
      <c r="H175" s="2">
        <v>10765</v>
      </c>
      <c r="I175" s="2" t="b">
        <v>0</v>
      </c>
      <c r="J175" s="3">
        <v>44179.1174537037</v>
      </c>
      <c r="K175" s="2" t="s">
        <v>696</v>
      </c>
      <c r="L175" s="2" t="s">
        <v>697</v>
      </c>
      <c r="M175" s="2" t="s">
        <v>698</v>
      </c>
      <c r="N175" s="2">
        <v>6</v>
      </c>
      <c r="O175" s="2">
        <v>6</v>
      </c>
      <c r="P175" s="2" t="b">
        <v>0</v>
      </c>
      <c r="Q175" s="2" t="str">
        <f>IFERROR(VLOOKUP(C175,Countries_norm!A:B,2,0),"NA")</f>
        <v>NA</v>
      </c>
    </row>
    <row r="176" spans="1:17" x14ac:dyDescent="0.25">
      <c r="A176" s="2">
        <v>1.33831439798337E+18</v>
      </c>
      <c r="B176" s="2" t="s">
        <v>699</v>
      </c>
      <c r="C176" s="2" t="s">
        <v>700</v>
      </c>
      <c r="D176" s="2" t="s">
        <v>701</v>
      </c>
      <c r="E176" s="3">
        <v>40314.995451388888</v>
      </c>
      <c r="F176" s="2">
        <v>333</v>
      </c>
      <c r="G176" s="2">
        <v>5004</v>
      </c>
      <c r="H176" s="2">
        <v>1472</v>
      </c>
      <c r="I176" s="2" t="b">
        <v>0</v>
      </c>
      <c r="J176" s="3">
        <v>44179.115636574075</v>
      </c>
      <c r="K176" s="2" t="s">
        <v>702</v>
      </c>
      <c r="L176" s="2" t="s">
        <v>703</v>
      </c>
      <c r="M176" s="2" t="s">
        <v>26</v>
      </c>
      <c r="N176" s="2">
        <v>0</v>
      </c>
      <c r="O176" s="2">
        <v>1</v>
      </c>
      <c r="P176" s="2" t="b">
        <v>0</v>
      </c>
      <c r="Q176" s="2" t="str">
        <f>IFERROR(VLOOKUP(C176,Countries_norm!A:B,2,0),"NA")</f>
        <v>NA</v>
      </c>
    </row>
    <row r="177" spans="1:17" x14ac:dyDescent="0.25">
      <c r="A177" s="2">
        <v>1.3383132220178501E+18</v>
      </c>
      <c r="B177" s="2" t="s">
        <v>704</v>
      </c>
      <c r="C177" s="2" t="s">
        <v>705</v>
      </c>
      <c r="D177" s="2" t="s">
        <v>706</v>
      </c>
      <c r="E177" s="3">
        <v>42147.751527777778</v>
      </c>
      <c r="F177" s="2">
        <v>81</v>
      </c>
      <c r="G177" s="2">
        <v>547</v>
      </c>
      <c r="H177" s="2">
        <v>2222</v>
      </c>
      <c r="I177" s="2" t="b">
        <v>0</v>
      </c>
      <c r="J177" s="3">
        <v>44179.112395833334</v>
      </c>
      <c r="K177" s="2" t="s">
        <v>707</v>
      </c>
      <c r="L177" s="2" t="s">
        <v>708</v>
      </c>
      <c r="M177" s="2" t="s">
        <v>40</v>
      </c>
      <c r="N177" s="2">
        <v>0</v>
      </c>
      <c r="O177" s="2">
        <v>1</v>
      </c>
      <c r="P177" s="2" t="b">
        <v>0</v>
      </c>
      <c r="Q177" s="2" t="str">
        <f>IFERROR(VLOOKUP(C177,Countries_norm!A:B,2,0),"NA")</f>
        <v>Canada</v>
      </c>
    </row>
    <row r="178" spans="1:17" x14ac:dyDescent="0.25">
      <c r="A178" s="2">
        <v>1.3383131340926799E+18</v>
      </c>
      <c r="B178" s="2" t="s">
        <v>709</v>
      </c>
      <c r="C178" s="2" t="s">
        <v>710</v>
      </c>
      <c r="D178" s="2" t="s">
        <v>711</v>
      </c>
      <c r="E178" s="3">
        <v>40652.794641203705</v>
      </c>
      <c r="F178" s="2">
        <v>12</v>
      </c>
      <c r="G178" s="2">
        <v>177</v>
      </c>
      <c r="H178" s="2">
        <v>933</v>
      </c>
      <c r="I178" s="2" t="b">
        <v>0</v>
      </c>
      <c r="J178" s="3">
        <v>44179.11215277778</v>
      </c>
      <c r="K178" s="2" t="s">
        <v>712</v>
      </c>
      <c r="L178" s="2" t="s">
        <v>713</v>
      </c>
      <c r="M178" s="2" t="s">
        <v>40</v>
      </c>
      <c r="N178" s="2">
        <v>0</v>
      </c>
      <c r="O178" s="2">
        <v>0</v>
      </c>
      <c r="P178" s="2" t="b">
        <v>0</v>
      </c>
      <c r="Q178" s="2" t="str">
        <f>IFERROR(VLOOKUP(C178,Countries_norm!A:B,2,0),"NA")</f>
        <v>United States</v>
      </c>
    </row>
    <row r="179" spans="1:17" ht="75" x14ac:dyDescent="0.25">
      <c r="A179" s="2">
        <v>1.33831133138094E+18</v>
      </c>
      <c r="B179" s="2" t="s">
        <v>714</v>
      </c>
      <c r="C179" s="2" t="s">
        <v>715</v>
      </c>
      <c r="D179" s="2" t="s">
        <v>716</v>
      </c>
      <c r="E179" s="3">
        <v>41848.564027777778</v>
      </c>
      <c r="F179" s="2">
        <v>1963</v>
      </c>
      <c r="G179" s="2">
        <v>2429</v>
      </c>
      <c r="H179" s="2">
        <v>18879</v>
      </c>
      <c r="I179" s="2" t="b">
        <v>0</v>
      </c>
      <c r="J179" s="3">
        <v>44179.107175925928</v>
      </c>
      <c r="K179" s="4" t="s">
        <v>717</v>
      </c>
      <c r="L179" s="2"/>
      <c r="M179" s="2" t="s">
        <v>21</v>
      </c>
      <c r="N179" s="2">
        <v>2</v>
      </c>
      <c r="O179" s="2">
        <v>4</v>
      </c>
      <c r="P179" s="2" t="b">
        <v>0</v>
      </c>
      <c r="Q179" s="2" t="str">
        <f>IFERROR(VLOOKUP(C179,Countries_norm!A:B,2,0),"NA")</f>
        <v>United Kingdom</v>
      </c>
    </row>
    <row r="180" spans="1:17" x14ac:dyDescent="0.25">
      <c r="A180" s="2">
        <v>1.33831032220611E+18</v>
      </c>
      <c r="B180" s="2" t="s">
        <v>520</v>
      </c>
      <c r="C180" s="2" t="s">
        <v>116</v>
      </c>
      <c r="D180" s="2" t="s">
        <v>521</v>
      </c>
      <c r="E180" s="3">
        <v>42773.237129629626</v>
      </c>
      <c r="F180" s="2">
        <v>67096</v>
      </c>
      <c r="G180" s="2">
        <v>344</v>
      </c>
      <c r="H180" s="2">
        <v>118</v>
      </c>
      <c r="I180" s="2" t="b">
        <v>1</v>
      </c>
      <c r="J180" s="3">
        <v>44179.104398148149</v>
      </c>
      <c r="K180" s="2" t="s">
        <v>718</v>
      </c>
      <c r="L180" s="2"/>
      <c r="M180" s="2" t="s">
        <v>26</v>
      </c>
      <c r="N180" s="2">
        <v>1</v>
      </c>
      <c r="O180" s="2">
        <v>1</v>
      </c>
      <c r="P180" s="2" t="b">
        <v>0</v>
      </c>
      <c r="Q180" s="2" t="str">
        <f>IFERROR(VLOOKUP(C180,Countries_norm!A:B,2,0),"NA")</f>
        <v>India</v>
      </c>
    </row>
    <row r="181" spans="1:17" ht="105" x14ac:dyDescent="0.25">
      <c r="A181" s="2">
        <v>1.3383089960384901E+18</v>
      </c>
      <c r="B181" s="2" t="s">
        <v>693</v>
      </c>
      <c r="C181" s="2" t="s">
        <v>694</v>
      </c>
      <c r="D181" s="2" t="s">
        <v>695</v>
      </c>
      <c r="E181" s="3">
        <v>40976.774363425924</v>
      </c>
      <c r="F181" s="2">
        <v>29532</v>
      </c>
      <c r="G181" s="2">
        <v>32522</v>
      </c>
      <c r="H181" s="2">
        <v>10765</v>
      </c>
      <c r="I181" s="2" t="b">
        <v>0</v>
      </c>
      <c r="J181" s="3">
        <v>44179.100729166668</v>
      </c>
      <c r="K181" s="4" t="s">
        <v>719</v>
      </c>
      <c r="L181" s="2" t="s">
        <v>720</v>
      </c>
      <c r="M181" s="2" t="s">
        <v>21</v>
      </c>
      <c r="N181" s="2">
        <v>3</v>
      </c>
      <c r="O181" s="2">
        <v>3</v>
      </c>
      <c r="P181" s="2" t="b">
        <v>0</v>
      </c>
      <c r="Q181" s="2" t="str">
        <f>IFERROR(VLOOKUP(C181,Countries_norm!A:B,2,0),"NA")</f>
        <v>NA</v>
      </c>
    </row>
    <row r="182" spans="1:17" ht="30" x14ac:dyDescent="0.25">
      <c r="A182" s="2">
        <v>1.33830417669104E+18</v>
      </c>
      <c r="B182" s="2" t="s">
        <v>721</v>
      </c>
      <c r="C182" s="2" t="s">
        <v>722</v>
      </c>
      <c r="D182" s="4" t="s">
        <v>723</v>
      </c>
      <c r="E182" s="3">
        <v>43411.983194444445</v>
      </c>
      <c r="F182" s="2">
        <v>332</v>
      </c>
      <c r="G182" s="2">
        <v>891</v>
      </c>
      <c r="H182" s="2">
        <v>15450</v>
      </c>
      <c r="I182" s="2" t="b">
        <v>0</v>
      </c>
      <c r="J182" s="3">
        <v>44179.087430555555</v>
      </c>
      <c r="K182" s="2" t="s">
        <v>724</v>
      </c>
      <c r="L182" s="2" t="s">
        <v>725</v>
      </c>
      <c r="M182" s="2" t="s">
        <v>21</v>
      </c>
      <c r="N182" s="2">
        <v>0</v>
      </c>
      <c r="O182" s="2">
        <v>0</v>
      </c>
      <c r="P182" s="2" t="b">
        <v>0</v>
      </c>
      <c r="Q182" s="2" t="str">
        <f>IFERROR(VLOOKUP(C182,Countries_norm!A:B,2,0),"NA")</f>
        <v>United States</v>
      </c>
    </row>
    <row r="183" spans="1:17" ht="90" x14ac:dyDescent="0.25">
      <c r="A183" s="2">
        <v>1.3382935650767201E+18</v>
      </c>
      <c r="B183" s="2" t="s">
        <v>265</v>
      </c>
      <c r="C183" s="2" t="s">
        <v>266</v>
      </c>
      <c r="D183" s="2" t="s">
        <v>267</v>
      </c>
      <c r="E183" s="3">
        <v>41918.186203703706</v>
      </c>
      <c r="F183" s="2">
        <v>2597</v>
      </c>
      <c r="G183" s="2">
        <v>4988</v>
      </c>
      <c r="H183" s="2">
        <v>338282</v>
      </c>
      <c r="I183" s="2" t="b">
        <v>0</v>
      </c>
      <c r="J183" s="3">
        <v>44179.058148148149</v>
      </c>
      <c r="K183" s="4" t="s">
        <v>726</v>
      </c>
      <c r="L183" s="2" t="s">
        <v>727</v>
      </c>
      <c r="M183" s="2" t="s">
        <v>26</v>
      </c>
      <c r="N183" s="2">
        <v>0</v>
      </c>
      <c r="O183" s="2">
        <v>1</v>
      </c>
      <c r="P183" s="2" t="b">
        <v>0</v>
      </c>
      <c r="Q183" s="2" t="str">
        <f>IFERROR(VLOOKUP(C183,Countries_norm!A:B,2,0),"NA")</f>
        <v>France</v>
      </c>
    </row>
    <row r="184" spans="1:17" ht="30" x14ac:dyDescent="0.25">
      <c r="A184" s="2">
        <v>1.33829327705807E+18</v>
      </c>
      <c r="B184" s="2" t="s">
        <v>728</v>
      </c>
      <c r="C184" s="2" t="s">
        <v>729</v>
      </c>
      <c r="D184" s="4" t="s">
        <v>730</v>
      </c>
      <c r="E184" s="3">
        <v>43934.467881944445</v>
      </c>
      <c r="F184" s="2">
        <v>2417</v>
      </c>
      <c r="G184" s="2">
        <v>1725</v>
      </c>
      <c r="H184" s="2">
        <v>11470</v>
      </c>
      <c r="I184" s="2" t="b">
        <v>0</v>
      </c>
      <c r="J184" s="3">
        <v>44179.05736111111</v>
      </c>
      <c r="K184" s="4" t="s">
        <v>731</v>
      </c>
      <c r="L184" s="2" t="s">
        <v>732</v>
      </c>
      <c r="M184" s="2" t="s">
        <v>26</v>
      </c>
      <c r="N184" s="2">
        <v>37</v>
      </c>
      <c r="O184" s="2">
        <v>170</v>
      </c>
      <c r="P184" s="2" t="b">
        <v>0</v>
      </c>
      <c r="Q184" s="2" t="str">
        <f>IFERROR(VLOOKUP(C184,Countries_norm!A:B,2,0),"NA")</f>
        <v>India</v>
      </c>
    </row>
    <row r="185" spans="1:17" ht="45" x14ac:dyDescent="0.25">
      <c r="A185" s="2">
        <v>1.33828766445439E+18</v>
      </c>
      <c r="B185" s="2" t="s">
        <v>733</v>
      </c>
      <c r="C185" s="2" t="s">
        <v>734</v>
      </c>
      <c r="D185" s="2" t="s">
        <v>735</v>
      </c>
      <c r="E185" s="3">
        <v>40940.568171296298</v>
      </c>
      <c r="F185" s="2">
        <v>8410</v>
      </c>
      <c r="G185" s="2">
        <v>2228</v>
      </c>
      <c r="H185" s="2">
        <v>10393</v>
      </c>
      <c r="I185" s="2" t="b">
        <v>1</v>
      </c>
      <c r="J185" s="3">
        <v>44179.041875000003</v>
      </c>
      <c r="K185" s="4" t="s">
        <v>736</v>
      </c>
      <c r="L185" s="2" t="s">
        <v>737</v>
      </c>
      <c r="M185" s="2" t="s">
        <v>40</v>
      </c>
      <c r="N185" s="2">
        <v>284</v>
      </c>
      <c r="O185" s="2">
        <v>1979</v>
      </c>
      <c r="P185" s="2" t="b">
        <v>0</v>
      </c>
      <c r="Q185" s="2" t="str">
        <f>IFERROR(VLOOKUP(C185,Countries_norm!A:B,2,0),"NA")</f>
        <v>Canada</v>
      </c>
    </row>
    <row r="186" spans="1:17" ht="75" x14ac:dyDescent="0.25">
      <c r="A186" s="2">
        <v>1.33828694022384E+18</v>
      </c>
      <c r="B186" s="2" t="s">
        <v>738</v>
      </c>
      <c r="C186" s="2" t="s">
        <v>739</v>
      </c>
      <c r="D186" s="2" t="s">
        <v>740</v>
      </c>
      <c r="E186" s="3">
        <v>43712.617673611108</v>
      </c>
      <c r="F186" s="2">
        <v>105</v>
      </c>
      <c r="G186" s="2">
        <v>387</v>
      </c>
      <c r="H186" s="2">
        <v>773</v>
      </c>
      <c r="I186" s="2" t="b">
        <v>0</v>
      </c>
      <c r="J186" s="3">
        <v>44179.039872685185</v>
      </c>
      <c r="K186" s="4" t="s">
        <v>741</v>
      </c>
      <c r="L186" s="2" t="s">
        <v>742</v>
      </c>
      <c r="M186" s="2" t="s">
        <v>26</v>
      </c>
      <c r="N186" s="2">
        <v>0</v>
      </c>
      <c r="O186" s="2">
        <v>1</v>
      </c>
      <c r="P186" s="2" t="b">
        <v>0</v>
      </c>
      <c r="Q186" s="2" t="str">
        <f>IFERROR(VLOOKUP(C186,Countries_norm!A:B,2,0),"NA")</f>
        <v>United States</v>
      </c>
    </row>
    <row r="187" spans="1:17" x14ac:dyDescent="0.25">
      <c r="A187" s="2">
        <v>1.3382816020575501E+18</v>
      </c>
      <c r="B187" s="2" t="s">
        <v>243</v>
      </c>
      <c r="C187" s="2" t="s">
        <v>102</v>
      </c>
      <c r="D187" s="2" t="s">
        <v>244</v>
      </c>
      <c r="E187" s="3">
        <v>41853.104548611111</v>
      </c>
      <c r="F187" s="2">
        <v>1946</v>
      </c>
      <c r="G187" s="2">
        <v>807</v>
      </c>
      <c r="H187" s="2">
        <v>1031</v>
      </c>
      <c r="I187" s="2" t="b">
        <v>0</v>
      </c>
      <c r="J187" s="3">
        <v>44179.025138888886</v>
      </c>
      <c r="K187" s="2" t="s">
        <v>743</v>
      </c>
      <c r="L187" s="2" t="s">
        <v>186</v>
      </c>
      <c r="M187" s="2" t="s">
        <v>26</v>
      </c>
      <c r="N187" s="2">
        <v>0</v>
      </c>
      <c r="O187" s="2">
        <v>1</v>
      </c>
      <c r="P187" s="2" t="b">
        <v>0</v>
      </c>
      <c r="Q187" s="2" t="str">
        <f>IFERROR(VLOOKUP(C187,Countries_norm!A:B,2,0),"NA")</f>
        <v>United States</v>
      </c>
    </row>
    <row r="188" spans="1:17" ht="30" x14ac:dyDescent="0.25">
      <c r="A188" s="2">
        <v>1.33827758059663E+18</v>
      </c>
      <c r="B188" s="2" t="s">
        <v>744</v>
      </c>
      <c r="C188" s="2" t="s">
        <v>745</v>
      </c>
      <c r="D188" s="4" t="s">
        <v>746</v>
      </c>
      <c r="E188" s="3">
        <v>41068.172581018516</v>
      </c>
      <c r="F188" s="2">
        <v>1377</v>
      </c>
      <c r="G188" s="2">
        <v>66</v>
      </c>
      <c r="H188" s="2">
        <v>41141</v>
      </c>
      <c r="I188" s="2" t="b">
        <v>0</v>
      </c>
      <c r="J188" s="3">
        <v>44179.014039351852</v>
      </c>
      <c r="K188" s="2" t="s">
        <v>747</v>
      </c>
      <c r="L188" s="2"/>
      <c r="M188" s="2" t="s">
        <v>26</v>
      </c>
      <c r="N188" s="2">
        <v>0</v>
      </c>
      <c r="O188" s="2">
        <v>0</v>
      </c>
      <c r="P188" s="2" t="b">
        <v>0</v>
      </c>
      <c r="Q188" s="2" t="str">
        <f>IFERROR(VLOOKUP(C188,Countries_norm!A:B,2,0),"NA")</f>
        <v>United States</v>
      </c>
    </row>
    <row r="189" spans="1:17" x14ac:dyDescent="0.25">
      <c r="A189" s="2">
        <v>1.3382751388952699E+18</v>
      </c>
      <c r="B189" s="2" t="s">
        <v>748</v>
      </c>
      <c r="C189" s="2" t="s">
        <v>749</v>
      </c>
      <c r="D189" s="2" t="s">
        <v>750</v>
      </c>
      <c r="E189" s="3">
        <v>40552.656145833331</v>
      </c>
      <c r="F189" s="2">
        <v>2632</v>
      </c>
      <c r="G189" s="2">
        <v>5002</v>
      </c>
      <c r="H189" s="2">
        <v>90803</v>
      </c>
      <c r="I189" s="2" t="b">
        <v>0</v>
      </c>
      <c r="J189" s="3">
        <v>44179.007303240738</v>
      </c>
      <c r="K189" s="2" t="s">
        <v>751</v>
      </c>
      <c r="L189" s="2"/>
      <c r="M189" s="2" t="s">
        <v>40</v>
      </c>
      <c r="N189" s="2">
        <v>0</v>
      </c>
      <c r="O189" s="2">
        <v>1</v>
      </c>
      <c r="P189" s="2" t="b">
        <v>0</v>
      </c>
      <c r="Q189" s="2" t="str">
        <f>IFERROR(VLOOKUP(C189,Countries_norm!A:B,2,0),"NA")</f>
        <v>United States</v>
      </c>
    </row>
    <row r="190" spans="1:17" ht="45" x14ac:dyDescent="0.25">
      <c r="A190" s="2">
        <v>1.3382713201827999E+18</v>
      </c>
      <c r="B190" s="2" t="s">
        <v>752</v>
      </c>
      <c r="C190" s="2" t="s">
        <v>753</v>
      </c>
      <c r="D190" s="4" t="s">
        <v>754</v>
      </c>
      <c r="E190" s="3">
        <v>42971.795324074075</v>
      </c>
      <c r="F190" s="2">
        <v>59</v>
      </c>
      <c r="G190" s="2">
        <v>308</v>
      </c>
      <c r="H190" s="2">
        <v>16098</v>
      </c>
      <c r="I190" s="2" t="b">
        <v>0</v>
      </c>
      <c r="J190" s="3">
        <v>44178.996770833335</v>
      </c>
      <c r="K190" s="2" t="s">
        <v>755</v>
      </c>
      <c r="L190" s="2" t="s">
        <v>756</v>
      </c>
      <c r="M190" s="2" t="s">
        <v>26</v>
      </c>
      <c r="N190" s="2">
        <v>0</v>
      </c>
      <c r="O190" s="2">
        <v>0</v>
      </c>
      <c r="P190" s="2" t="b">
        <v>0</v>
      </c>
      <c r="Q190" s="2" t="str">
        <f>IFERROR(VLOOKUP(C190,Countries_norm!A:B,2,0),"NA")</f>
        <v>United States</v>
      </c>
    </row>
    <row r="191" spans="1:17" x14ac:dyDescent="0.25">
      <c r="A191" s="2">
        <v>1.33827032051233E+18</v>
      </c>
      <c r="B191" s="2" t="s">
        <v>757</v>
      </c>
      <c r="C191" s="2" t="s">
        <v>758</v>
      </c>
      <c r="D191" s="2" t="s">
        <v>759</v>
      </c>
      <c r="E191" s="3">
        <v>42746.820231481484</v>
      </c>
      <c r="F191" s="2">
        <v>432</v>
      </c>
      <c r="G191" s="2">
        <v>539</v>
      </c>
      <c r="H191" s="2">
        <v>6644</v>
      </c>
      <c r="I191" s="2" t="b">
        <v>0</v>
      </c>
      <c r="J191" s="3">
        <v>44178.994004629632</v>
      </c>
      <c r="K191" s="2" t="s">
        <v>760</v>
      </c>
      <c r="L191" s="2"/>
      <c r="M191" s="2" t="s">
        <v>40</v>
      </c>
      <c r="N191" s="2">
        <v>0</v>
      </c>
      <c r="O191" s="2">
        <v>0</v>
      </c>
      <c r="P191" s="2" t="b">
        <v>0</v>
      </c>
      <c r="Q191" s="2" t="str">
        <f>IFERROR(VLOOKUP(C191,Countries_norm!A:B,2,0),"NA")</f>
        <v>Greece</v>
      </c>
    </row>
    <row r="192" spans="1:17" x14ac:dyDescent="0.25">
      <c r="A192" s="2">
        <v>1.33826960576094E+18</v>
      </c>
      <c r="B192" s="2" t="s">
        <v>761</v>
      </c>
      <c r="C192" s="2" t="s">
        <v>762</v>
      </c>
      <c r="D192" s="2" t="s">
        <v>763</v>
      </c>
      <c r="E192" s="3">
        <v>40091.10796296296</v>
      </c>
      <c r="F192" s="2">
        <v>188</v>
      </c>
      <c r="G192" s="2">
        <v>640</v>
      </c>
      <c r="H192" s="2">
        <v>4066</v>
      </c>
      <c r="I192" s="2" t="b">
        <v>0</v>
      </c>
      <c r="J192" s="3">
        <v>44178.992037037038</v>
      </c>
      <c r="K192" s="2" t="s">
        <v>764</v>
      </c>
      <c r="L192" s="2" t="s">
        <v>765</v>
      </c>
      <c r="M192" s="2" t="s">
        <v>26</v>
      </c>
      <c r="N192" s="2">
        <v>0</v>
      </c>
      <c r="O192" s="2">
        <v>0</v>
      </c>
      <c r="P192" s="2" t="b">
        <v>0</v>
      </c>
      <c r="Q192" s="2" t="str">
        <f>IFERROR(VLOOKUP(C192,Countries_norm!A:B,2,0),"NA")</f>
        <v>United States</v>
      </c>
    </row>
    <row r="193" spans="1:17" x14ac:dyDescent="0.25">
      <c r="A193" s="2">
        <v>1.33825477638402E+18</v>
      </c>
      <c r="B193" s="2" t="s">
        <v>766</v>
      </c>
      <c r="C193" s="2" t="s">
        <v>767</v>
      </c>
      <c r="D193" s="2" t="s">
        <v>768</v>
      </c>
      <c r="E193" s="3">
        <v>39868.810659722221</v>
      </c>
      <c r="F193" s="2">
        <v>1391</v>
      </c>
      <c r="G193" s="2">
        <v>83</v>
      </c>
      <c r="H193" s="2">
        <v>3394</v>
      </c>
      <c r="I193" s="2" t="b">
        <v>0</v>
      </c>
      <c r="J193" s="3">
        <v>44178.951111111113</v>
      </c>
      <c r="K193" s="2" t="s">
        <v>769</v>
      </c>
      <c r="L193" s="2" t="s">
        <v>638</v>
      </c>
      <c r="M193" s="2" t="s">
        <v>40</v>
      </c>
      <c r="N193" s="2">
        <v>0</v>
      </c>
      <c r="O193" s="2">
        <v>0</v>
      </c>
      <c r="P193" s="2" t="b">
        <v>0</v>
      </c>
      <c r="Q193" s="2" t="str">
        <f>IFERROR(VLOOKUP(C193,Countries_norm!A:B,2,0),"NA")</f>
        <v>Croatia</v>
      </c>
    </row>
    <row r="194" spans="1:17" x14ac:dyDescent="0.25">
      <c r="A194" s="2">
        <v>1.3382498411142899E+18</v>
      </c>
      <c r="B194" s="2" t="s">
        <v>91</v>
      </c>
      <c r="C194" s="2" t="s">
        <v>92</v>
      </c>
      <c r="D194" s="2" t="s">
        <v>93</v>
      </c>
      <c r="E194" s="3">
        <v>42146.355000000003</v>
      </c>
      <c r="F194" s="2">
        <v>4056</v>
      </c>
      <c r="G194" s="2">
        <v>6</v>
      </c>
      <c r="H194" s="2">
        <v>3</v>
      </c>
      <c r="I194" s="2" t="b">
        <v>1</v>
      </c>
      <c r="J194" s="3">
        <v>44178.9375</v>
      </c>
      <c r="K194" s="2" t="s">
        <v>770</v>
      </c>
      <c r="L194" s="2" t="s">
        <v>771</v>
      </c>
      <c r="M194" s="2" t="s">
        <v>76</v>
      </c>
      <c r="N194" s="2">
        <v>3</v>
      </c>
      <c r="O194" s="2">
        <v>2</v>
      </c>
      <c r="P194" s="2" t="b">
        <v>0</v>
      </c>
      <c r="Q194" s="2" t="str">
        <f>IFERROR(VLOOKUP(C194,Countries_norm!A:B,2,0),"NA")</f>
        <v>Turkey</v>
      </c>
    </row>
    <row r="195" spans="1:17" x14ac:dyDescent="0.25">
      <c r="A195" s="2">
        <v>1.33824080929712E+18</v>
      </c>
      <c r="B195" s="2" t="s">
        <v>50</v>
      </c>
      <c r="C195" s="2"/>
      <c r="D195" s="2" t="s">
        <v>51</v>
      </c>
      <c r="E195" s="3">
        <v>43549.176724537036</v>
      </c>
      <c r="F195" s="2">
        <v>22047</v>
      </c>
      <c r="G195" s="2">
        <v>593</v>
      </c>
      <c r="H195" s="2">
        <v>7830</v>
      </c>
      <c r="I195" s="2" t="b">
        <v>1</v>
      </c>
      <c r="J195" s="3">
        <v>44178.912569444445</v>
      </c>
      <c r="K195" s="2" t="s">
        <v>772</v>
      </c>
      <c r="L195" s="2" t="s">
        <v>428</v>
      </c>
      <c r="M195" s="2" t="s">
        <v>26</v>
      </c>
      <c r="N195" s="2">
        <v>10</v>
      </c>
      <c r="O195" s="2">
        <v>24</v>
      </c>
      <c r="P195" s="2" t="b">
        <v>0</v>
      </c>
      <c r="Q195" s="2" t="str">
        <f>IFERROR(VLOOKUP(C195,Countries_norm!A:B,2,0),"NA")</f>
        <v>NA</v>
      </c>
    </row>
    <row r="196" spans="1:17" x14ac:dyDescent="0.25">
      <c r="A196" s="2">
        <v>1.3382405214924201E+18</v>
      </c>
      <c r="B196" s="2" t="s">
        <v>50</v>
      </c>
      <c r="C196" s="2"/>
      <c r="D196" s="2" t="s">
        <v>51</v>
      </c>
      <c r="E196" s="3">
        <v>43549.176724537036</v>
      </c>
      <c r="F196" s="2">
        <v>22047</v>
      </c>
      <c r="G196" s="2">
        <v>593</v>
      </c>
      <c r="H196" s="2">
        <v>7830</v>
      </c>
      <c r="I196" s="2" t="b">
        <v>1</v>
      </c>
      <c r="J196" s="3">
        <v>44178.911782407406</v>
      </c>
      <c r="K196" s="2" t="s">
        <v>773</v>
      </c>
      <c r="L196" s="2" t="s">
        <v>20</v>
      </c>
      <c r="M196" s="2" t="s">
        <v>26</v>
      </c>
      <c r="N196" s="2">
        <v>9</v>
      </c>
      <c r="O196" s="2">
        <v>37</v>
      </c>
      <c r="P196" s="2" t="b">
        <v>0</v>
      </c>
      <c r="Q196" s="2" t="str">
        <f>IFERROR(VLOOKUP(C196,Countries_norm!A:B,2,0),"NA")</f>
        <v>NA</v>
      </c>
    </row>
    <row r="197" spans="1:17" ht="45" x14ac:dyDescent="0.25">
      <c r="A197" s="2">
        <v>1.3382312693946601E+18</v>
      </c>
      <c r="B197" s="2" t="s">
        <v>774</v>
      </c>
      <c r="C197" s="2"/>
      <c r="D197" s="2" t="s">
        <v>775</v>
      </c>
      <c r="E197" s="3">
        <v>41872.290659722225</v>
      </c>
      <c r="F197" s="2">
        <v>424</v>
      </c>
      <c r="G197" s="2">
        <v>708</v>
      </c>
      <c r="H197" s="2">
        <v>3444</v>
      </c>
      <c r="I197" s="2" t="b">
        <v>0</v>
      </c>
      <c r="J197" s="3">
        <v>44178.886250000003</v>
      </c>
      <c r="K197" s="4" t="s">
        <v>776</v>
      </c>
      <c r="L197" s="2" t="s">
        <v>777</v>
      </c>
      <c r="M197" s="2" t="s">
        <v>40</v>
      </c>
      <c r="N197" s="2">
        <v>1</v>
      </c>
      <c r="O197" s="2">
        <v>4</v>
      </c>
      <c r="P197" s="2" t="b">
        <v>0</v>
      </c>
      <c r="Q197" s="2" t="str">
        <f>IFERROR(VLOOKUP(C197,Countries_norm!A:B,2,0),"NA")</f>
        <v>NA</v>
      </c>
    </row>
    <row r="198" spans="1:17" ht="105" x14ac:dyDescent="0.25">
      <c r="A198" s="2">
        <v>1.3382291824012201E+18</v>
      </c>
      <c r="B198" s="2" t="s">
        <v>63</v>
      </c>
      <c r="C198" s="2" t="s">
        <v>64</v>
      </c>
      <c r="D198" s="4" t="s">
        <v>65</v>
      </c>
      <c r="E198" s="3">
        <v>40073.698101851849</v>
      </c>
      <c r="F198" s="2">
        <v>1301</v>
      </c>
      <c r="G198" s="2">
        <v>78</v>
      </c>
      <c r="H198" s="2">
        <v>339</v>
      </c>
      <c r="I198" s="2" t="b">
        <v>0</v>
      </c>
      <c r="J198" s="3">
        <v>44178.880486111113</v>
      </c>
      <c r="K198" s="4" t="s">
        <v>778</v>
      </c>
      <c r="L198" s="2" t="s">
        <v>779</v>
      </c>
      <c r="M198" s="2" t="s">
        <v>76</v>
      </c>
      <c r="N198" s="2">
        <v>0</v>
      </c>
      <c r="O198" s="2">
        <v>0</v>
      </c>
      <c r="P198" s="2" t="b">
        <v>0</v>
      </c>
      <c r="Q198" s="2" t="str">
        <f>IFERROR(VLOOKUP(C198,Countries_norm!A:B,2,0),"NA")</f>
        <v>Turkey</v>
      </c>
    </row>
    <row r="199" spans="1:17" ht="30" x14ac:dyDescent="0.25">
      <c r="A199" s="2">
        <v>1.33822560161491E+18</v>
      </c>
      <c r="B199" s="2" t="s">
        <v>780</v>
      </c>
      <c r="C199" s="2"/>
      <c r="D199" s="2" t="s">
        <v>781</v>
      </c>
      <c r="E199" s="3">
        <v>40036.25885416667</v>
      </c>
      <c r="F199" s="2">
        <v>3031954</v>
      </c>
      <c r="G199" s="2">
        <v>668</v>
      </c>
      <c r="H199" s="2">
        <v>1624</v>
      </c>
      <c r="I199" s="2" t="b">
        <v>1</v>
      </c>
      <c r="J199" s="3">
        <v>44178.870613425926</v>
      </c>
      <c r="K199" s="4" t="s">
        <v>782</v>
      </c>
      <c r="L199" s="2" t="s">
        <v>20</v>
      </c>
      <c r="M199" s="2" t="s">
        <v>76</v>
      </c>
      <c r="N199" s="2">
        <v>8</v>
      </c>
      <c r="O199" s="2">
        <v>21</v>
      </c>
      <c r="P199" s="2" t="b">
        <v>0</v>
      </c>
      <c r="Q199" s="2" t="str">
        <f>IFERROR(VLOOKUP(C199,Countries_norm!A:B,2,0),"NA")</f>
        <v>NA</v>
      </c>
    </row>
    <row r="200" spans="1:17" ht="45" x14ac:dyDescent="0.25">
      <c r="A200" s="2">
        <v>1.3382239339931899E+18</v>
      </c>
      <c r="B200" s="2" t="s">
        <v>63</v>
      </c>
      <c r="C200" s="2" t="s">
        <v>64</v>
      </c>
      <c r="D200" s="4" t="s">
        <v>65</v>
      </c>
      <c r="E200" s="3">
        <v>40073.698101851849</v>
      </c>
      <c r="F200" s="2">
        <v>1301</v>
      </c>
      <c r="G200" s="2">
        <v>78</v>
      </c>
      <c r="H200" s="2">
        <v>339</v>
      </c>
      <c r="I200" s="2" t="b">
        <v>0</v>
      </c>
      <c r="J200" s="3">
        <v>44178.866006944445</v>
      </c>
      <c r="K200" s="4" t="s">
        <v>783</v>
      </c>
      <c r="L200" s="2" t="s">
        <v>784</v>
      </c>
      <c r="M200" s="2" t="s">
        <v>76</v>
      </c>
      <c r="N200" s="2">
        <v>0</v>
      </c>
      <c r="O200" s="2">
        <v>0</v>
      </c>
      <c r="P200" s="2" t="b">
        <v>0</v>
      </c>
      <c r="Q200" s="2" t="str">
        <f>IFERROR(VLOOKUP(C200,Countries_norm!A:B,2,0),"NA")</f>
        <v>Turkey</v>
      </c>
    </row>
    <row r="201" spans="1:17" ht="45" x14ac:dyDescent="0.25">
      <c r="A201" s="2">
        <v>1.33822019322767E+18</v>
      </c>
      <c r="B201" s="2" t="s">
        <v>96</v>
      </c>
      <c r="C201" s="2" t="s">
        <v>97</v>
      </c>
      <c r="D201" s="4" t="s">
        <v>98</v>
      </c>
      <c r="E201" s="3">
        <v>41114.34642361111</v>
      </c>
      <c r="F201" s="2">
        <v>6431</v>
      </c>
      <c r="G201" s="2">
        <v>6291</v>
      </c>
      <c r="H201" s="2">
        <v>45005</v>
      </c>
      <c r="I201" s="2" t="b">
        <v>0</v>
      </c>
      <c r="J201" s="3">
        <v>44178.855682870373</v>
      </c>
      <c r="K201" s="2" t="s">
        <v>785</v>
      </c>
      <c r="L201" s="2" t="s">
        <v>20</v>
      </c>
      <c r="M201" s="2" t="s">
        <v>21</v>
      </c>
      <c r="N201" s="2">
        <v>0</v>
      </c>
      <c r="O201" s="2">
        <v>0</v>
      </c>
      <c r="P201" s="2" t="b">
        <v>0</v>
      </c>
      <c r="Q201" s="2" t="str">
        <f>IFERROR(VLOOKUP(C201,Countries_norm!A:B,2,0),"NA")</f>
        <v>United Kingdom</v>
      </c>
    </row>
    <row r="202" spans="1:17" x14ac:dyDescent="0.25">
      <c r="A202" s="2">
        <v>1.3382177855167601E+18</v>
      </c>
      <c r="B202" s="2" t="s">
        <v>786</v>
      </c>
      <c r="C202" s="2" t="s">
        <v>787</v>
      </c>
      <c r="D202" s="2" t="s">
        <v>788</v>
      </c>
      <c r="E202" s="3">
        <v>43923.779004629629</v>
      </c>
      <c r="F202" s="2">
        <v>785</v>
      </c>
      <c r="G202" s="2">
        <v>1926</v>
      </c>
      <c r="H202" s="2">
        <v>2774</v>
      </c>
      <c r="I202" s="2" t="b">
        <v>0</v>
      </c>
      <c r="J202" s="3">
        <v>44178.849039351851</v>
      </c>
      <c r="K202" s="2" t="s">
        <v>789</v>
      </c>
      <c r="L202" s="2" t="s">
        <v>605</v>
      </c>
      <c r="M202" s="2" t="s">
        <v>40</v>
      </c>
      <c r="N202" s="2">
        <v>0</v>
      </c>
      <c r="O202" s="2">
        <v>6</v>
      </c>
      <c r="P202" s="2" t="b">
        <v>0</v>
      </c>
      <c r="Q202" s="2" t="str">
        <f>IFERROR(VLOOKUP(C202,Countries_norm!A:B,2,0),"NA")</f>
        <v>United States</v>
      </c>
    </row>
    <row r="203" spans="1:17" x14ac:dyDescent="0.25">
      <c r="A203" s="2">
        <v>1.3382143806773199E+18</v>
      </c>
      <c r="B203" s="2" t="s">
        <v>790</v>
      </c>
      <c r="C203" s="2" t="s">
        <v>791</v>
      </c>
      <c r="D203" s="2" t="s">
        <v>792</v>
      </c>
      <c r="E203" s="3">
        <v>41372.101736111108</v>
      </c>
      <c r="F203" s="2">
        <v>214</v>
      </c>
      <c r="G203" s="2">
        <v>337</v>
      </c>
      <c r="H203" s="2">
        <v>320</v>
      </c>
      <c r="I203" s="2" t="b">
        <v>0</v>
      </c>
      <c r="J203" s="3">
        <v>44178.839641203704</v>
      </c>
      <c r="K203" s="2" t="s">
        <v>793</v>
      </c>
      <c r="L203" s="2" t="s">
        <v>794</v>
      </c>
      <c r="M203" s="2" t="s">
        <v>26</v>
      </c>
      <c r="N203" s="2">
        <v>0</v>
      </c>
      <c r="O203" s="2">
        <v>1</v>
      </c>
      <c r="P203" s="2" t="b">
        <v>0</v>
      </c>
      <c r="Q203" s="2" t="str">
        <f>IFERROR(VLOOKUP(C203,Countries_norm!A:B,2,0),"NA")</f>
        <v>United States</v>
      </c>
    </row>
    <row r="204" spans="1:17" x14ac:dyDescent="0.25">
      <c r="A204" s="2">
        <v>1.3382101370984801E+18</v>
      </c>
      <c r="B204" s="2" t="s">
        <v>795</v>
      </c>
      <c r="C204" s="2" t="s">
        <v>257</v>
      </c>
      <c r="D204" s="2" t="s">
        <v>796</v>
      </c>
      <c r="E204" s="3">
        <v>40761.358518518522</v>
      </c>
      <c r="F204" s="2">
        <v>3070</v>
      </c>
      <c r="G204" s="2">
        <v>2114</v>
      </c>
      <c r="H204" s="2">
        <v>5717</v>
      </c>
      <c r="I204" s="2" t="b">
        <v>1</v>
      </c>
      <c r="J204" s="3">
        <v>44178.827939814815</v>
      </c>
      <c r="K204" s="2" t="s">
        <v>797</v>
      </c>
      <c r="L204" s="2"/>
      <c r="M204" s="2" t="s">
        <v>40</v>
      </c>
      <c r="N204" s="2">
        <v>1</v>
      </c>
      <c r="O204" s="2">
        <v>4</v>
      </c>
      <c r="P204" s="2" t="b">
        <v>0</v>
      </c>
      <c r="Q204" s="2" t="str">
        <f>IFERROR(VLOOKUP(C204,Countries_norm!A:B,2,0),"NA")</f>
        <v>United States</v>
      </c>
    </row>
    <row r="205" spans="1:17" x14ac:dyDescent="0.25">
      <c r="A205" s="2">
        <v>1.3382093273756301E+18</v>
      </c>
      <c r="B205" s="2" t="s">
        <v>798</v>
      </c>
      <c r="C205" s="2" t="s">
        <v>799</v>
      </c>
      <c r="D205" s="2" t="s">
        <v>800</v>
      </c>
      <c r="E205" s="3">
        <v>39931.517708333333</v>
      </c>
      <c r="F205" s="2">
        <v>2249</v>
      </c>
      <c r="G205" s="2">
        <v>3666</v>
      </c>
      <c r="H205" s="2">
        <v>72782</v>
      </c>
      <c r="I205" s="2" t="b">
        <v>0</v>
      </c>
      <c r="J205" s="3">
        <v>44178.825706018521</v>
      </c>
      <c r="K205" s="2" t="s">
        <v>801</v>
      </c>
      <c r="L205" s="2"/>
      <c r="M205" s="2" t="s">
        <v>26</v>
      </c>
      <c r="N205" s="2">
        <v>0</v>
      </c>
      <c r="O205" s="2">
        <v>0</v>
      </c>
      <c r="P205" s="2" t="b">
        <v>0</v>
      </c>
      <c r="Q205" s="2" t="str">
        <f>IFERROR(VLOOKUP(C205,Countries_norm!A:B,2,0),"NA")</f>
        <v>United States</v>
      </c>
    </row>
    <row r="206" spans="1:17" x14ac:dyDescent="0.25">
      <c r="A206" s="2">
        <v>1.3381996195331999E+18</v>
      </c>
      <c r="B206" s="2" t="s">
        <v>91</v>
      </c>
      <c r="C206" s="2" t="s">
        <v>92</v>
      </c>
      <c r="D206" s="2" t="s">
        <v>93</v>
      </c>
      <c r="E206" s="3">
        <v>42146.355000000003</v>
      </c>
      <c r="F206" s="2">
        <v>4056</v>
      </c>
      <c r="G206" s="2">
        <v>6</v>
      </c>
      <c r="H206" s="2">
        <v>3</v>
      </c>
      <c r="I206" s="2" t="b">
        <v>1</v>
      </c>
      <c r="J206" s="3">
        <v>44178.79891203704</v>
      </c>
      <c r="K206" s="2" t="s">
        <v>802</v>
      </c>
      <c r="L206" s="2" t="s">
        <v>771</v>
      </c>
      <c r="M206" s="2" t="s">
        <v>76</v>
      </c>
      <c r="N206" s="2">
        <v>2</v>
      </c>
      <c r="O206" s="2">
        <v>3</v>
      </c>
      <c r="P206" s="2" t="b">
        <v>0</v>
      </c>
      <c r="Q206" s="2" t="str">
        <f>IFERROR(VLOOKUP(C206,Countries_norm!A:B,2,0),"NA")</f>
        <v>Turkey</v>
      </c>
    </row>
    <row r="207" spans="1:17" x14ac:dyDescent="0.25">
      <c r="A207" s="2">
        <v>1.3381987901095301E+18</v>
      </c>
      <c r="B207" s="2" t="s">
        <v>803</v>
      </c>
      <c r="C207" s="2" t="s">
        <v>804</v>
      </c>
      <c r="D207" s="2" t="s">
        <v>805</v>
      </c>
      <c r="E207" s="3">
        <v>42275.721875000003</v>
      </c>
      <c r="F207" s="2">
        <v>225</v>
      </c>
      <c r="G207" s="2">
        <v>294</v>
      </c>
      <c r="H207" s="2">
        <v>716</v>
      </c>
      <c r="I207" s="2" t="b">
        <v>0</v>
      </c>
      <c r="J207" s="3">
        <v>44178.796620370369</v>
      </c>
      <c r="K207" s="2" t="s">
        <v>806</v>
      </c>
      <c r="L207" s="2" t="s">
        <v>807</v>
      </c>
      <c r="M207" s="2" t="s">
        <v>26</v>
      </c>
      <c r="N207" s="2">
        <v>0</v>
      </c>
      <c r="O207" s="2">
        <v>0</v>
      </c>
      <c r="P207" s="2" t="b">
        <v>0</v>
      </c>
      <c r="Q207" s="2" t="str">
        <f>IFERROR(VLOOKUP(C207,Countries_norm!A:B,2,0),"NA")</f>
        <v>United States</v>
      </c>
    </row>
    <row r="208" spans="1:17" x14ac:dyDescent="0.25">
      <c r="A208" s="2">
        <v>1.3381918343387599E+18</v>
      </c>
      <c r="B208" s="2" t="s">
        <v>808</v>
      </c>
      <c r="C208" s="2" t="s">
        <v>809</v>
      </c>
      <c r="D208" s="2" t="s">
        <v>810</v>
      </c>
      <c r="E208" s="3">
        <v>39875.904861111114</v>
      </c>
      <c r="F208" s="2">
        <v>2981</v>
      </c>
      <c r="G208" s="2">
        <v>2236</v>
      </c>
      <c r="H208" s="2">
        <v>494</v>
      </c>
      <c r="I208" s="2" t="b">
        <v>0</v>
      </c>
      <c r="J208" s="3">
        <v>44178.777430555558</v>
      </c>
      <c r="K208" s="2" t="s">
        <v>811</v>
      </c>
      <c r="L208" s="2" t="s">
        <v>812</v>
      </c>
      <c r="M208" s="2" t="s">
        <v>26</v>
      </c>
      <c r="N208" s="2">
        <v>0</v>
      </c>
      <c r="O208" s="2">
        <v>1</v>
      </c>
      <c r="P208" s="2" t="b">
        <v>0</v>
      </c>
      <c r="Q208" s="2" t="str">
        <f>IFERROR(VLOOKUP(C208,Countries_norm!A:B,2,0),"NA")</f>
        <v>United States</v>
      </c>
    </row>
    <row r="209" spans="1:17" x14ac:dyDescent="0.25">
      <c r="A209" s="2">
        <v>1.3381686668446999E+18</v>
      </c>
      <c r="B209" s="2" t="s">
        <v>813</v>
      </c>
      <c r="C209" s="2" t="s">
        <v>87</v>
      </c>
      <c r="D209" s="2" t="s">
        <v>814</v>
      </c>
      <c r="E209" s="3">
        <v>39871.436377314814</v>
      </c>
      <c r="F209" s="2">
        <v>114014</v>
      </c>
      <c r="G209" s="2">
        <v>8552</v>
      </c>
      <c r="H209" s="2">
        <v>483</v>
      </c>
      <c r="I209" s="2" t="b">
        <v>1</v>
      </c>
      <c r="J209" s="3">
        <v>44178.713495370372</v>
      </c>
      <c r="K209" s="2" t="s">
        <v>815</v>
      </c>
      <c r="L209" s="2" t="s">
        <v>816</v>
      </c>
      <c r="M209" s="2" t="s">
        <v>76</v>
      </c>
      <c r="N209" s="2">
        <v>6</v>
      </c>
      <c r="O209" s="2">
        <v>28</v>
      </c>
      <c r="P209" s="2" t="b">
        <v>0</v>
      </c>
      <c r="Q209" s="2" t="str">
        <f>IFERROR(VLOOKUP(C209,Countries_norm!A:B,2,0),"NA")</f>
        <v>NA</v>
      </c>
    </row>
    <row r="210" spans="1:17" x14ac:dyDescent="0.25">
      <c r="A210" s="2">
        <v>1.33816653041309E+18</v>
      </c>
      <c r="B210" s="2" t="s">
        <v>817</v>
      </c>
      <c r="C210" s="2" t="s">
        <v>818</v>
      </c>
      <c r="D210" s="2"/>
      <c r="E210" s="3">
        <v>42605.506319444445</v>
      </c>
      <c r="F210" s="2">
        <v>537</v>
      </c>
      <c r="G210" s="2">
        <v>1210</v>
      </c>
      <c r="H210" s="2">
        <v>21301</v>
      </c>
      <c r="I210" s="2" t="b">
        <v>0</v>
      </c>
      <c r="J210" s="3">
        <v>44178.707604166666</v>
      </c>
      <c r="K210" s="2" t="s">
        <v>819</v>
      </c>
      <c r="L210" s="2"/>
      <c r="M210" s="2" t="s">
        <v>21</v>
      </c>
      <c r="N210" s="2">
        <v>0</v>
      </c>
      <c r="O210" s="2">
        <v>0</v>
      </c>
      <c r="P210" s="2" t="b">
        <v>0</v>
      </c>
      <c r="Q210" s="2" t="str">
        <f>IFERROR(VLOOKUP(C210,Countries_norm!A:B,2,0),"NA")</f>
        <v>United States</v>
      </c>
    </row>
    <row r="211" spans="1:17" x14ac:dyDescent="0.25">
      <c r="A211" s="2">
        <v>1.3381649124687401E+18</v>
      </c>
      <c r="B211" s="2" t="s">
        <v>820</v>
      </c>
      <c r="C211" s="2"/>
      <c r="D211" s="2" t="s">
        <v>821</v>
      </c>
      <c r="E211" s="3">
        <v>43081.765416666669</v>
      </c>
      <c r="F211" s="2">
        <v>1249</v>
      </c>
      <c r="G211" s="2">
        <v>4895</v>
      </c>
      <c r="H211" s="2">
        <v>392</v>
      </c>
      <c r="I211" s="2" t="b">
        <v>0</v>
      </c>
      <c r="J211" s="3">
        <v>44178.703136574077</v>
      </c>
      <c r="K211" s="2" t="s">
        <v>822</v>
      </c>
      <c r="L211" s="2" t="s">
        <v>823</v>
      </c>
      <c r="M211" s="2" t="s">
        <v>26</v>
      </c>
      <c r="N211" s="2">
        <v>4</v>
      </c>
      <c r="O211" s="2">
        <v>0</v>
      </c>
      <c r="P211" s="2" t="b">
        <v>0</v>
      </c>
      <c r="Q211" s="2" t="str">
        <f>IFERROR(VLOOKUP(C211,Countries_norm!A:B,2,0),"NA")</f>
        <v>NA</v>
      </c>
    </row>
    <row r="212" spans="1:17" x14ac:dyDescent="0.25">
      <c r="A212" s="2">
        <v>1.33816413833856E+18</v>
      </c>
      <c r="B212" s="2" t="s">
        <v>824</v>
      </c>
      <c r="C212" s="2"/>
      <c r="D212" s="2" t="s">
        <v>825</v>
      </c>
      <c r="E212" s="3">
        <v>42794.138831018521</v>
      </c>
      <c r="F212" s="2">
        <v>109</v>
      </c>
      <c r="G212" s="2">
        <v>32</v>
      </c>
      <c r="H212" s="2">
        <v>558</v>
      </c>
      <c r="I212" s="2" t="b">
        <v>0</v>
      </c>
      <c r="J212" s="3">
        <v>44178.701006944444</v>
      </c>
      <c r="K212" s="2" t="s">
        <v>826</v>
      </c>
      <c r="L212" s="2" t="s">
        <v>827</v>
      </c>
      <c r="M212" s="2" t="s">
        <v>135</v>
      </c>
      <c r="N212" s="2">
        <v>0</v>
      </c>
      <c r="O212" s="2">
        <v>3</v>
      </c>
      <c r="P212" s="2" t="b">
        <v>0</v>
      </c>
      <c r="Q212" s="2" t="str">
        <f>IFERROR(VLOOKUP(C212,Countries_norm!A:B,2,0),"NA")</f>
        <v>NA</v>
      </c>
    </row>
    <row r="213" spans="1:17" ht="45" x14ac:dyDescent="0.25">
      <c r="A213" s="2">
        <v>1.3381636237645199E+18</v>
      </c>
      <c r="B213" s="2" t="s">
        <v>828</v>
      </c>
      <c r="C213" s="2" t="s">
        <v>829</v>
      </c>
      <c r="D213" s="2" t="s">
        <v>830</v>
      </c>
      <c r="E213" s="3">
        <v>42771.668391203704</v>
      </c>
      <c r="F213" s="2">
        <v>876</v>
      </c>
      <c r="G213" s="2">
        <v>735</v>
      </c>
      <c r="H213" s="2">
        <v>198727</v>
      </c>
      <c r="I213" s="2" t="b">
        <v>0</v>
      </c>
      <c r="J213" s="3">
        <v>44178.699583333335</v>
      </c>
      <c r="K213" s="4" t="s">
        <v>831</v>
      </c>
      <c r="L213" s="2" t="s">
        <v>832</v>
      </c>
      <c r="M213" s="2" t="s">
        <v>26</v>
      </c>
      <c r="N213" s="2">
        <v>0</v>
      </c>
      <c r="O213" s="2">
        <v>1</v>
      </c>
      <c r="P213" s="2" t="b">
        <v>0</v>
      </c>
      <c r="Q213" s="2" t="str">
        <f>IFERROR(VLOOKUP(C213,Countries_norm!A:B,2,0),"NA")</f>
        <v>United States</v>
      </c>
    </row>
    <row r="214" spans="1:17" x14ac:dyDescent="0.25">
      <c r="A214" s="2">
        <v>1.3381627567096499E+18</v>
      </c>
      <c r="B214" s="2" t="s">
        <v>833</v>
      </c>
      <c r="C214" s="2" t="s">
        <v>834</v>
      </c>
      <c r="D214" s="2" t="s">
        <v>835</v>
      </c>
      <c r="E214" s="3">
        <v>41617.52679398148</v>
      </c>
      <c r="F214" s="2">
        <v>566</v>
      </c>
      <c r="G214" s="2">
        <v>1177</v>
      </c>
      <c r="H214" s="2">
        <v>1184</v>
      </c>
      <c r="I214" s="2" t="b">
        <v>0</v>
      </c>
      <c r="J214" s="3">
        <v>44178.697187500002</v>
      </c>
      <c r="K214" s="2" t="s">
        <v>836</v>
      </c>
      <c r="L214" s="2"/>
      <c r="M214" s="2" t="s">
        <v>26</v>
      </c>
      <c r="N214" s="2">
        <v>1</v>
      </c>
      <c r="O214" s="2">
        <v>4</v>
      </c>
      <c r="P214" s="2" t="b">
        <v>0</v>
      </c>
      <c r="Q214" s="2" t="str">
        <f>IFERROR(VLOOKUP(C214,Countries_norm!A:B,2,0),"NA")</f>
        <v>Germany</v>
      </c>
    </row>
    <row r="215" spans="1:17" x14ac:dyDescent="0.25">
      <c r="A215" s="2">
        <v>1.3381579234243699E+18</v>
      </c>
      <c r="B215" s="2" t="s">
        <v>837</v>
      </c>
      <c r="C215" s="2"/>
      <c r="D215" s="2"/>
      <c r="E215" s="3">
        <v>42139.744016203702</v>
      </c>
      <c r="F215" s="2">
        <v>20</v>
      </c>
      <c r="G215" s="2">
        <v>20</v>
      </c>
      <c r="H215" s="2">
        <v>9167</v>
      </c>
      <c r="I215" s="2" t="b">
        <v>0</v>
      </c>
      <c r="J215" s="3">
        <v>44178.683854166666</v>
      </c>
      <c r="K215" s="2" t="s">
        <v>838</v>
      </c>
      <c r="L215" s="2"/>
      <c r="M215" s="2" t="s">
        <v>40</v>
      </c>
      <c r="N215" s="2">
        <v>0</v>
      </c>
      <c r="O215" s="2">
        <v>0</v>
      </c>
      <c r="P215" s="2" t="b">
        <v>0</v>
      </c>
      <c r="Q215" s="2" t="str">
        <f>IFERROR(VLOOKUP(C215,Countries_norm!A:B,2,0),"NA")</f>
        <v>NA</v>
      </c>
    </row>
    <row r="216" spans="1:17" ht="30" x14ac:dyDescent="0.25">
      <c r="A216" s="2">
        <v>1.33815676380848E+18</v>
      </c>
      <c r="B216" s="2" t="s">
        <v>839</v>
      </c>
      <c r="C216" s="2" t="s">
        <v>840</v>
      </c>
      <c r="D216" s="4" t="s">
        <v>841</v>
      </c>
      <c r="E216" s="3">
        <v>42382.773587962962</v>
      </c>
      <c r="F216" s="2">
        <v>217</v>
      </c>
      <c r="G216" s="2">
        <v>401</v>
      </c>
      <c r="H216" s="2">
        <v>1475</v>
      </c>
      <c r="I216" s="2" t="b">
        <v>0</v>
      </c>
      <c r="J216" s="3">
        <v>44178.680648148147</v>
      </c>
      <c r="K216" s="4" t="s">
        <v>842</v>
      </c>
      <c r="L216" s="2"/>
      <c r="M216" s="2" t="s">
        <v>21</v>
      </c>
      <c r="N216" s="2">
        <v>0</v>
      </c>
      <c r="O216" s="2">
        <v>2</v>
      </c>
      <c r="P216" s="2" t="b">
        <v>0</v>
      </c>
      <c r="Q216" s="2" t="str">
        <f>IFERROR(VLOOKUP(C216,Countries_norm!A:B,2,0),"NA")</f>
        <v>United Kingdom</v>
      </c>
    </row>
    <row r="217" spans="1:17" ht="30" x14ac:dyDescent="0.25">
      <c r="A217" s="2">
        <v>1.33815600662739E+18</v>
      </c>
      <c r="B217" s="2" t="s">
        <v>843</v>
      </c>
      <c r="C217" s="2" t="s">
        <v>844</v>
      </c>
      <c r="D217" s="4" t="s">
        <v>845</v>
      </c>
      <c r="E217" s="3">
        <v>41198.817615740743</v>
      </c>
      <c r="F217" s="2">
        <v>2825</v>
      </c>
      <c r="G217" s="2">
        <v>1335</v>
      </c>
      <c r="H217" s="2">
        <v>924667</v>
      </c>
      <c r="I217" s="2" t="b">
        <v>0</v>
      </c>
      <c r="J217" s="3">
        <v>44178.678564814814</v>
      </c>
      <c r="K217" s="2" t="s">
        <v>846</v>
      </c>
      <c r="L217" s="2"/>
      <c r="M217" s="2" t="s">
        <v>21</v>
      </c>
      <c r="N217" s="2">
        <v>0</v>
      </c>
      <c r="O217" s="2">
        <v>3</v>
      </c>
      <c r="P217" s="2" t="b">
        <v>0</v>
      </c>
      <c r="Q217" s="2" t="str">
        <f>IFERROR(VLOOKUP(C217,Countries_norm!A:B,2,0),"NA")</f>
        <v>Canada</v>
      </c>
    </row>
    <row r="218" spans="1:17" ht="75" x14ac:dyDescent="0.25">
      <c r="A218" s="2">
        <v>1.3381532484741901E+18</v>
      </c>
      <c r="B218" s="2" t="s">
        <v>847</v>
      </c>
      <c r="C218" s="2" t="s">
        <v>848</v>
      </c>
      <c r="D218" s="2" t="s">
        <v>849</v>
      </c>
      <c r="E218" s="3">
        <v>41279.895972222221</v>
      </c>
      <c r="F218" s="2">
        <v>106072</v>
      </c>
      <c r="G218" s="2">
        <v>326</v>
      </c>
      <c r="H218" s="2">
        <v>26722</v>
      </c>
      <c r="I218" s="2" t="b">
        <v>0</v>
      </c>
      <c r="J218" s="3">
        <v>44178.670949074076</v>
      </c>
      <c r="K218" s="4" t="s">
        <v>850</v>
      </c>
      <c r="L218" s="2" t="s">
        <v>186</v>
      </c>
      <c r="M218" s="2" t="s">
        <v>21</v>
      </c>
      <c r="N218" s="2">
        <v>12</v>
      </c>
      <c r="O218" s="2">
        <v>70</v>
      </c>
      <c r="P218" s="2" t="b">
        <v>0</v>
      </c>
      <c r="Q218" s="2" t="str">
        <f>IFERROR(VLOOKUP(C218,Countries_norm!A:B,2,0),"NA")</f>
        <v>NA</v>
      </c>
    </row>
    <row r="219" spans="1:17" x14ac:dyDescent="0.25">
      <c r="A219" s="2">
        <v>1.3381504405344599E+18</v>
      </c>
      <c r="B219" s="2" t="s">
        <v>851</v>
      </c>
      <c r="C219" s="2" t="s">
        <v>852</v>
      </c>
      <c r="D219" s="2" t="s">
        <v>853</v>
      </c>
      <c r="E219" s="3">
        <v>39908.996469907404</v>
      </c>
      <c r="F219" s="2">
        <v>440115</v>
      </c>
      <c r="G219" s="2">
        <v>90</v>
      </c>
      <c r="H219" s="2">
        <v>28034</v>
      </c>
      <c r="I219" s="2" t="b">
        <v>1</v>
      </c>
      <c r="J219" s="3">
        <v>44178.663206018522</v>
      </c>
      <c r="K219" s="2" t="s">
        <v>854</v>
      </c>
      <c r="L219" s="2" t="s">
        <v>855</v>
      </c>
      <c r="M219" s="2" t="s">
        <v>114</v>
      </c>
      <c r="N219" s="2">
        <v>23</v>
      </c>
      <c r="O219" s="2">
        <v>133</v>
      </c>
      <c r="P219" s="2" t="b">
        <v>0</v>
      </c>
      <c r="Q219" s="2" t="str">
        <f>IFERROR(VLOOKUP(C219,Countries_norm!A:B,2,0),"NA")</f>
        <v>United States</v>
      </c>
    </row>
    <row r="220" spans="1:17" ht="30" x14ac:dyDescent="0.25">
      <c r="A220" s="2">
        <v>1.3381502798674099E+18</v>
      </c>
      <c r="B220" s="2" t="s">
        <v>714</v>
      </c>
      <c r="C220" s="2" t="s">
        <v>715</v>
      </c>
      <c r="D220" s="2" t="s">
        <v>716</v>
      </c>
      <c r="E220" s="3">
        <v>41848.564027777778</v>
      </c>
      <c r="F220" s="2">
        <v>1963</v>
      </c>
      <c r="G220" s="2">
        <v>2429</v>
      </c>
      <c r="H220" s="2">
        <v>18879</v>
      </c>
      <c r="I220" s="2" t="b">
        <v>0</v>
      </c>
      <c r="J220" s="3">
        <v>44178.662766203706</v>
      </c>
      <c r="K220" s="4" t="s">
        <v>856</v>
      </c>
      <c r="L220" s="2"/>
      <c r="M220" s="2" t="s">
        <v>21</v>
      </c>
      <c r="N220" s="2">
        <v>7</v>
      </c>
      <c r="O220" s="2">
        <v>21</v>
      </c>
      <c r="P220" s="2" t="b">
        <v>0</v>
      </c>
      <c r="Q220" s="2" t="str">
        <f>IFERROR(VLOOKUP(C220,Countries_norm!A:B,2,0),"NA")</f>
        <v>United Kingdom</v>
      </c>
    </row>
    <row r="221" spans="1:17" ht="30" x14ac:dyDescent="0.25">
      <c r="A221" s="2">
        <v>1.3381492647787799E+18</v>
      </c>
      <c r="B221" s="2" t="s">
        <v>857</v>
      </c>
      <c r="C221" s="2"/>
      <c r="D221" s="2"/>
      <c r="E221" s="3">
        <v>40077.823576388888</v>
      </c>
      <c r="F221" s="2">
        <v>12</v>
      </c>
      <c r="G221" s="2">
        <v>45</v>
      </c>
      <c r="H221" s="2">
        <v>508</v>
      </c>
      <c r="I221" s="2" t="b">
        <v>0</v>
      </c>
      <c r="J221" s="3">
        <v>44178.659953703704</v>
      </c>
      <c r="K221" s="4" t="s">
        <v>858</v>
      </c>
      <c r="L221" s="2" t="s">
        <v>20</v>
      </c>
      <c r="M221" s="2" t="s">
        <v>21</v>
      </c>
      <c r="N221" s="2">
        <v>0</v>
      </c>
      <c r="O221" s="2">
        <v>0</v>
      </c>
      <c r="P221" s="2" t="b">
        <v>0</v>
      </c>
      <c r="Q221" s="2" t="str">
        <f>IFERROR(VLOOKUP(C221,Countries_norm!A:B,2,0),"NA")</f>
        <v>NA</v>
      </c>
    </row>
    <row r="222" spans="1:17" x14ac:dyDescent="0.25">
      <c r="A222" s="2">
        <v>1.3381485963073999E+18</v>
      </c>
      <c r="B222" s="2" t="s">
        <v>859</v>
      </c>
      <c r="C222" s="2" t="s">
        <v>407</v>
      </c>
      <c r="D222" s="2" t="s">
        <v>860</v>
      </c>
      <c r="E222" s="3">
        <v>40820.087488425925</v>
      </c>
      <c r="F222" s="2">
        <v>6000</v>
      </c>
      <c r="G222" s="2">
        <v>4441</v>
      </c>
      <c r="H222" s="2">
        <v>1039</v>
      </c>
      <c r="I222" s="2" t="b">
        <v>0</v>
      </c>
      <c r="J222" s="3">
        <v>44178.658113425925</v>
      </c>
      <c r="K222" s="2" t="s">
        <v>861</v>
      </c>
      <c r="L222" s="2" t="s">
        <v>862</v>
      </c>
      <c r="M222" s="2" t="s">
        <v>26</v>
      </c>
      <c r="N222" s="2">
        <v>0</v>
      </c>
      <c r="O222" s="2">
        <v>1</v>
      </c>
      <c r="P222" s="2" t="b">
        <v>0</v>
      </c>
      <c r="Q222" s="2" t="str">
        <f>IFERROR(VLOOKUP(C222,Countries_norm!A:B,2,0),"NA")</f>
        <v>Canada</v>
      </c>
    </row>
    <row r="223" spans="1:17" x14ac:dyDescent="0.25">
      <c r="A223" s="2">
        <v>1.3381449791899599E+18</v>
      </c>
      <c r="B223" s="2" t="s">
        <v>863</v>
      </c>
      <c r="C223" s="2" t="s">
        <v>864</v>
      </c>
      <c r="D223" s="2" t="s">
        <v>865</v>
      </c>
      <c r="E223" s="3">
        <v>40630.627152777779</v>
      </c>
      <c r="F223" s="2">
        <v>2513</v>
      </c>
      <c r="G223" s="2">
        <v>3655</v>
      </c>
      <c r="H223" s="2">
        <v>241449</v>
      </c>
      <c r="I223" s="2" t="b">
        <v>0</v>
      </c>
      <c r="J223" s="3">
        <v>44178.648136574076</v>
      </c>
      <c r="K223" s="2" t="s">
        <v>866</v>
      </c>
      <c r="L223" s="2"/>
      <c r="M223" s="2" t="s">
        <v>40</v>
      </c>
      <c r="N223" s="2">
        <v>0</v>
      </c>
      <c r="O223" s="2">
        <v>0</v>
      </c>
      <c r="P223" s="2" t="b">
        <v>0</v>
      </c>
      <c r="Q223" s="2" t="str">
        <f>IFERROR(VLOOKUP(C223,Countries_norm!A:B,2,0),"NA")</f>
        <v>Canada</v>
      </c>
    </row>
    <row r="224" spans="1:17" x14ac:dyDescent="0.25">
      <c r="A224" s="2">
        <v>1.33814312307197E+18</v>
      </c>
      <c r="B224" s="2" t="s">
        <v>867</v>
      </c>
      <c r="C224" s="2" t="s">
        <v>625</v>
      </c>
      <c r="D224" s="2" t="s">
        <v>868</v>
      </c>
      <c r="E224" s="3">
        <v>43636.062245370369</v>
      </c>
      <c r="F224" s="2">
        <v>103</v>
      </c>
      <c r="G224" s="2">
        <v>271</v>
      </c>
      <c r="H224" s="2">
        <v>93</v>
      </c>
      <c r="I224" s="2" t="b">
        <v>0</v>
      </c>
      <c r="J224" s="3">
        <v>44178.643009259256</v>
      </c>
      <c r="K224" s="2" t="s">
        <v>869</v>
      </c>
      <c r="L224" s="2"/>
      <c r="M224" s="2" t="s">
        <v>26</v>
      </c>
      <c r="N224" s="2">
        <v>0</v>
      </c>
      <c r="O224" s="2">
        <v>0</v>
      </c>
      <c r="P224" s="2" t="b">
        <v>0</v>
      </c>
      <c r="Q224" s="2" t="str">
        <f>IFERROR(VLOOKUP(C224,Countries_norm!A:B,2,0),"NA")</f>
        <v>United States</v>
      </c>
    </row>
    <row r="225" spans="1:17" x14ac:dyDescent="0.25">
      <c r="A225" s="2">
        <v>1.33814306155839E+18</v>
      </c>
      <c r="B225" s="2" t="s">
        <v>870</v>
      </c>
      <c r="C225" s="2" t="s">
        <v>625</v>
      </c>
      <c r="D225" s="2" t="s">
        <v>871</v>
      </c>
      <c r="E225" s="3">
        <v>39886.759375000001</v>
      </c>
      <c r="F225" s="2">
        <v>2762</v>
      </c>
      <c r="G225" s="2">
        <v>3295</v>
      </c>
      <c r="H225" s="2">
        <v>33886</v>
      </c>
      <c r="I225" s="2" t="b">
        <v>0</v>
      </c>
      <c r="J225" s="3">
        <v>44178.642847222225</v>
      </c>
      <c r="K225" s="2" t="s">
        <v>872</v>
      </c>
      <c r="L225" s="2"/>
      <c r="M225" s="2" t="s">
        <v>40</v>
      </c>
      <c r="N225" s="2">
        <v>0</v>
      </c>
      <c r="O225" s="2">
        <v>1</v>
      </c>
      <c r="P225" s="2" t="b">
        <v>0</v>
      </c>
      <c r="Q225" s="2" t="str">
        <f>IFERROR(VLOOKUP(C225,Countries_norm!A:B,2,0),"NA")</f>
        <v>United States</v>
      </c>
    </row>
    <row r="226" spans="1:17" ht="45" x14ac:dyDescent="0.25">
      <c r="A226" s="2">
        <v>1.3381388491559301E+18</v>
      </c>
      <c r="B226" s="2" t="s">
        <v>873</v>
      </c>
      <c r="C226" s="2"/>
      <c r="D226" s="2" t="s">
        <v>874</v>
      </c>
      <c r="E226" s="3">
        <v>42843.583414351851</v>
      </c>
      <c r="F226" s="2">
        <v>2112</v>
      </c>
      <c r="G226" s="2">
        <v>2310</v>
      </c>
      <c r="H226" s="2">
        <v>50325</v>
      </c>
      <c r="I226" s="2" t="b">
        <v>0</v>
      </c>
      <c r="J226" s="3">
        <v>44178.631215277775</v>
      </c>
      <c r="K226" s="4" t="s">
        <v>875</v>
      </c>
      <c r="L226" s="2" t="s">
        <v>876</v>
      </c>
      <c r="M226" s="2" t="s">
        <v>26</v>
      </c>
      <c r="N226" s="2">
        <v>0</v>
      </c>
      <c r="O226" s="2">
        <v>0</v>
      </c>
      <c r="P226" s="2" t="b">
        <v>0</v>
      </c>
      <c r="Q226" s="2" t="str">
        <f>IFERROR(VLOOKUP(C226,Countries_norm!A:B,2,0),"NA")</f>
        <v>NA</v>
      </c>
    </row>
    <row r="227" spans="1:17" x14ac:dyDescent="0.25">
      <c r="A227" s="2">
        <v>1.3381387222445399E+18</v>
      </c>
      <c r="B227" s="2" t="s">
        <v>877</v>
      </c>
      <c r="C227" s="2" t="s">
        <v>878</v>
      </c>
      <c r="D227" s="2" t="s">
        <v>879</v>
      </c>
      <c r="E227" s="3">
        <v>40125.362696759257</v>
      </c>
      <c r="F227" s="2">
        <v>1472</v>
      </c>
      <c r="G227" s="2">
        <v>676</v>
      </c>
      <c r="H227" s="2">
        <v>875</v>
      </c>
      <c r="I227" s="2" t="b">
        <v>0</v>
      </c>
      <c r="J227" s="3">
        <v>44178.630868055552</v>
      </c>
      <c r="K227" s="2" t="s">
        <v>880</v>
      </c>
      <c r="L227" s="2" t="s">
        <v>881</v>
      </c>
      <c r="M227" s="2" t="s">
        <v>21</v>
      </c>
      <c r="N227" s="2">
        <v>0</v>
      </c>
      <c r="O227" s="2">
        <v>0</v>
      </c>
      <c r="P227" s="2" t="b">
        <v>0</v>
      </c>
      <c r="Q227" s="2" t="str">
        <f>IFERROR(VLOOKUP(C227,Countries_norm!A:B,2,0),"NA")</f>
        <v>NA</v>
      </c>
    </row>
    <row r="228" spans="1:17" ht="45" x14ac:dyDescent="0.25">
      <c r="A228" s="2">
        <v>1.3381368467153999E+18</v>
      </c>
      <c r="B228" s="2" t="s">
        <v>882</v>
      </c>
      <c r="C228" s="2" t="s">
        <v>82</v>
      </c>
      <c r="D228" s="2" t="s">
        <v>883</v>
      </c>
      <c r="E228" s="3">
        <v>42898.722187500003</v>
      </c>
      <c r="F228" s="2">
        <v>356</v>
      </c>
      <c r="G228" s="2">
        <v>610</v>
      </c>
      <c r="H228" s="2">
        <v>1239</v>
      </c>
      <c r="I228" s="2" t="b">
        <v>0</v>
      </c>
      <c r="J228" s="3">
        <v>44178.625694444447</v>
      </c>
      <c r="K228" s="4" t="s">
        <v>884</v>
      </c>
      <c r="L228" s="2" t="s">
        <v>885</v>
      </c>
      <c r="M228" s="2" t="s">
        <v>26</v>
      </c>
      <c r="N228" s="2">
        <v>0</v>
      </c>
      <c r="O228" s="2">
        <v>1</v>
      </c>
      <c r="P228" s="2" t="b">
        <v>0</v>
      </c>
      <c r="Q228" s="2" t="str">
        <f>IFERROR(VLOOKUP(C228,Countries_norm!A:B,2,0),"NA")</f>
        <v>United Kingdom</v>
      </c>
    </row>
    <row r="229" spans="1:17" x14ac:dyDescent="0.25">
      <c r="A229" s="2">
        <v>1.3381366030389399E+18</v>
      </c>
      <c r="B229" s="2" t="s">
        <v>446</v>
      </c>
      <c r="C229" s="2" t="s">
        <v>447</v>
      </c>
      <c r="D229" s="2" t="s">
        <v>448</v>
      </c>
      <c r="E229" s="3">
        <v>40813.024421296293</v>
      </c>
      <c r="F229" s="2">
        <v>1953417</v>
      </c>
      <c r="G229" s="2">
        <v>618</v>
      </c>
      <c r="H229" s="2">
        <v>2338</v>
      </c>
      <c r="I229" s="2" t="b">
        <v>1</v>
      </c>
      <c r="J229" s="3">
        <v>44178.625023148146</v>
      </c>
      <c r="K229" s="2" t="s">
        <v>886</v>
      </c>
      <c r="L229" s="2" t="s">
        <v>887</v>
      </c>
      <c r="M229" s="2" t="s">
        <v>76</v>
      </c>
      <c r="N229" s="2">
        <v>33</v>
      </c>
      <c r="O229" s="2">
        <v>48</v>
      </c>
      <c r="P229" s="2" t="b">
        <v>0</v>
      </c>
      <c r="Q229" s="2" t="str">
        <f>IFERROR(VLOOKUP(C229,Countries_norm!A:B,2,0),"NA")</f>
        <v>France</v>
      </c>
    </row>
    <row r="230" spans="1:17" x14ac:dyDescent="0.25">
      <c r="A230" s="2">
        <v>1.3381337401958899E+18</v>
      </c>
      <c r="B230" s="2" t="s">
        <v>888</v>
      </c>
      <c r="C230" s="2"/>
      <c r="D230" s="2" t="s">
        <v>889</v>
      </c>
      <c r="E230" s="3">
        <v>44063.016145833331</v>
      </c>
      <c r="F230" s="2">
        <v>4</v>
      </c>
      <c r="G230" s="2">
        <v>283</v>
      </c>
      <c r="H230" s="2">
        <v>169</v>
      </c>
      <c r="I230" s="2" t="b">
        <v>0</v>
      </c>
      <c r="J230" s="3">
        <v>44178.617118055554</v>
      </c>
      <c r="K230" s="2" t="s">
        <v>890</v>
      </c>
      <c r="L230" s="2" t="s">
        <v>891</v>
      </c>
      <c r="M230" s="2" t="s">
        <v>40</v>
      </c>
      <c r="N230" s="2">
        <v>9</v>
      </c>
      <c r="O230" s="2">
        <v>169</v>
      </c>
      <c r="P230" s="2" t="b">
        <v>0</v>
      </c>
      <c r="Q230" s="2" t="str">
        <f>IFERROR(VLOOKUP(C230,Countries_norm!A:B,2,0),"NA")</f>
        <v>NA</v>
      </c>
    </row>
    <row r="231" spans="1:17" ht="45" x14ac:dyDescent="0.25">
      <c r="A231" s="2">
        <v>1.3381290450876301E+18</v>
      </c>
      <c r="B231" s="2" t="s">
        <v>892</v>
      </c>
      <c r="C231" s="2" t="s">
        <v>893</v>
      </c>
      <c r="D231" s="2" t="s">
        <v>894</v>
      </c>
      <c r="E231" s="3">
        <v>41718.201770833337</v>
      </c>
      <c r="F231" s="2">
        <v>88187</v>
      </c>
      <c r="G231" s="2">
        <v>496</v>
      </c>
      <c r="H231" s="2">
        <v>825</v>
      </c>
      <c r="I231" s="2" t="b">
        <v>1</v>
      </c>
      <c r="J231" s="3">
        <v>44178.604166666664</v>
      </c>
      <c r="K231" s="4" t="s">
        <v>895</v>
      </c>
      <c r="L231" s="2" t="s">
        <v>896</v>
      </c>
      <c r="M231" s="2" t="s">
        <v>76</v>
      </c>
      <c r="N231" s="2">
        <v>0</v>
      </c>
      <c r="O231" s="2">
        <v>5</v>
      </c>
      <c r="P231" s="2" t="b">
        <v>0</v>
      </c>
      <c r="Q231" s="2" t="str">
        <f>IFERROR(VLOOKUP(C231,Countries_norm!A:B,2,0),"NA")</f>
        <v>Oman</v>
      </c>
    </row>
    <row r="232" spans="1:17" ht="30" x14ac:dyDescent="0.25">
      <c r="A232" s="2">
        <v>1.3381246036218299E+18</v>
      </c>
      <c r="B232" s="2" t="s">
        <v>897</v>
      </c>
      <c r="C232" s="2"/>
      <c r="D232" s="2"/>
      <c r="E232" s="3">
        <v>41462.722870370373</v>
      </c>
      <c r="F232" s="2">
        <v>143</v>
      </c>
      <c r="G232" s="2">
        <v>0</v>
      </c>
      <c r="H232" s="2">
        <v>360</v>
      </c>
      <c r="I232" s="2" t="b">
        <v>0</v>
      </c>
      <c r="J232" s="3">
        <v>44178.591909722221</v>
      </c>
      <c r="K232" s="4" t="s">
        <v>898</v>
      </c>
      <c r="L232" s="2" t="s">
        <v>899</v>
      </c>
      <c r="M232" s="2" t="s">
        <v>26</v>
      </c>
      <c r="N232" s="2">
        <v>0</v>
      </c>
      <c r="O232" s="2">
        <v>0</v>
      </c>
      <c r="P232" s="2" t="b">
        <v>0</v>
      </c>
      <c r="Q232" s="2" t="str">
        <f>IFERROR(VLOOKUP(C232,Countries_norm!A:B,2,0),"NA")</f>
        <v>NA</v>
      </c>
    </row>
    <row r="233" spans="1:17" ht="30" x14ac:dyDescent="0.25">
      <c r="A233" s="2">
        <v>1.3381236449171699E+18</v>
      </c>
      <c r="B233" s="2" t="s">
        <v>900</v>
      </c>
      <c r="C233" s="2" t="s">
        <v>901</v>
      </c>
      <c r="D233" s="2" t="s">
        <v>902</v>
      </c>
      <c r="E233" s="3">
        <v>43633.302291666667</v>
      </c>
      <c r="F233" s="2">
        <v>1018</v>
      </c>
      <c r="G233" s="2">
        <v>59</v>
      </c>
      <c r="H233" s="2">
        <v>10</v>
      </c>
      <c r="I233" s="2" t="b">
        <v>0</v>
      </c>
      <c r="J233" s="3">
        <v>44178.589259259257</v>
      </c>
      <c r="K233" s="4" t="s">
        <v>903</v>
      </c>
      <c r="L233" s="2"/>
      <c r="M233" s="2" t="s">
        <v>26</v>
      </c>
      <c r="N233" s="2">
        <v>0</v>
      </c>
      <c r="O233" s="2">
        <v>0</v>
      </c>
      <c r="P233" s="2" t="b">
        <v>0</v>
      </c>
      <c r="Q233" s="2" t="str">
        <f>IFERROR(VLOOKUP(C233,Countries_norm!A:B,2,0),"NA")</f>
        <v>United Arab Emirates</v>
      </c>
    </row>
    <row r="234" spans="1:17" ht="30" x14ac:dyDescent="0.25">
      <c r="A234" s="2">
        <v>1.33812317563328E+18</v>
      </c>
      <c r="B234" s="2" t="s">
        <v>904</v>
      </c>
      <c r="C234" s="2" t="s">
        <v>87</v>
      </c>
      <c r="D234" s="2" t="s">
        <v>905</v>
      </c>
      <c r="E234" s="3">
        <v>43990.643090277779</v>
      </c>
      <c r="F234" s="2">
        <v>108</v>
      </c>
      <c r="G234" s="2">
        <v>266</v>
      </c>
      <c r="H234" s="2">
        <v>0</v>
      </c>
      <c r="I234" s="2" t="b">
        <v>0</v>
      </c>
      <c r="J234" s="3">
        <v>44178.587962962964</v>
      </c>
      <c r="K234" s="4" t="s">
        <v>906</v>
      </c>
      <c r="L234" s="2" t="s">
        <v>907</v>
      </c>
      <c r="M234" s="2" t="s">
        <v>26</v>
      </c>
      <c r="N234" s="2">
        <v>0</v>
      </c>
      <c r="O234" s="2">
        <v>0</v>
      </c>
      <c r="P234" s="2" t="b">
        <v>0</v>
      </c>
      <c r="Q234" s="2" t="str">
        <f>IFERROR(VLOOKUP(C234,Countries_norm!A:B,2,0),"NA")</f>
        <v>NA</v>
      </c>
    </row>
    <row r="235" spans="1:17" x14ac:dyDescent="0.25">
      <c r="A235" s="2">
        <v>1.3381207553772201E+18</v>
      </c>
      <c r="B235" s="2" t="s">
        <v>908</v>
      </c>
      <c r="C235" s="2" t="s">
        <v>909</v>
      </c>
      <c r="D235" s="2" t="s">
        <v>910</v>
      </c>
      <c r="E235" s="3">
        <v>40976.672013888892</v>
      </c>
      <c r="F235" s="2">
        <v>298</v>
      </c>
      <c r="G235" s="2">
        <v>154</v>
      </c>
      <c r="H235" s="2">
        <v>25</v>
      </c>
      <c r="I235" s="2" t="b">
        <v>0</v>
      </c>
      <c r="J235" s="3">
        <v>44178.581284722219</v>
      </c>
      <c r="K235" s="2" t="s">
        <v>911</v>
      </c>
      <c r="L235" s="2" t="s">
        <v>912</v>
      </c>
      <c r="M235" s="2" t="s">
        <v>913</v>
      </c>
      <c r="N235" s="2">
        <v>11</v>
      </c>
      <c r="O235" s="2">
        <v>44</v>
      </c>
      <c r="P235" s="2" t="b">
        <v>0</v>
      </c>
      <c r="Q235" s="2" t="str">
        <f>IFERROR(VLOOKUP(C235,Countries_norm!A:B,2,0),"NA")</f>
        <v>United Kingdom</v>
      </c>
    </row>
    <row r="236" spans="1:17" ht="45" x14ac:dyDescent="0.25">
      <c r="A236" s="2">
        <v>1.3381182344410299E+18</v>
      </c>
      <c r="B236" s="2" t="s">
        <v>914</v>
      </c>
      <c r="C236" s="2" t="s">
        <v>915</v>
      </c>
      <c r="D236" s="4" t="s">
        <v>916</v>
      </c>
      <c r="E236" s="3">
        <v>43969.675486111111</v>
      </c>
      <c r="F236" s="2">
        <v>12</v>
      </c>
      <c r="G236" s="2">
        <v>28</v>
      </c>
      <c r="H236" s="2">
        <v>16</v>
      </c>
      <c r="I236" s="2" t="b">
        <v>0</v>
      </c>
      <c r="J236" s="3">
        <v>44178.574328703704</v>
      </c>
      <c r="K236" s="2" t="s">
        <v>917</v>
      </c>
      <c r="L236" s="2" t="s">
        <v>918</v>
      </c>
      <c r="M236" s="2" t="s">
        <v>21</v>
      </c>
      <c r="N236" s="2">
        <v>1</v>
      </c>
      <c r="O236" s="2">
        <v>1</v>
      </c>
      <c r="P236" s="2" t="b">
        <v>0</v>
      </c>
      <c r="Q236" s="2" t="str">
        <f>IFERROR(VLOOKUP(C236,Countries_norm!A:B,2,0),"NA")</f>
        <v>India</v>
      </c>
    </row>
    <row r="237" spans="1:17" x14ac:dyDescent="0.25">
      <c r="A237" s="2">
        <v>1.33811772054669E+18</v>
      </c>
      <c r="B237" s="2" t="s">
        <v>919</v>
      </c>
      <c r="C237" s="2" t="s">
        <v>920</v>
      </c>
      <c r="D237" s="2" t="s">
        <v>921</v>
      </c>
      <c r="E237" s="3">
        <v>40019.361863425926</v>
      </c>
      <c r="F237" s="2">
        <v>50411</v>
      </c>
      <c r="G237" s="2">
        <v>236</v>
      </c>
      <c r="H237" s="2">
        <v>762</v>
      </c>
      <c r="I237" s="2" t="b">
        <v>1</v>
      </c>
      <c r="J237" s="3">
        <v>44178.572916666664</v>
      </c>
      <c r="K237" s="2" t="s">
        <v>922</v>
      </c>
      <c r="L237" s="2"/>
      <c r="M237" s="2" t="s">
        <v>76</v>
      </c>
      <c r="N237" s="2">
        <v>1</v>
      </c>
      <c r="O237" s="2">
        <v>2</v>
      </c>
      <c r="P237" s="2" t="b">
        <v>0</v>
      </c>
      <c r="Q237" s="2" t="str">
        <f>IFERROR(VLOOKUP(C237,Countries_norm!A:B,2,0),"NA")</f>
        <v>Qatar</v>
      </c>
    </row>
    <row r="238" spans="1:17" ht="60" x14ac:dyDescent="0.25">
      <c r="A238" s="2">
        <v>1.3381174216771999E+18</v>
      </c>
      <c r="B238" s="2" t="s">
        <v>923</v>
      </c>
      <c r="C238" s="2"/>
      <c r="D238" s="4" t="s">
        <v>924</v>
      </c>
      <c r="E238" s="3">
        <v>44153.422847222224</v>
      </c>
      <c r="F238" s="2">
        <v>2</v>
      </c>
      <c r="G238" s="2">
        <v>20</v>
      </c>
      <c r="H238" s="2">
        <v>10</v>
      </c>
      <c r="I238" s="2" t="b">
        <v>0</v>
      </c>
      <c r="J238" s="3">
        <v>44178.572094907409</v>
      </c>
      <c r="K238" s="4" t="s">
        <v>925</v>
      </c>
      <c r="L238" s="2"/>
      <c r="M238" s="2" t="s">
        <v>26</v>
      </c>
      <c r="N238" s="2">
        <v>0</v>
      </c>
      <c r="O238" s="2">
        <v>0</v>
      </c>
      <c r="P238" s="2" t="b">
        <v>0</v>
      </c>
      <c r="Q238" s="2" t="str">
        <f>IFERROR(VLOOKUP(C238,Countries_norm!A:B,2,0),"NA")</f>
        <v>NA</v>
      </c>
    </row>
    <row r="239" spans="1:17" x14ac:dyDescent="0.25">
      <c r="A239" s="2">
        <v>1.3381077306791301E+18</v>
      </c>
      <c r="B239" s="2" t="s">
        <v>926</v>
      </c>
      <c r="C239" s="2"/>
      <c r="D239" s="2" t="s">
        <v>927</v>
      </c>
      <c r="E239" s="3">
        <v>41678.362210648149</v>
      </c>
      <c r="F239" s="2">
        <v>1898</v>
      </c>
      <c r="G239" s="2">
        <v>3518</v>
      </c>
      <c r="H239" s="2">
        <v>36668</v>
      </c>
      <c r="I239" s="2" t="b">
        <v>0</v>
      </c>
      <c r="J239" s="3">
        <v>44178.545347222222</v>
      </c>
      <c r="K239" s="2" t="s">
        <v>928</v>
      </c>
      <c r="L239" s="2"/>
      <c r="M239" s="2" t="s">
        <v>21</v>
      </c>
      <c r="N239" s="2">
        <v>0</v>
      </c>
      <c r="O239" s="2">
        <v>0</v>
      </c>
      <c r="P239" s="2" t="b">
        <v>0</v>
      </c>
      <c r="Q239" s="2" t="str">
        <f>IFERROR(VLOOKUP(C239,Countries_norm!A:B,2,0),"NA")</f>
        <v>NA</v>
      </c>
    </row>
    <row r="240" spans="1:17" x14ac:dyDescent="0.25">
      <c r="A240" s="2">
        <v>1.3381054754479301E+18</v>
      </c>
      <c r="B240" s="2" t="s">
        <v>929</v>
      </c>
      <c r="C240" s="2" t="s">
        <v>930</v>
      </c>
      <c r="D240" s="2" t="s">
        <v>931</v>
      </c>
      <c r="E240" s="3">
        <v>39932.266736111109</v>
      </c>
      <c r="F240" s="2">
        <v>3809</v>
      </c>
      <c r="G240" s="2">
        <v>4997</v>
      </c>
      <c r="H240" s="2">
        <v>65494</v>
      </c>
      <c r="I240" s="2" t="b">
        <v>0</v>
      </c>
      <c r="J240" s="3">
        <v>44178.539120370369</v>
      </c>
      <c r="K240" s="2" t="s">
        <v>932</v>
      </c>
      <c r="L240" s="2" t="s">
        <v>933</v>
      </c>
      <c r="M240" s="2" t="s">
        <v>21</v>
      </c>
      <c r="N240" s="2">
        <v>0</v>
      </c>
      <c r="O240" s="2">
        <v>0</v>
      </c>
      <c r="P240" s="2" t="b">
        <v>0</v>
      </c>
      <c r="Q240" s="2" t="str">
        <f>IFERROR(VLOOKUP(C240,Countries_norm!A:B,2,0),"NA")</f>
        <v>NA</v>
      </c>
    </row>
    <row r="241" spans="1:17" x14ac:dyDescent="0.25">
      <c r="A241" s="2">
        <v>1.3381007078079401E+18</v>
      </c>
      <c r="B241" s="2" t="s">
        <v>934</v>
      </c>
      <c r="C241" s="2" t="s">
        <v>694</v>
      </c>
      <c r="D241" s="2" t="s">
        <v>935</v>
      </c>
      <c r="E241" s="3">
        <v>40620.688564814816</v>
      </c>
      <c r="F241" s="2">
        <v>2324</v>
      </c>
      <c r="G241" s="2">
        <v>5007</v>
      </c>
      <c r="H241" s="2">
        <v>33977</v>
      </c>
      <c r="I241" s="2" t="b">
        <v>0</v>
      </c>
      <c r="J241" s="3">
        <v>44178.525972222225</v>
      </c>
      <c r="K241" s="2" t="s">
        <v>936</v>
      </c>
      <c r="L241" s="2" t="s">
        <v>937</v>
      </c>
      <c r="M241" s="2" t="s">
        <v>26</v>
      </c>
      <c r="N241" s="2">
        <v>0</v>
      </c>
      <c r="O241" s="2">
        <v>1</v>
      </c>
      <c r="P241" s="2" t="b">
        <v>0</v>
      </c>
      <c r="Q241" s="2" t="str">
        <f>IFERROR(VLOOKUP(C241,Countries_norm!A:B,2,0),"NA")</f>
        <v>NA</v>
      </c>
    </row>
    <row r="242" spans="1:17" x14ac:dyDescent="0.25">
      <c r="A242" s="2">
        <v>1.33809888180496E+18</v>
      </c>
      <c r="B242" s="2" t="s">
        <v>938</v>
      </c>
      <c r="C242" s="2" t="s">
        <v>939</v>
      </c>
      <c r="D242" s="2" t="s">
        <v>940</v>
      </c>
      <c r="E242" s="3">
        <v>39914.624745370369</v>
      </c>
      <c r="F242" s="2">
        <v>1841</v>
      </c>
      <c r="G242" s="2">
        <v>1657</v>
      </c>
      <c r="H242" s="2">
        <v>48524</v>
      </c>
      <c r="I242" s="2" t="b">
        <v>0</v>
      </c>
      <c r="J242" s="3">
        <v>44178.520925925928</v>
      </c>
      <c r="K242" s="2" t="s">
        <v>941</v>
      </c>
      <c r="L242" s="2" t="s">
        <v>20</v>
      </c>
      <c r="M242" s="2" t="s">
        <v>21</v>
      </c>
      <c r="N242" s="2">
        <v>0</v>
      </c>
      <c r="O242" s="2">
        <v>0</v>
      </c>
      <c r="P242" s="2" t="b">
        <v>0</v>
      </c>
      <c r="Q242" s="2" t="str">
        <f>IFERROR(VLOOKUP(C242,Countries_norm!A:B,2,0),"NA")</f>
        <v>Malaysia</v>
      </c>
    </row>
    <row r="243" spans="1:17" ht="45" x14ac:dyDescent="0.25">
      <c r="A243" s="2">
        <v>1.3380890414351099E+18</v>
      </c>
      <c r="B243" s="2" t="s">
        <v>942</v>
      </c>
      <c r="C243" s="2"/>
      <c r="D243" s="4" t="s">
        <v>943</v>
      </c>
      <c r="E243" s="3">
        <v>43406.507141203707</v>
      </c>
      <c r="F243" s="2">
        <v>516</v>
      </c>
      <c r="G243" s="2">
        <v>1011</v>
      </c>
      <c r="H243" s="2">
        <v>11113</v>
      </c>
      <c r="I243" s="2" t="b">
        <v>0</v>
      </c>
      <c r="J243" s="3">
        <v>44178.493773148148</v>
      </c>
      <c r="K243" s="4" t="s">
        <v>944</v>
      </c>
      <c r="L243" s="2" t="s">
        <v>945</v>
      </c>
      <c r="M243" s="2" t="s">
        <v>21</v>
      </c>
      <c r="N243" s="2">
        <v>0</v>
      </c>
      <c r="O243" s="2">
        <v>0</v>
      </c>
      <c r="P243" s="2" t="b">
        <v>0</v>
      </c>
      <c r="Q243" s="2" t="str">
        <f>IFERROR(VLOOKUP(C243,Countries_norm!A:B,2,0),"NA")</f>
        <v>NA</v>
      </c>
    </row>
    <row r="244" spans="1:17" x14ac:dyDescent="0.25">
      <c r="A244" s="2">
        <v>1.33807091209714E+18</v>
      </c>
      <c r="B244" s="2" t="s">
        <v>91</v>
      </c>
      <c r="C244" s="2" t="s">
        <v>92</v>
      </c>
      <c r="D244" s="2" t="s">
        <v>93</v>
      </c>
      <c r="E244" s="3">
        <v>42146.355000000003</v>
      </c>
      <c r="F244" s="2">
        <v>4056</v>
      </c>
      <c r="G244" s="2">
        <v>6</v>
      </c>
      <c r="H244" s="2">
        <v>3</v>
      </c>
      <c r="I244" s="2" t="b">
        <v>1</v>
      </c>
      <c r="J244" s="3">
        <v>44178.443749999999</v>
      </c>
      <c r="K244" s="2" t="s">
        <v>946</v>
      </c>
      <c r="L244" s="2" t="s">
        <v>947</v>
      </c>
      <c r="M244" s="2" t="s">
        <v>76</v>
      </c>
      <c r="N244" s="2">
        <v>2</v>
      </c>
      <c r="O244" s="2">
        <v>4</v>
      </c>
      <c r="P244" s="2" t="b">
        <v>0</v>
      </c>
      <c r="Q244" s="2" t="str">
        <f>IFERROR(VLOOKUP(C244,Countries_norm!A:B,2,0),"NA")</f>
        <v>Turkey</v>
      </c>
    </row>
    <row r="245" spans="1:17" ht="30" x14ac:dyDescent="0.25">
      <c r="A245" s="2">
        <v>1.3380608978565801E+18</v>
      </c>
      <c r="B245" s="2" t="s">
        <v>948</v>
      </c>
      <c r="C245" s="2" t="s">
        <v>949</v>
      </c>
      <c r="D245" s="2" t="s">
        <v>950</v>
      </c>
      <c r="E245" s="3">
        <v>42269.647986111115</v>
      </c>
      <c r="F245" s="2">
        <v>3909</v>
      </c>
      <c r="G245" s="2">
        <v>4902</v>
      </c>
      <c r="H245" s="2">
        <v>403</v>
      </c>
      <c r="I245" s="2" t="b">
        <v>0</v>
      </c>
      <c r="J245" s="3">
        <v>44178.41611111111</v>
      </c>
      <c r="K245" s="4" t="s">
        <v>951</v>
      </c>
      <c r="L245" s="2"/>
      <c r="M245" s="2" t="s">
        <v>26</v>
      </c>
      <c r="N245" s="2">
        <v>2</v>
      </c>
      <c r="O245" s="2">
        <v>1</v>
      </c>
      <c r="P245" s="2" t="b">
        <v>0</v>
      </c>
      <c r="Q245" s="2" t="str">
        <f>IFERROR(VLOOKUP(C245,Countries_norm!A:B,2,0),"NA")</f>
        <v>United Kingdom</v>
      </c>
    </row>
    <row r="246" spans="1:17" x14ac:dyDescent="0.25">
      <c r="A246" s="2">
        <v>1.3380602958398799E+18</v>
      </c>
      <c r="B246" s="2" t="s">
        <v>714</v>
      </c>
      <c r="C246" s="2" t="s">
        <v>715</v>
      </c>
      <c r="D246" s="2" t="s">
        <v>716</v>
      </c>
      <c r="E246" s="3">
        <v>41848.564027777778</v>
      </c>
      <c r="F246" s="2">
        <v>1963</v>
      </c>
      <c r="G246" s="2">
        <v>2429</v>
      </c>
      <c r="H246" s="2">
        <v>18879</v>
      </c>
      <c r="I246" s="2" t="b">
        <v>0</v>
      </c>
      <c r="J246" s="3">
        <v>44178.414456018516</v>
      </c>
      <c r="K246" s="2" t="s">
        <v>952</v>
      </c>
      <c r="L246" s="2"/>
      <c r="M246" s="2" t="s">
        <v>21</v>
      </c>
      <c r="N246" s="2">
        <v>0</v>
      </c>
      <c r="O246" s="2">
        <v>6</v>
      </c>
      <c r="P246" s="2" t="b">
        <v>0</v>
      </c>
      <c r="Q246" s="2" t="str">
        <f>IFERROR(VLOOKUP(C246,Countries_norm!A:B,2,0),"NA")</f>
        <v>United Kingdom</v>
      </c>
    </row>
    <row r="247" spans="1:17" x14ac:dyDescent="0.25">
      <c r="A247" s="2">
        <v>1.33803707562752E+18</v>
      </c>
      <c r="B247" s="2" t="s">
        <v>424</v>
      </c>
      <c r="C247" s="2" t="s">
        <v>425</v>
      </c>
      <c r="D247" s="2" t="s">
        <v>426</v>
      </c>
      <c r="E247" s="3">
        <v>40306.556770833333</v>
      </c>
      <c r="F247" s="2">
        <v>59733</v>
      </c>
      <c r="G247" s="2">
        <v>45</v>
      </c>
      <c r="H247" s="2">
        <v>103</v>
      </c>
      <c r="I247" s="2" t="b">
        <v>1</v>
      </c>
      <c r="J247" s="3">
        <v>44178.350381944445</v>
      </c>
      <c r="K247" s="2" t="s">
        <v>953</v>
      </c>
      <c r="L247" s="2" t="s">
        <v>954</v>
      </c>
      <c r="M247" s="2" t="s">
        <v>26</v>
      </c>
      <c r="N247" s="2">
        <v>2</v>
      </c>
      <c r="O247" s="2">
        <v>5</v>
      </c>
      <c r="P247" s="2" t="b">
        <v>0</v>
      </c>
      <c r="Q247" s="2" t="str">
        <f>IFERROR(VLOOKUP(C247,Countries_norm!A:B,2,0),"NA")</f>
        <v>India</v>
      </c>
    </row>
    <row r="248" spans="1:17" x14ac:dyDescent="0.25">
      <c r="A248" s="2">
        <v>1.33802751653613E+18</v>
      </c>
      <c r="B248" s="2" t="s">
        <v>955</v>
      </c>
      <c r="C248" s="2" t="s">
        <v>956</v>
      </c>
      <c r="D248" s="2" t="s">
        <v>957</v>
      </c>
      <c r="E248" s="3">
        <v>39876.53125</v>
      </c>
      <c r="F248" s="2">
        <v>228029</v>
      </c>
      <c r="G248" s="2">
        <v>62</v>
      </c>
      <c r="H248" s="2">
        <v>232</v>
      </c>
      <c r="I248" s="2" t="b">
        <v>1</v>
      </c>
      <c r="J248" s="3">
        <v>44178.323993055557</v>
      </c>
      <c r="K248" s="2" t="s">
        <v>958</v>
      </c>
      <c r="L248" s="2" t="s">
        <v>85</v>
      </c>
      <c r="M248" s="2" t="s">
        <v>26</v>
      </c>
      <c r="N248" s="2">
        <v>0</v>
      </c>
      <c r="O248" s="2">
        <v>0</v>
      </c>
      <c r="P248" s="2" t="b">
        <v>0</v>
      </c>
      <c r="Q248" s="2" t="str">
        <f>IFERROR(VLOOKUP(C248,Countries_norm!A:B,2,0),"NA")</f>
        <v>India</v>
      </c>
    </row>
    <row r="249" spans="1:17" x14ac:dyDescent="0.25">
      <c r="A249" s="2">
        <v>1.3380186125530199E+18</v>
      </c>
      <c r="B249" s="2" t="s">
        <v>959</v>
      </c>
      <c r="C249" s="2"/>
      <c r="D249" s="2" t="s">
        <v>960</v>
      </c>
      <c r="E249" s="3">
        <v>44110.642962962964</v>
      </c>
      <c r="F249" s="2">
        <v>22</v>
      </c>
      <c r="G249" s="2">
        <v>51</v>
      </c>
      <c r="H249" s="2">
        <v>190</v>
      </c>
      <c r="I249" s="2" t="b">
        <v>0</v>
      </c>
      <c r="J249" s="3">
        <v>44178.299432870372</v>
      </c>
      <c r="K249" s="2" t="s">
        <v>961</v>
      </c>
      <c r="L249" s="2" t="s">
        <v>962</v>
      </c>
      <c r="M249" s="2" t="s">
        <v>21</v>
      </c>
      <c r="N249" s="2">
        <v>0</v>
      </c>
      <c r="O249" s="2">
        <v>0</v>
      </c>
      <c r="P249" s="2" t="b">
        <v>0</v>
      </c>
      <c r="Q249" s="2" t="str">
        <f>IFERROR(VLOOKUP(C249,Countries_norm!A:B,2,0),"NA")</f>
        <v>NA</v>
      </c>
    </row>
    <row r="250" spans="1:17" x14ac:dyDescent="0.25">
      <c r="A250" s="2">
        <v>1.33801781337457E+18</v>
      </c>
      <c r="B250" s="2" t="s">
        <v>963</v>
      </c>
      <c r="C250" s="2" t="s">
        <v>964</v>
      </c>
      <c r="D250" s="2" t="s">
        <v>965</v>
      </c>
      <c r="E250" s="3">
        <v>42109.193692129629</v>
      </c>
      <c r="F250" s="2">
        <v>4713</v>
      </c>
      <c r="G250" s="2">
        <v>71</v>
      </c>
      <c r="H250" s="2">
        <v>4527</v>
      </c>
      <c r="I250" s="2" t="b">
        <v>0</v>
      </c>
      <c r="J250" s="3">
        <v>44178.297222222223</v>
      </c>
      <c r="K250" s="2" t="s">
        <v>966</v>
      </c>
      <c r="L250" s="2" t="s">
        <v>967</v>
      </c>
      <c r="M250" s="2" t="s">
        <v>21</v>
      </c>
      <c r="N250" s="2">
        <v>0</v>
      </c>
      <c r="O250" s="2">
        <v>0</v>
      </c>
      <c r="P250" s="2" t="b">
        <v>0</v>
      </c>
      <c r="Q250" s="2" t="str">
        <f>IFERROR(VLOOKUP(C250,Countries_norm!A:B,2,0),"NA")</f>
        <v>India</v>
      </c>
    </row>
    <row r="251" spans="1:17" ht="45" x14ac:dyDescent="0.25">
      <c r="A251" s="2">
        <v>1.3380163906792399E+18</v>
      </c>
      <c r="B251" s="2" t="s">
        <v>968</v>
      </c>
      <c r="C251" s="2" t="s">
        <v>73</v>
      </c>
      <c r="D251" s="4" t="s">
        <v>969</v>
      </c>
      <c r="E251" s="3">
        <v>42232.737812500003</v>
      </c>
      <c r="F251" s="2">
        <v>291</v>
      </c>
      <c r="G251" s="2">
        <v>1756</v>
      </c>
      <c r="H251" s="2">
        <v>13707</v>
      </c>
      <c r="I251" s="2" t="b">
        <v>0</v>
      </c>
      <c r="J251" s="3">
        <v>44178.293298611112</v>
      </c>
      <c r="K251" s="2" t="s">
        <v>970</v>
      </c>
      <c r="L251" s="2"/>
      <c r="M251" s="2" t="s">
        <v>21</v>
      </c>
      <c r="N251" s="2">
        <v>0</v>
      </c>
      <c r="O251" s="2">
        <v>0</v>
      </c>
      <c r="P251" s="2" t="b">
        <v>0</v>
      </c>
      <c r="Q251" s="2" t="str">
        <f>IFERROR(VLOOKUP(C251,Countries_norm!A:B,2,0),"NA")</f>
        <v>India</v>
      </c>
    </row>
    <row r="252" spans="1:17" x14ac:dyDescent="0.25">
      <c r="A252" s="2">
        <v>1.3380090824695099E+18</v>
      </c>
      <c r="B252" s="2" t="s">
        <v>971</v>
      </c>
      <c r="C252" s="2" t="s">
        <v>972</v>
      </c>
      <c r="D252" s="2" t="s">
        <v>973</v>
      </c>
      <c r="E252" s="3">
        <v>43321.015844907408</v>
      </c>
      <c r="F252" s="2">
        <v>129</v>
      </c>
      <c r="G252" s="2">
        <v>648</v>
      </c>
      <c r="H252" s="2">
        <v>2354</v>
      </c>
      <c r="I252" s="2" t="b">
        <v>0</v>
      </c>
      <c r="J252" s="3">
        <v>44178.273125</v>
      </c>
      <c r="K252" s="2" t="s">
        <v>974</v>
      </c>
      <c r="L252" s="2" t="s">
        <v>975</v>
      </c>
      <c r="M252" s="2" t="s">
        <v>40</v>
      </c>
      <c r="N252" s="2">
        <v>0</v>
      </c>
      <c r="O252" s="2">
        <v>3</v>
      </c>
      <c r="P252" s="2" t="b">
        <v>0</v>
      </c>
      <c r="Q252" s="2" t="str">
        <f>IFERROR(VLOOKUP(C252,Countries_norm!A:B,2,0),"NA")</f>
        <v>United States</v>
      </c>
    </row>
    <row r="253" spans="1:17" ht="75" x14ac:dyDescent="0.25">
      <c r="A253" s="2">
        <v>1.3380072546043899E+18</v>
      </c>
      <c r="B253" s="2" t="s">
        <v>976</v>
      </c>
      <c r="C253" s="2" t="s">
        <v>977</v>
      </c>
      <c r="D253" s="4" t="s">
        <v>978</v>
      </c>
      <c r="E253" s="3">
        <v>44007.64980324074</v>
      </c>
      <c r="F253" s="2">
        <v>2752</v>
      </c>
      <c r="G253" s="2">
        <v>4</v>
      </c>
      <c r="H253" s="2">
        <v>15</v>
      </c>
      <c r="I253" s="2" t="b">
        <v>1</v>
      </c>
      <c r="J253" s="3">
        <v>44178.268090277779</v>
      </c>
      <c r="K253" s="2" t="s">
        <v>979</v>
      </c>
      <c r="L253" s="2" t="s">
        <v>980</v>
      </c>
      <c r="M253" s="2" t="s">
        <v>26</v>
      </c>
      <c r="N253" s="2">
        <v>0</v>
      </c>
      <c r="O253" s="2">
        <v>1</v>
      </c>
      <c r="P253" s="2" t="b">
        <v>0</v>
      </c>
      <c r="Q253" s="2" t="str">
        <f>IFERROR(VLOOKUP(C253,Countries_norm!A:B,2,0),"NA")</f>
        <v>United Arab Emirates</v>
      </c>
    </row>
    <row r="254" spans="1:17" ht="30" x14ac:dyDescent="0.25">
      <c r="A254" s="2">
        <v>1.3380061416289201E+18</v>
      </c>
      <c r="B254" s="2" t="s">
        <v>981</v>
      </c>
      <c r="C254" s="2" t="s">
        <v>982</v>
      </c>
      <c r="D254" s="2" t="s">
        <v>983</v>
      </c>
      <c r="E254" s="3">
        <v>39881.806469907409</v>
      </c>
      <c r="F254" s="2">
        <v>5262</v>
      </c>
      <c r="G254" s="2">
        <v>4058</v>
      </c>
      <c r="H254" s="2">
        <v>52175</v>
      </c>
      <c r="I254" s="2" t="b">
        <v>0</v>
      </c>
      <c r="J254" s="3">
        <v>44178.265011574076</v>
      </c>
      <c r="K254" s="4" t="s">
        <v>984</v>
      </c>
      <c r="L254" s="2" t="s">
        <v>985</v>
      </c>
      <c r="M254" s="2" t="s">
        <v>40</v>
      </c>
      <c r="N254" s="2">
        <v>0</v>
      </c>
      <c r="O254" s="2">
        <v>1</v>
      </c>
      <c r="P254" s="2" t="b">
        <v>0</v>
      </c>
      <c r="Q254" s="2" t="str">
        <f>IFERROR(VLOOKUP(C254,Countries_norm!A:B,2,0),"NA")</f>
        <v>United States</v>
      </c>
    </row>
    <row r="255" spans="1:17" ht="45" x14ac:dyDescent="0.25">
      <c r="A255" s="2">
        <v>1.3379961518285299E+18</v>
      </c>
      <c r="B255" s="2" t="s">
        <v>986</v>
      </c>
      <c r="C255" s="2" t="s">
        <v>987</v>
      </c>
      <c r="D255" s="2" t="s">
        <v>988</v>
      </c>
      <c r="E255" s="3">
        <v>39922.427094907405</v>
      </c>
      <c r="F255" s="2">
        <v>2356</v>
      </c>
      <c r="G255" s="2">
        <v>5003</v>
      </c>
      <c r="H255" s="2">
        <v>95907</v>
      </c>
      <c r="I255" s="2" t="b">
        <v>0</v>
      </c>
      <c r="J255" s="3">
        <v>44178.237453703703</v>
      </c>
      <c r="K255" s="4" t="s">
        <v>989</v>
      </c>
      <c r="L255" s="2" t="s">
        <v>20</v>
      </c>
      <c r="M255" s="2" t="s">
        <v>40</v>
      </c>
      <c r="N255" s="2">
        <v>0</v>
      </c>
      <c r="O255" s="2">
        <v>0</v>
      </c>
      <c r="P255" s="2" t="b">
        <v>0</v>
      </c>
      <c r="Q255" s="2" t="str">
        <f>IFERROR(VLOOKUP(C255,Countries_norm!A:B,2,0),"NA")</f>
        <v>NA</v>
      </c>
    </row>
    <row r="256" spans="1:17" ht="30" x14ac:dyDescent="0.25">
      <c r="A256" s="2">
        <v>1.3379926725906099E+18</v>
      </c>
      <c r="B256" s="2" t="s">
        <v>990</v>
      </c>
      <c r="C256" s="2" t="s">
        <v>991</v>
      </c>
      <c r="D256" s="2" t="s">
        <v>992</v>
      </c>
      <c r="E256" s="3">
        <v>42119.192627314813</v>
      </c>
      <c r="F256" s="2">
        <v>92463</v>
      </c>
      <c r="G256" s="2">
        <v>179</v>
      </c>
      <c r="H256" s="2">
        <v>469</v>
      </c>
      <c r="I256" s="2" t="b">
        <v>0</v>
      </c>
      <c r="J256" s="3">
        <v>44178.227847222224</v>
      </c>
      <c r="K256" s="4" t="s">
        <v>993</v>
      </c>
      <c r="L256" s="2" t="s">
        <v>994</v>
      </c>
      <c r="M256" s="2" t="s">
        <v>26</v>
      </c>
      <c r="N256" s="2">
        <v>1</v>
      </c>
      <c r="O256" s="2">
        <v>10</v>
      </c>
      <c r="P256" s="2" t="b">
        <v>0</v>
      </c>
      <c r="Q256" s="2" t="str">
        <f>IFERROR(VLOOKUP(C256,Countries_norm!A:B,2,0),"NA")</f>
        <v>India</v>
      </c>
    </row>
    <row r="257" spans="1:17" ht="60" x14ac:dyDescent="0.25">
      <c r="A257" s="2">
        <v>1.3379877440568E+18</v>
      </c>
      <c r="B257" s="2" t="s">
        <v>995</v>
      </c>
      <c r="C257" s="2" t="s">
        <v>956</v>
      </c>
      <c r="D257" s="4" t="s">
        <v>996</v>
      </c>
      <c r="E257" s="3">
        <v>43291.589004629626</v>
      </c>
      <c r="F257" s="2">
        <v>889</v>
      </c>
      <c r="G257" s="2">
        <v>0</v>
      </c>
      <c r="H257" s="2">
        <v>194</v>
      </c>
      <c r="I257" s="2" t="b">
        <v>0</v>
      </c>
      <c r="J257" s="3">
        <v>44178.214247685188</v>
      </c>
      <c r="K257" s="4" t="s">
        <v>997</v>
      </c>
      <c r="L257" s="2" t="s">
        <v>998</v>
      </c>
      <c r="M257" s="2" t="s">
        <v>21</v>
      </c>
      <c r="N257" s="2">
        <v>0</v>
      </c>
      <c r="O257" s="2">
        <v>1</v>
      </c>
      <c r="P257" s="2" t="b">
        <v>0</v>
      </c>
      <c r="Q257" s="2" t="str">
        <f>IFERROR(VLOOKUP(C257,Countries_norm!A:B,2,0),"NA")</f>
        <v>India</v>
      </c>
    </row>
    <row r="258" spans="1:17" ht="45" x14ac:dyDescent="0.25">
      <c r="A258" s="2">
        <v>1.33798229946866E+18</v>
      </c>
      <c r="B258" s="2" t="s">
        <v>520</v>
      </c>
      <c r="C258" s="2" t="s">
        <v>116</v>
      </c>
      <c r="D258" s="2" t="s">
        <v>521</v>
      </c>
      <c r="E258" s="3">
        <v>42773.237129629626</v>
      </c>
      <c r="F258" s="2">
        <v>67096</v>
      </c>
      <c r="G258" s="2">
        <v>344</v>
      </c>
      <c r="H258" s="2">
        <v>118</v>
      </c>
      <c r="I258" s="2" t="b">
        <v>1</v>
      </c>
      <c r="J258" s="3">
        <v>44178.199224537035</v>
      </c>
      <c r="K258" s="4" t="s">
        <v>999</v>
      </c>
      <c r="L258" s="2" t="s">
        <v>1000</v>
      </c>
      <c r="M258" s="2" t="s">
        <v>26</v>
      </c>
      <c r="N258" s="2">
        <v>0</v>
      </c>
      <c r="O258" s="2">
        <v>0</v>
      </c>
      <c r="P258" s="2" t="b">
        <v>0</v>
      </c>
      <c r="Q258" s="2" t="str">
        <f>IFERROR(VLOOKUP(C258,Countries_norm!A:B,2,0),"NA")</f>
        <v>India</v>
      </c>
    </row>
    <row r="259" spans="1:17" ht="60" x14ac:dyDescent="0.25">
      <c r="A259" s="2">
        <v>1.33798182482864E+18</v>
      </c>
      <c r="B259" s="2" t="s">
        <v>1001</v>
      </c>
      <c r="C259" s="2" t="s">
        <v>1002</v>
      </c>
      <c r="D259" s="4" t="s">
        <v>1003</v>
      </c>
      <c r="E259" s="3">
        <v>41555.338692129626</v>
      </c>
      <c r="F259" s="2">
        <v>1719</v>
      </c>
      <c r="G259" s="2">
        <v>71</v>
      </c>
      <c r="H259" s="2">
        <v>66</v>
      </c>
      <c r="I259" s="2" t="b">
        <v>0</v>
      </c>
      <c r="J259" s="3">
        <v>44178.197916666664</v>
      </c>
      <c r="K259" s="2" t="s">
        <v>1004</v>
      </c>
      <c r="L259" s="2"/>
      <c r="M259" s="2" t="s">
        <v>76</v>
      </c>
      <c r="N259" s="2">
        <v>0</v>
      </c>
      <c r="O259" s="2">
        <v>0</v>
      </c>
      <c r="P259" s="2" t="b">
        <v>0</v>
      </c>
      <c r="Q259" s="2" t="str">
        <f>IFERROR(VLOOKUP(C259,Countries_norm!A:B,2,0),"NA")</f>
        <v>India</v>
      </c>
    </row>
    <row r="260" spans="1:17" ht="45" x14ac:dyDescent="0.25">
      <c r="A260" s="2">
        <v>1.3379795907661E+18</v>
      </c>
      <c r="B260" s="2" t="s">
        <v>1005</v>
      </c>
      <c r="C260" s="2" t="s">
        <v>1006</v>
      </c>
      <c r="D260" s="2" t="s">
        <v>1007</v>
      </c>
      <c r="E260" s="3">
        <v>40469.254131944443</v>
      </c>
      <c r="F260" s="2">
        <v>574</v>
      </c>
      <c r="G260" s="2">
        <v>8</v>
      </c>
      <c r="H260" s="2">
        <v>1663</v>
      </c>
      <c r="I260" s="2" t="b">
        <v>0</v>
      </c>
      <c r="J260" s="3">
        <v>44178.191747685189</v>
      </c>
      <c r="K260" s="4" t="s">
        <v>1008</v>
      </c>
      <c r="L260" s="2" t="s">
        <v>1009</v>
      </c>
      <c r="M260" s="2" t="s">
        <v>698</v>
      </c>
      <c r="N260" s="2">
        <v>0</v>
      </c>
      <c r="O260" s="2">
        <v>0</v>
      </c>
      <c r="P260" s="2" t="b">
        <v>0</v>
      </c>
      <c r="Q260" s="2" t="str">
        <f>IFERROR(VLOOKUP(C260,Countries_norm!A:B,2,0),"NA")</f>
        <v>India</v>
      </c>
    </row>
    <row r="261" spans="1:17" x14ac:dyDescent="0.25">
      <c r="A261" s="2">
        <v>1.3379791025448499E+18</v>
      </c>
      <c r="B261" s="2" t="s">
        <v>424</v>
      </c>
      <c r="C261" s="2" t="s">
        <v>425</v>
      </c>
      <c r="D261" s="2" t="s">
        <v>426</v>
      </c>
      <c r="E261" s="3">
        <v>40306.556770833333</v>
      </c>
      <c r="F261" s="2">
        <v>59733</v>
      </c>
      <c r="G261" s="2">
        <v>45</v>
      </c>
      <c r="H261" s="2">
        <v>103</v>
      </c>
      <c r="I261" s="2" t="b">
        <v>1</v>
      </c>
      <c r="J261" s="3">
        <v>44178.190405092595</v>
      </c>
      <c r="K261" s="2" t="s">
        <v>1010</v>
      </c>
      <c r="L261" s="2" t="s">
        <v>967</v>
      </c>
      <c r="M261" s="2" t="s">
        <v>26</v>
      </c>
      <c r="N261" s="2">
        <v>0</v>
      </c>
      <c r="O261" s="2">
        <v>6</v>
      </c>
      <c r="P261" s="2" t="b">
        <v>0</v>
      </c>
      <c r="Q261" s="2" t="str">
        <f>IFERROR(VLOOKUP(C261,Countries_norm!A:B,2,0),"NA")</f>
        <v>India</v>
      </c>
    </row>
    <row r="262" spans="1:17" ht="45" x14ac:dyDescent="0.25">
      <c r="A262" s="2">
        <v>1.3379790216325601E+18</v>
      </c>
      <c r="B262" s="2" t="s">
        <v>1011</v>
      </c>
      <c r="C262" s="2" t="s">
        <v>956</v>
      </c>
      <c r="D262" s="2" t="s">
        <v>1012</v>
      </c>
      <c r="E262" s="3">
        <v>43357.495243055557</v>
      </c>
      <c r="F262" s="2">
        <v>39</v>
      </c>
      <c r="G262" s="2">
        <v>50</v>
      </c>
      <c r="H262" s="2">
        <v>119</v>
      </c>
      <c r="I262" s="2" t="b">
        <v>0</v>
      </c>
      <c r="J262" s="3">
        <v>44178.19017361111</v>
      </c>
      <c r="K262" s="4" t="s">
        <v>1013</v>
      </c>
      <c r="L262" s="2" t="s">
        <v>1014</v>
      </c>
      <c r="M262" s="2" t="s">
        <v>26</v>
      </c>
      <c r="N262" s="2">
        <v>0</v>
      </c>
      <c r="O262" s="2">
        <v>0</v>
      </c>
      <c r="P262" s="2" t="b">
        <v>0</v>
      </c>
      <c r="Q262" s="2" t="str">
        <f>IFERROR(VLOOKUP(C262,Countries_norm!A:B,2,0),"NA")</f>
        <v>India</v>
      </c>
    </row>
    <row r="263" spans="1:17" x14ac:dyDescent="0.25">
      <c r="A263" s="2">
        <v>1.3379775652654799E+18</v>
      </c>
      <c r="B263" s="2" t="s">
        <v>1015</v>
      </c>
      <c r="C263" s="2" t="s">
        <v>1016</v>
      </c>
      <c r="D263" s="2"/>
      <c r="E263" s="3">
        <v>40605.555798611109</v>
      </c>
      <c r="F263" s="2">
        <v>5607</v>
      </c>
      <c r="G263" s="2">
        <v>4792</v>
      </c>
      <c r="H263" s="2">
        <v>52530</v>
      </c>
      <c r="I263" s="2" t="b">
        <v>0</v>
      </c>
      <c r="J263" s="3">
        <v>44178.186157407406</v>
      </c>
      <c r="K263" s="2" t="s">
        <v>1017</v>
      </c>
      <c r="L263" s="2" t="s">
        <v>20</v>
      </c>
      <c r="M263" s="2" t="s">
        <v>26</v>
      </c>
      <c r="N263" s="2">
        <v>0</v>
      </c>
      <c r="O263" s="2">
        <v>0</v>
      </c>
      <c r="P263" s="2" t="b">
        <v>0</v>
      </c>
      <c r="Q263" s="2" t="str">
        <f>IFERROR(VLOOKUP(C263,Countries_norm!A:B,2,0),"NA")</f>
        <v>NA</v>
      </c>
    </row>
    <row r="264" spans="1:17" x14ac:dyDescent="0.25">
      <c r="A264" s="2">
        <v>1.3379769930826099E+18</v>
      </c>
      <c r="B264" s="2" t="s">
        <v>1018</v>
      </c>
      <c r="C264" s="2" t="s">
        <v>1019</v>
      </c>
      <c r="D264" s="2" t="s">
        <v>1020</v>
      </c>
      <c r="E264" s="3">
        <v>41053.142604166664</v>
      </c>
      <c r="F264" s="2">
        <v>6497</v>
      </c>
      <c r="G264" s="2">
        <v>560</v>
      </c>
      <c r="H264" s="2">
        <v>3079</v>
      </c>
      <c r="I264" s="2" t="b">
        <v>0</v>
      </c>
      <c r="J264" s="3">
        <v>44178.184583333335</v>
      </c>
      <c r="K264" s="2" t="s">
        <v>1021</v>
      </c>
      <c r="L264" s="2"/>
      <c r="M264" s="2" t="s">
        <v>26</v>
      </c>
      <c r="N264" s="2">
        <v>1</v>
      </c>
      <c r="O264" s="2">
        <v>2</v>
      </c>
      <c r="P264" s="2" t="b">
        <v>0</v>
      </c>
      <c r="Q264" s="2" t="str">
        <f>IFERROR(VLOOKUP(C264,Countries_norm!A:B,2,0),"NA")</f>
        <v>Sri Lanka</v>
      </c>
    </row>
    <row r="265" spans="1:17" x14ac:dyDescent="0.25">
      <c r="A265" s="2">
        <v>1.33797678855152E+18</v>
      </c>
      <c r="B265" s="2" t="s">
        <v>1022</v>
      </c>
      <c r="C265" s="2" t="s">
        <v>1019</v>
      </c>
      <c r="D265" s="2" t="s">
        <v>1023</v>
      </c>
      <c r="E265" s="3">
        <v>40972.442569444444</v>
      </c>
      <c r="F265" s="2">
        <v>14875</v>
      </c>
      <c r="G265" s="2">
        <v>74</v>
      </c>
      <c r="H265" s="2">
        <v>981</v>
      </c>
      <c r="I265" s="2" t="b">
        <v>0</v>
      </c>
      <c r="J265" s="3">
        <v>44178.184016203704</v>
      </c>
      <c r="K265" s="2" t="s">
        <v>1024</v>
      </c>
      <c r="L265" s="2"/>
      <c r="M265" s="2" t="s">
        <v>26</v>
      </c>
      <c r="N265" s="2">
        <v>1</v>
      </c>
      <c r="O265" s="2">
        <v>3</v>
      </c>
      <c r="P265" s="2" t="b">
        <v>0</v>
      </c>
      <c r="Q265" s="2" t="str">
        <f>IFERROR(VLOOKUP(C265,Countries_norm!A:B,2,0),"NA")</f>
        <v>Sri Lanka</v>
      </c>
    </row>
    <row r="266" spans="1:17" x14ac:dyDescent="0.25">
      <c r="A266" s="2">
        <v>1.3379746132807501E+18</v>
      </c>
      <c r="B266" s="2" t="s">
        <v>520</v>
      </c>
      <c r="C266" s="2" t="s">
        <v>116</v>
      </c>
      <c r="D266" s="2" t="s">
        <v>521</v>
      </c>
      <c r="E266" s="3">
        <v>42773.237129629626</v>
      </c>
      <c r="F266" s="2">
        <v>67096</v>
      </c>
      <c r="G266" s="2">
        <v>344</v>
      </c>
      <c r="H266" s="2">
        <v>118</v>
      </c>
      <c r="I266" s="2" t="b">
        <v>1</v>
      </c>
      <c r="J266" s="3">
        <v>44178.17800925926</v>
      </c>
      <c r="K266" s="2" t="s">
        <v>1025</v>
      </c>
      <c r="L266" s="2"/>
      <c r="M266" s="2" t="s">
        <v>26</v>
      </c>
      <c r="N266" s="2">
        <v>0</v>
      </c>
      <c r="O266" s="2">
        <v>0</v>
      </c>
      <c r="P266" s="2" t="b">
        <v>0</v>
      </c>
      <c r="Q266" s="2" t="str">
        <f>IFERROR(VLOOKUP(C266,Countries_norm!A:B,2,0),"NA")</f>
        <v>India</v>
      </c>
    </row>
    <row r="267" spans="1:17" ht="45" x14ac:dyDescent="0.25">
      <c r="A267" s="2">
        <v>1.3379678905789901E+18</v>
      </c>
      <c r="B267" s="2" t="s">
        <v>1026</v>
      </c>
      <c r="C267" s="2" t="s">
        <v>1027</v>
      </c>
      <c r="D267" s="4" t="s">
        <v>1028</v>
      </c>
      <c r="E267" s="3">
        <v>39715.233425925922</v>
      </c>
      <c r="F267" s="2">
        <v>369</v>
      </c>
      <c r="G267" s="2">
        <v>2202</v>
      </c>
      <c r="H267" s="2">
        <v>19984</v>
      </c>
      <c r="I267" s="2" t="b">
        <v>0</v>
      </c>
      <c r="J267" s="3">
        <v>44178.159467592595</v>
      </c>
      <c r="K267" s="4" t="s">
        <v>1029</v>
      </c>
      <c r="L267" s="2" t="s">
        <v>20</v>
      </c>
      <c r="M267" s="2" t="s">
        <v>21</v>
      </c>
      <c r="N267" s="2">
        <v>1</v>
      </c>
      <c r="O267" s="2">
        <v>6</v>
      </c>
      <c r="P267" s="2" t="b">
        <v>0</v>
      </c>
      <c r="Q267" s="2" t="str">
        <f>IFERROR(VLOOKUP(C267,Countries_norm!A:B,2,0),"NA")</f>
        <v>United States</v>
      </c>
    </row>
    <row r="268" spans="1:17" ht="45" x14ac:dyDescent="0.25">
      <c r="A268" s="2">
        <v>1.3379677953640399E+18</v>
      </c>
      <c r="B268" s="2" t="s">
        <v>1026</v>
      </c>
      <c r="C268" s="2" t="s">
        <v>1027</v>
      </c>
      <c r="D268" s="4" t="s">
        <v>1028</v>
      </c>
      <c r="E268" s="3">
        <v>39715.233425925922</v>
      </c>
      <c r="F268" s="2">
        <v>369</v>
      </c>
      <c r="G268" s="2">
        <v>2202</v>
      </c>
      <c r="H268" s="2">
        <v>19984</v>
      </c>
      <c r="I268" s="2" t="b">
        <v>0</v>
      </c>
      <c r="J268" s="3">
        <v>44178.159201388888</v>
      </c>
      <c r="K268" s="4" t="s">
        <v>1030</v>
      </c>
      <c r="L268" s="2" t="s">
        <v>20</v>
      </c>
      <c r="M268" s="2" t="s">
        <v>21</v>
      </c>
      <c r="N268" s="2">
        <v>0</v>
      </c>
      <c r="O268" s="2">
        <v>0</v>
      </c>
      <c r="P268" s="2" t="b">
        <v>0</v>
      </c>
      <c r="Q268" s="2" t="str">
        <f>IFERROR(VLOOKUP(C268,Countries_norm!A:B,2,0),"NA")</f>
        <v>United States</v>
      </c>
    </row>
    <row r="269" spans="1:17" ht="45" x14ac:dyDescent="0.25">
      <c r="A269" s="2">
        <v>1.33796772238735E+18</v>
      </c>
      <c r="B269" s="2" t="s">
        <v>1026</v>
      </c>
      <c r="C269" s="2" t="s">
        <v>1027</v>
      </c>
      <c r="D269" s="4" t="s">
        <v>1028</v>
      </c>
      <c r="E269" s="3">
        <v>39715.233425925922</v>
      </c>
      <c r="F269" s="2">
        <v>369</v>
      </c>
      <c r="G269" s="2">
        <v>2202</v>
      </c>
      <c r="H269" s="2">
        <v>19984</v>
      </c>
      <c r="I269" s="2" t="b">
        <v>0</v>
      </c>
      <c r="J269" s="3">
        <v>44178.158993055556</v>
      </c>
      <c r="K269" s="4" t="s">
        <v>1031</v>
      </c>
      <c r="L269" s="2" t="s">
        <v>20</v>
      </c>
      <c r="M269" s="2" t="s">
        <v>21</v>
      </c>
      <c r="N269" s="2">
        <v>0</v>
      </c>
      <c r="O269" s="2">
        <v>0</v>
      </c>
      <c r="P269" s="2" t="b">
        <v>0</v>
      </c>
      <c r="Q269" s="2" t="str">
        <f>IFERROR(VLOOKUP(C269,Countries_norm!A:B,2,0),"NA")</f>
        <v>United States</v>
      </c>
    </row>
    <row r="270" spans="1:17" ht="30" x14ac:dyDescent="0.25">
      <c r="A270" s="2">
        <v>1.3379670012228401E+18</v>
      </c>
      <c r="B270" s="2" t="s">
        <v>78</v>
      </c>
      <c r="C270" s="2"/>
      <c r="D270" s="2" t="s">
        <v>79</v>
      </c>
      <c r="E270" s="3">
        <v>43478.7731712963</v>
      </c>
      <c r="F270" s="2">
        <v>10330</v>
      </c>
      <c r="G270" s="2">
        <v>50</v>
      </c>
      <c r="H270" s="2">
        <v>16</v>
      </c>
      <c r="I270" s="2" t="b">
        <v>0</v>
      </c>
      <c r="J270" s="3">
        <v>44178.157002314816</v>
      </c>
      <c r="K270" s="4" t="s">
        <v>1032</v>
      </c>
      <c r="L270" s="2" t="s">
        <v>1033</v>
      </c>
      <c r="M270" s="2" t="s">
        <v>76</v>
      </c>
      <c r="N270" s="2">
        <v>0</v>
      </c>
      <c r="O270" s="2">
        <v>1</v>
      </c>
      <c r="P270" s="2" t="b">
        <v>0</v>
      </c>
      <c r="Q270" s="2" t="str">
        <f>IFERROR(VLOOKUP(C270,Countries_norm!A:B,2,0),"NA")</f>
        <v>NA</v>
      </c>
    </row>
    <row r="271" spans="1:17" x14ac:dyDescent="0.25">
      <c r="A271" s="2">
        <v>1.3379631492329201E+18</v>
      </c>
      <c r="B271" s="2" t="s">
        <v>520</v>
      </c>
      <c r="C271" s="2" t="s">
        <v>116</v>
      </c>
      <c r="D271" s="2" t="s">
        <v>521</v>
      </c>
      <c r="E271" s="3">
        <v>42773.237129629626</v>
      </c>
      <c r="F271" s="2">
        <v>67096</v>
      </c>
      <c r="G271" s="2">
        <v>344</v>
      </c>
      <c r="H271" s="2">
        <v>118</v>
      </c>
      <c r="I271" s="2" t="b">
        <v>1</v>
      </c>
      <c r="J271" s="3">
        <v>44178.146377314813</v>
      </c>
      <c r="K271" s="2" t="s">
        <v>1034</v>
      </c>
      <c r="L271" s="2"/>
      <c r="M271" s="2" t="s">
        <v>26</v>
      </c>
      <c r="N271" s="2">
        <v>0</v>
      </c>
      <c r="O271" s="2">
        <v>1</v>
      </c>
      <c r="P271" s="2" t="b">
        <v>0</v>
      </c>
      <c r="Q271" s="2" t="str">
        <f>IFERROR(VLOOKUP(C271,Countries_norm!A:B,2,0),"NA")</f>
        <v>India</v>
      </c>
    </row>
    <row r="272" spans="1:17" x14ac:dyDescent="0.25">
      <c r="A272" s="2">
        <v>1.3379557093093801E+18</v>
      </c>
      <c r="B272" s="2" t="s">
        <v>1035</v>
      </c>
      <c r="C272" s="2" t="s">
        <v>804</v>
      </c>
      <c r="D272" s="2" t="s">
        <v>1036</v>
      </c>
      <c r="E272" s="3">
        <v>41048.821805555555</v>
      </c>
      <c r="F272" s="2">
        <v>194</v>
      </c>
      <c r="G272" s="2">
        <v>265</v>
      </c>
      <c r="H272" s="2">
        <v>22285</v>
      </c>
      <c r="I272" s="2" t="b">
        <v>0</v>
      </c>
      <c r="J272" s="3">
        <v>44178.125844907408</v>
      </c>
      <c r="K272" s="2" t="s">
        <v>1037</v>
      </c>
      <c r="L272" s="2" t="s">
        <v>1038</v>
      </c>
      <c r="M272" s="2" t="s">
        <v>21</v>
      </c>
      <c r="N272" s="2">
        <v>0</v>
      </c>
      <c r="O272" s="2">
        <v>0</v>
      </c>
      <c r="P272" s="2" t="b">
        <v>0</v>
      </c>
      <c r="Q272" s="2" t="str">
        <f>IFERROR(VLOOKUP(C272,Countries_norm!A:B,2,0),"NA")</f>
        <v>United States</v>
      </c>
    </row>
    <row r="273" spans="1:17" ht="60" x14ac:dyDescent="0.25">
      <c r="A273" s="2">
        <v>1.33795528929581E+18</v>
      </c>
      <c r="B273" s="2" t="s">
        <v>1039</v>
      </c>
      <c r="C273" s="2" t="s">
        <v>1040</v>
      </c>
      <c r="D273" s="4" t="s">
        <v>1041</v>
      </c>
      <c r="E273" s="3">
        <v>40621.250659722224</v>
      </c>
      <c r="F273" s="2">
        <v>41</v>
      </c>
      <c r="G273" s="2">
        <v>155</v>
      </c>
      <c r="H273" s="2">
        <v>1580</v>
      </c>
      <c r="I273" s="2" t="b">
        <v>0</v>
      </c>
      <c r="J273" s="3">
        <v>44178.1246875</v>
      </c>
      <c r="K273" s="4" t="s">
        <v>1042</v>
      </c>
      <c r="L273" s="2"/>
      <c r="M273" s="2" t="s">
        <v>26</v>
      </c>
      <c r="N273" s="2">
        <v>0</v>
      </c>
      <c r="O273" s="2">
        <v>0</v>
      </c>
      <c r="P273" s="2" t="b">
        <v>0</v>
      </c>
      <c r="Q273" s="2" t="str">
        <f>IFERROR(VLOOKUP(C273,Countries_norm!A:B,2,0),"NA")</f>
        <v>United States</v>
      </c>
    </row>
    <row r="274" spans="1:17" x14ac:dyDescent="0.25">
      <c r="A274" s="2">
        <v>1.3379537633830001E+18</v>
      </c>
      <c r="B274" s="2" t="s">
        <v>50</v>
      </c>
      <c r="C274" s="2"/>
      <c r="D274" s="2" t="s">
        <v>51</v>
      </c>
      <c r="E274" s="3">
        <v>43549.176724537036</v>
      </c>
      <c r="F274" s="2">
        <v>22047</v>
      </c>
      <c r="G274" s="2">
        <v>593</v>
      </c>
      <c r="H274" s="2">
        <v>7830</v>
      </c>
      <c r="I274" s="2" t="b">
        <v>1</v>
      </c>
      <c r="J274" s="3">
        <v>44178.120474537034</v>
      </c>
      <c r="K274" s="2" t="s">
        <v>1043</v>
      </c>
      <c r="L274" s="2" t="s">
        <v>186</v>
      </c>
      <c r="M274" s="2" t="s">
        <v>40</v>
      </c>
      <c r="N274" s="2">
        <v>2</v>
      </c>
      <c r="O274" s="2">
        <v>4</v>
      </c>
      <c r="P274" s="2" t="b">
        <v>0</v>
      </c>
      <c r="Q274" s="2" t="str">
        <f>IFERROR(VLOOKUP(C274,Countries_norm!A:B,2,0),"NA")</f>
        <v>NA</v>
      </c>
    </row>
    <row r="275" spans="1:17" ht="30" x14ac:dyDescent="0.25">
      <c r="A275" s="2">
        <v>1.33794931550816E+18</v>
      </c>
      <c r="B275" s="2" t="s">
        <v>1044</v>
      </c>
      <c r="C275" s="2" t="s">
        <v>1045</v>
      </c>
      <c r="D275" s="2" t="s">
        <v>1046</v>
      </c>
      <c r="E275" s="3">
        <v>40699.882754629631</v>
      </c>
      <c r="F275" s="2">
        <v>60</v>
      </c>
      <c r="G275" s="2">
        <v>40</v>
      </c>
      <c r="H275" s="2">
        <v>1800</v>
      </c>
      <c r="I275" s="2" t="b">
        <v>0</v>
      </c>
      <c r="J275" s="3">
        <v>44178.108206018522</v>
      </c>
      <c r="K275" s="4" t="s">
        <v>1047</v>
      </c>
      <c r="L275" s="2" t="s">
        <v>1048</v>
      </c>
      <c r="M275" s="2" t="s">
        <v>21</v>
      </c>
      <c r="N275" s="2">
        <v>1</v>
      </c>
      <c r="O275" s="2">
        <v>0</v>
      </c>
      <c r="P275" s="2" t="b">
        <v>0</v>
      </c>
      <c r="Q275" s="2" t="str">
        <f>IFERROR(VLOOKUP(C275,Countries_norm!A:B,2,0),"NA")</f>
        <v>NA</v>
      </c>
    </row>
    <row r="276" spans="1:17" x14ac:dyDescent="0.25">
      <c r="A276" s="2">
        <v>1.3379486802638999E+18</v>
      </c>
      <c r="B276" s="2" t="s">
        <v>938</v>
      </c>
      <c r="C276" s="2" t="s">
        <v>939</v>
      </c>
      <c r="D276" s="2" t="s">
        <v>940</v>
      </c>
      <c r="E276" s="3">
        <v>39914.624745370369</v>
      </c>
      <c r="F276" s="2">
        <v>1841</v>
      </c>
      <c r="G276" s="2">
        <v>1657</v>
      </c>
      <c r="H276" s="2">
        <v>48524</v>
      </c>
      <c r="I276" s="2" t="b">
        <v>0</v>
      </c>
      <c r="J276" s="3">
        <v>44178.106446759259</v>
      </c>
      <c r="K276" s="2" t="s">
        <v>1049</v>
      </c>
      <c r="L276" s="2" t="s">
        <v>428</v>
      </c>
      <c r="M276" s="2" t="s">
        <v>21</v>
      </c>
      <c r="N276" s="2">
        <v>1</v>
      </c>
      <c r="O276" s="2">
        <v>2</v>
      </c>
      <c r="P276" s="2" t="b">
        <v>0</v>
      </c>
      <c r="Q276" s="2" t="str">
        <f>IFERROR(VLOOKUP(C276,Countries_norm!A:B,2,0),"NA")</f>
        <v>Malaysia</v>
      </c>
    </row>
    <row r="277" spans="1:17" ht="45" x14ac:dyDescent="0.25">
      <c r="A277" s="2">
        <v>1.33794449253249E+18</v>
      </c>
      <c r="B277" s="2" t="s">
        <v>1050</v>
      </c>
      <c r="C277" s="2" t="s">
        <v>147</v>
      </c>
      <c r="D277" s="2" t="s">
        <v>1051</v>
      </c>
      <c r="E277" s="3">
        <v>41190.669444444444</v>
      </c>
      <c r="F277" s="2">
        <v>1892</v>
      </c>
      <c r="G277" s="2">
        <v>2634</v>
      </c>
      <c r="H277" s="2">
        <v>79386</v>
      </c>
      <c r="I277" s="2" t="b">
        <v>0</v>
      </c>
      <c r="J277" s="3">
        <v>44178.094895833332</v>
      </c>
      <c r="K277" s="4" t="s">
        <v>1052</v>
      </c>
      <c r="L277" s="2"/>
      <c r="M277" s="2" t="s">
        <v>40</v>
      </c>
      <c r="N277" s="2">
        <v>4</v>
      </c>
      <c r="O277" s="2">
        <v>4</v>
      </c>
      <c r="P277" s="2" t="b">
        <v>0</v>
      </c>
      <c r="Q277" s="2" t="str">
        <f>IFERROR(VLOOKUP(C277,Countries_norm!A:B,2,0),"NA")</f>
        <v>United Kingdom</v>
      </c>
    </row>
    <row r="278" spans="1:17" x14ac:dyDescent="0.25">
      <c r="A278" s="2">
        <v>1.33793417444384E+18</v>
      </c>
      <c r="B278" s="2" t="s">
        <v>1053</v>
      </c>
      <c r="C278" s="2" t="s">
        <v>336</v>
      </c>
      <c r="D278" s="2" t="s">
        <v>1054</v>
      </c>
      <c r="E278" s="3">
        <v>40547.850219907406</v>
      </c>
      <c r="F278" s="2">
        <v>4220</v>
      </c>
      <c r="G278" s="2">
        <v>4615</v>
      </c>
      <c r="H278" s="2">
        <v>7901</v>
      </c>
      <c r="I278" s="2" t="b">
        <v>0</v>
      </c>
      <c r="J278" s="3">
        <v>44178.066423611112</v>
      </c>
      <c r="K278" s="2" t="s">
        <v>1055</v>
      </c>
      <c r="L278" s="2" t="s">
        <v>1056</v>
      </c>
      <c r="M278" s="2" t="s">
        <v>40</v>
      </c>
      <c r="N278" s="2">
        <v>0</v>
      </c>
      <c r="O278" s="2">
        <v>1</v>
      </c>
      <c r="P278" s="2" t="b">
        <v>0</v>
      </c>
      <c r="Q278" s="2" t="str">
        <f>IFERROR(VLOOKUP(C278,Countries_norm!A:B,2,0),"NA")</f>
        <v>United States</v>
      </c>
    </row>
    <row r="279" spans="1:17" ht="45" x14ac:dyDescent="0.25">
      <c r="A279" s="2">
        <v>1.33793317709713E+18</v>
      </c>
      <c r="B279" s="2" t="s">
        <v>1057</v>
      </c>
      <c r="C279" s="2"/>
      <c r="D279" s="2" t="s">
        <v>1058</v>
      </c>
      <c r="E279" s="3">
        <v>41321.084386574075</v>
      </c>
      <c r="F279" s="2">
        <v>273</v>
      </c>
      <c r="G279" s="2">
        <v>66</v>
      </c>
      <c r="H279" s="2">
        <v>557</v>
      </c>
      <c r="I279" s="2" t="b">
        <v>0</v>
      </c>
      <c r="J279" s="3">
        <v>44178.063668981478</v>
      </c>
      <c r="K279" s="4" t="s">
        <v>1059</v>
      </c>
      <c r="L279" s="2" t="s">
        <v>1060</v>
      </c>
      <c r="M279" s="2" t="s">
        <v>21</v>
      </c>
      <c r="N279" s="2">
        <v>1</v>
      </c>
      <c r="O279" s="2">
        <v>7</v>
      </c>
      <c r="P279" s="2" t="b">
        <v>0</v>
      </c>
      <c r="Q279" s="2" t="str">
        <f>IFERROR(VLOOKUP(C279,Countries_norm!A:B,2,0),"NA")</f>
        <v>NA</v>
      </c>
    </row>
    <row r="280" spans="1:17" x14ac:dyDescent="0.25">
      <c r="A280" s="2">
        <v>1.33793078569377E+18</v>
      </c>
      <c r="B280" s="2" t="s">
        <v>1061</v>
      </c>
      <c r="C280" s="2" t="s">
        <v>1062</v>
      </c>
      <c r="D280" s="2" t="s">
        <v>1063</v>
      </c>
      <c r="E280" s="3">
        <v>40763.956886574073</v>
      </c>
      <c r="F280" s="2">
        <v>1384</v>
      </c>
      <c r="G280" s="2">
        <v>1543</v>
      </c>
      <c r="H280" s="2">
        <v>33394</v>
      </c>
      <c r="I280" s="2" t="b">
        <v>0</v>
      </c>
      <c r="J280" s="3">
        <v>44178.057071759256</v>
      </c>
      <c r="K280" s="2" t="s">
        <v>1064</v>
      </c>
      <c r="L280" s="2" t="s">
        <v>638</v>
      </c>
      <c r="M280" s="2" t="s">
        <v>40</v>
      </c>
      <c r="N280" s="2">
        <v>2</v>
      </c>
      <c r="O280" s="2">
        <v>2</v>
      </c>
      <c r="P280" s="2" t="b">
        <v>0</v>
      </c>
      <c r="Q280" s="2" t="str">
        <f>IFERROR(VLOOKUP(C280,Countries_norm!A:B,2,0),"NA")</f>
        <v>United Kingdom</v>
      </c>
    </row>
    <row r="281" spans="1:17" x14ac:dyDescent="0.25">
      <c r="A281" s="2">
        <v>1.3379289231460401E+18</v>
      </c>
      <c r="B281" s="2" t="s">
        <v>1065</v>
      </c>
      <c r="C281" s="2"/>
      <c r="D281" s="2" t="s">
        <v>1066</v>
      </c>
      <c r="E281" s="3">
        <v>44155.141956018517</v>
      </c>
      <c r="F281" s="2">
        <v>4</v>
      </c>
      <c r="G281" s="2">
        <v>117</v>
      </c>
      <c r="H281" s="2">
        <v>179</v>
      </c>
      <c r="I281" s="2" t="b">
        <v>0</v>
      </c>
      <c r="J281" s="3">
        <v>44178.051932870374</v>
      </c>
      <c r="K281" s="2" t="s">
        <v>1067</v>
      </c>
      <c r="L281" s="2"/>
      <c r="M281" s="2" t="s">
        <v>40</v>
      </c>
      <c r="N281" s="2">
        <v>0</v>
      </c>
      <c r="O281" s="2">
        <v>1</v>
      </c>
      <c r="P281" s="2" t="b">
        <v>0</v>
      </c>
      <c r="Q281" s="2" t="str">
        <f>IFERROR(VLOOKUP(C281,Countries_norm!A:B,2,0),"NA")</f>
        <v>NA</v>
      </c>
    </row>
    <row r="282" spans="1:17" x14ac:dyDescent="0.25">
      <c r="A282" s="2">
        <v>1.3379238012884201E+18</v>
      </c>
      <c r="B282" s="2" t="s">
        <v>1068</v>
      </c>
      <c r="C282" s="2" t="s">
        <v>407</v>
      </c>
      <c r="D282" s="2" t="s">
        <v>1069</v>
      </c>
      <c r="E282" s="3">
        <v>39927.674351851849</v>
      </c>
      <c r="F282" s="2">
        <v>125</v>
      </c>
      <c r="G282" s="2">
        <v>286</v>
      </c>
      <c r="H282" s="2">
        <v>7521</v>
      </c>
      <c r="I282" s="2" t="b">
        <v>0</v>
      </c>
      <c r="J282" s="3">
        <v>44178.037800925929</v>
      </c>
      <c r="K282" s="2" t="s">
        <v>1070</v>
      </c>
      <c r="L282" s="2"/>
      <c r="M282" s="2" t="s">
        <v>40</v>
      </c>
      <c r="N282" s="2">
        <v>0</v>
      </c>
      <c r="O282" s="2">
        <v>0</v>
      </c>
      <c r="P282" s="2" t="b">
        <v>0</v>
      </c>
      <c r="Q282" s="2" t="str">
        <f>IFERROR(VLOOKUP(C282,Countries_norm!A:B,2,0),"NA")</f>
        <v>Canada</v>
      </c>
    </row>
    <row r="283" spans="1:17" x14ac:dyDescent="0.25">
      <c r="A283" s="2">
        <v>1.3379174881519401E+18</v>
      </c>
      <c r="B283" s="2" t="s">
        <v>1071</v>
      </c>
      <c r="C283" s="2"/>
      <c r="D283" s="2" t="s">
        <v>1072</v>
      </c>
      <c r="E283" s="3">
        <v>39732.917800925927</v>
      </c>
      <c r="F283" s="2">
        <v>1349</v>
      </c>
      <c r="G283" s="2">
        <v>1217</v>
      </c>
      <c r="H283" s="2">
        <v>4778</v>
      </c>
      <c r="I283" s="2" t="b">
        <v>0</v>
      </c>
      <c r="J283" s="3">
        <v>44178.020381944443</v>
      </c>
      <c r="K283" s="2" t="s">
        <v>1073</v>
      </c>
      <c r="L283" s="2" t="s">
        <v>1074</v>
      </c>
      <c r="M283" s="2" t="s">
        <v>40</v>
      </c>
      <c r="N283" s="2">
        <v>0</v>
      </c>
      <c r="O283" s="2">
        <v>0</v>
      </c>
      <c r="P283" s="2" t="b">
        <v>0</v>
      </c>
      <c r="Q283" s="2" t="str">
        <f>IFERROR(VLOOKUP(C283,Countries_norm!A:B,2,0),"NA")</f>
        <v>NA</v>
      </c>
    </row>
    <row r="284" spans="1:17" ht="30" x14ac:dyDescent="0.25">
      <c r="A284" s="2">
        <v>1.3379146356437199E+18</v>
      </c>
      <c r="B284" s="2" t="s">
        <v>1044</v>
      </c>
      <c r="C284" s="2" t="s">
        <v>1045</v>
      </c>
      <c r="D284" s="2" t="s">
        <v>1046</v>
      </c>
      <c r="E284" s="3">
        <v>40699.882754629631</v>
      </c>
      <c r="F284" s="2">
        <v>60</v>
      </c>
      <c r="G284" s="2">
        <v>40</v>
      </c>
      <c r="H284" s="2">
        <v>1800</v>
      </c>
      <c r="I284" s="2" t="b">
        <v>0</v>
      </c>
      <c r="J284" s="3">
        <v>44178.012511574074</v>
      </c>
      <c r="K284" s="4" t="s">
        <v>1075</v>
      </c>
      <c r="L284" s="2" t="s">
        <v>1076</v>
      </c>
      <c r="M284" s="2" t="s">
        <v>21</v>
      </c>
      <c r="N284" s="2">
        <v>0</v>
      </c>
      <c r="O284" s="2">
        <v>0</v>
      </c>
      <c r="P284" s="2" t="b">
        <v>0</v>
      </c>
      <c r="Q284" s="2" t="str">
        <f>IFERROR(VLOOKUP(C284,Countries_norm!A:B,2,0),"NA")</f>
        <v>NA</v>
      </c>
    </row>
    <row r="285" spans="1:17" x14ac:dyDescent="0.25">
      <c r="A285" s="2">
        <v>1.3379110474837399E+18</v>
      </c>
      <c r="B285" s="2" t="s">
        <v>1077</v>
      </c>
      <c r="C285" s="2" t="s">
        <v>762</v>
      </c>
      <c r="D285" s="2" t="s">
        <v>1078</v>
      </c>
      <c r="E285" s="3">
        <v>39901.616215277776</v>
      </c>
      <c r="F285" s="2">
        <v>214</v>
      </c>
      <c r="G285" s="2">
        <v>309</v>
      </c>
      <c r="H285" s="2">
        <v>3828</v>
      </c>
      <c r="I285" s="2" t="b">
        <v>0</v>
      </c>
      <c r="J285" s="3">
        <v>44178.002604166664</v>
      </c>
      <c r="K285" s="2" t="s">
        <v>1079</v>
      </c>
      <c r="L285" s="2" t="s">
        <v>1080</v>
      </c>
      <c r="M285" s="2" t="s">
        <v>40</v>
      </c>
      <c r="N285" s="2">
        <v>0</v>
      </c>
      <c r="O285" s="2">
        <v>2</v>
      </c>
      <c r="P285" s="2" t="b">
        <v>0</v>
      </c>
      <c r="Q285" s="2" t="str">
        <f>IFERROR(VLOOKUP(C285,Countries_norm!A:B,2,0),"NA")</f>
        <v>United States</v>
      </c>
    </row>
    <row r="286" spans="1:17" ht="45" x14ac:dyDescent="0.25">
      <c r="A286" s="2">
        <v>1.3379104051386199E+18</v>
      </c>
      <c r="B286" s="2" t="s">
        <v>1081</v>
      </c>
      <c r="C286" s="2" t="s">
        <v>1082</v>
      </c>
      <c r="D286" s="2" t="s">
        <v>1083</v>
      </c>
      <c r="E286" s="3">
        <v>39789.285891203705</v>
      </c>
      <c r="F286" s="2">
        <v>281</v>
      </c>
      <c r="G286" s="2">
        <v>1654</v>
      </c>
      <c r="H286" s="2">
        <v>7717</v>
      </c>
      <c r="I286" s="2" t="b">
        <v>0</v>
      </c>
      <c r="J286" s="3">
        <v>44178.000833333332</v>
      </c>
      <c r="K286" s="4" t="s">
        <v>1084</v>
      </c>
      <c r="L286" s="2" t="s">
        <v>20</v>
      </c>
      <c r="M286" s="2" t="s">
        <v>21</v>
      </c>
      <c r="N286" s="2">
        <v>0</v>
      </c>
      <c r="O286" s="2">
        <v>0</v>
      </c>
      <c r="P286" s="2" t="b">
        <v>0</v>
      </c>
      <c r="Q286" s="2" t="str">
        <f>IFERROR(VLOOKUP(C286,Countries_norm!A:B,2,0),"NA")</f>
        <v>United Kingdom</v>
      </c>
    </row>
    <row r="287" spans="1:17" ht="45" x14ac:dyDescent="0.25">
      <c r="A287" s="2">
        <v>1.33790819072654E+18</v>
      </c>
      <c r="B287" s="2" t="s">
        <v>714</v>
      </c>
      <c r="C287" s="2" t="s">
        <v>715</v>
      </c>
      <c r="D287" s="2" t="s">
        <v>716</v>
      </c>
      <c r="E287" s="3">
        <v>41848.564027777778</v>
      </c>
      <c r="F287" s="2">
        <v>1963</v>
      </c>
      <c r="G287" s="2">
        <v>2429</v>
      </c>
      <c r="H287" s="2">
        <v>18879</v>
      </c>
      <c r="I287" s="2" t="b">
        <v>0</v>
      </c>
      <c r="J287" s="3">
        <v>44177.994722222225</v>
      </c>
      <c r="K287" s="4" t="s">
        <v>1085</v>
      </c>
      <c r="L287" s="2"/>
      <c r="M287" s="2" t="s">
        <v>21</v>
      </c>
      <c r="N287" s="2">
        <v>3</v>
      </c>
      <c r="O287" s="2">
        <v>4</v>
      </c>
      <c r="P287" s="2" t="b">
        <v>0</v>
      </c>
      <c r="Q287" s="2" t="str">
        <f>IFERROR(VLOOKUP(C287,Countries_norm!A:B,2,0),"NA")</f>
        <v>United Kingdom</v>
      </c>
    </row>
    <row r="288" spans="1:17" x14ac:dyDescent="0.25">
      <c r="A288" s="2">
        <v>1.33790610799456E+18</v>
      </c>
      <c r="B288" s="2" t="s">
        <v>1086</v>
      </c>
      <c r="C288" s="2" t="s">
        <v>1087</v>
      </c>
      <c r="D288" s="2" t="s">
        <v>1088</v>
      </c>
      <c r="E288" s="3">
        <v>44102.563692129632</v>
      </c>
      <c r="F288" s="2">
        <v>9</v>
      </c>
      <c r="G288" s="2">
        <v>142</v>
      </c>
      <c r="H288" s="2">
        <v>807</v>
      </c>
      <c r="I288" s="2" t="b">
        <v>0</v>
      </c>
      <c r="J288" s="3">
        <v>44177.988969907405</v>
      </c>
      <c r="K288" s="2" t="s">
        <v>1089</v>
      </c>
      <c r="L288" s="2"/>
      <c r="M288" s="2" t="s">
        <v>40</v>
      </c>
      <c r="N288" s="2">
        <v>0</v>
      </c>
      <c r="O288" s="2">
        <v>0</v>
      </c>
      <c r="P288" s="2" t="b">
        <v>0</v>
      </c>
      <c r="Q288" s="2" t="str">
        <f>IFERROR(VLOOKUP(C288,Countries_norm!A:B,2,0),"NA")</f>
        <v>Italy</v>
      </c>
    </row>
    <row r="289" spans="1:17" ht="105" x14ac:dyDescent="0.25">
      <c r="A289" s="2">
        <v>1.3379028456187699E+18</v>
      </c>
      <c r="B289" s="2" t="s">
        <v>1090</v>
      </c>
      <c r="C289" s="2"/>
      <c r="D289" s="2" t="s">
        <v>1091</v>
      </c>
      <c r="E289" s="3">
        <v>44000.926979166667</v>
      </c>
      <c r="F289" s="2">
        <v>18</v>
      </c>
      <c r="G289" s="2">
        <v>106</v>
      </c>
      <c r="H289" s="2">
        <v>3107</v>
      </c>
      <c r="I289" s="2" t="b">
        <v>0</v>
      </c>
      <c r="J289" s="3">
        <v>44177.97997685185</v>
      </c>
      <c r="K289" s="4" t="s">
        <v>1092</v>
      </c>
      <c r="L289" s="2" t="s">
        <v>1093</v>
      </c>
      <c r="M289" s="2" t="s">
        <v>21</v>
      </c>
      <c r="N289" s="2">
        <v>0</v>
      </c>
      <c r="O289" s="2">
        <v>0</v>
      </c>
      <c r="P289" s="2" t="b">
        <v>0</v>
      </c>
      <c r="Q289" s="2" t="str">
        <f>IFERROR(VLOOKUP(C289,Countries_norm!A:B,2,0),"NA")</f>
        <v>NA</v>
      </c>
    </row>
    <row r="290" spans="1:17" x14ac:dyDescent="0.25">
      <c r="A290" s="2">
        <v>1.33789977478845E+18</v>
      </c>
      <c r="B290" s="2" t="s">
        <v>714</v>
      </c>
      <c r="C290" s="2" t="s">
        <v>715</v>
      </c>
      <c r="D290" s="2" t="s">
        <v>716</v>
      </c>
      <c r="E290" s="3">
        <v>41848.564027777778</v>
      </c>
      <c r="F290" s="2">
        <v>1963</v>
      </c>
      <c r="G290" s="2">
        <v>2429</v>
      </c>
      <c r="H290" s="2">
        <v>18879</v>
      </c>
      <c r="I290" s="2" t="b">
        <v>0</v>
      </c>
      <c r="J290" s="3">
        <v>44177.971493055556</v>
      </c>
      <c r="K290" s="2" t="s">
        <v>1094</v>
      </c>
      <c r="L290" s="2" t="s">
        <v>20</v>
      </c>
      <c r="M290" s="2" t="s">
        <v>21</v>
      </c>
      <c r="N290" s="2">
        <v>0</v>
      </c>
      <c r="O290" s="2">
        <v>1</v>
      </c>
      <c r="P290" s="2" t="b">
        <v>0</v>
      </c>
      <c r="Q290" s="2" t="str">
        <f>IFERROR(VLOOKUP(C290,Countries_norm!A:B,2,0),"NA")</f>
        <v>United Kingdom</v>
      </c>
    </row>
    <row r="291" spans="1:17" x14ac:dyDescent="0.25">
      <c r="A291" s="2">
        <v>1.3378985089389299E+18</v>
      </c>
      <c r="B291" s="2" t="s">
        <v>1095</v>
      </c>
      <c r="C291" s="2" t="s">
        <v>1096</v>
      </c>
      <c r="D291" s="2" t="s">
        <v>1097</v>
      </c>
      <c r="E291" s="3">
        <v>42957.545706018522</v>
      </c>
      <c r="F291" s="2">
        <v>84</v>
      </c>
      <c r="G291" s="2">
        <v>109</v>
      </c>
      <c r="H291" s="2">
        <v>12504</v>
      </c>
      <c r="I291" s="2" t="b">
        <v>0</v>
      </c>
      <c r="J291" s="3">
        <v>44177.968009259261</v>
      </c>
      <c r="K291" s="2" t="s">
        <v>1098</v>
      </c>
      <c r="L291" s="2" t="s">
        <v>1099</v>
      </c>
      <c r="M291" s="2" t="s">
        <v>40</v>
      </c>
      <c r="N291" s="2">
        <v>0</v>
      </c>
      <c r="O291" s="2">
        <v>1</v>
      </c>
      <c r="P291" s="2" t="b">
        <v>0</v>
      </c>
      <c r="Q291" s="2" t="str">
        <f>IFERROR(VLOOKUP(C291,Countries_norm!A:B,2,0),"NA")</f>
        <v>United States</v>
      </c>
    </row>
    <row r="292" spans="1:17" ht="30" x14ac:dyDescent="0.25">
      <c r="A292" s="2">
        <v>1.33789514688142E+18</v>
      </c>
      <c r="B292" s="2" t="s">
        <v>808</v>
      </c>
      <c r="C292" s="2" t="s">
        <v>809</v>
      </c>
      <c r="D292" s="2" t="s">
        <v>810</v>
      </c>
      <c r="E292" s="3">
        <v>39875.904861111114</v>
      </c>
      <c r="F292" s="2">
        <v>2981</v>
      </c>
      <c r="G292" s="2">
        <v>2236</v>
      </c>
      <c r="H292" s="2">
        <v>494</v>
      </c>
      <c r="I292" s="2" t="b">
        <v>0</v>
      </c>
      <c r="J292" s="3">
        <v>44177.958726851852</v>
      </c>
      <c r="K292" s="4" t="s">
        <v>1100</v>
      </c>
      <c r="L292" s="2" t="s">
        <v>1101</v>
      </c>
      <c r="M292" s="2" t="s">
        <v>26</v>
      </c>
      <c r="N292" s="2">
        <v>0</v>
      </c>
      <c r="O292" s="2">
        <v>0</v>
      </c>
      <c r="P292" s="2" t="b">
        <v>0</v>
      </c>
      <c r="Q292" s="2" t="str">
        <f>IFERROR(VLOOKUP(C292,Countries_norm!A:B,2,0),"NA")</f>
        <v>United States</v>
      </c>
    </row>
    <row r="293" spans="1:17" x14ac:dyDescent="0.25">
      <c r="A293" s="2">
        <v>1.33789468264335E+18</v>
      </c>
      <c r="B293" s="2" t="s">
        <v>808</v>
      </c>
      <c r="C293" s="2" t="s">
        <v>809</v>
      </c>
      <c r="D293" s="2" t="s">
        <v>810</v>
      </c>
      <c r="E293" s="3">
        <v>39875.904861111114</v>
      </c>
      <c r="F293" s="2">
        <v>2981</v>
      </c>
      <c r="G293" s="2">
        <v>2236</v>
      </c>
      <c r="H293" s="2">
        <v>494</v>
      </c>
      <c r="I293" s="2" t="b">
        <v>0</v>
      </c>
      <c r="J293" s="3">
        <v>44177.957442129627</v>
      </c>
      <c r="K293" s="2" t="s">
        <v>1102</v>
      </c>
      <c r="L293" s="2" t="s">
        <v>1103</v>
      </c>
      <c r="M293" s="2" t="s">
        <v>26</v>
      </c>
      <c r="N293" s="2">
        <v>0</v>
      </c>
      <c r="O293" s="2">
        <v>1</v>
      </c>
      <c r="P293" s="2" t="b">
        <v>0</v>
      </c>
      <c r="Q293" s="2" t="str">
        <f>IFERROR(VLOOKUP(C293,Countries_norm!A:B,2,0),"NA")</f>
        <v>United States</v>
      </c>
    </row>
    <row r="294" spans="1:17" ht="45" x14ac:dyDescent="0.25">
      <c r="A294" s="2">
        <v>1.3378891688952E+18</v>
      </c>
      <c r="B294" s="2" t="s">
        <v>1104</v>
      </c>
      <c r="C294" s="2" t="s">
        <v>1105</v>
      </c>
      <c r="D294" s="2" t="s">
        <v>1106</v>
      </c>
      <c r="E294" s="3">
        <v>42207.829027777778</v>
      </c>
      <c r="F294" s="2">
        <v>952</v>
      </c>
      <c r="G294" s="2">
        <v>894</v>
      </c>
      <c r="H294" s="2">
        <v>2556</v>
      </c>
      <c r="I294" s="2" t="b">
        <v>0</v>
      </c>
      <c r="J294" s="3">
        <v>44177.942233796297</v>
      </c>
      <c r="K294" s="4" t="s">
        <v>1107</v>
      </c>
      <c r="L294" s="2"/>
      <c r="M294" s="2" t="s">
        <v>40</v>
      </c>
      <c r="N294" s="2">
        <v>0</v>
      </c>
      <c r="O294" s="2">
        <v>1</v>
      </c>
      <c r="P294" s="2" t="b">
        <v>0</v>
      </c>
      <c r="Q294" s="2" t="str">
        <f>IFERROR(VLOOKUP(C294,Countries_norm!A:B,2,0),"NA")</f>
        <v>United States</v>
      </c>
    </row>
    <row r="295" spans="1:17" x14ac:dyDescent="0.25">
      <c r="A295" s="2">
        <v>1.3378874537268201E+18</v>
      </c>
      <c r="B295" s="2" t="s">
        <v>1108</v>
      </c>
      <c r="C295" s="2" t="s">
        <v>956</v>
      </c>
      <c r="D295" s="2" t="s">
        <v>1109</v>
      </c>
      <c r="E295" s="3">
        <v>41292.544965277775</v>
      </c>
      <c r="F295" s="2">
        <v>3085027</v>
      </c>
      <c r="G295" s="2">
        <v>78</v>
      </c>
      <c r="H295" s="2">
        <v>1578</v>
      </c>
      <c r="I295" s="2" t="b">
        <v>1</v>
      </c>
      <c r="J295" s="3">
        <v>44177.9375</v>
      </c>
      <c r="K295" s="2" t="s">
        <v>1110</v>
      </c>
      <c r="L295" s="2" t="s">
        <v>1111</v>
      </c>
      <c r="M295" s="2" t="s">
        <v>76</v>
      </c>
      <c r="N295" s="2">
        <v>4</v>
      </c>
      <c r="O295" s="2">
        <v>21</v>
      </c>
      <c r="P295" s="2" t="b">
        <v>0</v>
      </c>
      <c r="Q295" s="2" t="str">
        <f>IFERROR(VLOOKUP(C295,Countries_norm!A:B,2,0),"NA")</f>
        <v>India</v>
      </c>
    </row>
    <row r="296" spans="1:17" ht="45" x14ac:dyDescent="0.25">
      <c r="A296" s="2">
        <v>1.33788437492736E+18</v>
      </c>
      <c r="B296" s="2" t="s">
        <v>1112</v>
      </c>
      <c r="C296" s="2"/>
      <c r="D296" s="2" t="s">
        <v>1113</v>
      </c>
      <c r="E296" s="3">
        <v>43540.635092592594</v>
      </c>
      <c r="F296" s="2">
        <v>331</v>
      </c>
      <c r="G296" s="2">
        <v>431</v>
      </c>
      <c r="H296" s="2">
        <v>1132</v>
      </c>
      <c r="I296" s="2" t="b">
        <v>0</v>
      </c>
      <c r="J296" s="3">
        <v>44177.92900462963</v>
      </c>
      <c r="K296" s="4" t="s">
        <v>1114</v>
      </c>
      <c r="L296" s="2"/>
      <c r="M296" s="2" t="s">
        <v>26</v>
      </c>
      <c r="N296" s="2">
        <v>1</v>
      </c>
      <c r="O296" s="2">
        <v>0</v>
      </c>
      <c r="P296" s="2" t="b">
        <v>0</v>
      </c>
      <c r="Q296" s="2" t="str">
        <f>IFERROR(VLOOKUP(C296,Countries_norm!A:B,2,0),"NA")</f>
        <v>NA</v>
      </c>
    </row>
    <row r="297" spans="1:17" ht="30" x14ac:dyDescent="0.25">
      <c r="A297" s="2">
        <v>1.3378797326631601E+18</v>
      </c>
      <c r="B297" s="2" t="s">
        <v>1115</v>
      </c>
      <c r="C297" s="2" t="s">
        <v>23</v>
      </c>
      <c r="D297" s="2" t="s">
        <v>1116</v>
      </c>
      <c r="E297" s="3">
        <v>39973.774895833332</v>
      </c>
      <c r="F297" s="2">
        <v>10187</v>
      </c>
      <c r="G297" s="2">
        <v>3261</v>
      </c>
      <c r="H297" s="2">
        <v>3211</v>
      </c>
      <c r="I297" s="2" t="b">
        <v>1</v>
      </c>
      <c r="J297" s="3">
        <v>44177.916192129633</v>
      </c>
      <c r="K297" s="4" t="s">
        <v>1117</v>
      </c>
      <c r="L297" s="2"/>
      <c r="M297" s="2" t="s">
        <v>26</v>
      </c>
      <c r="N297" s="2">
        <v>10</v>
      </c>
      <c r="O297" s="2">
        <v>34</v>
      </c>
      <c r="P297" s="2" t="b">
        <v>0</v>
      </c>
      <c r="Q297" s="2" t="str">
        <f>IFERROR(VLOOKUP(C297,Countries_norm!A:B,2,0),"NA")</f>
        <v>United States</v>
      </c>
    </row>
    <row r="298" spans="1:17" x14ac:dyDescent="0.25">
      <c r="A298" s="2">
        <v>1.3378787012587599E+18</v>
      </c>
      <c r="B298" s="2" t="s">
        <v>537</v>
      </c>
      <c r="C298" s="2"/>
      <c r="D298" s="2" t="s">
        <v>538</v>
      </c>
      <c r="E298" s="3">
        <v>40330.896168981482</v>
      </c>
      <c r="F298" s="2">
        <v>36403</v>
      </c>
      <c r="G298" s="2">
        <v>541</v>
      </c>
      <c r="H298" s="2">
        <v>10291</v>
      </c>
      <c r="I298" s="2" t="b">
        <v>0</v>
      </c>
      <c r="J298" s="3">
        <v>44177.913344907407</v>
      </c>
      <c r="K298" s="2" t="s">
        <v>1118</v>
      </c>
      <c r="L298" s="2"/>
      <c r="M298" s="2" t="s">
        <v>40</v>
      </c>
      <c r="N298" s="2">
        <v>8</v>
      </c>
      <c r="O298" s="2">
        <v>32</v>
      </c>
      <c r="P298" s="2" t="b">
        <v>0</v>
      </c>
      <c r="Q298" s="2" t="str">
        <f>IFERROR(VLOOKUP(C298,Countries_norm!A:B,2,0),"NA")</f>
        <v>NA</v>
      </c>
    </row>
    <row r="299" spans="1:17" x14ac:dyDescent="0.25">
      <c r="A299" s="2">
        <v>1.3378736831767099E+18</v>
      </c>
      <c r="B299" s="2" t="s">
        <v>1119</v>
      </c>
      <c r="C299" s="2" t="s">
        <v>1120</v>
      </c>
      <c r="D299" s="2" t="s">
        <v>1121</v>
      </c>
      <c r="E299" s="3">
        <v>40297.949687499997</v>
      </c>
      <c r="F299" s="2">
        <v>387</v>
      </c>
      <c r="G299" s="2">
        <v>918</v>
      </c>
      <c r="H299" s="2">
        <v>15564</v>
      </c>
      <c r="I299" s="2" t="b">
        <v>0</v>
      </c>
      <c r="J299" s="3">
        <v>44177.899502314816</v>
      </c>
      <c r="K299" s="2" t="s">
        <v>1122</v>
      </c>
      <c r="L299" s="2" t="s">
        <v>20</v>
      </c>
      <c r="M299" s="2" t="s">
        <v>135</v>
      </c>
      <c r="N299" s="2">
        <v>1</v>
      </c>
      <c r="O299" s="2">
        <v>0</v>
      </c>
      <c r="P299" s="2" t="b">
        <v>0</v>
      </c>
      <c r="Q299" s="2" t="str">
        <f>IFERROR(VLOOKUP(C299,Countries_norm!A:B,2,0),"NA")</f>
        <v>Canada</v>
      </c>
    </row>
    <row r="300" spans="1:17" x14ac:dyDescent="0.25">
      <c r="A300" s="2">
        <v>1.33787235353617E+18</v>
      </c>
      <c r="B300" s="2" t="s">
        <v>1123</v>
      </c>
      <c r="C300" s="2" t="s">
        <v>956</v>
      </c>
      <c r="D300" s="2" t="s">
        <v>1124</v>
      </c>
      <c r="E300" s="3">
        <v>42468.392141203702</v>
      </c>
      <c r="F300" s="2">
        <v>36594</v>
      </c>
      <c r="G300" s="2">
        <v>530</v>
      </c>
      <c r="H300" s="2">
        <v>7160</v>
      </c>
      <c r="I300" s="2" t="b">
        <v>1</v>
      </c>
      <c r="J300" s="3">
        <v>44177.895833333336</v>
      </c>
      <c r="K300" s="2" t="s">
        <v>1125</v>
      </c>
      <c r="L300" s="2" t="s">
        <v>1111</v>
      </c>
      <c r="M300" s="2" t="s">
        <v>76</v>
      </c>
      <c r="N300" s="2">
        <v>0</v>
      </c>
      <c r="O300" s="2">
        <v>5</v>
      </c>
      <c r="P300" s="2" t="b">
        <v>0</v>
      </c>
      <c r="Q300" s="2" t="str">
        <f>IFERROR(VLOOKUP(C300,Countries_norm!A:B,2,0),"NA")</f>
        <v>India</v>
      </c>
    </row>
    <row r="301" spans="1:17" x14ac:dyDescent="0.25">
      <c r="A301" s="2">
        <v>1.3378715941029199E+18</v>
      </c>
      <c r="B301" s="2" t="s">
        <v>1044</v>
      </c>
      <c r="C301" s="2" t="s">
        <v>1045</v>
      </c>
      <c r="D301" s="2" t="s">
        <v>1046</v>
      </c>
      <c r="E301" s="3">
        <v>40699.882754629631</v>
      </c>
      <c r="F301" s="2">
        <v>60</v>
      </c>
      <c r="G301" s="2">
        <v>40</v>
      </c>
      <c r="H301" s="2">
        <v>1800</v>
      </c>
      <c r="I301" s="2" t="b">
        <v>0</v>
      </c>
      <c r="J301" s="3">
        <v>44177.893738425926</v>
      </c>
      <c r="K301" s="2" t="s">
        <v>1126</v>
      </c>
      <c r="L301" s="2" t="s">
        <v>1127</v>
      </c>
      <c r="M301" s="2" t="s">
        <v>21</v>
      </c>
      <c r="N301" s="2">
        <v>0</v>
      </c>
      <c r="O301" s="2">
        <v>2</v>
      </c>
      <c r="P301" s="2" t="b">
        <v>0</v>
      </c>
      <c r="Q301" s="2" t="str">
        <f>IFERROR(VLOOKUP(C301,Countries_norm!A:B,2,0),"NA")</f>
        <v>NA</v>
      </c>
    </row>
    <row r="302" spans="1:17" x14ac:dyDescent="0.25">
      <c r="A302" s="2">
        <v>1.3378695680694799E+18</v>
      </c>
      <c r="B302" s="2" t="s">
        <v>1128</v>
      </c>
      <c r="C302" s="2" t="s">
        <v>1129</v>
      </c>
      <c r="D302" s="2" t="s">
        <v>1130</v>
      </c>
      <c r="E302" s="3">
        <v>43899.901053240741</v>
      </c>
      <c r="F302" s="2">
        <v>527</v>
      </c>
      <c r="G302" s="2">
        <v>1230</v>
      </c>
      <c r="H302" s="2">
        <v>2123</v>
      </c>
      <c r="I302" s="2" t="b">
        <v>0</v>
      </c>
      <c r="J302" s="3">
        <v>44177.888148148151</v>
      </c>
      <c r="K302" s="2" t="s">
        <v>1131</v>
      </c>
      <c r="L302" s="2" t="s">
        <v>1132</v>
      </c>
      <c r="M302" s="2" t="s">
        <v>40</v>
      </c>
      <c r="N302" s="2">
        <v>0</v>
      </c>
      <c r="O302" s="2">
        <v>2</v>
      </c>
      <c r="P302" s="2" t="b">
        <v>0</v>
      </c>
      <c r="Q302" s="2" t="str">
        <f>IFERROR(VLOOKUP(C302,Countries_norm!A:B,2,0),"NA")</f>
        <v>United States</v>
      </c>
    </row>
    <row r="303" spans="1:17" x14ac:dyDescent="0.25">
      <c r="A303" s="2">
        <v>1.3378645845485299E+18</v>
      </c>
      <c r="B303" s="2" t="s">
        <v>1133</v>
      </c>
      <c r="C303" s="2" t="s">
        <v>1129</v>
      </c>
      <c r="D303" s="2" t="s">
        <v>1134</v>
      </c>
      <c r="E303" s="3">
        <v>42991.753159722219</v>
      </c>
      <c r="F303" s="2">
        <v>306</v>
      </c>
      <c r="G303" s="2">
        <v>616</v>
      </c>
      <c r="H303" s="2">
        <v>780</v>
      </c>
      <c r="I303" s="2" t="b">
        <v>0</v>
      </c>
      <c r="J303" s="3">
        <v>44177.874386574076</v>
      </c>
      <c r="K303" s="2" t="s">
        <v>1135</v>
      </c>
      <c r="L303" s="2" t="s">
        <v>423</v>
      </c>
      <c r="M303" s="2" t="s">
        <v>40</v>
      </c>
      <c r="N303" s="2">
        <v>2</v>
      </c>
      <c r="O303" s="2">
        <v>4</v>
      </c>
      <c r="P303" s="2" t="b">
        <v>0</v>
      </c>
      <c r="Q303" s="2" t="str">
        <f>IFERROR(VLOOKUP(C303,Countries_norm!A:B,2,0),"NA")</f>
        <v>United States</v>
      </c>
    </row>
    <row r="304" spans="1:17" x14ac:dyDescent="0.25">
      <c r="A304" s="2">
        <v>1.3378630501587999E+18</v>
      </c>
      <c r="B304" s="2" t="s">
        <v>1136</v>
      </c>
      <c r="C304" s="2" t="s">
        <v>1137</v>
      </c>
      <c r="D304" s="2" t="s">
        <v>1138</v>
      </c>
      <c r="E304" s="3">
        <v>41637.92769675926</v>
      </c>
      <c r="F304" s="2">
        <v>11877</v>
      </c>
      <c r="G304" s="2">
        <v>312</v>
      </c>
      <c r="H304" s="2">
        <v>59319</v>
      </c>
      <c r="I304" s="2" t="b">
        <v>1</v>
      </c>
      <c r="J304" s="3">
        <v>44177.870162037034</v>
      </c>
      <c r="K304" s="2" t="s">
        <v>1139</v>
      </c>
      <c r="L304" s="2" t="s">
        <v>1140</v>
      </c>
      <c r="M304" s="2" t="s">
        <v>135</v>
      </c>
      <c r="N304" s="2">
        <v>4</v>
      </c>
      <c r="O304" s="2">
        <v>2</v>
      </c>
      <c r="P304" s="2" t="b">
        <v>0</v>
      </c>
      <c r="Q304" s="2" t="str">
        <f>IFERROR(VLOOKUP(C304,Countries_norm!A:B,2,0),"NA")</f>
        <v>United States</v>
      </c>
    </row>
    <row r="305" spans="1:17" x14ac:dyDescent="0.25">
      <c r="A305" s="2">
        <v>1.3378626485249201E+18</v>
      </c>
      <c r="B305" s="2" t="s">
        <v>1141</v>
      </c>
      <c r="C305" s="2" t="s">
        <v>1142</v>
      </c>
      <c r="D305" s="2" t="s">
        <v>1143</v>
      </c>
      <c r="E305" s="3">
        <v>40306.374409722222</v>
      </c>
      <c r="F305" s="2">
        <v>418</v>
      </c>
      <c r="G305" s="2">
        <v>63</v>
      </c>
      <c r="H305" s="2">
        <v>10720</v>
      </c>
      <c r="I305" s="2" t="b">
        <v>0</v>
      </c>
      <c r="J305" s="3">
        <v>44177.869050925925</v>
      </c>
      <c r="K305" s="2" t="s">
        <v>1144</v>
      </c>
      <c r="L305" s="2" t="s">
        <v>31</v>
      </c>
      <c r="M305" s="2" t="s">
        <v>21</v>
      </c>
      <c r="N305" s="2">
        <v>0</v>
      </c>
      <c r="O305" s="2">
        <v>0</v>
      </c>
      <c r="P305" s="2" t="b">
        <v>0</v>
      </c>
      <c r="Q305" s="2" t="str">
        <f>IFERROR(VLOOKUP(C305,Countries_norm!A:B,2,0),"NA")</f>
        <v>Russia</v>
      </c>
    </row>
    <row r="306" spans="1:17" ht="60" x14ac:dyDescent="0.25">
      <c r="A306" s="2">
        <v>1.3378598392051E+18</v>
      </c>
      <c r="B306" s="2" t="s">
        <v>1145</v>
      </c>
      <c r="C306" s="2" t="s">
        <v>23</v>
      </c>
      <c r="D306" s="4" t="s">
        <v>1146</v>
      </c>
      <c r="E306" s="3">
        <v>39909.127685185187</v>
      </c>
      <c r="F306" s="2">
        <v>576</v>
      </c>
      <c r="G306" s="2">
        <v>286</v>
      </c>
      <c r="H306" s="2">
        <v>163</v>
      </c>
      <c r="I306" s="2" t="b">
        <v>0</v>
      </c>
      <c r="J306" s="3">
        <v>44177.861296296294</v>
      </c>
      <c r="K306" s="2" t="s">
        <v>1147</v>
      </c>
      <c r="L306" s="2"/>
      <c r="M306" s="2" t="s">
        <v>26</v>
      </c>
      <c r="N306" s="2">
        <v>0</v>
      </c>
      <c r="O306" s="2">
        <v>0</v>
      </c>
      <c r="P306" s="2" t="b">
        <v>0</v>
      </c>
      <c r="Q306" s="2" t="str">
        <f>IFERROR(VLOOKUP(C306,Countries_norm!A:B,2,0),"NA")</f>
        <v>United States</v>
      </c>
    </row>
    <row r="307" spans="1:17" x14ac:dyDescent="0.25">
      <c r="A307" s="2">
        <v>1.34139187592478E+18</v>
      </c>
      <c r="B307" s="2" t="s">
        <v>1148</v>
      </c>
      <c r="C307" s="2" t="s">
        <v>1149</v>
      </c>
      <c r="D307" s="2" t="s">
        <v>1150</v>
      </c>
      <c r="E307" s="3">
        <v>42715.689131944448</v>
      </c>
      <c r="F307" s="2">
        <v>44</v>
      </c>
      <c r="G307" s="2">
        <v>68</v>
      </c>
      <c r="H307" s="2">
        <v>813</v>
      </c>
      <c r="I307" s="2" t="b">
        <v>0</v>
      </c>
      <c r="J307" s="3">
        <v>44187.607858796298</v>
      </c>
      <c r="K307" s="2" t="s">
        <v>1151</v>
      </c>
      <c r="L307" s="2" t="s">
        <v>1152</v>
      </c>
      <c r="M307" s="2" t="s">
        <v>40</v>
      </c>
      <c r="N307" s="2">
        <v>0</v>
      </c>
      <c r="O307" s="2">
        <v>0</v>
      </c>
      <c r="P307" s="2" t="b">
        <v>0</v>
      </c>
      <c r="Q307" s="2" t="str">
        <f>IFERROR(VLOOKUP(C307,Countries_norm!A:B,2,0),"NA")</f>
        <v>United States</v>
      </c>
    </row>
    <row r="308" spans="1:17" ht="30" x14ac:dyDescent="0.25">
      <c r="A308" s="2">
        <v>1.34135493350595E+18</v>
      </c>
      <c r="B308" s="2" t="s">
        <v>1153</v>
      </c>
      <c r="C308" s="2"/>
      <c r="D308" s="2" t="s">
        <v>1154</v>
      </c>
      <c r="E308" s="3">
        <v>41145.49554398148</v>
      </c>
      <c r="F308" s="2">
        <v>6687</v>
      </c>
      <c r="G308" s="2">
        <v>7029</v>
      </c>
      <c r="H308" s="2">
        <v>112130</v>
      </c>
      <c r="I308" s="2" t="b">
        <v>0</v>
      </c>
      <c r="J308" s="3">
        <v>44187.505914351852</v>
      </c>
      <c r="K308" s="4" t="s">
        <v>1155</v>
      </c>
      <c r="L308" s="2" t="s">
        <v>1156</v>
      </c>
      <c r="M308" s="2" t="s">
        <v>40</v>
      </c>
      <c r="N308" s="2">
        <v>1</v>
      </c>
      <c r="O308" s="2">
        <v>1</v>
      </c>
      <c r="P308" s="2" t="b">
        <v>0</v>
      </c>
      <c r="Q308" s="2" t="str">
        <f>IFERROR(VLOOKUP(C308,Countries_norm!A:B,2,0),"NA")</f>
        <v>NA</v>
      </c>
    </row>
    <row r="309" spans="1:17" x14ac:dyDescent="0.25">
      <c r="A309" s="2">
        <v>1.3411691505138199E+18</v>
      </c>
      <c r="B309" s="2" t="s">
        <v>1157</v>
      </c>
      <c r="C309" s="2" t="s">
        <v>1158</v>
      </c>
      <c r="D309" s="2" t="s">
        <v>1159</v>
      </c>
      <c r="E309" s="3">
        <v>40639.644976851851</v>
      </c>
      <c r="F309" s="2">
        <v>1216</v>
      </c>
      <c r="G309" s="2">
        <v>780</v>
      </c>
      <c r="H309" s="2">
        <v>17234</v>
      </c>
      <c r="I309" s="2" t="b">
        <v>0</v>
      </c>
      <c r="J309" s="3">
        <v>44186.993252314816</v>
      </c>
      <c r="K309" s="2" t="s">
        <v>1160</v>
      </c>
      <c r="L309" s="2" t="s">
        <v>20</v>
      </c>
      <c r="M309" s="2" t="s">
        <v>40</v>
      </c>
      <c r="N309" s="2">
        <v>0</v>
      </c>
      <c r="O309" s="2">
        <v>0</v>
      </c>
      <c r="P309" s="2" t="b">
        <v>0</v>
      </c>
      <c r="Q309" s="2" t="str">
        <f>IFERROR(VLOOKUP(C309,Countries_norm!A:B,2,0),"NA")</f>
        <v>United States</v>
      </c>
    </row>
    <row r="310" spans="1:17" ht="45" x14ac:dyDescent="0.25">
      <c r="A310" s="2">
        <v>1.33916084475677E+18</v>
      </c>
      <c r="B310" s="2" t="s">
        <v>1161</v>
      </c>
      <c r="C310" s="2" t="s">
        <v>1162</v>
      </c>
      <c r="D310" s="2" t="s">
        <v>1163</v>
      </c>
      <c r="E310" s="3">
        <v>40557.779224537036</v>
      </c>
      <c r="F310" s="2">
        <v>4488</v>
      </c>
      <c r="G310" s="2">
        <v>946</v>
      </c>
      <c r="H310" s="2">
        <v>407</v>
      </c>
      <c r="I310" s="2" t="b">
        <v>0</v>
      </c>
      <c r="J310" s="3">
        <v>44181.451388888891</v>
      </c>
      <c r="K310" s="4" t="s">
        <v>1164</v>
      </c>
      <c r="L310" s="2" t="s">
        <v>1165</v>
      </c>
      <c r="M310" s="2" t="s">
        <v>40</v>
      </c>
      <c r="N310" s="2">
        <v>2</v>
      </c>
      <c r="O310" s="2">
        <v>2</v>
      </c>
      <c r="P310" s="2" t="b">
        <v>0</v>
      </c>
      <c r="Q310" s="2" t="str">
        <f>IFERROR(VLOOKUP(C310,Countries_norm!A:B,2,0),"NA")</f>
        <v>Saudi Arabia</v>
      </c>
    </row>
    <row r="311" spans="1:17" x14ac:dyDescent="0.25">
      <c r="A311" s="2">
        <v>1.33910982374557E+18</v>
      </c>
      <c r="B311" s="2" t="s">
        <v>1166</v>
      </c>
      <c r="C311" s="2" t="s">
        <v>1167</v>
      </c>
      <c r="D311" s="2"/>
      <c r="E311" s="3">
        <v>40912.99423611111</v>
      </c>
      <c r="F311" s="2">
        <v>519</v>
      </c>
      <c r="G311" s="2">
        <v>282</v>
      </c>
      <c r="H311" s="2">
        <v>797</v>
      </c>
      <c r="I311" s="2" t="b">
        <v>0</v>
      </c>
      <c r="J311" s="3">
        <v>44181.310601851852</v>
      </c>
      <c r="K311" s="2" t="s">
        <v>1168</v>
      </c>
      <c r="L311" s="2"/>
      <c r="M311" s="2" t="s">
        <v>40</v>
      </c>
      <c r="N311" s="2">
        <v>2</v>
      </c>
      <c r="O311" s="2">
        <v>10</v>
      </c>
      <c r="P311" s="2" t="b">
        <v>0</v>
      </c>
      <c r="Q311" s="2" t="str">
        <f>IFERROR(VLOOKUP(C311,Countries_norm!A:B,2,0),"NA")</f>
        <v>United Kingdom</v>
      </c>
    </row>
    <row r="312" spans="1:17" ht="45" x14ac:dyDescent="0.25">
      <c r="A312" s="2">
        <v>1.33908766595889E+18</v>
      </c>
      <c r="B312" s="2" t="s">
        <v>1169</v>
      </c>
      <c r="C312" s="2" t="s">
        <v>1170</v>
      </c>
      <c r="D312" s="2" t="s">
        <v>1171</v>
      </c>
      <c r="E312" s="3">
        <v>42959.071180555555</v>
      </c>
      <c r="F312" s="2">
        <v>303</v>
      </c>
      <c r="G312" s="2">
        <v>986</v>
      </c>
      <c r="H312" s="2">
        <v>79795</v>
      </c>
      <c r="I312" s="2" t="b">
        <v>0</v>
      </c>
      <c r="J312" s="3">
        <v>44181.249456018515</v>
      </c>
      <c r="K312" s="4" t="s">
        <v>1172</v>
      </c>
      <c r="L312" s="2" t="s">
        <v>1173</v>
      </c>
      <c r="M312" s="2" t="s">
        <v>40</v>
      </c>
      <c r="N312" s="2">
        <v>0</v>
      </c>
      <c r="O312" s="2">
        <v>1</v>
      </c>
      <c r="P312" s="2" t="b">
        <v>0</v>
      </c>
      <c r="Q312" s="2" t="str">
        <f>IFERROR(VLOOKUP(C312,Countries_norm!A:B,2,0),"NA")</f>
        <v>United States</v>
      </c>
    </row>
    <row r="313" spans="1:17" x14ac:dyDescent="0.25">
      <c r="A313" s="2">
        <v>1.33908203128063E+18</v>
      </c>
      <c r="B313" s="2" t="s">
        <v>1174</v>
      </c>
      <c r="C313" s="2" t="s">
        <v>1129</v>
      </c>
      <c r="D313" s="2" t="s">
        <v>1175</v>
      </c>
      <c r="E313" s="3">
        <v>41119.245532407411</v>
      </c>
      <c r="F313" s="2">
        <v>52</v>
      </c>
      <c r="G313" s="2">
        <v>229</v>
      </c>
      <c r="H313" s="2">
        <v>34</v>
      </c>
      <c r="I313" s="2" t="b">
        <v>0</v>
      </c>
      <c r="J313" s="3">
        <v>44181.233900462961</v>
      </c>
      <c r="K313" s="2" t="s">
        <v>1176</v>
      </c>
      <c r="L313" s="2" t="s">
        <v>1177</v>
      </c>
      <c r="M313" s="2" t="s">
        <v>40</v>
      </c>
      <c r="N313" s="2">
        <v>0</v>
      </c>
      <c r="O313" s="2">
        <v>2</v>
      </c>
      <c r="P313" s="2" t="b">
        <v>0</v>
      </c>
      <c r="Q313" s="2" t="str">
        <f>IFERROR(VLOOKUP(C313,Countries_norm!A:B,2,0),"NA")</f>
        <v>United States</v>
      </c>
    </row>
    <row r="314" spans="1:17" ht="30" x14ac:dyDescent="0.25">
      <c r="A314" s="2">
        <v>1.33905479330253E+18</v>
      </c>
      <c r="B314" s="2" t="s">
        <v>1178</v>
      </c>
      <c r="C314" s="2"/>
      <c r="D314" s="4" t="s">
        <v>1179</v>
      </c>
      <c r="E314" s="3">
        <v>39970.635208333333</v>
      </c>
      <c r="F314" s="2">
        <v>278</v>
      </c>
      <c r="G314" s="2">
        <v>228</v>
      </c>
      <c r="H314" s="2">
        <v>3529</v>
      </c>
      <c r="I314" s="2" t="b">
        <v>0</v>
      </c>
      <c r="J314" s="3">
        <v>44181.158738425926</v>
      </c>
      <c r="K314" s="2" t="s">
        <v>1180</v>
      </c>
      <c r="L314" s="2" t="s">
        <v>20</v>
      </c>
      <c r="M314" s="2" t="s">
        <v>26</v>
      </c>
      <c r="N314" s="2">
        <v>0</v>
      </c>
      <c r="O314" s="2">
        <v>0</v>
      </c>
      <c r="P314" s="2" t="b">
        <v>0</v>
      </c>
      <c r="Q314" s="2" t="str">
        <f>IFERROR(VLOOKUP(C314,Countries_norm!A:B,2,0),"NA")</f>
        <v>NA</v>
      </c>
    </row>
    <row r="315" spans="1:17" x14ac:dyDescent="0.25">
      <c r="A315" s="2">
        <v>1.3390531173804201E+18</v>
      </c>
      <c r="B315" s="2" t="s">
        <v>676</v>
      </c>
      <c r="C315" s="2"/>
      <c r="D315" s="2" t="s">
        <v>677</v>
      </c>
      <c r="E315" s="3">
        <v>41100.355624999997</v>
      </c>
      <c r="F315" s="2">
        <v>848246</v>
      </c>
      <c r="G315" s="2">
        <v>202</v>
      </c>
      <c r="H315" s="2">
        <v>1083</v>
      </c>
      <c r="I315" s="2" t="b">
        <v>1</v>
      </c>
      <c r="J315" s="3">
        <v>44181.154120370367</v>
      </c>
      <c r="K315" s="2" t="s">
        <v>1181</v>
      </c>
      <c r="L315" s="2"/>
      <c r="M315" s="2" t="s">
        <v>679</v>
      </c>
      <c r="N315" s="2">
        <v>0</v>
      </c>
      <c r="O315" s="2">
        <v>4</v>
      </c>
      <c r="P315" s="2" t="b">
        <v>0</v>
      </c>
      <c r="Q315" s="2" t="str">
        <f>IFERROR(VLOOKUP(C315,Countries_norm!A:B,2,0),"NA")</f>
        <v>NA</v>
      </c>
    </row>
    <row r="316" spans="1:17" x14ac:dyDescent="0.25">
      <c r="A316" s="2">
        <v>1.3390500657599301E+18</v>
      </c>
      <c r="B316" s="2" t="s">
        <v>1182</v>
      </c>
      <c r="C316" s="2" t="s">
        <v>1183</v>
      </c>
      <c r="D316" s="2" t="s">
        <v>1184</v>
      </c>
      <c r="E316" s="3">
        <v>40226.638865740744</v>
      </c>
      <c r="F316" s="2">
        <v>236</v>
      </c>
      <c r="G316" s="2">
        <v>253</v>
      </c>
      <c r="H316" s="2">
        <v>33892</v>
      </c>
      <c r="I316" s="2" t="b">
        <v>0</v>
      </c>
      <c r="J316" s="3">
        <v>44181.145694444444</v>
      </c>
      <c r="K316" s="2" t="s">
        <v>1185</v>
      </c>
      <c r="L316" s="2"/>
      <c r="M316" s="2" t="s">
        <v>40</v>
      </c>
      <c r="N316" s="2">
        <v>0</v>
      </c>
      <c r="O316" s="2">
        <v>0</v>
      </c>
      <c r="P316" s="2" t="b">
        <v>0</v>
      </c>
      <c r="Q316" s="2" t="str">
        <f>IFERROR(VLOOKUP(C316,Countries_norm!A:B,2,0),"NA")</f>
        <v>Mexico</v>
      </c>
    </row>
    <row r="317" spans="1:17" x14ac:dyDescent="0.25">
      <c r="A317" s="2">
        <v>1.3390445140448799E+18</v>
      </c>
      <c r="B317" s="2" t="s">
        <v>1186</v>
      </c>
      <c r="C317" s="2" t="s">
        <v>1187</v>
      </c>
      <c r="D317" s="2" t="s">
        <v>1188</v>
      </c>
      <c r="E317" s="3">
        <v>41335.885995370372</v>
      </c>
      <c r="F317" s="2">
        <v>177</v>
      </c>
      <c r="G317" s="2">
        <v>238</v>
      </c>
      <c r="H317" s="2">
        <v>4732</v>
      </c>
      <c r="I317" s="2" t="b">
        <v>0</v>
      </c>
      <c r="J317" s="3">
        <v>44181.130381944444</v>
      </c>
      <c r="K317" s="2" t="s">
        <v>1189</v>
      </c>
      <c r="L317" s="2"/>
      <c r="M317" s="2" t="s">
        <v>26</v>
      </c>
      <c r="N317" s="2">
        <v>0</v>
      </c>
      <c r="O317" s="2">
        <v>0</v>
      </c>
      <c r="P317" s="2" t="b">
        <v>0</v>
      </c>
      <c r="Q317" s="2" t="str">
        <f>IFERROR(VLOOKUP(C317,Countries_norm!A:B,2,0),"NA")</f>
        <v>Canada</v>
      </c>
    </row>
    <row r="318" spans="1:17" x14ac:dyDescent="0.25">
      <c r="A318" s="2">
        <v>1.3390427339026199E+18</v>
      </c>
      <c r="B318" s="2" t="s">
        <v>1186</v>
      </c>
      <c r="C318" s="2" t="s">
        <v>1187</v>
      </c>
      <c r="D318" s="2" t="s">
        <v>1188</v>
      </c>
      <c r="E318" s="3">
        <v>41335.885995370372</v>
      </c>
      <c r="F318" s="2">
        <v>177</v>
      </c>
      <c r="G318" s="2">
        <v>238</v>
      </c>
      <c r="H318" s="2">
        <v>4732</v>
      </c>
      <c r="I318" s="2" t="b">
        <v>0</v>
      </c>
      <c r="J318" s="3">
        <v>44181.125462962962</v>
      </c>
      <c r="K318" s="2" t="s">
        <v>1190</v>
      </c>
      <c r="L318" s="2"/>
      <c r="M318" s="2" t="s">
        <v>26</v>
      </c>
      <c r="N318" s="2">
        <v>0</v>
      </c>
      <c r="O318" s="2">
        <v>0</v>
      </c>
      <c r="P318" s="2" t="b">
        <v>0</v>
      </c>
      <c r="Q318" s="2" t="str">
        <f>IFERROR(VLOOKUP(C318,Countries_norm!A:B,2,0),"NA")</f>
        <v>Canada</v>
      </c>
    </row>
    <row r="319" spans="1:17" x14ac:dyDescent="0.25">
      <c r="A319" s="2">
        <v>1.33904097538625E+18</v>
      </c>
      <c r="B319" s="2" t="s">
        <v>1191</v>
      </c>
      <c r="C319" s="2" t="s">
        <v>1192</v>
      </c>
      <c r="D319" s="2" t="s">
        <v>1193</v>
      </c>
      <c r="E319" s="3">
        <v>40009.776550925926</v>
      </c>
      <c r="F319" s="2">
        <v>1752</v>
      </c>
      <c r="G319" s="2">
        <v>1616</v>
      </c>
      <c r="H319" s="2">
        <v>3349</v>
      </c>
      <c r="I319" s="2" t="b">
        <v>0</v>
      </c>
      <c r="J319" s="3">
        <v>44181.120613425926</v>
      </c>
      <c r="K319" s="2" t="s">
        <v>1194</v>
      </c>
      <c r="L319" s="2"/>
      <c r="M319" s="2" t="s">
        <v>40</v>
      </c>
      <c r="N319" s="2">
        <v>1</v>
      </c>
      <c r="O319" s="2">
        <v>5</v>
      </c>
      <c r="P319" s="2" t="b">
        <v>0</v>
      </c>
      <c r="Q319" s="2" t="str">
        <f>IFERROR(VLOOKUP(C319,Countries_norm!A:B,2,0),"NA")</f>
        <v>Venezuela</v>
      </c>
    </row>
    <row r="320" spans="1:17" x14ac:dyDescent="0.25">
      <c r="A320" s="2">
        <v>1.3390334320562099E+18</v>
      </c>
      <c r="B320" s="2" t="s">
        <v>1195</v>
      </c>
      <c r="C320" s="2" t="s">
        <v>1196</v>
      </c>
      <c r="D320" s="2" t="s">
        <v>1197</v>
      </c>
      <c r="E320" s="3">
        <v>40183.67864583333</v>
      </c>
      <c r="F320" s="2">
        <v>165287</v>
      </c>
      <c r="G320" s="2">
        <v>1</v>
      </c>
      <c r="H320" s="2">
        <v>0</v>
      </c>
      <c r="I320" s="2" t="b">
        <v>0</v>
      </c>
      <c r="J320" s="3">
        <v>44181.099791666667</v>
      </c>
      <c r="K320" s="2" t="s">
        <v>1198</v>
      </c>
      <c r="L320" s="2" t="s">
        <v>1199</v>
      </c>
      <c r="M320" s="2" t="s">
        <v>26</v>
      </c>
      <c r="N320" s="2">
        <v>1</v>
      </c>
      <c r="O320" s="2">
        <v>0</v>
      </c>
      <c r="P320" s="2" t="b">
        <v>0</v>
      </c>
      <c r="Q320" s="2" t="str">
        <f>IFERROR(VLOOKUP(C320,Countries_norm!A:B,2,0),"NA")</f>
        <v>Malaysia</v>
      </c>
    </row>
    <row r="321" spans="1:17" ht="45" x14ac:dyDescent="0.25">
      <c r="A321" s="2">
        <v>1.3390331534076301E+18</v>
      </c>
      <c r="B321" s="2" t="s">
        <v>1200</v>
      </c>
      <c r="C321" s="2" t="s">
        <v>1201</v>
      </c>
      <c r="D321" s="2" t="s">
        <v>1202</v>
      </c>
      <c r="E321" s="3">
        <v>43143.313773148147</v>
      </c>
      <c r="F321" s="2">
        <v>165</v>
      </c>
      <c r="G321" s="2">
        <v>46</v>
      </c>
      <c r="H321" s="2">
        <v>44</v>
      </c>
      <c r="I321" s="2" t="b">
        <v>0</v>
      </c>
      <c r="J321" s="3">
        <v>44181.099027777775</v>
      </c>
      <c r="K321" s="4" t="s">
        <v>1203</v>
      </c>
      <c r="L321" s="2" t="s">
        <v>85</v>
      </c>
      <c r="M321" s="2" t="s">
        <v>21</v>
      </c>
      <c r="N321" s="2">
        <v>0</v>
      </c>
      <c r="O321" s="2">
        <v>1</v>
      </c>
      <c r="P321" s="2" t="b">
        <v>0</v>
      </c>
      <c r="Q321" s="2" t="str">
        <f>IFERROR(VLOOKUP(C321,Countries_norm!A:B,2,0),"NA")</f>
        <v>Malaysia</v>
      </c>
    </row>
    <row r="322" spans="1:17" x14ac:dyDescent="0.25">
      <c r="A322" s="2">
        <v>1.3390173113998899E+18</v>
      </c>
      <c r="B322" s="2" t="s">
        <v>1204</v>
      </c>
      <c r="C322" s="2"/>
      <c r="D322" s="2" t="s">
        <v>1205</v>
      </c>
      <c r="E322" s="3">
        <v>43809.851331018515</v>
      </c>
      <c r="F322" s="2">
        <v>1503</v>
      </c>
      <c r="G322" s="2">
        <v>171</v>
      </c>
      <c r="H322" s="2">
        <v>61</v>
      </c>
      <c r="I322" s="2" t="b">
        <v>0</v>
      </c>
      <c r="J322" s="3">
        <v>44181.055312500001</v>
      </c>
      <c r="K322" s="2" t="s">
        <v>1206</v>
      </c>
      <c r="L322" s="2" t="s">
        <v>186</v>
      </c>
      <c r="M322" s="2" t="s">
        <v>21</v>
      </c>
      <c r="N322" s="2">
        <v>7</v>
      </c>
      <c r="O322" s="2">
        <v>88</v>
      </c>
      <c r="P322" s="2" t="b">
        <v>0</v>
      </c>
      <c r="Q322" s="2" t="str">
        <f>IFERROR(VLOOKUP(C322,Countries_norm!A:B,2,0),"NA")</f>
        <v>NA</v>
      </c>
    </row>
    <row r="323" spans="1:17" x14ac:dyDescent="0.25">
      <c r="A323" s="2">
        <v>1.3390104853085E+18</v>
      </c>
      <c r="B323" s="2" t="s">
        <v>1207</v>
      </c>
      <c r="C323" s="2" t="s">
        <v>1208</v>
      </c>
      <c r="D323" s="2" t="s">
        <v>1209</v>
      </c>
      <c r="E323" s="3">
        <v>40058.857824074075</v>
      </c>
      <c r="F323" s="2">
        <v>7445</v>
      </c>
      <c r="G323" s="2">
        <v>831</v>
      </c>
      <c r="H323" s="2">
        <v>1941</v>
      </c>
      <c r="I323" s="2" t="b">
        <v>0</v>
      </c>
      <c r="J323" s="3">
        <v>44181.036469907405</v>
      </c>
      <c r="K323" s="2" t="s">
        <v>1210</v>
      </c>
      <c r="L323" s="2" t="s">
        <v>246</v>
      </c>
      <c r="M323" s="2" t="s">
        <v>40</v>
      </c>
      <c r="N323" s="2">
        <v>11</v>
      </c>
      <c r="O323" s="2">
        <v>84</v>
      </c>
      <c r="P323" s="2" t="b">
        <v>0</v>
      </c>
      <c r="Q323" s="2" t="str">
        <f>IFERROR(VLOOKUP(C323,Countries_norm!A:B,2,0),"NA")</f>
        <v>United States</v>
      </c>
    </row>
    <row r="324" spans="1:17" ht="45" x14ac:dyDescent="0.25">
      <c r="A324" s="2">
        <v>1.3390085630213E+18</v>
      </c>
      <c r="B324" s="2" t="s">
        <v>1211</v>
      </c>
      <c r="C324" s="2" t="s">
        <v>1149</v>
      </c>
      <c r="D324" s="2" t="s">
        <v>1212</v>
      </c>
      <c r="E324" s="3">
        <v>42265.576736111114</v>
      </c>
      <c r="F324" s="2">
        <v>1581</v>
      </c>
      <c r="G324" s="2">
        <v>2446</v>
      </c>
      <c r="H324" s="2">
        <v>11915</v>
      </c>
      <c r="I324" s="2" t="b">
        <v>0</v>
      </c>
      <c r="J324" s="3">
        <v>44181.031168981484</v>
      </c>
      <c r="K324" s="4" t="s">
        <v>1213</v>
      </c>
      <c r="L324" s="2"/>
      <c r="M324" s="2" t="s">
        <v>26</v>
      </c>
      <c r="N324" s="2">
        <v>0</v>
      </c>
      <c r="O324" s="2">
        <v>6</v>
      </c>
      <c r="P324" s="2" t="b">
        <v>0</v>
      </c>
      <c r="Q324" s="2" t="str">
        <f>IFERROR(VLOOKUP(C324,Countries_norm!A:B,2,0),"NA")</f>
        <v>United States</v>
      </c>
    </row>
    <row r="325" spans="1:17" ht="75" x14ac:dyDescent="0.25">
      <c r="A325" s="2">
        <v>1.3390052971852001E+18</v>
      </c>
      <c r="B325" s="2" t="s">
        <v>1136</v>
      </c>
      <c r="C325" s="2" t="s">
        <v>1137</v>
      </c>
      <c r="D325" s="2" t="s">
        <v>1138</v>
      </c>
      <c r="E325" s="3">
        <v>41637.92769675926</v>
      </c>
      <c r="F325" s="2">
        <v>11892</v>
      </c>
      <c r="G325" s="2">
        <v>312</v>
      </c>
      <c r="H325" s="2">
        <v>59377</v>
      </c>
      <c r="I325" s="2" t="b">
        <v>1</v>
      </c>
      <c r="J325" s="3">
        <v>44181.022164351853</v>
      </c>
      <c r="K325" s="4" t="s">
        <v>1214</v>
      </c>
      <c r="L325" s="2" t="s">
        <v>1215</v>
      </c>
      <c r="M325" s="2" t="s">
        <v>135</v>
      </c>
      <c r="N325" s="2">
        <v>0</v>
      </c>
      <c r="O325" s="2">
        <v>0</v>
      </c>
      <c r="P325" s="2" t="b">
        <v>0</v>
      </c>
      <c r="Q325" s="2" t="str">
        <f>IFERROR(VLOOKUP(C325,Countries_norm!A:B,2,0),"NA")</f>
        <v>United States</v>
      </c>
    </row>
    <row r="326" spans="1:17" x14ac:dyDescent="0.25">
      <c r="A326" s="2">
        <v>1.3389976798887401E+18</v>
      </c>
      <c r="B326" s="2" t="s">
        <v>1216</v>
      </c>
      <c r="C326" s="2" t="s">
        <v>318</v>
      </c>
      <c r="D326" s="2" t="s">
        <v>1217</v>
      </c>
      <c r="E326" s="3">
        <v>41186.171736111108</v>
      </c>
      <c r="F326" s="2">
        <v>431</v>
      </c>
      <c r="G326" s="2">
        <v>1713</v>
      </c>
      <c r="H326" s="2">
        <v>6625</v>
      </c>
      <c r="I326" s="2" t="b">
        <v>0</v>
      </c>
      <c r="J326" s="3">
        <v>44181.001134259262</v>
      </c>
      <c r="K326" s="2" t="s">
        <v>1218</v>
      </c>
      <c r="L326" s="2"/>
      <c r="M326" s="2" t="s">
        <v>21</v>
      </c>
      <c r="N326" s="2">
        <v>0</v>
      </c>
      <c r="O326" s="2">
        <v>0</v>
      </c>
      <c r="P326" s="2" t="b">
        <v>0</v>
      </c>
      <c r="Q326" s="2" t="str">
        <f>IFERROR(VLOOKUP(C326,Countries_norm!A:B,2,0),"NA")</f>
        <v>Canada</v>
      </c>
    </row>
    <row r="327" spans="1:17" x14ac:dyDescent="0.25">
      <c r="A327" s="2">
        <v>1.33899676272449E+18</v>
      </c>
      <c r="B327" s="2" t="s">
        <v>91</v>
      </c>
      <c r="C327" s="2" t="s">
        <v>92</v>
      </c>
      <c r="D327" s="2" t="s">
        <v>93</v>
      </c>
      <c r="E327" s="3">
        <v>42146.355000000003</v>
      </c>
      <c r="F327" s="2">
        <v>4071</v>
      </c>
      <c r="G327" s="2">
        <v>6</v>
      </c>
      <c r="H327" s="2">
        <v>3</v>
      </c>
      <c r="I327" s="2" t="b">
        <v>1</v>
      </c>
      <c r="J327" s="3">
        <v>44180.998611111114</v>
      </c>
      <c r="K327" s="2" t="s">
        <v>1219</v>
      </c>
      <c r="L327" s="2" t="s">
        <v>1220</v>
      </c>
      <c r="M327" s="2" t="s">
        <v>76</v>
      </c>
      <c r="N327" s="2">
        <v>2</v>
      </c>
      <c r="O327" s="2">
        <v>2</v>
      </c>
      <c r="P327" s="2" t="b">
        <v>0</v>
      </c>
      <c r="Q327" s="2" t="str">
        <f>IFERROR(VLOOKUP(C327,Countries_norm!A:B,2,0),"NA")</f>
        <v>Turkey</v>
      </c>
    </row>
    <row r="328" spans="1:17" x14ac:dyDescent="0.25">
      <c r="A328" s="2">
        <v>1.3389865840210601E+18</v>
      </c>
      <c r="B328" s="2" t="s">
        <v>1221</v>
      </c>
      <c r="C328" s="2"/>
      <c r="D328" s="2" t="s">
        <v>1222</v>
      </c>
      <c r="E328" s="3">
        <v>44138.250451388885</v>
      </c>
      <c r="F328" s="2">
        <v>81</v>
      </c>
      <c r="G328" s="2">
        <v>198</v>
      </c>
      <c r="H328" s="2">
        <v>42</v>
      </c>
      <c r="I328" s="2" t="b">
        <v>0</v>
      </c>
      <c r="J328" s="3">
        <v>44180.970520833333</v>
      </c>
      <c r="K328" s="2" t="s">
        <v>1223</v>
      </c>
      <c r="L328" s="2" t="s">
        <v>1224</v>
      </c>
      <c r="M328" s="2" t="s">
        <v>40</v>
      </c>
      <c r="N328" s="2">
        <v>0</v>
      </c>
      <c r="O328" s="2">
        <v>0</v>
      </c>
      <c r="P328" s="2" t="b">
        <v>0</v>
      </c>
      <c r="Q328" s="2" t="str">
        <f>IFERROR(VLOOKUP(C328,Countries_norm!A:B,2,0),"NA")</f>
        <v>NA</v>
      </c>
    </row>
    <row r="329" spans="1:17" ht="30" x14ac:dyDescent="0.25">
      <c r="A329" s="2">
        <v>1.33898392808701E+18</v>
      </c>
      <c r="B329" s="2" t="s">
        <v>1225</v>
      </c>
      <c r="C329" s="2"/>
      <c r="D329" s="4" t="s">
        <v>1226</v>
      </c>
      <c r="E329" s="3">
        <v>44126.039675925924</v>
      </c>
      <c r="F329" s="2">
        <v>9</v>
      </c>
      <c r="G329" s="2">
        <v>63</v>
      </c>
      <c r="H329" s="2">
        <v>86</v>
      </c>
      <c r="I329" s="2" t="b">
        <v>0</v>
      </c>
      <c r="J329" s="3">
        <v>44180.963194444441</v>
      </c>
      <c r="K329" s="2" t="s">
        <v>1227</v>
      </c>
      <c r="L329" s="2" t="s">
        <v>186</v>
      </c>
      <c r="M329" s="2" t="s">
        <v>26</v>
      </c>
      <c r="N329" s="2">
        <v>0</v>
      </c>
      <c r="O329" s="2">
        <v>0</v>
      </c>
      <c r="P329" s="2" t="b">
        <v>0</v>
      </c>
      <c r="Q329" s="2" t="str">
        <f>IFERROR(VLOOKUP(C329,Countries_norm!A:B,2,0),"NA")</f>
        <v>NA</v>
      </c>
    </row>
    <row r="330" spans="1:17" x14ac:dyDescent="0.25">
      <c r="A330" s="2">
        <v>1.3389832506399301E+18</v>
      </c>
      <c r="B330" s="2" t="s">
        <v>1228</v>
      </c>
      <c r="C330" s="2"/>
      <c r="D330" s="2" t="s">
        <v>1229</v>
      </c>
      <c r="E330" s="3">
        <v>43499.139675925922</v>
      </c>
      <c r="F330" s="2">
        <v>6</v>
      </c>
      <c r="G330" s="2">
        <v>16</v>
      </c>
      <c r="H330" s="2">
        <v>82</v>
      </c>
      <c r="I330" s="2" t="b">
        <v>0</v>
      </c>
      <c r="J330" s="3">
        <v>44180.961319444446</v>
      </c>
      <c r="K330" s="2" t="s">
        <v>1230</v>
      </c>
      <c r="L330" s="2" t="s">
        <v>1231</v>
      </c>
      <c r="M330" s="2" t="s">
        <v>40</v>
      </c>
      <c r="N330" s="2">
        <v>0</v>
      </c>
      <c r="O330" s="2">
        <v>0</v>
      </c>
      <c r="P330" s="2" t="b">
        <v>0</v>
      </c>
      <c r="Q330" s="2" t="str">
        <f>IFERROR(VLOOKUP(C330,Countries_norm!A:B,2,0),"NA")</f>
        <v>NA</v>
      </c>
    </row>
    <row r="331" spans="1:17" ht="45" x14ac:dyDescent="0.25">
      <c r="A331" s="2">
        <v>1.3389821681444301E+18</v>
      </c>
      <c r="B331" s="2" t="s">
        <v>1232</v>
      </c>
      <c r="C331" s="2"/>
      <c r="D331" s="2" t="s">
        <v>1233</v>
      </c>
      <c r="E331" s="3">
        <v>42215.425486111111</v>
      </c>
      <c r="F331" s="2">
        <v>3158</v>
      </c>
      <c r="G331" s="2">
        <v>62</v>
      </c>
      <c r="H331" s="2">
        <v>41</v>
      </c>
      <c r="I331" s="2" t="b">
        <v>0</v>
      </c>
      <c r="J331" s="3">
        <v>44180.958333333336</v>
      </c>
      <c r="K331" s="4" t="s">
        <v>1234</v>
      </c>
      <c r="L331" s="2" t="s">
        <v>1235</v>
      </c>
      <c r="M331" s="2" t="s">
        <v>26</v>
      </c>
      <c r="N331" s="2">
        <v>0</v>
      </c>
      <c r="O331" s="2">
        <v>0</v>
      </c>
      <c r="P331" s="2" t="b">
        <v>0</v>
      </c>
      <c r="Q331" s="2" t="str">
        <f>IFERROR(VLOOKUP(C331,Countries_norm!A:B,2,0),"NA")</f>
        <v>NA</v>
      </c>
    </row>
    <row r="332" spans="1:17" ht="30" x14ac:dyDescent="0.25">
      <c r="A332" s="2">
        <v>1.33898124465949E+18</v>
      </c>
      <c r="B332" s="2" t="s">
        <v>863</v>
      </c>
      <c r="C332" s="2" t="s">
        <v>864</v>
      </c>
      <c r="D332" s="2" t="s">
        <v>865</v>
      </c>
      <c r="E332" s="3">
        <v>40630.627152777779</v>
      </c>
      <c r="F332" s="2">
        <v>2515</v>
      </c>
      <c r="G332" s="2">
        <v>3656</v>
      </c>
      <c r="H332" s="2">
        <v>241631</v>
      </c>
      <c r="I332" s="2" t="b">
        <v>0</v>
      </c>
      <c r="J332" s="3">
        <v>44180.955787037034</v>
      </c>
      <c r="K332" s="4" t="s">
        <v>1236</v>
      </c>
      <c r="L332" s="2" t="s">
        <v>1237</v>
      </c>
      <c r="M332" s="2" t="s">
        <v>40</v>
      </c>
      <c r="N332" s="2">
        <v>1</v>
      </c>
      <c r="O332" s="2">
        <v>1</v>
      </c>
      <c r="P332" s="2" t="b">
        <v>0</v>
      </c>
      <c r="Q332" s="2" t="str">
        <f>IFERROR(VLOOKUP(C332,Countries_norm!A:B,2,0),"NA")</f>
        <v>Canada</v>
      </c>
    </row>
    <row r="333" spans="1:17" x14ac:dyDescent="0.25">
      <c r="A333" s="2">
        <v>1.3389782054794199E+18</v>
      </c>
      <c r="B333" s="2" t="s">
        <v>1238</v>
      </c>
      <c r="C333" s="2" t="s">
        <v>616</v>
      </c>
      <c r="D333" s="2" t="s">
        <v>1239</v>
      </c>
      <c r="E333" s="3">
        <v>39879.704131944447</v>
      </c>
      <c r="F333" s="2">
        <v>221</v>
      </c>
      <c r="G333" s="2">
        <v>508</v>
      </c>
      <c r="H333" s="2">
        <v>5409</v>
      </c>
      <c r="I333" s="2" t="b">
        <v>0</v>
      </c>
      <c r="J333" s="3">
        <v>44180.947395833333</v>
      </c>
      <c r="K333" s="2" t="s">
        <v>1240</v>
      </c>
      <c r="L333" s="2"/>
      <c r="M333" s="2" t="s">
        <v>21</v>
      </c>
      <c r="N333" s="2">
        <v>0</v>
      </c>
      <c r="O333" s="2">
        <v>0</v>
      </c>
      <c r="P333" s="2" t="b">
        <v>0</v>
      </c>
      <c r="Q333" s="2" t="str">
        <f>IFERROR(VLOOKUP(C333,Countries_norm!A:B,2,0),"NA")</f>
        <v>United Kingdom</v>
      </c>
    </row>
    <row r="334" spans="1:17" x14ac:dyDescent="0.25">
      <c r="A334" s="2">
        <v>1.3389722280717599E+18</v>
      </c>
      <c r="B334" s="2" t="s">
        <v>1241</v>
      </c>
      <c r="C334" s="2" t="s">
        <v>1242</v>
      </c>
      <c r="D334" s="2" t="s">
        <v>1243</v>
      </c>
      <c r="E334" s="3">
        <v>43039.863553240742</v>
      </c>
      <c r="F334" s="2">
        <v>290</v>
      </c>
      <c r="G334" s="2">
        <v>144</v>
      </c>
      <c r="H334" s="2">
        <v>377</v>
      </c>
      <c r="I334" s="2" t="b">
        <v>0</v>
      </c>
      <c r="J334" s="3">
        <v>44180.930902777778</v>
      </c>
      <c r="K334" s="2" t="s">
        <v>1244</v>
      </c>
      <c r="L334" s="2" t="s">
        <v>1245</v>
      </c>
      <c r="M334" s="2" t="s">
        <v>26</v>
      </c>
      <c r="N334" s="2">
        <v>0</v>
      </c>
      <c r="O334" s="2">
        <v>0</v>
      </c>
      <c r="P334" s="2" t="b">
        <v>0</v>
      </c>
      <c r="Q334" s="2" t="str">
        <f>IFERROR(VLOOKUP(C334,Countries_norm!A:B,2,0),"NA")</f>
        <v>United States</v>
      </c>
    </row>
    <row r="335" spans="1:17" ht="45" x14ac:dyDescent="0.25">
      <c r="A335" s="2">
        <v>1.33897012828591E+18</v>
      </c>
      <c r="B335" s="2" t="s">
        <v>1246</v>
      </c>
      <c r="C335" s="2"/>
      <c r="D335" s="4" t="s">
        <v>1247</v>
      </c>
      <c r="E335" s="3">
        <v>43839.710752314815</v>
      </c>
      <c r="F335" s="2">
        <v>33</v>
      </c>
      <c r="G335" s="2">
        <v>188</v>
      </c>
      <c r="H335" s="2">
        <v>64</v>
      </c>
      <c r="I335" s="2" t="b">
        <v>0</v>
      </c>
      <c r="J335" s="3">
        <v>44180.925115740742</v>
      </c>
      <c r="K335" s="2" t="s">
        <v>1248</v>
      </c>
      <c r="L335" s="2" t="s">
        <v>1249</v>
      </c>
      <c r="M335" s="2" t="s">
        <v>21</v>
      </c>
      <c r="N335" s="2">
        <v>0</v>
      </c>
      <c r="O335" s="2">
        <v>0</v>
      </c>
      <c r="P335" s="2" t="b">
        <v>0</v>
      </c>
      <c r="Q335" s="2" t="str">
        <f>IFERROR(VLOOKUP(C335,Countries_norm!A:B,2,0),"NA")</f>
        <v>NA</v>
      </c>
    </row>
    <row r="336" spans="1:17" x14ac:dyDescent="0.25">
      <c r="A336" s="2">
        <v>1.33896952839555E+18</v>
      </c>
      <c r="B336" s="2" t="s">
        <v>714</v>
      </c>
      <c r="C336" s="2" t="s">
        <v>715</v>
      </c>
      <c r="D336" s="2" t="s">
        <v>716</v>
      </c>
      <c r="E336" s="3">
        <v>41848.564027777778</v>
      </c>
      <c r="F336" s="2">
        <v>1973</v>
      </c>
      <c r="G336" s="2">
        <v>2435</v>
      </c>
      <c r="H336" s="2">
        <v>19123</v>
      </c>
      <c r="I336" s="2" t="b">
        <v>0</v>
      </c>
      <c r="J336" s="3">
        <v>44180.923460648148</v>
      </c>
      <c r="K336" s="2" t="s">
        <v>1250</v>
      </c>
      <c r="L336" s="2"/>
      <c r="M336" s="2" t="s">
        <v>21</v>
      </c>
      <c r="N336" s="2">
        <v>0</v>
      </c>
      <c r="O336" s="2">
        <v>1</v>
      </c>
      <c r="P336" s="2" t="b">
        <v>0</v>
      </c>
      <c r="Q336" s="2" t="str">
        <f>IFERROR(VLOOKUP(C336,Countries_norm!A:B,2,0),"NA")</f>
        <v>United Kingdom</v>
      </c>
    </row>
    <row r="337" spans="1:17" x14ac:dyDescent="0.25">
      <c r="A337" s="2">
        <v>1.33895974940513E+18</v>
      </c>
      <c r="B337" s="2" t="s">
        <v>1207</v>
      </c>
      <c r="C337" s="2" t="s">
        <v>1208</v>
      </c>
      <c r="D337" s="2" t="s">
        <v>1209</v>
      </c>
      <c r="E337" s="3">
        <v>40058.857824074075</v>
      </c>
      <c r="F337" s="2">
        <v>7445</v>
      </c>
      <c r="G337" s="2">
        <v>831</v>
      </c>
      <c r="H337" s="2">
        <v>1941</v>
      </c>
      <c r="I337" s="2" t="b">
        <v>0</v>
      </c>
      <c r="J337" s="3">
        <v>44180.896469907406</v>
      </c>
      <c r="K337" s="2" t="s">
        <v>1251</v>
      </c>
      <c r="L337" s="2" t="s">
        <v>1252</v>
      </c>
      <c r="M337" s="2" t="s">
        <v>40</v>
      </c>
      <c r="N337" s="2">
        <v>6</v>
      </c>
      <c r="O337" s="2">
        <v>49</v>
      </c>
      <c r="P337" s="2" t="b">
        <v>0</v>
      </c>
      <c r="Q337" s="2" t="str">
        <f>IFERROR(VLOOKUP(C337,Countries_norm!A:B,2,0),"NA")</f>
        <v>United States</v>
      </c>
    </row>
    <row r="338" spans="1:17" ht="45" x14ac:dyDescent="0.25">
      <c r="A338" s="2">
        <v>1.3389523700849201E+18</v>
      </c>
      <c r="B338" s="2" t="s">
        <v>1253</v>
      </c>
      <c r="C338" s="2" t="s">
        <v>1254</v>
      </c>
      <c r="D338" s="2" t="s">
        <v>1255</v>
      </c>
      <c r="E338" s="3">
        <v>42783.502500000002</v>
      </c>
      <c r="F338" s="2">
        <v>129</v>
      </c>
      <c r="G338" s="2">
        <v>20</v>
      </c>
      <c r="H338" s="2">
        <v>909</v>
      </c>
      <c r="I338" s="2" t="b">
        <v>0</v>
      </c>
      <c r="J338" s="3">
        <v>44180.876111111109</v>
      </c>
      <c r="K338" s="4" t="s">
        <v>1256</v>
      </c>
      <c r="L338" s="2" t="s">
        <v>1257</v>
      </c>
      <c r="M338" s="2" t="s">
        <v>21</v>
      </c>
      <c r="N338" s="2">
        <v>1</v>
      </c>
      <c r="O338" s="2">
        <v>1</v>
      </c>
      <c r="P338" s="2" t="b">
        <v>0</v>
      </c>
      <c r="Q338" s="2" t="str">
        <f>IFERROR(VLOOKUP(C338,Countries_norm!A:B,2,0),"NA")</f>
        <v>Philippines</v>
      </c>
    </row>
    <row r="339" spans="1:17" x14ac:dyDescent="0.25">
      <c r="A339" s="2">
        <v>1.33895079959087E+18</v>
      </c>
      <c r="B339" s="2" t="s">
        <v>1258</v>
      </c>
      <c r="C339" s="2" t="s">
        <v>1259</v>
      </c>
      <c r="D339" s="2" t="s">
        <v>1260</v>
      </c>
      <c r="E339" s="3">
        <v>41855.743078703701</v>
      </c>
      <c r="F339" s="2">
        <v>158</v>
      </c>
      <c r="G339" s="2">
        <v>670</v>
      </c>
      <c r="H339" s="2">
        <v>4386</v>
      </c>
      <c r="I339" s="2" t="b">
        <v>0</v>
      </c>
      <c r="J339" s="3">
        <v>44180.871770833335</v>
      </c>
      <c r="K339" s="2" t="s">
        <v>1261</v>
      </c>
      <c r="L339" s="2"/>
      <c r="M339" s="2" t="s">
        <v>40</v>
      </c>
      <c r="N339" s="2">
        <v>0</v>
      </c>
      <c r="O339" s="2">
        <v>39</v>
      </c>
      <c r="P339" s="2" t="b">
        <v>0</v>
      </c>
      <c r="Q339" s="2" t="str">
        <f>IFERROR(VLOOKUP(C339,Countries_norm!A:B,2,0),"NA")</f>
        <v>United Kingdom</v>
      </c>
    </row>
    <row r="340" spans="1:17" x14ac:dyDescent="0.25">
      <c r="A340" s="2">
        <v>1.3389418191749199E+18</v>
      </c>
      <c r="B340" s="2" t="s">
        <v>1262</v>
      </c>
      <c r="C340" s="2" t="s">
        <v>1263</v>
      </c>
      <c r="D340" s="2" t="s">
        <v>1264</v>
      </c>
      <c r="E340" s="3">
        <v>41300.759942129633</v>
      </c>
      <c r="F340" s="2">
        <v>28</v>
      </c>
      <c r="G340" s="2">
        <v>76</v>
      </c>
      <c r="H340" s="2">
        <v>8</v>
      </c>
      <c r="I340" s="2" t="b">
        <v>0</v>
      </c>
      <c r="J340" s="3">
        <v>44180.846990740742</v>
      </c>
      <c r="K340" s="2" t="s">
        <v>1265</v>
      </c>
      <c r="L340" s="2"/>
      <c r="M340" s="2" t="s">
        <v>26</v>
      </c>
      <c r="N340" s="2">
        <v>0</v>
      </c>
      <c r="O340" s="2">
        <v>1</v>
      </c>
      <c r="P340" s="2" t="b">
        <v>0</v>
      </c>
      <c r="Q340" s="2" t="str">
        <f>IFERROR(VLOOKUP(C340,Countries_norm!A:B,2,0),"NA")</f>
        <v>United States</v>
      </c>
    </row>
    <row r="341" spans="1:17" x14ac:dyDescent="0.25">
      <c r="A341" s="2">
        <v>1.33894064298718E+18</v>
      </c>
      <c r="B341" s="2" t="s">
        <v>1266</v>
      </c>
      <c r="C341" s="2" t="s">
        <v>239</v>
      </c>
      <c r="D341" s="2" t="s">
        <v>1267</v>
      </c>
      <c r="E341" s="3">
        <v>39854.417210648149</v>
      </c>
      <c r="F341" s="2">
        <v>19007</v>
      </c>
      <c r="G341" s="2">
        <v>1753</v>
      </c>
      <c r="H341" s="2">
        <v>6843</v>
      </c>
      <c r="I341" s="2" t="b">
        <v>1</v>
      </c>
      <c r="J341" s="3">
        <v>44180.84375</v>
      </c>
      <c r="K341" s="2" t="s">
        <v>1268</v>
      </c>
      <c r="L341" s="2"/>
      <c r="M341" s="2" t="s">
        <v>76</v>
      </c>
      <c r="N341" s="2">
        <v>2</v>
      </c>
      <c r="O341" s="2">
        <v>6</v>
      </c>
      <c r="P341" s="2" t="b">
        <v>0</v>
      </c>
      <c r="Q341" s="2" t="str">
        <f>IFERROR(VLOOKUP(C341,Countries_norm!A:B,2,0),"NA")</f>
        <v>United Kingdom</v>
      </c>
    </row>
    <row r="342" spans="1:17" x14ac:dyDescent="0.25">
      <c r="A342" s="2">
        <v>1.3389325887659699E+18</v>
      </c>
      <c r="B342" s="2" t="s">
        <v>1269</v>
      </c>
      <c r="C342" s="2" t="s">
        <v>110</v>
      </c>
      <c r="D342" s="2" t="s">
        <v>1270</v>
      </c>
      <c r="E342" s="3">
        <v>40030.879027777781</v>
      </c>
      <c r="F342" s="2">
        <v>347</v>
      </c>
      <c r="G342" s="2">
        <v>759</v>
      </c>
      <c r="H342" s="2">
        <v>3229</v>
      </c>
      <c r="I342" s="2" t="b">
        <v>0</v>
      </c>
      <c r="J342" s="3">
        <v>44180.821516203701</v>
      </c>
      <c r="K342" s="2" t="s">
        <v>1271</v>
      </c>
      <c r="L342" s="2" t="s">
        <v>20</v>
      </c>
      <c r="M342" s="2" t="s">
        <v>26</v>
      </c>
      <c r="N342" s="2">
        <v>7</v>
      </c>
      <c r="O342" s="2">
        <v>125</v>
      </c>
      <c r="P342" s="2" t="b">
        <v>0</v>
      </c>
      <c r="Q342" s="2" t="str">
        <f>IFERROR(VLOOKUP(C342,Countries_norm!A:B,2,0),"NA")</f>
        <v>United States</v>
      </c>
    </row>
    <row r="343" spans="1:17" x14ac:dyDescent="0.25">
      <c r="A343" s="2">
        <v>1.3389314183370701E+18</v>
      </c>
      <c r="B343" s="2" t="s">
        <v>91</v>
      </c>
      <c r="C343" s="2" t="s">
        <v>92</v>
      </c>
      <c r="D343" s="2" t="s">
        <v>93</v>
      </c>
      <c r="E343" s="3">
        <v>42146.355000000003</v>
      </c>
      <c r="F343" s="2">
        <v>4071</v>
      </c>
      <c r="G343" s="2">
        <v>6</v>
      </c>
      <c r="H343" s="2">
        <v>3</v>
      </c>
      <c r="I343" s="2" t="b">
        <v>1</v>
      </c>
      <c r="J343" s="3">
        <v>44180.818287037036</v>
      </c>
      <c r="K343" s="2" t="s">
        <v>1272</v>
      </c>
      <c r="L343" s="2" t="s">
        <v>1220</v>
      </c>
      <c r="M343" s="2" t="s">
        <v>76</v>
      </c>
      <c r="N343" s="2">
        <v>2</v>
      </c>
      <c r="O343" s="2">
        <v>4</v>
      </c>
      <c r="P343" s="2" t="b">
        <v>0</v>
      </c>
      <c r="Q343" s="2" t="str">
        <f>IFERROR(VLOOKUP(C343,Countries_norm!A:B,2,0),"NA")</f>
        <v>Turkey</v>
      </c>
    </row>
    <row r="344" spans="1:17" ht="45" x14ac:dyDescent="0.25">
      <c r="A344" s="2">
        <v>1.3389301273720699E+18</v>
      </c>
      <c r="B344" s="2" t="s">
        <v>1273</v>
      </c>
      <c r="C344" s="2" t="s">
        <v>1274</v>
      </c>
      <c r="D344" s="2" t="s">
        <v>1275</v>
      </c>
      <c r="E344" s="3">
        <v>39707.145914351851</v>
      </c>
      <c r="F344" s="2">
        <v>12842</v>
      </c>
      <c r="G344" s="2">
        <v>11883</v>
      </c>
      <c r="H344" s="2">
        <v>46601</v>
      </c>
      <c r="I344" s="2" t="b">
        <v>0</v>
      </c>
      <c r="J344" s="3">
        <v>44180.814733796295</v>
      </c>
      <c r="K344" s="4" t="s">
        <v>1276</v>
      </c>
      <c r="L344" s="2" t="s">
        <v>1277</v>
      </c>
      <c r="M344" s="2" t="s">
        <v>26</v>
      </c>
      <c r="N344" s="2">
        <v>0</v>
      </c>
      <c r="O344" s="2">
        <v>0</v>
      </c>
      <c r="P344" s="2" t="b">
        <v>0</v>
      </c>
      <c r="Q344" s="2" t="str">
        <f>IFERROR(VLOOKUP(C344,Countries_norm!A:B,2,0),"NA")</f>
        <v>Canada</v>
      </c>
    </row>
    <row r="345" spans="1:17" ht="30" x14ac:dyDescent="0.25">
      <c r="A345" s="2">
        <v>1.3389297223240801E+18</v>
      </c>
      <c r="B345" s="2" t="s">
        <v>1278</v>
      </c>
      <c r="C345" s="2" t="s">
        <v>1279</v>
      </c>
      <c r="D345" s="2" t="s">
        <v>1280</v>
      </c>
      <c r="E345" s="3">
        <v>40916.582569444443</v>
      </c>
      <c r="F345" s="2">
        <v>16581</v>
      </c>
      <c r="G345" s="2">
        <v>5227</v>
      </c>
      <c r="H345" s="2">
        <v>13694</v>
      </c>
      <c r="I345" s="2" t="b">
        <v>1</v>
      </c>
      <c r="J345" s="3">
        <v>44180.813611111109</v>
      </c>
      <c r="K345" s="4" t="s">
        <v>1281</v>
      </c>
      <c r="L345" s="2" t="s">
        <v>1282</v>
      </c>
      <c r="M345" s="2" t="s">
        <v>21</v>
      </c>
      <c r="N345" s="2">
        <v>10</v>
      </c>
      <c r="O345" s="2">
        <v>115</v>
      </c>
      <c r="P345" s="2" t="b">
        <v>0</v>
      </c>
      <c r="Q345" s="2" t="str">
        <f>IFERROR(VLOOKUP(C345,Countries_norm!A:B,2,0),"NA")</f>
        <v>United Kingdom</v>
      </c>
    </row>
    <row r="346" spans="1:17" x14ac:dyDescent="0.25">
      <c r="A346" s="2">
        <v>1.3389296171309599E+18</v>
      </c>
      <c r="B346" s="2" t="s">
        <v>1283</v>
      </c>
      <c r="C346" s="2" t="s">
        <v>1284</v>
      </c>
      <c r="D346" s="2"/>
      <c r="E346" s="3">
        <v>40389.53979166667</v>
      </c>
      <c r="F346" s="2">
        <v>1225</v>
      </c>
      <c r="G346" s="2">
        <v>721</v>
      </c>
      <c r="H346" s="2">
        <v>20390</v>
      </c>
      <c r="I346" s="2" t="b">
        <v>0</v>
      </c>
      <c r="J346" s="3">
        <v>44180.813321759262</v>
      </c>
      <c r="K346" s="2" t="s">
        <v>1285</v>
      </c>
      <c r="L346" s="2"/>
      <c r="M346" s="2" t="s">
        <v>40</v>
      </c>
      <c r="N346" s="2">
        <v>0</v>
      </c>
      <c r="O346" s="2">
        <v>14</v>
      </c>
      <c r="P346" s="2" t="b">
        <v>0</v>
      </c>
      <c r="Q346" s="2" t="str">
        <f>IFERROR(VLOOKUP(C346,Countries_norm!A:B,2,0),"NA")</f>
        <v>United Kingdom</v>
      </c>
    </row>
    <row r="347" spans="1:17" x14ac:dyDescent="0.25">
      <c r="A347" s="2">
        <v>1.33892951088077E+18</v>
      </c>
      <c r="B347" s="2" t="s">
        <v>1286</v>
      </c>
      <c r="C347" s="2"/>
      <c r="D347" s="2" t="s">
        <v>1287</v>
      </c>
      <c r="E347" s="3">
        <v>43921.696226851855</v>
      </c>
      <c r="F347" s="2">
        <v>6267</v>
      </c>
      <c r="G347" s="2">
        <v>588</v>
      </c>
      <c r="H347" s="2">
        <v>2097</v>
      </c>
      <c r="I347" s="2" t="b">
        <v>0</v>
      </c>
      <c r="J347" s="3">
        <v>44180.813032407408</v>
      </c>
      <c r="K347" s="2" t="s">
        <v>1288</v>
      </c>
      <c r="L347" s="2" t="s">
        <v>1289</v>
      </c>
      <c r="M347" s="2" t="s">
        <v>26</v>
      </c>
      <c r="N347" s="2">
        <v>0</v>
      </c>
      <c r="O347" s="2">
        <v>0</v>
      </c>
      <c r="P347" s="2" t="b">
        <v>0</v>
      </c>
      <c r="Q347" s="2" t="str">
        <f>IFERROR(VLOOKUP(C347,Countries_norm!A:B,2,0),"NA")</f>
        <v>NA</v>
      </c>
    </row>
    <row r="348" spans="1:17" x14ac:dyDescent="0.25">
      <c r="A348" s="2">
        <v>1.3389282736912E+18</v>
      </c>
      <c r="B348" s="2" t="s">
        <v>1290</v>
      </c>
      <c r="C348" s="2" t="s">
        <v>1291</v>
      </c>
      <c r="D348" s="2" t="s">
        <v>1292</v>
      </c>
      <c r="E348" s="3">
        <v>40444.863275462965</v>
      </c>
      <c r="F348" s="2">
        <v>852</v>
      </c>
      <c r="G348" s="2">
        <v>2429</v>
      </c>
      <c r="H348" s="2">
        <v>4529</v>
      </c>
      <c r="I348" s="2" t="b">
        <v>0</v>
      </c>
      <c r="J348" s="3">
        <v>44180.809618055559</v>
      </c>
      <c r="K348" s="2" t="s">
        <v>1293</v>
      </c>
      <c r="L348" s="2" t="s">
        <v>20</v>
      </c>
      <c r="M348" s="2" t="s">
        <v>40</v>
      </c>
      <c r="N348" s="2">
        <v>2</v>
      </c>
      <c r="O348" s="2">
        <v>11</v>
      </c>
      <c r="P348" s="2" t="b">
        <v>0</v>
      </c>
      <c r="Q348" s="2" t="str">
        <f>IFERROR(VLOOKUP(C348,Countries_norm!A:B,2,0),"NA")</f>
        <v>United States</v>
      </c>
    </row>
    <row r="349" spans="1:17" x14ac:dyDescent="0.25">
      <c r="A349" s="2">
        <v>1.3389262474019699E+18</v>
      </c>
      <c r="B349" s="2" t="s">
        <v>1294</v>
      </c>
      <c r="C349" s="2" t="s">
        <v>1295</v>
      </c>
      <c r="D349" s="2" t="s">
        <v>1296</v>
      </c>
      <c r="E349" s="3">
        <v>43657.362245370372</v>
      </c>
      <c r="F349" s="2">
        <v>303</v>
      </c>
      <c r="G349" s="2">
        <v>1083</v>
      </c>
      <c r="H349" s="2">
        <v>1741</v>
      </c>
      <c r="I349" s="2" t="b">
        <v>0</v>
      </c>
      <c r="J349" s="3">
        <v>44180.804027777776</v>
      </c>
      <c r="K349" s="2" t="s">
        <v>1297</v>
      </c>
      <c r="L349" s="2"/>
      <c r="M349" s="2" t="s">
        <v>26</v>
      </c>
      <c r="N349" s="2">
        <v>4</v>
      </c>
      <c r="O349" s="2">
        <v>41</v>
      </c>
      <c r="P349" s="2" t="b">
        <v>0</v>
      </c>
      <c r="Q349" s="2" t="str">
        <f>IFERROR(VLOOKUP(C349,Countries_norm!A:B,2,0),"NA")</f>
        <v>United Kingdom</v>
      </c>
    </row>
    <row r="350" spans="1:17" x14ac:dyDescent="0.25">
      <c r="A350" s="2">
        <v>1.3389236640336399E+18</v>
      </c>
      <c r="B350" s="2" t="s">
        <v>1298</v>
      </c>
      <c r="C350" s="2" t="s">
        <v>710</v>
      </c>
      <c r="D350" s="2" t="s">
        <v>1299</v>
      </c>
      <c r="E350" s="3">
        <v>39629.945196759261</v>
      </c>
      <c r="F350" s="2">
        <v>1271</v>
      </c>
      <c r="G350" s="2">
        <v>656</v>
      </c>
      <c r="H350" s="2">
        <v>1529</v>
      </c>
      <c r="I350" s="2" t="b">
        <v>0</v>
      </c>
      <c r="J350" s="3">
        <v>44180.796898148146</v>
      </c>
      <c r="K350" s="2" t="s">
        <v>1300</v>
      </c>
      <c r="L350" s="2" t="s">
        <v>100</v>
      </c>
      <c r="M350" s="2" t="s">
        <v>40</v>
      </c>
      <c r="N350" s="2">
        <v>0</v>
      </c>
      <c r="O350" s="2">
        <v>7</v>
      </c>
      <c r="P350" s="2" t="b">
        <v>0</v>
      </c>
      <c r="Q350" s="2" t="str">
        <f>IFERROR(VLOOKUP(C350,Countries_norm!A:B,2,0),"NA")</f>
        <v>United States</v>
      </c>
    </row>
    <row r="351" spans="1:17" x14ac:dyDescent="0.25">
      <c r="A351" s="2">
        <v>1.3389236472648399E+18</v>
      </c>
      <c r="B351" s="2" t="s">
        <v>1207</v>
      </c>
      <c r="C351" s="2" t="s">
        <v>1208</v>
      </c>
      <c r="D351" s="2" t="s">
        <v>1209</v>
      </c>
      <c r="E351" s="3">
        <v>40058.857824074075</v>
      </c>
      <c r="F351" s="2">
        <v>7445</v>
      </c>
      <c r="G351" s="2">
        <v>831</v>
      </c>
      <c r="H351" s="2">
        <v>1941</v>
      </c>
      <c r="I351" s="2" t="b">
        <v>0</v>
      </c>
      <c r="J351" s="3">
        <v>44180.796851851854</v>
      </c>
      <c r="K351" s="2" t="s">
        <v>1301</v>
      </c>
      <c r="L351" s="2"/>
      <c r="M351" s="2" t="s">
        <v>40</v>
      </c>
      <c r="N351" s="2">
        <v>14</v>
      </c>
      <c r="O351" s="2">
        <v>69</v>
      </c>
      <c r="P351" s="2" t="b">
        <v>0</v>
      </c>
      <c r="Q351" s="2" t="str">
        <f>IFERROR(VLOOKUP(C351,Countries_norm!A:B,2,0),"NA")</f>
        <v>United States</v>
      </c>
    </row>
    <row r="352" spans="1:17" x14ac:dyDescent="0.25">
      <c r="A352" s="2">
        <v>1.33892280492688E+18</v>
      </c>
      <c r="B352" s="2" t="s">
        <v>1302</v>
      </c>
      <c r="C352" s="2" t="s">
        <v>1303</v>
      </c>
      <c r="D352" s="2" t="s">
        <v>1304</v>
      </c>
      <c r="E352" s="3">
        <v>41698.596307870372</v>
      </c>
      <c r="F352" s="2">
        <v>695</v>
      </c>
      <c r="G352" s="2">
        <v>1116</v>
      </c>
      <c r="H352" s="2">
        <v>2251</v>
      </c>
      <c r="I352" s="2" t="b">
        <v>0</v>
      </c>
      <c r="J352" s="3">
        <v>44180.794525462959</v>
      </c>
      <c r="K352" s="2" t="s">
        <v>1305</v>
      </c>
      <c r="L352" s="2"/>
      <c r="M352" s="2" t="s">
        <v>40</v>
      </c>
      <c r="N352" s="2">
        <v>19</v>
      </c>
      <c r="O352" s="2">
        <v>112</v>
      </c>
      <c r="P352" s="2" t="b">
        <v>0</v>
      </c>
      <c r="Q352" s="2" t="str">
        <f>IFERROR(VLOOKUP(C352,Countries_norm!A:B,2,0),"NA")</f>
        <v>United Kingdom</v>
      </c>
    </row>
    <row r="353" spans="1:17" ht="60" x14ac:dyDescent="0.25">
      <c r="A353" s="2">
        <v>1.3389226189850501E+18</v>
      </c>
      <c r="B353" s="2" t="s">
        <v>1306</v>
      </c>
      <c r="C353" s="2" t="s">
        <v>852</v>
      </c>
      <c r="D353" s="2" t="s">
        <v>1307</v>
      </c>
      <c r="E353" s="3">
        <v>42705.686099537037</v>
      </c>
      <c r="F353" s="2">
        <v>1</v>
      </c>
      <c r="G353" s="2">
        <v>4</v>
      </c>
      <c r="H353" s="2">
        <v>65</v>
      </c>
      <c r="I353" s="2" t="b">
        <v>0</v>
      </c>
      <c r="J353" s="3">
        <v>44180.794016203705</v>
      </c>
      <c r="K353" s="4" t="s">
        <v>1308</v>
      </c>
      <c r="L353" s="2" t="s">
        <v>1309</v>
      </c>
      <c r="M353" s="2" t="s">
        <v>26</v>
      </c>
      <c r="N353" s="2">
        <v>0</v>
      </c>
      <c r="O353" s="2">
        <v>0</v>
      </c>
      <c r="P353" s="2" t="b">
        <v>0</v>
      </c>
      <c r="Q353" s="2" t="str">
        <f>IFERROR(VLOOKUP(C353,Countries_norm!A:B,2,0),"NA")</f>
        <v>United States</v>
      </c>
    </row>
    <row r="354" spans="1:17" x14ac:dyDescent="0.25">
      <c r="A354" s="2">
        <v>1.33892253045582E+18</v>
      </c>
      <c r="B354" s="2" t="s">
        <v>1310</v>
      </c>
      <c r="C354" s="2" t="s">
        <v>1311</v>
      </c>
      <c r="D354" s="2" t="s">
        <v>1312</v>
      </c>
      <c r="E354" s="3">
        <v>40186.572453703702</v>
      </c>
      <c r="F354" s="2">
        <v>98</v>
      </c>
      <c r="G354" s="2">
        <v>364</v>
      </c>
      <c r="H354" s="2">
        <v>1006</v>
      </c>
      <c r="I354" s="2" t="b">
        <v>0</v>
      </c>
      <c r="J354" s="3">
        <v>44180.793761574074</v>
      </c>
      <c r="K354" s="2" t="s">
        <v>1313</v>
      </c>
      <c r="L354" s="2" t="s">
        <v>100</v>
      </c>
      <c r="M354" s="2" t="s">
        <v>40</v>
      </c>
      <c r="N354" s="2">
        <v>0</v>
      </c>
      <c r="O354" s="2">
        <v>0</v>
      </c>
      <c r="P354" s="2" t="b">
        <v>0</v>
      </c>
      <c r="Q354" s="2" t="str">
        <f>IFERROR(VLOOKUP(C354,Countries_norm!A:B,2,0),"NA")</f>
        <v>United States</v>
      </c>
    </row>
    <row r="355" spans="1:17" x14ac:dyDescent="0.25">
      <c r="A355" s="2">
        <v>1.33892251906417E+18</v>
      </c>
      <c r="B355" s="2" t="s">
        <v>1314</v>
      </c>
      <c r="C355" s="2" t="s">
        <v>1315</v>
      </c>
      <c r="D355" s="2" t="s">
        <v>1316</v>
      </c>
      <c r="E355" s="3">
        <v>40605.670960648145</v>
      </c>
      <c r="F355" s="2">
        <v>564</v>
      </c>
      <c r="G355" s="2">
        <v>831</v>
      </c>
      <c r="H355" s="2">
        <v>4513</v>
      </c>
      <c r="I355" s="2" t="b">
        <v>0</v>
      </c>
      <c r="J355" s="3">
        <v>44180.793738425928</v>
      </c>
      <c r="K355" s="2" t="s">
        <v>1317</v>
      </c>
      <c r="L355" s="2" t="s">
        <v>1318</v>
      </c>
      <c r="M355" s="2" t="s">
        <v>40</v>
      </c>
      <c r="N355" s="2">
        <v>0</v>
      </c>
      <c r="O355" s="2">
        <v>1</v>
      </c>
      <c r="P355" s="2" t="b">
        <v>0</v>
      </c>
      <c r="Q355" s="2" t="str">
        <f>IFERROR(VLOOKUP(C355,Countries_norm!A:B,2,0),"NA")</f>
        <v>Lebanon</v>
      </c>
    </row>
    <row r="356" spans="1:17" ht="30" x14ac:dyDescent="0.25">
      <c r="A356" s="2">
        <v>1.3389222721077499E+18</v>
      </c>
      <c r="B356" s="2" t="s">
        <v>1225</v>
      </c>
      <c r="C356" s="2"/>
      <c r="D356" s="4" t="s">
        <v>1226</v>
      </c>
      <c r="E356" s="3">
        <v>44126.039675925924</v>
      </c>
      <c r="F356" s="2">
        <v>9</v>
      </c>
      <c r="G356" s="2">
        <v>63</v>
      </c>
      <c r="H356" s="2">
        <v>86</v>
      </c>
      <c r="I356" s="2" t="b">
        <v>0</v>
      </c>
      <c r="J356" s="3">
        <v>44180.793055555558</v>
      </c>
      <c r="K356" s="2" t="s">
        <v>1319</v>
      </c>
      <c r="L356" s="2" t="s">
        <v>186</v>
      </c>
      <c r="M356" s="2" t="s">
        <v>26</v>
      </c>
      <c r="N356" s="2">
        <v>0</v>
      </c>
      <c r="O356" s="2">
        <v>0</v>
      </c>
      <c r="P356" s="2" t="b">
        <v>0</v>
      </c>
      <c r="Q356" s="2" t="str">
        <f>IFERROR(VLOOKUP(C356,Countries_norm!A:B,2,0),"NA")</f>
        <v>NA</v>
      </c>
    </row>
    <row r="357" spans="1:17" x14ac:dyDescent="0.25">
      <c r="A357" s="2">
        <v>1.3389221244093299E+18</v>
      </c>
      <c r="B357" s="2" t="s">
        <v>1320</v>
      </c>
      <c r="C357" s="2"/>
      <c r="D357" s="2" t="s">
        <v>1321</v>
      </c>
      <c r="E357" s="3">
        <v>41316.235034722224</v>
      </c>
      <c r="F357" s="2">
        <v>30</v>
      </c>
      <c r="G357" s="2">
        <v>191</v>
      </c>
      <c r="H357" s="2">
        <v>908</v>
      </c>
      <c r="I357" s="2" t="b">
        <v>0</v>
      </c>
      <c r="J357" s="3">
        <v>44180.792650462965</v>
      </c>
      <c r="K357" s="2" t="s">
        <v>1322</v>
      </c>
      <c r="L357" s="2" t="s">
        <v>20</v>
      </c>
      <c r="M357" s="2" t="s">
        <v>40</v>
      </c>
      <c r="N357" s="2">
        <v>0</v>
      </c>
      <c r="O357" s="2">
        <v>0</v>
      </c>
      <c r="P357" s="2" t="b">
        <v>0</v>
      </c>
      <c r="Q357" s="2" t="str">
        <f>IFERROR(VLOOKUP(C357,Countries_norm!A:B,2,0),"NA")</f>
        <v>NA</v>
      </c>
    </row>
    <row r="358" spans="1:17" ht="30" x14ac:dyDescent="0.25">
      <c r="A358" s="2">
        <v>1.3389220366101399E+18</v>
      </c>
      <c r="B358" s="2" t="s">
        <v>1323</v>
      </c>
      <c r="C358" s="2" t="s">
        <v>1324</v>
      </c>
      <c r="D358" s="4" t="s">
        <v>1325</v>
      </c>
      <c r="E358" s="3">
        <v>40565.568136574075</v>
      </c>
      <c r="F358" s="2">
        <v>2266</v>
      </c>
      <c r="G358" s="2">
        <v>2031</v>
      </c>
      <c r="H358" s="2">
        <v>2125</v>
      </c>
      <c r="I358" s="2" t="b">
        <v>0</v>
      </c>
      <c r="J358" s="3">
        <v>44180.792407407411</v>
      </c>
      <c r="K358" s="2" t="s">
        <v>1326</v>
      </c>
      <c r="L358" s="2" t="s">
        <v>20</v>
      </c>
      <c r="M358" s="2" t="s">
        <v>21</v>
      </c>
      <c r="N358" s="2">
        <v>1</v>
      </c>
      <c r="O358" s="2">
        <v>5</v>
      </c>
      <c r="P358" s="2" t="b">
        <v>0</v>
      </c>
      <c r="Q358" s="2" t="str">
        <f>IFERROR(VLOOKUP(C358,Countries_norm!A:B,2,0),"NA")</f>
        <v>Ireland</v>
      </c>
    </row>
    <row r="359" spans="1:17" x14ac:dyDescent="0.25">
      <c r="A359" s="2">
        <v>1.3389214541008599E+18</v>
      </c>
      <c r="B359" s="2" t="s">
        <v>1327</v>
      </c>
      <c r="C359" s="2" t="s">
        <v>1328</v>
      </c>
      <c r="D359" s="2" t="s">
        <v>1329</v>
      </c>
      <c r="E359" s="3">
        <v>39708.783587962964</v>
      </c>
      <c r="F359" s="2">
        <v>105898</v>
      </c>
      <c r="G359" s="2">
        <v>1447</v>
      </c>
      <c r="H359" s="2">
        <v>4857</v>
      </c>
      <c r="I359" s="2" t="b">
        <v>1</v>
      </c>
      <c r="J359" s="3">
        <v>44180.790798611109</v>
      </c>
      <c r="K359" s="2" t="s">
        <v>1330</v>
      </c>
      <c r="L359" s="2" t="s">
        <v>20</v>
      </c>
      <c r="M359" s="2" t="s">
        <v>76</v>
      </c>
      <c r="N359" s="2">
        <v>0</v>
      </c>
      <c r="O359" s="2">
        <v>0</v>
      </c>
      <c r="P359" s="2" t="b">
        <v>0</v>
      </c>
      <c r="Q359" s="2" t="str">
        <f>IFERROR(VLOOKUP(C359,Countries_norm!A:B,2,0),"NA")</f>
        <v>United States</v>
      </c>
    </row>
    <row r="360" spans="1:17" ht="45" x14ac:dyDescent="0.25">
      <c r="A360" s="2">
        <v>1.3389203577225201E+18</v>
      </c>
      <c r="B360" s="2" t="s">
        <v>1136</v>
      </c>
      <c r="C360" s="2" t="s">
        <v>1137</v>
      </c>
      <c r="D360" s="2" t="s">
        <v>1138</v>
      </c>
      <c r="E360" s="3">
        <v>41637.92769675926</v>
      </c>
      <c r="F360" s="2">
        <v>11892</v>
      </c>
      <c r="G360" s="2">
        <v>312</v>
      </c>
      <c r="H360" s="2">
        <v>59377</v>
      </c>
      <c r="I360" s="2" t="b">
        <v>1</v>
      </c>
      <c r="J360" s="3">
        <v>44180.787766203706</v>
      </c>
      <c r="K360" s="4" t="s">
        <v>1331</v>
      </c>
      <c r="L360" s="2" t="s">
        <v>1332</v>
      </c>
      <c r="M360" s="2" t="s">
        <v>135</v>
      </c>
      <c r="N360" s="2">
        <v>0</v>
      </c>
      <c r="O360" s="2">
        <v>2</v>
      </c>
      <c r="P360" s="2" t="b">
        <v>0</v>
      </c>
      <c r="Q360" s="2" t="str">
        <f>IFERROR(VLOOKUP(C360,Countries_norm!A:B,2,0),"NA")</f>
        <v>United States</v>
      </c>
    </row>
    <row r="361" spans="1:17" ht="45" x14ac:dyDescent="0.25">
      <c r="A361" s="2">
        <v>1.3389203357736599E+18</v>
      </c>
      <c r="B361" s="2" t="s">
        <v>50</v>
      </c>
      <c r="C361" s="2"/>
      <c r="D361" s="2" t="s">
        <v>51</v>
      </c>
      <c r="E361" s="3">
        <v>43549.176724537036</v>
      </c>
      <c r="F361" s="2">
        <v>22234</v>
      </c>
      <c r="G361" s="2">
        <v>592</v>
      </c>
      <c r="H361" s="2">
        <v>7867</v>
      </c>
      <c r="I361" s="2" t="b">
        <v>1</v>
      </c>
      <c r="J361" s="3">
        <v>44180.787708333337</v>
      </c>
      <c r="K361" s="4" t="s">
        <v>1333</v>
      </c>
      <c r="L361" s="2" t="s">
        <v>1334</v>
      </c>
      <c r="M361" s="2" t="s">
        <v>40</v>
      </c>
      <c r="N361" s="2">
        <v>51</v>
      </c>
      <c r="O361" s="2">
        <v>482</v>
      </c>
      <c r="P361" s="2" t="b">
        <v>0</v>
      </c>
      <c r="Q361" s="2" t="str">
        <f>IFERROR(VLOOKUP(C361,Countries_norm!A:B,2,0),"NA")</f>
        <v>NA</v>
      </c>
    </row>
    <row r="362" spans="1:17" x14ac:dyDescent="0.25">
      <c r="A362" s="2">
        <v>1.3389197471534799E+18</v>
      </c>
      <c r="B362" s="2" t="s">
        <v>1335</v>
      </c>
      <c r="C362" s="2"/>
      <c r="D362" s="2" t="s">
        <v>1336</v>
      </c>
      <c r="E362" s="3">
        <v>41177.528368055559</v>
      </c>
      <c r="F362" s="2">
        <v>1057</v>
      </c>
      <c r="G362" s="2">
        <v>1294</v>
      </c>
      <c r="H362" s="2">
        <v>67339</v>
      </c>
      <c r="I362" s="2" t="b">
        <v>0</v>
      </c>
      <c r="J362" s="3">
        <v>44180.786087962966</v>
      </c>
      <c r="K362" s="2" t="s">
        <v>1337</v>
      </c>
      <c r="L362" s="2" t="s">
        <v>1338</v>
      </c>
      <c r="M362" s="2" t="s">
        <v>40</v>
      </c>
      <c r="N362" s="2">
        <v>0</v>
      </c>
      <c r="O362" s="2">
        <v>0</v>
      </c>
      <c r="P362" s="2" t="b">
        <v>0</v>
      </c>
      <c r="Q362" s="2" t="str">
        <f>IFERROR(VLOOKUP(C362,Countries_norm!A:B,2,0),"NA")</f>
        <v>NA</v>
      </c>
    </row>
    <row r="363" spans="1:17" x14ac:dyDescent="0.25">
      <c r="A363" s="2">
        <v>1.33891970570958E+18</v>
      </c>
      <c r="B363" s="2" t="s">
        <v>1339</v>
      </c>
      <c r="C363" s="2" t="s">
        <v>1340</v>
      </c>
      <c r="D363" s="2" t="s">
        <v>1341</v>
      </c>
      <c r="E363" s="3">
        <v>40025.85497685185</v>
      </c>
      <c r="F363" s="2">
        <v>169</v>
      </c>
      <c r="G363" s="2">
        <v>380</v>
      </c>
      <c r="H363" s="2">
        <v>9111</v>
      </c>
      <c r="I363" s="2" t="b">
        <v>0</v>
      </c>
      <c r="J363" s="3">
        <v>44180.78597222222</v>
      </c>
      <c r="K363" s="2" t="s">
        <v>1342</v>
      </c>
      <c r="L363" s="2"/>
      <c r="M363" s="2" t="s">
        <v>21</v>
      </c>
      <c r="N363" s="2">
        <v>1</v>
      </c>
      <c r="O363" s="2">
        <v>2</v>
      </c>
      <c r="P363" s="2" t="b">
        <v>0</v>
      </c>
      <c r="Q363" s="2" t="str">
        <f>IFERROR(VLOOKUP(C363,Countries_norm!A:B,2,0),"NA")</f>
        <v>NA</v>
      </c>
    </row>
    <row r="364" spans="1:17" ht="75" x14ac:dyDescent="0.25">
      <c r="A364" s="2">
        <v>1.33891893108035E+18</v>
      </c>
      <c r="B364" s="2" t="s">
        <v>1343</v>
      </c>
      <c r="C364" s="2" t="s">
        <v>1344</v>
      </c>
      <c r="D364" s="2" t="s">
        <v>1345</v>
      </c>
      <c r="E364" s="3">
        <v>40185.21020833333</v>
      </c>
      <c r="F364" s="2">
        <v>1466</v>
      </c>
      <c r="G364" s="2">
        <v>1524</v>
      </c>
      <c r="H364" s="2">
        <v>3622</v>
      </c>
      <c r="I364" s="2" t="b">
        <v>1</v>
      </c>
      <c r="J364" s="3">
        <v>44180.783831018518</v>
      </c>
      <c r="K364" s="4" t="s">
        <v>1346</v>
      </c>
      <c r="L364" s="2" t="s">
        <v>1347</v>
      </c>
      <c r="M364" s="2" t="s">
        <v>40</v>
      </c>
      <c r="N364" s="2">
        <v>0</v>
      </c>
      <c r="O364" s="2">
        <v>18</v>
      </c>
      <c r="P364" s="2" t="b">
        <v>0</v>
      </c>
      <c r="Q364" s="2" t="str">
        <f>IFERROR(VLOOKUP(C364,Countries_norm!A:B,2,0),"NA")</f>
        <v>United States</v>
      </c>
    </row>
    <row r="365" spans="1:17" ht="45" x14ac:dyDescent="0.25">
      <c r="A365" s="2">
        <v>1.33891800341776E+18</v>
      </c>
      <c r="B365" s="2" t="s">
        <v>1136</v>
      </c>
      <c r="C365" s="2" t="s">
        <v>1137</v>
      </c>
      <c r="D365" s="2" t="s">
        <v>1138</v>
      </c>
      <c r="E365" s="3">
        <v>41637.92769675926</v>
      </c>
      <c r="F365" s="2">
        <v>11892</v>
      </c>
      <c r="G365" s="2">
        <v>312</v>
      </c>
      <c r="H365" s="2">
        <v>59377</v>
      </c>
      <c r="I365" s="2" t="b">
        <v>1</v>
      </c>
      <c r="J365" s="3">
        <v>44180.781273148146</v>
      </c>
      <c r="K365" s="4" t="s">
        <v>1348</v>
      </c>
      <c r="L365" s="2" t="s">
        <v>1349</v>
      </c>
      <c r="M365" s="2" t="s">
        <v>135</v>
      </c>
      <c r="N365" s="2">
        <v>0</v>
      </c>
      <c r="O365" s="2">
        <v>1</v>
      </c>
      <c r="P365" s="2" t="b">
        <v>0</v>
      </c>
      <c r="Q365" s="2" t="str">
        <f>IFERROR(VLOOKUP(C365,Countries_norm!A:B,2,0),"NA")</f>
        <v>United States</v>
      </c>
    </row>
    <row r="366" spans="1:17" x14ac:dyDescent="0.25">
      <c r="A366" s="2">
        <v>1.3389173413217001E+18</v>
      </c>
      <c r="B366" s="2" t="s">
        <v>1350</v>
      </c>
      <c r="C366" s="2" t="s">
        <v>1351</v>
      </c>
      <c r="D366" s="2" t="s">
        <v>1352</v>
      </c>
      <c r="E366" s="3">
        <v>40061.804363425923</v>
      </c>
      <c r="F366" s="2">
        <v>234</v>
      </c>
      <c r="G366" s="2">
        <v>538</v>
      </c>
      <c r="H366" s="2">
        <v>642</v>
      </c>
      <c r="I366" s="2" t="b">
        <v>0</v>
      </c>
      <c r="J366" s="3">
        <v>44180.779444444444</v>
      </c>
      <c r="K366" s="2" t="s">
        <v>1353</v>
      </c>
      <c r="L366" s="2" t="s">
        <v>1354</v>
      </c>
      <c r="M366" s="2" t="s">
        <v>40</v>
      </c>
      <c r="N366" s="2">
        <v>0</v>
      </c>
      <c r="O366" s="2">
        <v>0</v>
      </c>
      <c r="P366" s="2" t="b">
        <v>0</v>
      </c>
      <c r="Q366" s="2" t="str">
        <f>IFERROR(VLOOKUP(C366,Countries_norm!A:B,2,0),"NA")</f>
        <v>United States</v>
      </c>
    </row>
    <row r="367" spans="1:17" x14ac:dyDescent="0.25">
      <c r="A367" s="2">
        <v>1.3389172603716401E+18</v>
      </c>
      <c r="B367" s="2" t="s">
        <v>1355</v>
      </c>
      <c r="C367" s="2"/>
      <c r="D367" s="2" t="s">
        <v>1356</v>
      </c>
      <c r="E367" s="3">
        <v>44015.566516203704</v>
      </c>
      <c r="F367" s="2">
        <v>73</v>
      </c>
      <c r="G367" s="2">
        <v>120</v>
      </c>
      <c r="H367" s="2">
        <v>126</v>
      </c>
      <c r="I367" s="2" t="b">
        <v>0</v>
      </c>
      <c r="J367" s="3">
        <v>44180.779224537036</v>
      </c>
      <c r="K367" s="2" t="s">
        <v>1357</v>
      </c>
      <c r="L367" s="2" t="s">
        <v>605</v>
      </c>
      <c r="M367" s="2" t="s">
        <v>40</v>
      </c>
      <c r="N367" s="2">
        <v>2</v>
      </c>
      <c r="O367" s="2">
        <v>26</v>
      </c>
      <c r="P367" s="2" t="b">
        <v>0</v>
      </c>
      <c r="Q367" s="2" t="str">
        <f>IFERROR(VLOOKUP(C367,Countries_norm!A:B,2,0),"NA")</f>
        <v>NA</v>
      </c>
    </row>
    <row r="368" spans="1:17" ht="45" x14ac:dyDescent="0.25">
      <c r="A368" s="2">
        <v>1.3389169779607401E+18</v>
      </c>
      <c r="B368" s="2" t="s">
        <v>1358</v>
      </c>
      <c r="C368" s="2" t="s">
        <v>1351</v>
      </c>
      <c r="D368" s="4" t="s">
        <v>1359</v>
      </c>
      <c r="E368" s="3">
        <v>42268.842291666668</v>
      </c>
      <c r="F368" s="2">
        <v>274</v>
      </c>
      <c r="G368" s="2">
        <v>311</v>
      </c>
      <c r="H368" s="2">
        <v>954</v>
      </c>
      <c r="I368" s="2" t="b">
        <v>0</v>
      </c>
      <c r="J368" s="3">
        <v>44180.778449074074</v>
      </c>
      <c r="K368" s="2" t="s">
        <v>1360</v>
      </c>
      <c r="L368" s="2" t="s">
        <v>186</v>
      </c>
      <c r="M368" s="2" t="s">
        <v>21</v>
      </c>
      <c r="N368" s="2">
        <v>3</v>
      </c>
      <c r="O368" s="2">
        <v>96</v>
      </c>
      <c r="P368" s="2" t="b">
        <v>0</v>
      </c>
      <c r="Q368" s="2" t="str">
        <f>IFERROR(VLOOKUP(C368,Countries_norm!A:B,2,0),"NA")</f>
        <v>United States</v>
      </c>
    </row>
    <row r="369" spans="1:17" ht="30" x14ac:dyDescent="0.25">
      <c r="A369" s="2">
        <v>1.3389149226468301E+18</v>
      </c>
      <c r="B369" s="2" t="s">
        <v>1361</v>
      </c>
      <c r="C369" s="2" t="s">
        <v>361</v>
      </c>
      <c r="D369" s="2" t="s">
        <v>1362</v>
      </c>
      <c r="E369" s="3">
        <v>44141.067511574074</v>
      </c>
      <c r="F369" s="2">
        <v>1</v>
      </c>
      <c r="G369" s="2">
        <v>5</v>
      </c>
      <c r="H369" s="2">
        <v>38</v>
      </c>
      <c r="I369" s="2" t="b">
        <v>0</v>
      </c>
      <c r="J369" s="3">
        <v>44180.772777777776</v>
      </c>
      <c r="K369" s="4" t="s">
        <v>1363</v>
      </c>
      <c r="L369" s="2" t="s">
        <v>1364</v>
      </c>
      <c r="M369" s="2" t="s">
        <v>21</v>
      </c>
      <c r="N369" s="2">
        <v>0</v>
      </c>
      <c r="O369" s="2">
        <v>0</v>
      </c>
      <c r="P369" s="2" t="b">
        <v>0</v>
      </c>
      <c r="Q369" s="2" t="str">
        <f>IFERROR(VLOOKUP(C369,Countries_norm!A:B,2,0),"NA")</f>
        <v>United States</v>
      </c>
    </row>
    <row r="370" spans="1:17" x14ac:dyDescent="0.25">
      <c r="A370" s="2">
        <v>1.33891304150991E+18</v>
      </c>
      <c r="B370" s="2" t="s">
        <v>1365</v>
      </c>
      <c r="C370" s="2" t="s">
        <v>1366</v>
      </c>
      <c r="D370" s="2" t="s">
        <v>1367</v>
      </c>
      <c r="E370" s="3">
        <v>40920.813611111109</v>
      </c>
      <c r="F370" s="2">
        <v>695</v>
      </c>
      <c r="G370" s="2">
        <v>828</v>
      </c>
      <c r="H370" s="2">
        <v>11479</v>
      </c>
      <c r="I370" s="2" t="b">
        <v>0</v>
      </c>
      <c r="J370" s="3">
        <v>44180.767581018517</v>
      </c>
      <c r="K370" s="2" t="s">
        <v>1368</v>
      </c>
      <c r="L370" s="2" t="s">
        <v>20</v>
      </c>
      <c r="M370" s="2" t="s">
        <v>26</v>
      </c>
      <c r="N370" s="2">
        <v>0</v>
      </c>
      <c r="O370" s="2">
        <v>0</v>
      </c>
      <c r="P370" s="2" t="b">
        <v>0</v>
      </c>
      <c r="Q370" s="2" t="str">
        <f>IFERROR(VLOOKUP(C370,Countries_norm!A:B,2,0),"NA")</f>
        <v>Italy</v>
      </c>
    </row>
    <row r="371" spans="1:17" ht="30" x14ac:dyDescent="0.25">
      <c r="A371" s="2">
        <v>1.33891024988608E+18</v>
      </c>
      <c r="B371" s="2" t="s">
        <v>1369</v>
      </c>
      <c r="C371" s="2"/>
      <c r="D371" s="2" t="s">
        <v>1370</v>
      </c>
      <c r="E371" s="3">
        <v>41409.621747685182</v>
      </c>
      <c r="F371" s="2">
        <v>4773</v>
      </c>
      <c r="G371" s="2">
        <v>5244</v>
      </c>
      <c r="H371" s="2">
        <v>73701</v>
      </c>
      <c r="I371" s="2" t="b">
        <v>0</v>
      </c>
      <c r="J371" s="3">
        <v>44180.759872685187</v>
      </c>
      <c r="K371" s="4" t="s">
        <v>1371</v>
      </c>
      <c r="L371" s="2" t="s">
        <v>1372</v>
      </c>
      <c r="M371" s="2" t="s">
        <v>40</v>
      </c>
      <c r="N371" s="2">
        <v>1</v>
      </c>
      <c r="O371" s="2">
        <v>3</v>
      </c>
      <c r="P371" s="2" t="b">
        <v>0</v>
      </c>
      <c r="Q371" s="2" t="str">
        <f>IFERROR(VLOOKUP(C371,Countries_norm!A:B,2,0),"NA")</f>
        <v>NA</v>
      </c>
    </row>
    <row r="372" spans="1:17" x14ac:dyDescent="0.25">
      <c r="A372" s="2">
        <v>1.3389101201898399E+18</v>
      </c>
      <c r="B372" s="2" t="s">
        <v>1373</v>
      </c>
      <c r="C372" s="2" t="s">
        <v>1374</v>
      </c>
      <c r="D372" s="2" t="s">
        <v>1375</v>
      </c>
      <c r="E372" s="3">
        <v>41585.001307870371</v>
      </c>
      <c r="F372" s="2">
        <v>1140</v>
      </c>
      <c r="G372" s="2">
        <v>3248</v>
      </c>
      <c r="H372" s="2">
        <v>19208</v>
      </c>
      <c r="I372" s="2" t="b">
        <v>0</v>
      </c>
      <c r="J372" s="3">
        <v>44180.759525462963</v>
      </c>
      <c r="K372" s="2" t="s">
        <v>1376</v>
      </c>
      <c r="L372" s="2"/>
      <c r="M372" s="2" t="s">
        <v>26</v>
      </c>
      <c r="N372" s="2">
        <v>0</v>
      </c>
      <c r="O372" s="2">
        <v>0</v>
      </c>
      <c r="P372" s="2" t="b">
        <v>0</v>
      </c>
      <c r="Q372" s="2" t="str">
        <f>IFERROR(VLOOKUP(C372,Countries_norm!A:B,2,0),"NA")</f>
        <v>Turkey</v>
      </c>
    </row>
    <row r="373" spans="1:17" x14ac:dyDescent="0.25">
      <c r="A373" s="2">
        <v>1.3389088402391401E+18</v>
      </c>
      <c r="B373" s="2" t="s">
        <v>1377</v>
      </c>
      <c r="C373" s="2" t="s">
        <v>625</v>
      </c>
      <c r="D373" s="2" t="s">
        <v>1378</v>
      </c>
      <c r="E373" s="3">
        <v>42762.88244212963</v>
      </c>
      <c r="F373" s="2">
        <v>167</v>
      </c>
      <c r="G373" s="2">
        <v>297</v>
      </c>
      <c r="H373" s="2">
        <v>36589</v>
      </c>
      <c r="I373" s="2" t="b">
        <v>0</v>
      </c>
      <c r="J373" s="3">
        <v>44180.755983796298</v>
      </c>
      <c r="K373" s="2" t="s">
        <v>1379</v>
      </c>
      <c r="L373" s="2" t="s">
        <v>1380</v>
      </c>
      <c r="M373" s="2" t="s">
        <v>26</v>
      </c>
      <c r="N373" s="2">
        <v>0</v>
      </c>
      <c r="O373" s="2">
        <v>6</v>
      </c>
      <c r="P373" s="2" t="b">
        <v>0</v>
      </c>
      <c r="Q373" s="2" t="str">
        <f>IFERROR(VLOOKUP(C373,Countries_norm!A:B,2,0),"NA")</f>
        <v>United States</v>
      </c>
    </row>
    <row r="374" spans="1:17" ht="45" x14ac:dyDescent="0.25">
      <c r="A374" s="2">
        <v>1.3389084058309901E+18</v>
      </c>
      <c r="B374" s="2" t="s">
        <v>1381</v>
      </c>
      <c r="C374" s="2" t="s">
        <v>1382</v>
      </c>
      <c r="D374" s="2" t="s">
        <v>1383</v>
      </c>
      <c r="E374" s="3">
        <v>43154.78224537037</v>
      </c>
      <c r="F374" s="2">
        <v>750</v>
      </c>
      <c r="G374" s="2">
        <v>399</v>
      </c>
      <c r="H374" s="2">
        <v>5858</v>
      </c>
      <c r="I374" s="2" t="b">
        <v>0</v>
      </c>
      <c r="J374" s="3">
        <v>44180.754791666666</v>
      </c>
      <c r="K374" s="4" t="s">
        <v>1384</v>
      </c>
      <c r="L374" s="2" t="s">
        <v>85</v>
      </c>
      <c r="M374" s="2" t="s">
        <v>26</v>
      </c>
      <c r="N374" s="2">
        <v>0</v>
      </c>
      <c r="O374" s="2">
        <v>0</v>
      </c>
      <c r="P374" s="2" t="b">
        <v>0</v>
      </c>
      <c r="Q374" s="2" t="str">
        <f>IFERROR(VLOOKUP(C374,Countries_norm!A:B,2,0),"NA")</f>
        <v>Germany</v>
      </c>
    </row>
    <row r="375" spans="1:17" ht="45" x14ac:dyDescent="0.25">
      <c r="A375" s="2">
        <v>1.3389067184498299E+18</v>
      </c>
      <c r="B375" s="2" t="s">
        <v>1385</v>
      </c>
      <c r="C375" s="2"/>
      <c r="D375" s="2"/>
      <c r="E375" s="3">
        <v>44062.522152777776</v>
      </c>
      <c r="F375" s="2">
        <v>3</v>
      </c>
      <c r="G375" s="2">
        <v>0</v>
      </c>
      <c r="H375" s="2">
        <v>1551</v>
      </c>
      <c r="I375" s="2" t="b">
        <v>0</v>
      </c>
      <c r="J375" s="3">
        <v>44180.750138888892</v>
      </c>
      <c r="K375" s="4" t="s">
        <v>1386</v>
      </c>
      <c r="L375" s="2"/>
      <c r="M375" s="2" t="s">
        <v>21</v>
      </c>
      <c r="N375" s="2">
        <v>0</v>
      </c>
      <c r="O375" s="2">
        <v>2</v>
      </c>
      <c r="P375" s="2" t="b">
        <v>0</v>
      </c>
      <c r="Q375" s="2" t="str">
        <f>IFERROR(VLOOKUP(C375,Countries_norm!A:B,2,0),"NA")</f>
        <v>NA</v>
      </c>
    </row>
    <row r="376" spans="1:17" x14ac:dyDescent="0.25">
      <c r="A376" s="2">
        <v>1.3389063141818099E+18</v>
      </c>
      <c r="B376" s="2" t="s">
        <v>1387</v>
      </c>
      <c r="C376" s="2" t="s">
        <v>116</v>
      </c>
      <c r="D376" s="2" t="s">
        <v>1388</v>
      </c>
      <c r="E376" s="3">
        <v>43375.327939814815</v>
      </c>
      <c r="F376" s="2">
        <v>89</v>
      </c>
      <c r="G376" s="2">
        <v>74</v>
      </c>
      <c r="H376" s="2">
        <v>1496</v>
      </c>
      <c r="I376" s="2" t="b">
        <v>0</v>
      </c>
      <c r="J376" s="3">
        <v>44180.749016203707</v>
      </c>
      <c r="K376" s="2" t="s">
        <v>1389</v>
      </c>
      <c r="L376" s="2" t="s">
        <v>1390</v>
      </c>
      <c r="M376" s="2" t="s">
        <v>40</v>
      </c>
      <c r="N376" s="2">
        <v>0</v>
      </c>
      <c r="O376" s="2">
        <v>1</v>
      </c>
      <c r="P376" s="2" t="b">
        <v>0</v>
      </c>
      <c r="Q376" s="2" t="str">
        <f>IFERROR(VLOOKUP(C376,Countries_norm!A:B,2,0),"NA")</f>
        <v>India</v>
      </c>
    </row>
    <row r="377" spans="1:17" x14ac:dyDescent="0.25">
      <c r="A377" s="2">
        <v>1.3389051211456901E+18</v>
      </c>
      <c r="B377" s="2" t="s">
        <v>1391</v>
      </c>
      <c r="C377" s="2"/>
      <c r="D377" s="2" t="s">
        <v>1392</v>
      </c>
      <c r="E377" s="3">
        <v>43926.702777777777</v>
      </c>
      <c r="F377" s="2">
        <v>5</v>
      </c>
      <c r="G377" s="2">
        <v>29</v>
      </c>
      <c r="H377" s="2">
        <v>4</v>
      </c>
      <c r="I377" s="2" t="b">
        <v>0</v>
      </c>
      <c r="J377" s="3">
        <v>44180.745729166665</v>
      </c>
      <c r="K377" s="2" t="s">
        <v>1393</v>
      </c>
      <c r="L377" s="2"/>
      <c r="M377" s="2" t="s">
        <v>40</v>
      </c>
      <c r="N377" s="2">
        <v>0</v>
      </c>
      <c r="O377" s="2">
        <v>2</v>
      </c>
      <c r="P377" s="2" t="b">
        <v>0</v>
      </c>
      <c r="Q377" s="2" t="str">
        <f>IFERROR(VLOOKUP(C377,Countries_norm!A:B,2,0),"NA")</f>
        <v>NA</v>
      </c>
    </row>
    <row r="378" spans="1:17" x14ac:dyDescent="0.25">
      <c r="A378" s="2">
        <v>1.33890275370014E+18</v>
      </c>
      <c r="B378" s="2" t="s">
        <v>1394</v>
      </c>
      <c r="C378" s="2" t="s">
        <v>248</v>
      </c>
      <c r="D378" s="2" t="s">
        <v>1395</v>
      </c>
      <c r="E378" s="3">
        <v>43360.586493055554</v>
      </c>
      <c r="F378" s="2">
        <v>50</v>
      </c>
      <c r="G378" s="2">
        <v>133</v>
      </c>
      <c r="H378" s="2">
        <v>502</v>
      </c>
      <c r="I378" s="2" t="b">
        <v>0</v>
      </c>
      <c r="J378" s="3">
        <v>44180.739189814813</v>
      </c>
      <c r="K378" s="2" t="s">
        <v>1396</v>
      </c>
      <c r="L378" s="2" t="s">
        <v>605</v>
      </c>
      <c r="M378" s="2" t="s">
        <v>26</v>
      </c>
      <c r="N378" s="2">
        <v>0</v>
      </c>
      <c r="O378" s="2">
        <v>0</v>
      </c>
      <c r="P378" s="2" t="b">
        <v>0</v>
      </c>
      <c r="Q378" s="2" t="str">
        <f>IFERROR(VLOOKUP(C378,Countries_norm!A:B,2,0),"NA")</f>
        <v>United States</v>
      </c>
    </row>
    <row r="379" spans="1:17" x14ac:dyDescent="0.25">
      <c r="A379" s="2">
        <v>1.33890177173391E+18</v>
      </c>
      <c r="B379" s="2" t="s">
        <v>1397</v>
      </c>
      <c r="C379" s="2" t="s">
        <v>1398</v>
      </c>
      <c r="D379" s="2" t="s">
        <v>1399</v>
      </c>
      <c r="E379" s="3">
        <v>41452.925104166665</v>
      </c>
      <c r="F379" s="2">
        <v>76</v>
      </c>
      <c r="G379" s="2">
        <v>72</v>
      </c>
      <c r="H379" s="2">
        <v>1318</v>
      </c>
      <c r="I379" s="2" t="b">
        <v>0</v>
      </c>
      <c r="J379" s="3">
        <v>44180.736481481479</v>
      </c>
      <c r="K379" s="2" t="s">
        <v>1400</v>
      </c>
      <c r="L379" s="2"/>
      <c r="M379" s="2" t="s">
        <v>40</v>
      </c>
      <c r="N379" s="2">
        <v>0</v>
      </c>
      <c r="O379" s="2">
        <v>10</v>
      </c>
      <c r="P379" s="2" t="b">
        <v>0</v>
      </c>
      <c r="Q379" s="2" t="str">
        <f>IFERROR(VLOOKUP(C379,Countries_norm!A:B,2,0),"NA")</f>
        <v>United Kingdom</v>
      </c>
    </row>
    <row r="380" spans="1:17" ht="45" x14ac:dyDescent="0.25">
      <c r="A380" s="2">
        <v>1.3389017567434701E+18</v>
      </c>
      <c r="B380" s="2" t="s">
        <v>1385</v>
      </c>
      <c r="C380" s="2"/>
      <c r="D380" s="2"/>
      <c r="E380" s="3">
        <v>44062.522152777776</v>
      </c>
      <c r="F380" s="2">
        <v>3</v>
      </c>
      <c r="G380" s="2">
        <v>0</v>
      </c>
      <c r="H380" s="2">
        <v>1551</v>
      </c>
      <c r="I380" s="2" t="b">
        <v>0</v>
      </c>
      <c r="J380" s="3">
        <v>44180.736446759256</v>
      </c>
      <c r="K380" s="4" t="s">
        <v>1401</v>
      </c>
      <c r="L380" s="2"/>
      <c r="M380" s="2" t="s">
        <v>21</v>
      </c>
      <c r="N380" s="2">
        <v>0</v>
      </c>
      <c r="O380" s="2">
        <v>1</v>
      </c>
      <c r="P380" s="2" t="b">
        <v>0</v>
      </c>
      <c r="Q380" s="2" t="str">
        <f>IFERROR(VLOOKUP(C380,Countries_norm!A:B,2,0),"NA")</f>
        <v>NA</v>
      </c>
    </row>
    <row r="381" spans="1:17" ht="45" x14ac:dyDescent="0.25">
      <c r="A381" s="2">
        <v>1.3389014554917801E+18</v>
      </c>
      <c r="B381" s="2" t="s">
        <v>1385</v>
      </c>
      <c r="C381" s="2"/>
      <c r="D381" s="2"/>
      <c r="E381" s="3">
        <v>44062.522152777776</v>
      </c>
      <c r="F381" s="2">
        <v>3</v>
      </c>
      <c r="G381" s="2">
        <v>0</v>
      </c>
      <c r="H381" s="2">
        <v>1551</v>
      </c>
      <c r="I381" s="2" t="b">
        <v>0</v>
      </c>
      <c r="J381" s="3">
        <v>44180.735613425924</v>
      </c>
      <c r="K381" s="4" t="s">
        <v>1402</v>
      </c>
      <c r="L381" s="2"/>
      <c r="M381" s="2" t="s">
        <v>21</v>
      </c>
      <c r="N381" s="2">
        <v>0</v>
      </c>
      <c r="O381" s="2">
        <v>1</v>
      </c>
      <c r="P381" s="2" t="b">
        <v>0</v>
      </c>
      <c r="Q381" s="2" t="str">
        <f>IFERROR(VLOOKUP(C381,Countries_norm!A:B,2,0),"NA")</f>
        <v>NA</v>
      </c>
    </row>
    <row r="382" spans="1:17" ht="45" x14ac:dyDescent="0.25">
      <c r="A382" s="2">
        <v>1.3389005529781399E+18</v>
      </c>
      <c r="B382" s="2" t="s">
        <v>1385</v>
      </c>
      <c r="C382" s="2"/>
      <c r="D382" s="2"/>
      <c r="E382" s="3">
        <v>44062.522152777776</v>
      </c>
      <c r="F382" s="2">
        <v>3</v>
      </c>
      <c r="G382" s="2">
        <v>0</v>
      </c>
      <c r="H382" s="2">
        <v>1551</v>
      </c>
      <c r="I382" s="2" t="b">
        <v>0</v>
      </c>
      <c r="J382" s="3">
        <v>44180.733124999999</v>
      </c>
      <c r="K382" s="4" t="s">
        <v>1403</v>
      </c>
      <c r="L382" s="2"/>
      <c r="M382" s="2" t="s">
        <v>21</v>
      </c>
      <c r="N382" s="2">
        <v>0</v>
      </c>
      <c r="O382" s="2">
        <v>1</v>
      </c>
      <c r="P382" s="2" t="b">
        <v>0</v>
      </c>
      <c r="Q382" s="2" t="str">
        <f>IFERROR(VLOOKUP(C382,Countries_norm!A:B,2,0),"NA")</f>
        <v>NA</v>
      </c>
    </row>
    <row r="383" spans="1:17" ht="45" x14ac:dyDescent="0.25">
      <c r="A383" s="2">
        <v>1.3389003218468201E+18</v>
      </c>
      <c r="B383" s="2" t="s">
        <v>1385</v>
      </c>
      <c r="C383" s="2"/>
      <c r="D383" s="2"/>
      <c r="E383" s="3">
        <v>44062.522152777776</v>
      </c>
      <c r="F383" s="2">
        <v>3</v>
      </c>
      <c r="G383" s="2">
        <v>0</v>
      </c>
      <c r="H383" s="2">
        <v>1551</v>
      </c>
      <c r="I383" s="2" t="b">
        <v>0</v>
      </c>
      <c r="J383" s="3">
        <v>44180.732476851852</v>
      </c>
      <c r="K383" s="4" t="s">
        <v>1404</v>
      </c>
      <c r="L383" s="2"/>
      <c r="M383" s="2" t="s">
        <v>21</v>
      </c>
      <c r="N383" s="2">
        <v>0</v>
      </c>
      <c r="O383" s="2">
        <v>1</v>
      </c>
      <c r="P383" s="2" t="b">
        <v>0</v>
      </c>
      <c r="Q383" s="2" t="str">
        <f>IFERROR(VLOOKUP(C383,Countries_norm!A:B,2,0),"NA")</f>
        <v>NA</v>
      </c>
    </row>
    <row r="384" spans="1:17" x14ac:dyDescent="0.25">
      <c r="A384" s="2">
        <v>1.33889917466689E+18</v>
      </c>
      <c r="B384" s="2" t="s">
        <v>1241</v>
      </c>
      <c r="C384" s="2" t="s">
        <v>1242</v>
      </c>
      <c r="D384" s="2" t="s">
        <v>1243</v>
      </c>
      <c r="E384" s="3">
        <v>43039.863553240742</v>
      </c>
      <c r="F384" s="2">
        <v>290</v>
      </c>
      <c r="G384" s="2">
        <v>144</v>
      </c>
      <c r="H384" s="2">
        <v>377</v>
      </c>
      <c r="I384" s="2" t="b">
        <v>0</v>
      </c>
      <c r="J384" s="3">
        <v>44180.729317129626</v>
      </c>
      <c r="K384" s="2" t="s">
        <v>1405</v>
      </c>
      <c r="L384" s="2" t="s">
        <v>436</v>
      </c>
      <c r="M384" s="2" t="s">
        <v>26</v>
      </c>
      <c r="N384" s="2">
        <v>0</v>
      </c>
      <c r="O384" s="2">
        <v>0</v>
      </c>
      <c r="P384" s="2" t="b">
        <v>0</v>
      </c>
      <c r="Q384" s="2" t="str">
        <f>IFERROR(VLOOKUP(C384,Countries_norm!A:B,2,0),"NA")</f>
        <v>United States</v>
      </c>
    </row>
    <row r="385" spans="1:17" x14ac:dyDescent="0.25">
      <c r="A385" s="2">
        <v>1.33889645737456E+18</v>
      </c>
      <c r="B385" s="2" t="s">
        <v>1406</v>
      </c>
      <c r="C385" s="2" t="s">
        <v>1407</v>
      </c>
      <c r="D385" s="2"/>
      <c r="E385" s="3">
        <v>40763.83556712963</v>
      </c>
      <c r="F385" s="2">
        <v>174</v>
      </c>
      <c r="G385" s="2">
        <v>1344</v>
      </c>
      <c r="H385" s="2">
        <v>2122</v>
      </c>
      <c r="I385" s="2" t="b">
        <v>0</v>
      </c>
      <c r="J385" s="3">
        <v>44180.721817129626</v>
      </c>
      <c r="K385" s="2" t="s">
        <v>1408</v>
      </c>
      <c r="L385" s="2" t="s">
        <v>1409</v>
      </c>
      <c r="M385" s="2" t="s">
        <v>40</v>
      </c>
      <c r="N385" s="2">
        <v>0</v>
      </c>
      <c r="O385" s="2">
        <v>0</v>
      </c>
      <c r="P385" s="2" t="b">
        <v>0</v>
      </c>
      <c r="Q385" s="2" t="str">
        <f>IFERROR(VLOOKUP(C385,Countries_norm!A:B,2,0),"NA")</f>
        <v>United Kingdom</v>
      </c>
    </row>
    <row r="386" spans="1:17" x14ac:dyDescent="0.25">
      <c r="A386" s="2">
        <v>1.3388963777457101E+18</v>
      </c>
      <c r="B386" s="2" t="s">
        <v>1410</v>
      </c>
      <c r="C386" s="2" t="s">
        <v>1411</v>
      </c>
      <c r="D386" s="2" t="s">
        <v>1412</v>
      </c>
      <c r="E386" s="3">
        <v>39906.581099537034</v>
      </c>
      <c r="F386" s="2">
        <v>1167</v>
      </c>
      <c r="G386" s="2">
        <v>1369</v>
      </c>
      <c r="H386" s="2">
        <v>895</v>
      </c>
      <c r="I386" s="2" t="b">
        <v>1</v>
      </c>
      <c r="J386" s="3">
        <v>44180.721597222226</v>
      </c>
      <c r="K386" s="2" t="s">
        <v>1413</v>
      </c>
      <c r="L386" s="2" t="s">
        <v>1414</v>
      </c>
      <c r="M386" s="2" t="s">
        <v>40</v>
      </c>
      <c r="N386" s="2">
        <v>2</v>
      </c>
      <c r="O386" s="2">
        <v>1</v>
      </c>
      <c r="P386" s="2" t="b">
        <v>0</v>
      </c>
      <c r="Q386" s="2" t="str">
        <f>IFERROR(VLOOKUP(C386,Countries_norm!A:B,2,0),"NA")</f>
        <v>United States</v>
      </c>
    </row>
    <row r="387" spans="1:17" ht="45" x14ac:dyDescent="0.25">
      <c r="A387" s="2">
        <v>1.3388953446382001E+18</v>
      </c>
      <c r="B387" s="2" t="s">
        <v>1232</v>
      </c>
      <c r="C387" s="2"/>
      <c r="D387" s="2" t="s">
        <v>1233</v>
      </c>
      <c r="E387" s="3">
        <v>42215.425486111111</v>
      </c>
      <c r="F387" s="2">
        <v>3158</v>
      </c>
      <c r="G387" s="2">
        <v>62</v>
      </c>
      <c r="H387" s="2">
        <v>41</v>
      </c>
      <c r="I387" s="2" t="b">
        <v>0</v>
      </c>
      <c r="J387" s="3">
        <v>44180.71875</v>
      </c>
      <c r="K387" s="4" t="s">
        <v>1415</v>
      </c>
      <c r="L387" s="2" t="s">
        <v>1416</v>
      </c>
      <c r="M387" s="2" t="s">
        <v>26</v>
      </c>
      <c r="N387" s="2">
        <v>0</v>
      </c>
      <c r="O387" s="2">
        <v>0</v>
      </c>
      <c r="P387" s="2" t="b">
        <v>0</v>
      </c>
      <c r="Q387" s="2" t="str">
        <f>IFERROR(VLOOKUP(C387,Countries_norm!A:B,2,0),"NA")</f>
        <v>NA</v>
      </c>
    </row>
    <row r="388" spans="1:17" x14ac:dyDescent="0.25">
      <c r="A388" s="2">
        <v>1.33889375212398E+18</v>
      </c>
      <c r="B388" s="2" t="s">
        <v>50</v>
      </c>
      <c r="C388" s="2"/>
      <c r="D388" s="2" t="s">
        <v>51</v>
      </c>
      <c r="E388" s="3">
        <v>43549.176724537036</v>
      </c>
      <c r="F388" s="2">
        <v>22234</v>
      </c>
      <c r="G388" s="2">
        <v>592</v>
      </c>
      <c r="H388" s="2">
        <v>7867</v>
      </c>
      <c r="I388" s="2" t="b">
        <v>1</v>
      </c>
      <c r="J388" s="3">
        <v>44180.71435185185</v>
      </c>
      <c r="K388" s="2" t="s">
        <v>1417</v>
      </c>
      <c r="L388" s="2" t="s">
        <v>186</v>
      </c>
      <c r="M388" s="2" t="s">
        <v>26</v>
      </c>
      <c r="N388" s="2">
        <v>2</v>
      </c>
      <c r="O388" s="2">
        <v>12</v>
      </c>
      <c r="P388" s="2" t="b">
        <v>0</v>
      </c>
      <c r="Q388" s="2" t="str">
        <f>IFERROR(VLOOKUP(C388,Countries_norm!A:B,2,0),"NA")</f>
        <v>NA</v>
      </c>
    </row>
    <row r="389" spans="1:17" x14ac:dyDescent="0.25">
      <c r="A389" s="2">
        <v>1.33889302426957E+18</v>
      </c>
      <c r="B389" s="2" t="s">
        <v>1418</v>
      </c>
      <c r="C389" s="2" t="s">
        <v>1419</v>
      </c>
      <c r="D389" s="2" t="s">
        <v>1420</v>
      </c>
      <c r="E389" s="3">
        <v>42774.669363425928</v>
      </c>
      <c r="F389" s="2">
        <v>1149</v>
      </c>
      <c r="G389" s="2">
        <v>2506</v>
      </c>
      <c r="H389" s="2">
        <v>10974</v>
      </c>
      <c r="I389" s="2" t="b">
        <v>0</v>
      </c>
      <c r="J389" s="3">
        <v>44180.71234953704</v>
      </c>
      <c r="K389" s="2" t="s">
        <v>1421</v>
      </c>
      <c r="L389" s="2" t="s">
        <v>20</v>
      </c>
      <c r="M389" s="2" t="s">
        <v>26</v>
      </c>
      <c r="N389" s="2">
        <v>0</v>
      </c>
      <c r="O389" s="2">
        <v>1</v>
      </c>
      <c r="P389" s="2" t="b">
        <v>0</v>
      </c>
      <c r="Q389" s="2" t="str">
        <f>IFERROR(VLOOKUP(C389,Countries_norm!A:B,2,0),"NA")</f>
        <v>United States</v>
      </c>
    </row>
    <row r="390" spans="1:17" x14ac:dyDescent="0.25">
      <c r="A390" s="2">
        <v>1.3388917410978401E+18</v>
      </c>
      <c r="B390" s="2" t="s">
        <v>1266</v>
      </c>
      <c r="C390" s="2" t="s">
        <v>239</v>
      </c>
      <c r="D390" s="2" t="s">
        <v>1267</v>
      </c>
      <c r="E390" s="3">
        <v>39854.417210648149</v>
      </c>
      <c r="F390" s="2">
        <v>19007</v>
      </c>
      <c r="G390" s="2">
        <v>1753</v>
      </c>
      <c r="H390" s="2">
        <v>6843</v>
      </c>
      <c r="I390" s="2" t="b">
        <v>1</v>
      </c>
      <c r="J390" s="3">
        <v>44180.708807870367</v>
      </c>
      <c r="K390" s="2" t="s">
        <v>1422</v>
      </c>
      <c r="L390" s="2" t="s">
        <v>423</v>
      </c>
      <c r="M390" s="2" t="s">
        <v>26</v>
      </c>
      <c r="N390" s="2">
        <v>6</v>
      </c>
      <c r="O390" s="2">
        <v>12</v>
      </c>
      <c r="P390" s="2" t="b">
        <v>0</v>
      </c>
      <c r="Q390" s="2" t="str">
        <f>IFERROR(VLOOKUP(C390,Countries_norm!A:B,2,0),"NA")</f>
        <v>United Kingdom</v>
      </c>
    </row>
    <row r="391" spans="1:17" ht="30" x14ac:dyDescent="0.25">
      <c r="A391" s="2">
        <v>1.33889073524079E+18</v>
      </c>
      <c r="B391" s="2" t="s">
        <v>593</v>
      </c>
      <c r="C391" s="2"/>
      <c r="D391" s="2"/>
      <c r="E391" s="3">
        <v>42685.725682870368</v>
      </c>
      <c r="F391" s="2">
        <v>4741</v>
      </c>
      <c r="G391" s="2">
        <v>5036</v>
      </c>
      <c r="H391" s="2">
        <v>90139</v>
      </c>
      <c r="I391" s="2" t="b">
        <v>0</v>
      </c>
      <c r="J391" s="3">
        <v>44180.706030092595</v>
      </c>
      <c r="K391" s="4" t="s">
        <v>1423</v>
      </c>
      <c r="L391" s="2" t="s">
        <v>595</v>
      </c>
      <c r="M391" s="2" t="s">
        <v>21</v>
      </c>
      <c r="N391" s="2">
        <v>0</v>
      </c>
      <c r="O391" s="2">
        <v>2</v>
      </c>
      <c r="P391" s="2" t="b">
        <v>0</v>
      </c>
      <c r="Q391" s="2" t="str">
        <f>IFERROR(VLOOKUP(C391,Countries_norm!A:B,2,0),"NA")</f>
        <v>NA</v>
      </c>
    </row>
    <row r="392" spans="1:17" x14ac:dyDescent="0.25">
      <c r="A392" s="2">
        <v>1.3388902028452401E+18</v>
      </c>
      <c r="B392" s="2" t="s">
        <v>265</v>
      </c>
      <c r="C392" s="2" t="s">
        <v>266</v>
      </c>
      <c r="D392" s="2" t="s">
        <v>267</v>
      </c>
      <c r="E392" s="3">
        <v>41918.186203703706</v>
      </c>
      <c r="F392" s="2">
        <v>2598</v>
      </c>
      <c r="G392" s="2">
        <v>4991</v>
      </c>
      <c r="H392" s="2">
        <v>338348</v>
      </c>
      <c r="I392" s="2" t="b">
        <v>0</v>
      </c>
      <c r="J392" s="3">
        <v>44180.704560185186</v>
      </c>
      <c r="K392" s="2" t="s">
        <v>1424</v>
      </c>
      <c r="L392" s="2" t="s">
        <v>605</v>
      </c>
      <c r="M392" s="2" t="s">
        <v>26</v>
      </c>
      <c r="N392" s="2">
        <v>0</v>
      </c>
      <c r="O392" s="2">
        <v>3</v>
      </c>
      <c r="P392" s="2" t="b">
        <v>0</v>
      </c>
      <c r="Q392" s="2" t="str">
        <f>IFERROR(VLOOKUP(C392,Countries_norm!A:B,2,0),"NA")</f>
        <v>France</v>
      </c>
    </row>
    <row r="393" spans="1:17" x14ac:dyDescent="0.25">
      <c r="A393" s="2">
        <v>1.3388883563866099E+18</v>
      </c>
      <c r="B393" s="2" t="s">
        <v>1425</v>
      </c>
      <c r="C393" s="2" t="s">
        <v>257</v>
      </c>
      <c r="D393" s="2" t="s">
        <v>1426</v>
      </c>
      <c r="E393" s="3">
        <v>40130.429247685184</v>
      </c>
      <c r="F393" s="2">
        <v>2092</v>
      </c>
      <c r="G393" s="2">
        <v>1479</v>
      </c>
      <c r="H393" s="2">
        <v>6396</v>
      </c>
      <c r="I393" s="2" t="b">
        <v>1</v>
      </c>
      <c r="J393" s="3">
        <v>44180.699467592596</v>
      </c>
      <c r="K393" s="2" t="s">
        <v>1427</v>
      </c>
      <c r="L393" s="2" t="s">
        <v>1428</v>
      </c>
      <c r="M393" s="2" t="s">
        <v>26</v>
      </c>
      <c r="N393" s="2">
        <v>0</v>
      </c>
      <c r="O393" s="2">
        <v>0</v>
      </c>
      <c r="P393" s="2" t="b">
        <v>0</v>
      </c>
      <c r="Q393" s="2" t="str">
        <f>IFERROR(VLOOKUP(C393,Countries_norm!A:B,2,0),"NA")</f>
        <v>United States</v>
      </c>
    </row>
    <row r="394" spans="1:17" x14ac:dyDescent="0.25">
      <c r="A394" s="2">
        <v>1.3388862282346501E+18</v>
      </c>
      <c r="B394" s="2" t="s">
        <v>1429</v>
      </c>
      <c r="C394" s="2"/>
      <c r="D394" s="2" t="s">
        <v>1430</v>
      </c>
      <c r="E394" s="3">
        <v>39809.120115740741</v>
      </c>
      <c r="F394" s="2">
        <v>4534</v>
      </c>
      <c r="G394" s="2">
        <v>4940</v>
      </c>
      <c r="H394" s="2">
        <v>47134</v>
      </c>
      <c r="I394" s="2" t="b">
        <v>0</v>
      </c>
      <c r="J394" s="3">
        <v>44180.69358796296</v>
      </c>
      <c r="K394" s="2" t="s">
        <v>1431</v>
      </c>
      <c r="L394" s="2" t="s">
        <v>1432</v>
      </c>
      <c r="M394" s="2" t="s">
        <v>40</v>
      </c>
      <c r="N394" s="2">
        <v>0</v>
      </c>
      <c r="O394" s="2">
        <v>1</v>
      </c>
      <c r="P394" s="2" t="b">
        <v>0</v>
      </c>
      <c r="Q394" s="2" t="str">
        <f>IFERROR(VLOOKUP(C394,Countries_norm!A:B,2,0),"NA")</f>
        <v>NA</v>
      </c>
    </row>
    <row r="395" spans="1:17" x14ac:dyDescent="0.25">
      <c r="A395" s="2">
        <v>1.3388859102938601E+18</v>
      </c>
      <c r="B395" s="2" t="s">
        <v>813</v>
      </c>
      <c r="C395" s="2" t="s">
        <v>87</v>
      </c>
      <c r="D395" s="2" t="s">
        <v>814</v>
      </c>
      <c r="E395" s="3">
        <v>39871.436377314814</v>
      </c>
      <c r="F395" s="2">
        <v>114075</v>
      </c>
      <c r="G395" s="2">
        <v>8552</v>
      </c>
      <c r="H395" s="2">
        <v>483</v>
      </c>
      <c r="I395" s="2" t="b">
        <v>1</v>
      </c>
      <c r="J395" s="3">
        <v>44180.692708333336</v>
      </c>
      <c r="K395" s="2" t="s">
        <v>1433</v>
      </c>
      <c r="L395" s="2" t="s">
        <v>605</v>
      </c>
      <c r="M395" s="2" t="s">
        <v>76</v>
      </c>
      <c r="N395" s="2">
        <v>9</v>
      </c>
      <c r="O395" s="2">
        <v>27</v>
      </c>
      <c r="P395" s="2" t="b">
        <v>0</v>
      </c>
      <c r="Q395" s="2" t="str">
        <f>IFERROR(VLOOKUP(C395,Countries_norm!A:B,2,0),"NA")</f>
        <v>NA</v>
      </c>
    </row>
    <row r="396" spans="1:17" ht="60" x14ac:dyDescent="0.25">
      <c r="A396" s="2">
        <v>1.33888008704382E+18</v>
      </c>
      <c r="B396" s="2" t="s">
        <v>1434</v>
      </c>
      <c r="C396" s="2" t="s">
        <v>1435</v>
      </c>
      <c r="D396" s="2" t="s">
        <v>1436</v>
      </c>
      <c r="E396" s="3">
        <v>39778.864895833336</v>
      </c>
      <c r="F396" s="2">
        <v>334</v>
      </c>
      <c r="G396" s="2">
        <v>438</v>
      </c>
      <c r="H396" s="2">
        <v>720</v>
      </c>
      <c r="I396" s="2" t="b">
        <v>0</v>
      </c>
      <c r="J396" s="3">
        <v>44180.67664351852</v>
      </c>
      <c r="K396" s="4" t="s">
        <v>1437</v>
      </c>
      <c r="L396" s="2" t="s">
        <v>1438</v>
      </c>
      <c r="M396" s="2" t="s">
        <v>26</v>
      </c>
      <c r="N396" s="2">
        <v>0</v>
      </c>
      <c r="O396" s="2">
        <v>0</v>
      </c>
      <c r="P396" s="2" t="b">
        <v>0</v>
      </c>
      <c r="Q396" s="2" t="str">
        <f>IFERROR(VLOOKUP(C396,Countries_norm!A:B,2,0),"NA")</f>
        <v>United States</v>
      </c>
    </row>
    <row r="397" spans="1:17" x14ac:dyDescent="0.25">
      <c r="A397" s="2">
        <v>1.3388798712971899E+18</v>
      </c>
      <c r="B397" s="2" t="s">
        <v>1439</v>
      </c>
      <c r="C397" s="2"/>
      <c r="D397" s="2" t="s">
        <v>1440</v>
      </c>
      <c r="E397" s="3">
        <v>43925.420983796299</v>
      </c>
      <c r="F397" s="2">
        <v>276</v>
      </c>
      <c r="G397" s="2">
        <v>662</v>
      </c>
      <c r="H397" s="2">
        <v>358</v>
      </c>
      <c r="I397" s="2" t="b">
        <v>0</v>
      </c>
      <c r="J397" s="3">
        <v>44180.676053240742</v>
      </c>
      <c r="K397" s="2" t="s">
        <v>1441</v>
      </c>
      <c r="L397" s="2"/>
      <c r="M397" s="2" t="s">
        <v>40</v>
      </c>
      <c r="N397" s="2">
        <v>0</v>
      </c>
      <c r="O397" s="2">
        <v>0</v>
      </c>
      <c r="P397" s="2" t="b">
        <v>0</v>
      </c>
      <c r="Q397" s="2" t="str">
        <f>IFERROR(VLOOKUP(C397,Countries_norm!A:B,2,0),"NA")</f>
        <v>NA</v>
      </c>
    </row>
    <row r="398" spans="1:17" ht="45" x14ac:dyDescent="0.25">
      <c r="A398" s="2">
        <v>1.3388705037973E+18</v>
      </c>
      <c r="B398" s="2" t="s">
        <v>1442</v>
      </c>
      <c r="C398" s="2" t="s">
        <v>1443</v>
      </c>
      <c r="D398" s="2" t="s">
        <v>1444</v>
      </c>
      <c r="E398" s="3">
        <v>40887.947731481479</v>
      </c>
      <c r="F398" s="2">
        <v>2388</v>
      </c>
      <c r="G398" s="2">
        <v>2412</v>
      </c>
      <c r="H398" s="2">
        <v>7984</v>
      </c>
      <c r="I398" s="2" t="b">
        <v>0</v>
      </c>
      <c r="J398" s="3">
        <v>44180.650196759256</v>
      </c>
      <c r="K398" s="4" t="s">
        <v>1445</v>
      </c>
      <c r="L398" s="2" t="s">
        <v>1446</v>
      </c>
      <c r="M398" s="2" t="s">
        <v>40</v>
      </c>
      <c r="N398" s="2">
        <v>0</v>
      </c>
      <c r="O398" s="2">
        <v>1</v>
      </c>
      <c r="P398" s="2" t="b">
        <v>0</v>
      </c>
      <c r="Q398" s="2" t="str">
        <f>IFERROR(VLOOKUP(C398,Countries_norm!A:B,2,0),"NA")</f>
        <v>NA</v>
      </c>
    </row>
    <row r="399" spans="1:17" x14ac:dyDescent="0.25">
      <c r="A399" s="2">
        <v>1.3388681046513001E+18</v>
      </c>
      <c r="B399" s="2" t="s">
        <v>1447</v>
      </c>
      <c r="C399" s="2" t="s">
        <v>1448</v>
      </c>
      <c r="D399" s="2" t="s">
        <v>1449</v>
      </c>
      <c r="E399" s="3">
        <v>39786.656851851854</v>
      </c>
      <c r="F399" s="2">
        <v>24524</v>
      </c>
      <c r="G399" s="2">
        <v>241</v>
      </c>
      <c r="H399" s="2">
        <v>2801</v>
      </c>
      <c r="I399" s="2" t="b">
        <v>1</v>
      </c>
      <c r="J399" s="3">
        <v>44180.643576388888</v>
      </c>
      <c r="K399" s="2" t="s">
        <v>1450</v>
      </c>
      <c r="L399" s="2" t="s">
        <v>1451</v>
      </c>
      <c r="M399" s="2" t="s">
        <v>114</v>
      </c>
      <c r="N399" s="2">
        <v>2</v>
      </c>
      <c r="O399" s="2">
        <v>2</v>
      </c>
      <c r="P399" s="2" t="b">
        <v>0</v>
      </c>
      <c r="Q399" s="2" t="str">
        <f>IFERROR(VLOOKUP(C399,Countries_norm!A:B,2,0),"NA")</f>
        <v>France</v>
      </c>
    </row>
    <row r="400" spans="1:17" ht="30" x14ac:dyDescent="0.25">
      <c r="A400" s="2">
        <v>1.3388669349813499E+18</v>
      </c>
      <c r="B400" s="2" t="s">
        <v>1452</v>
      </c>
      <c r="C400" s="2" t="s">
        <v>1453</v>
      </c>
      <c r="D400" s="2"/>
      <c r="E400" s="3">
        <v>43213.99931712963</v>
      </c>
      <c r="F400" s="2">
        <v>90</v>
      </c>
      <c r="G400" s="2">
        <v>151</v>
      </c>
      <c r="H400" s="2">
        <v>2420</v>
      </c>
      <c r="I400" s="2" t="b">
        <v>0</v>
      </c>
      <c r="J400" s="3">
        <v>44180.640347222223</v>
      </c>
      <c r="K400" s="4" t="s">
        <v>1454</v>
      </c>
      <c r="L400" s="2" t="s">
        <v>605</v>
      </c>
      <c r="M400" s="2" t="s">
        <v>40</v>
      </c>
      <c r="N400" s="2">
        <v>1</v>
      </c>
      <c r="O400" s="2">
        <v>1</v>
      </c>
      <c r="P400" s="2" t="b">
        <v>0</v>
      </c>
      <c r="Q400" s="2" t="str">
        <f>IFERROR(VLOOKUP(C400,Countries_norm!A:B,2,0),"NA")</f>
        <v>United States</v>
      </c>
    </row>
    <row r="401" spans="1:17" ht="45" x14ac:dyDescent="0.25">
      <c r="A401" s="2">
        <v>1.33886646008131E+18</v>
      </c>
      <c r="B401" s="2" t="s">
        <v>1455</v>
      </c>
      <c r="C401" s="2"/>
      <c r="D401" s="2" t="s">
        <v>1456</v>
      </c>
      <c r="E401" s="3">
        <v>44172.811226851853</v>
      </c>
      <c r="F401" s="2">
        <v>74</v>
      </c>
      <c r="G401" s="2">
        <v>322</v>
      </c>
      <c r="H401" s="2">
        <v>251</v>
      </c>
      <c r="I401" s="2" t="b">
        <v>0</v>
      </c>
      <c r="J401" s="3">
        <v>44180.639039351852</v>
      </c>
      <c r="K401" s="4" t="s">
        <v>1457</v>
      </c>
      <c r="L401" s="2" t="s">
        <v>1458</v>
      </c>
      <c r="M401" s="2" t="s">
        <v>26</v>
      </c>
      <c r="N401" s="2">
        <v>0</v>
      </c>
      <c r="O401" s="2">
        <v>0</v>
      </c>
      <c r="P401" s="2" t="b">
        <v>0</v>
      </c>
      <c r="Q401" s="2" t="str">
        <f>IFERROR(VLOOKUP(C401,Countries_norm!A:B,2,0),"NA")</f>
        <v>NA</v>
      </c>
    </row>
    <row r="402" spans="1:17" ht="60" x14ac:dyDescent="0.25">
      <c r="A402" s="2">
        <v>1.3388663479130299E+18</v>
      </c>
      <c r="B402" s="2" t="s">
        <v>1459</v>
      </c>
      <c r="C402" s="2" t="s">
        <v>1460</v>
      </c>
      <c r="D402" s="2" t="s">
        <v>1461</v>
      </c>
      <c r="E402" s="3">
        <v>42197.845405092594</v>
      </c>
      <c r="F402" s="2">
        <v>965</v>
      </c>
      <c r="G402" s="2">
        <v>2309</v>
      </c>
      <c r="H402" s="2">
        <v>448</v>
      </c>
      <c r="I402" s="2" t="b">
        <v>0</v>
      </c>
      <c r="J402" s="3">
        <v>44180.638726851852</v>
      </c>
      <c r="K402" s="4" t="s">
        <v>1462</v>
      </c>
      <c r="L402" s="2" t="s">
        <v>1463</v>
      </c>
      <c r="M402" s="2" t="s">
        <v>114</v>
      </c>
      <c r="N402" s="2">
        <v>0</v>
      </c>
      <c r="O402" s="2">
        <v>0</v>
      </c>
      <c r="P402" s="2" t="b">
        <v>0</v>
      </c>
      <c r="Q402" s="2" t="str">
        <f>IFERROR(VLOOKUP(C402,Countries_norm!A:B,2,0),"NA")</f>
        <v>India</v>
      </c>
    </row>
    <row r="403" spans="1:17" x14ac:dyDescent="0.25">
      <c r="A403" s="2">
        <v>1.3388653759879099E+18</v>
      </c>
      <c r="B403" s="2" t="s">
        <v>1464</v>
      </c>
      <c r="C403" s="2"/>
      <c r="D403" s="2"/>
      <c r="E403" s="3">
        <v>43143.509826388887</v>
      </c>
      <c r="F403" s="2">
        <v>1341</v>
      </c>
      <c r="G403" s="2">
        <v>163</v>
      </c>
      <c r="H403" s="2">
        <v>269</v>
      </c>
      <c r="I403" s="2" t="b">
        <v>0</v>
      </c>
      <c r="J403" s="3">
        <v>44180.636053240742</v>
      </c>
      <c r="K403" s="2" t="s">
        <v>1465</v>
      </c>
      <c r="L403" s="2"/>
      <c r="M403" s="2" t="s">
        <v>26</v>
      </c>
      <c r="N403" s="2">
        <v>2</v>
      </c>
      <c r="O403" s="2">
        <v>2</v>
      </c>
      <c r="P403" s="2" t="b">
        <v>0</v>
      </c>
      <c r="Q403" s="2" t="str">
        <f>IFERROR(VLOOKUP(C403,Countries_norm!A:B,2,0),"NA")</f>
        <v>NA</v>
      </c>
    </row>
    <row r="404" spans="1:17" x14ac:dyDescent="0.25">
      <c r="A404" s="2">
        <v>1.3388643819168901E+18</v>
      </c>
      <c r="B404" s="2" t="s">
        <v>1466</v>
      </c>
      <c r="C404" s="2" t="s">
        <v>1062</v>
      </c>
      <c r="D404" s="2" t="s">
        <v>1467</v>
      </c>
      <c r="E404" s="3">
        <v>41334.617569444446</v>
      </c>
      <c r="F404" s="2">
        <v>900</v>
      </c>
      <c r="G404" s="2">
        <v>891</v>
      </c>
      <c r="H404" s="2">
        <v>3189</v>
      </c>
      <c r="I404" s="2" t="b">
        <v>0</v>
      </c>
      <c r="J404" s="3">
        <v>44180.633310185185</v>
      </c>
      <c r="K404" s="2" t="s">
        <v>1468</v>
      </c>
      <c r="L404" s="2"/>
      <c r="M404" s="2" t="s">
        <v>21</v>
      </c>
      <c r="N404" s="2">
        <v>0</v>
      </c>
      <c r="O404" s="2">
        <v>1</v>
      </c>
      <c r="P404" s="2" t="b">
        <v>0</v>
      </c>
      <c r="Q404" s="2" t="str">
        <f>IFERROR(VLOOKUP(C404,Countries_norm!A:B,2,0),"NA")</f>
        <v>United Kingdom</v>
      </c>
    </row>
    <row r="405" spans="1:17" x14ac:dyDescent="0.25">
      <c r="A405" s="2">
        <v>1.33886262923487E+18</v>
      </c>
      <c r="B405" s="2" t="s">
        <v>446</v>
      </c>
      <c r="C405" s="2" t="s">
        <v>447</v>
      </c>
      <c r="D405" s="2" t="s">
        <v>448</v>
      </c>
      <c r="E405" s="3">
        <v>40813.024421296293</v>
      </c>
      <c r="F405" s="2">
        <v>1954337</v>
      </c>
      <c r="G405" s="2">
        <v>618</v>
      </c>
      <c r="H405" s="2">
        <v>2337</v>
      </c>
      <c r="I405" s="2" t="b">
        <v>1</v>
      </c>
      <c r="J405" s="3">
        <v>44180.628472222219</v>
      </c>
      <c r="K405" s="2" t="s">
        <v>1469</v>
      </c>
      <c r="L405" s="2" t="s">
        <v>1470</v>
      </c>
      <c r="M405" s="2" t="s">
        <v>76</v>
      </c>
      <c r="N405" s="2">
        <v>8</v>
      </c>
      <c r="O405" s="2">
        <v>23</v>
      </c>
      <c r="P405" s="2" t="b">
        <v>0</v>
      </c>
      <c r="Q405" s="2" t="str">
        <f>IFERROR(VLOOKUP(C405,Countries_norm!A:B,2,0),"NA")</f>
        <v>France</v>
      </c>
    </row>
    <row r="406" spans="1:17" x14ac:dyDescent="0.25">
      <c r="A406" s="2">
        <v>1.3388545430403999E+18</v>
      </c>
      <c r="B406" s="2" t="s">
        <v>1471</v>
      </c>
      <c r="C406" s="2" t="s">
        <v>1472</v>
      </c>
      <c r="D406" s="2" t="s">
        <v>1473</v>
      </c>
      <c r="E406" s="3">
        <v>42460.507719907408</v>
      </c>
      <c r="F406" s="2">
        <v>1832</v>
      </c>
      <c r="G406" s="2">
        <v>1180</v>
      </c>
      <c r="H406" s="2">
        <v>11941</v>
      </c>
      <c r="I406" s="2" t="b">
        <v>0</v>
      </c>
      <c r="J406" s="3">
        <v>44180.606157407405</v>
      </c>
      <c r="K406" s="2" t="s">
        <v>1474</v>
      </c>
      <c r="L406" s="2"/>
      <c r="M406" s="2" t="s">
        <v>26</v>
      </c>
      <c r="N406" s="2">
        <v>2</v>
      </c>
      <c r="O406" s="2">
        <v>4</v>
      </c>
      <c r="P406" s="2" t="b">
        <v>0</v>
      </c>
      <c r="Q406" s="2" t="str">
        <f>IFERROR(VLOOKUP(C406,Countries_norm!A:B,2,0),"NA")</f>
        <v>United States</v>
      </c>
    </row>
    <row r="407" spans="1:17" x14ac:dyDescent="0.25">
      <c r="A407" s="2">
        <v>1.3388540851312499E+18</v>
      </c>
      <c r="B407" s="2" t="s">
        <v>593</v>
      </c>
      <c r="C407" s="2"/>
      <c r="D407" s="2"/>
      <c r="E407" s="3">
        <v>42685.725682870368</v>
      </c>
      <c r="F407" s="2">
        <v>4741</v>
      </c>
      <c r="G407" s="2">
        <v>5036</v>
      </c>
      <c r="H407" s="2">
        <v>90139</v>
      </c>
      <c r="I407" s="2" t="b">
        <v>0</v>
      </c>
      <c r="J407" s="3">
        <v>44180.604895833334</v>
      </c>
      <c r="K407" s="2" t="s">
        <v>1475</v>
      </c>
      <c r="L407" s="2" t="s">
        <v>1476</v>
      </c>
      <c r="M407" s="2" t="s">
        <v>21</v>
      </c>
      <c r="N407" s="2">
        <v>0</v>
      </c>
      <c r="O407" s="2">
        <v>0</v>
      </c>
      <c r="P407" s="2" t="b">
        <v>0</v>
      </c>
      <c r="Q407" s="2" t="str">
        <f>IFERROR(VLOOKUP(C407,Countries_norm!A:B,2,0),"NA")</f>
        <v>NA</v>
      </c>
    </row>
    <row r="408" spans="1:17" x14ac:dyDescent="0.25">
      <c r="A408" s="2">
        <v>1.3388536782210501E+18</v>
      </c>
      <c r="B408" s="2" t="s">
        <v>50</v>
      </c>
      <c r="C408" s="2"/>
      <c r="D408" s="2" t="s">
        <v>51</v>
      </c>
      <c r="E408" s="3">
        <v>43549.176724537036</v>
      </c>
      <c r="F408" s="2">
        <v>22234</v>
      </c>
      <c r="G408" s="2">
        <v>592</v>
      </c>
      <c r="H408" s="2">
        <v>7867</v>
      </c>
      <c r="I408" s="2" t="b">
        <v>1</v>
      </c>
      <c r="J408" s="3">
        <v>44180.603773148148</v>
      </c>
      <c r="K408" s="2" t="s">
        <v>1477</v>
      </c>
      <c r="L408" s="2" t="s">
        <v>186</v>
      </c>
      <c r="M408" s="2" t="s">
        <v>40</v>
      </c>
      <c r="N408" s="2">
        <v>0</v>
      </c>
      <c r="O408" s="2">
        <v>7</v>
      </c>
      <c r="P408" s="2" t="b">
        <v>0</v>
      </c>
      <c r="Q408" s="2" t="str">
        <f>IFERROR(VLOOKUP(C408,Countries_norm!A:B,2,0),"NA")</f>
        <v>NA</v>
      </c>
    </row>
    <row r="409" spans="1:17" x14ac:dyDescent="0.25">
      <c r="A409" s="2">
        <v>1.3388512465605299E+18</v>
      </c>
      <c r="B409" s="2" t="s">
        <v>1478</v>
      </c>
      <c r="C409" s="2" t="s">
        <v>1479</v>
      </c>
      <c r="D409" s="2" t="s">
        <v>1480</v>
      </c>
      <c r="E409" s="3">
        <v>44013.240046296298</v>
      </c>
      <c r="F409" s="2">
        <v>2726</v>
      </c>
      <c r="G409" s="2">
        <v>3282</v>
      </c>
      <c r="H409" s="2">
        <v>326</v>
      </c>
      <c r="I409" s="2" t="b">
        <v>0</v>
      </c>
      <c r="J409" s="3">
        <v>44180.597060185188</v>
      </c>
      <c r="K409" s="2" t="s">
        <v>1481</v>
      </c>
      <c r="L409" s="2" t="s">
        <v>1482</v>
      </c>
      <c r="M409" s="2" t="s">
        <v>26</v>
      </c>
      <c r="N409" s="2">
        <v>1</v>
      </c>
      <c r="O409" s="2">
        <v>1</v>
      </c>
      <c r="P409" s="2" t="b">
        <v>0</v>
      </c>
      <c r="Q409" s="2" t="str">
        <f>IFERROR(VLOOKUP(C409,Countries_norm!A:B,2,0),"NA")</f>
        <v xml:space="preserve">Lebanon </v>
      </c>
    </row>
    <row r="410" spans="1:17" x14ac:dyDescent="0.25">
      <c r="A410" s="2">
        <v>1.3388449370775301E+18</v>
      </c>
      <c r="B410" s="2" t="s">
        <v>1483</v>
      </c>
      <c r="C410" s="2" t="s">
        <v>407</v>
      </c>
      <c r="D410" s="2" t="s">
        <v>1484</v>
      </c>
      <c r="E410" s="3">
        <v>39837.135891203703</v>
      </c>
      <c r="F410" s="2">
        <v>385</v>
      </c>
      <c r="G410" s="2">
        <v>322</v>
      </c>
      <c r="H410" s="2">
        <v>1132</v>
      </c>
      <c r="I410" s="2" t="b">
        <v>0</v>
      </c>
      <c r="J410" s="3">
        <v>44180.579652777778</v>
      </c>
      <c r="K410" s="2" t="s">
        <v>1485</v>
      </c>
      <c r="L410" s="2" t="s">
        <v>1486</v>
      </c>
      <c r="M410" s="2" t="s">
        <v>40</v>
      </c>
      <c r="N410" s="2">
        <v>0</v>
      </c>
      <c r="O410" s="2">
        <v>3</v>
      </c>
      <c r="P410" s="2" t="b">
        <v>0</v>
      </c>
      <c r="Q410" s="2" t="str">
        <f>IFERROR(VLOOKUP(C410,Countries_norm!A:B,2,0),"NA")</f>
        <v>Canada</v>
      </c>
    </row>
    <row r="411" spans="1:17" x14ac:dyDescent="0.25">
      <c r="A411" s="2">
        <v>1.3388420467155999E+18</v>
      </c>
      <c r="B411" s="2" t="s">
        <v>1487</v>
      </c>
      <c r="C411" s="2" t="s">
        <v>625</v>
      </c>
      <c r="D411" s="2" t="s">
        <v>1488</v>
      </c>
      <c r="E411" s="3">
        <v>39964.259884259256</v>
      </c>
      <c r="F411" s="2">
        <v>1803</v>
      </c>
      <c r="G411" s="2">
        <v>1186</v>
      </c>
      <c r="H411" s="2">
        <v>959</v>
      </c>
      <c r="I411" s="2" t="b">
        <v>0</v>
      </c>
      <c r="J411" s="3">
        <v>44180.57167824074</v>
      </c>
      <c r="K411" s="2" t="s">
        <v>1489</v>
      </c>
      <c r="L411" s="2" t="s">
        <v>1490</v>
      </c>
      <c r="M411" s="2" t="s">
        <v>26</v>
      </c>
      <c r="N411" s="2">
        <v>0</v>
      </c>
      <c r="O411" s="2">
        <v>0</v>
      </c>
      <c r="P411" s="2" t="b">
        <v>0</v>
      </c>
      <c r="Q411" s="2" t="str">
        <f>IFERROR(VLOOKUP(C411,Countries_norm!A:B,2,0),"NA")</f>
        <v>United States</v>
      </c>
    </row>
    <row r="412" spans="1:17" ht="30" x14ac:dyDescent="0.25">
      <c r="A412" s="2">
        <v>1.3388411547507E+18</v>
      </c>
      <c r="B412" s="2" t="s">
        <v>1491</v>
      </c>
      <c r="C412" s="2" t="s">
        <v>1492</v>
      </c>
      <c r="D412" s="4" t="s">
        <v>1493</v>
      </c>
      <c r="E412" s="3">
        <v>39870.648668981485</v>
      </c>
      <c r="F412" s="2">
        <v>2009</v>
      </c>
      <c r="G412" s="2">
        <v>700</v>
      </c>
      <c r="H412" s="2">
        <v>1004</v>
      </c>
      <c r="I412" s="2" t="b">
        <v>0</v>
      </c>
      <c r="J412" s="3">
        <v>44180.569212962961</v>
      </c>
      <c r="K412" s="2" t="s">
        <v>1494</v>
      </c>
      <c r="L412" s="2" t="s">
        <v>1495</v>
      </c>
      <c r="M412" s="2" t="s">
        <v>26</v>
      </c>
      <c r="N412" s="2">
        <v>0</v>
      </c>
      <c r="O412" s="2">
        <v>1</v>
      </c>
      <c r="P412" s="2" t="b">
        <v>0</v>
      </c>
      <c r="Q412" s="2" t="str">
        <f>IFERROR(VLOOKUP(C412,Countries_norm!A:B,2,0),"NA")</f>
        <v>Brussels</v>
      </c>
    </row>
    <row r="413" spans="1:17" x14ac:dyDescent="0.25">
      <c r="A413" s="2">
        <v>1.3388398637648499E+18</v>
      </c>
      <c r="B413" s="2" t="s">
        <v>1496</v>
      </c>
      <c r="C413" s="2" t="s">
        <v>1497</v>
      </c>
      <c r="D413" s="2" t="s">
        <v>1498</v>
      </c>
      <c r="E413" s="3">
        <v>39982.889016203706</v>
      </c>
      <c r="F413" s="2">
        <v>1858</v>
      </c>
      <c r="G413" s="2">
        <v>1743</v>
      </c>
      <c r="H413" s="2">
        <v>938</v>
      </c>
      <c r="I413" s="2" t="b">
        <v>0</v>
      </c>
      <c r="J413" s="3">
        <v>44180.565648148149</v>
      </c>
      <c r="K413" s="2" t="s">
        <v>1499</v>
      </c>
      <c r="L413" s="2"/>
      <c r="M413" s="2" t="s">
        <v>26</v>
      </c>
      <c r="N413" s="2">
        <v>0</v>
      </c>
      <c r="O413" s="2">
        <v>1</v>
      </c>
      <c r="P413" s="2" t="b">
        <v>0</v>
      </c>
      <c r="Q413" s="2" t="str">
        <f>IFERROR(VLOOKUP(C413,Countries_norm!A:B,2,0),"NA")</f>
        <v>Brussels</v>
      </c>
    </row>
    <row r="414" spans="1:17" x14ac:dyDescent="0.25">
      <c r="A414" s="2">
        <v>1.33883980232254E+18</v>
      </c>
      <c r="B414" s="2" t="s">
        <v>1500</v>
      </c>
      <c r="C414" s="2" t="s">
        <v>1501</v>
      </c>
      <c r="D414" s="2" t="s">
        <v>1502</v>
      </c>
      <c r="E414" s="3">
        <v>40350.492280092592</v>
      </c>
      <c r="F414" s="2">
        <v>73</v>
      </c>
      <c r="G414" s="2">
        <v>321</v>
      </c>
      <c r="H414" s="2">
        <v>1570</v>
      </c>
      <c r="I414" s="2" t="b">
        <v>0</v>
      </c>
      <c r="J414" s="3">
        <v>44180.565474537034</v>
      </c>
      <c r="K414" s="2" t="s">
        <v>1503</v>
      </c>
      <c r="L414" s="2" t="s">
        <v>1504</v>
      </c>
      <c r="M414" s="2" t="s">
        <v>40</v>
      </c>
      <c r="N414" s="2">
        <v>0</v>
      </c>
      <c r="O414" s="2">
        <v>0</v>
      </c>
      <c r="P414" s="2" t="b">
        <v>0</v>
      </c>
      <c r="Q414" s="2" t="str">
        <f>IFERROR(VLOOKUP(C414,Countries_norm!A:B,2,0),"NA")</f>
        <v>Canada</v>
      </c>
    </row>
    <row r="415" spans="1:17" ht="45" x14ac:dyDescent="0.25">
      <c r="A415" s="2">
        <v>1.3388395020019799E+18</v>
      </c>
      <c r="B415" s="2" t="s">
        <v>1505</v>
      </c>
      <c r="C415" s="2" t="s">
        <v>1506</v>
      </c>
      <c r="D415" s="4" t="s">
        <v>1507</v>
      </c>
      <c r="E415" s="3">
        <v>40660.859131944446</v>
      </c>
      <c r="F415" s="2">
        <v>19486</v>
      </c>
      <c r="G415" s="2">
        <v>854</v>
      </c>
      <c r="H415" s="2">
        <v>301</v>
      </c>
      <c r="I415" s="2" t="b">
        <v>1</v>
      </c>
      <c r="J415" s="3">
        <v>44180.564652777779</v>
      </c>
      <c r="K415" s="2" t="s">
        <v>1508</v>
      </c>
      <c r="L415" s="2" t="s">
        <v>1509</v>
      </c>
      <c r="M415" s="2" t="s">
        <v>76</v>
      </c>
      <c r="N415" s="2">
        <v>0</v>
      </c>
      <c r="O415" s="2">
        <v>0</v>
      </c>
      <c r="P415" s="2" t="b">
        <v>0</v>
      </c>
      <c r="Q415" s="2" t="str">
        <f>IFERROR(VLOOKUP(C415,Countries_norm!A:B,2,0),"NA")</f>
        <v>United Kingdom</v>
      </c>
    </row>
    <row r="416" spans="1:17" x14ac:dyDescent="0.25">
      <c r="A416" s="2">
        <v>1.3388365130318999E+18</v>
      </c>
      <c r="B416" s="2" t="s">
        <v>1510</v>
      </c>
      <c r="C416" s="2" t="s">
        <v>1511</v>
      </c>
      <c r="D416" s="2" t="s">
        <v>1512</v>
      </c>
      <c r="E416" s="3">
        <v>39993.653715277775</v>
      </c>
      <c r="F416" s="2">
        <v>320</v>
      </c>
      <c r="G416" s="2">
        <v>263</v>
      </c>
      <c r="H416" s="2">
        <v>3952</v>
      </c>
      <c r="I416" s="2" t="b">
        <v>0</v>
      </c>
      <c r="J416" s="3">
        <v>44180.556400462963</v>
      </c>
      <c r="K416" s="2" t="s">
        <v>1513</v>
      </c>
      <c r="L416" s="2" t="s">
        <v>1495</v>
      </c>
      <c r="M416" s="2" t="s">
        <v>40</v>
      </c>
      <c r="N416" s="2">
        <v>0</v>
      </c>
      <c r="O416" s="2">
        <v>0</v>
      </c>
      <c r="P416" s="2" t="b">
        <v>0</v>
      </c>
      <c r="Q416" s="2" t="str">
        <f>IFERROR(VLOOKUP(C416,Countries_norm!A:B,2,0),"NA")</f>
        <v>Spain</v>
      </c>
    </row>
    <row r="417" spans="1:17" x14ac:dyDescent="0.25">
      <c r="A417" s="2">
        <v>1.3388342237346701E+18</v>
      </c>
      <c r="B417" s="2" t="s">
        <v>1514</v>
      </c>
      <c r="C417" s="2" t="s">
        <v>1515</v>
      </c>
      <c r="D417" s="2" t="s">
        <v>1516</v>
      </c>
      <c r="E417" s="3">
        <v>39930.812048611115</v>
      </c>
      <c r="F417" s="2">
        <v>240</v>
      </c>
      <c r="G417" s="2">
        <v>121</v>
      </c>
      <c r="H417" s="2">
        <v>791</v>
      </c>
      <c r="I417" s="2" t="b">
        <v>0</v>
      </c>
      <c r="J417" s="3">
        <v>44180.550081018519</v>
      </c>
      <c r="K417" s="2" t="s">
        <v>1517</v>
      </c>
      <c r="L417" s="2"/>
      <c r="M417" s="2" t="s">
        <v>40</v>
      </c>
      <c r="N417" s="2">
        <v>0</v>
      </c>
      <c r="O417" s="2">
        <v>0</v>
      </c>
      <c r="P417" s="2" t="b">
        <v>0</v>
      </c>
      <c r="Q417" s="2" t="str">
        <f>IFERROR(VLOOKUP(C417,Countries_norm!A:B,2,0),"NA")</f>
        <v>NA</v>
      </c>
    </row>
    <row r="418" spans="1:17" x14ac:dyDescent="0.25">
      <c r="A418" s="2">
        <v>1.3388330103728399E+18</v>
      </c>
      <c r="B418" s="2" t="s">
        <v>1518</v>
      </c>
      <c r="C418" s="2" t="s">
        <v>1519</v>
      </c>
      <c r="D418" s="2" t="s">
        <v>1520</v>
      </c>
      <c r="E418" s="3">
        <v>43248.908032407409</v>
      </c>
      <c r="F418" s="2">
        <v>208</v>
      </c>
      <c r="G418" s="2">
        <v>1371</v>
      </c>
      <c r="H418" s="2">
        <v>2726</v>
      </c>
      <c r="I418" s="2" t="b">
        <v>0</v>
      </c>
      <c r="J418" s="3">
        <v>44180.546736111108</v>
      </c>
      <c r="K418" s="2" t="s">
        <v>1521</v>
      </c>
      <c r="L418" s="2" t="s">
        <v>1522</v>
      </c>
      <c r="M418" s="2" t="s">
        <v>21</v>
      </c>
      <c r="N418" s="2">
        <v>0</v>
      </c>
      <c r="O418" s="2">
        <v>0</v>
      </c>
      <c r="P418" s="2" t="b">
        <v>0</v>
      </c>
      <c r="Q418" s="2" t="str">
        <f>IFERROR(VLOOKUP(C418,Countries_norm!A:B,2,0),"NA")</f>
        <v>United States</v>
      </c>
    </row>
    <row r="419" spans="1:17" ht="30" x14ac:dyDescent="0.25">
      <c r="A419" s="2">
        <v>1.3388320085381801E+18</v>
      </c>
      <c r="B419" s="2" t="s">
        <v>863</v>
      </c>
      <c r="C419" s="2" t="s">
        <v>864</v>
      </c>
      <c r="D419" s="2" t="s">
        <v>865</v>
      </c>
      <c r="E419" s="3">
        <v>40630.627152777779</v>
      </c>
      <c r="F419" s="2">
        <v>2515</v>
      </c>
      <c r="G419" s="2">
        <v>3656</v>
      </c>
      <c r="H419" s="2">
        <v>241631</v>
      </c>
      <c r="I419" s="2" t="b">
        <v>0</v>
      </c>
      <c r="J419" s="3">
        <v>44180.543969907405</v>
      </c>
      <c r="K419" s="4" t="s">
        <v>1523</v>
      </c>
      <c r="L419" s="2" t="s">
        <v>1524</v>
      </c>
      <c r="M419" s="2" t="s">
        <v>40</v>
      </c>
      <c r="N419" s="2">
        <v>0</v>
      </c>
      <c r="O419" s="2">
        <v>0</v>
      </c>
      <c r="P419" s="2" t="b">
        <v>0</v>
      </c>
      <c r="Q419" s="2" t="str">
        <f>IFERROR(VLOOKUP(C419,Countries_norm!A:B,2,0),"NA")</f>
        <v>Canada</v>
      </c>
    </row>
    <row r="420" spans="1:17" ht="30" x14ac:dyDescent="0.25">
      <c r="A420" s="2">
        <v>1.33882922557965E+18</v>
      </c>
      <c r="B420" s="2" t="s">
        <v>63</v>
      </c>
      <c r="C420" s="2" t="s">
        <v>64</v>
      </c>
      <c r="D420" s="4" t="s">
        <v>65</v>
      </c>
      <c r="E420" s="3">
        <v>40073.698101851849</v>
      </c>
      <c r="F420" s="2">
        <v>1304</v>
      </c>
      <c r="G420" s="2">
        <v>78</v>
      </c>
      <c r="H420" s="2">
        <v>340</v>
      </c>
      <c r="I420" s="2" t="b">
        <v>0</v>
      </c>
      <c r="J420" s="3">
        <v>44180.536296296297</v>
      </c>
      <c r="K420" s="2" t="s">
        <v>1525</v>
      </c>
      <c r="L420" s="2" t="s">
        <v>246</v>
      </c>
      <c r="M420" s="2" t="s">
        <v>26</v>
      </c>
      <c r="N420" s="2">
        <v>0</v>
      </c>
      <c r="O420" s="2">
        <v>0</v>
      </c>
      <c r="P420" s="2" t="b">
        <v>0</v>
      </c>
      <c r="Q420" s="2" t="str">
        <f>IFERROR(VLOOKUP(C420,Countries_norm!A:B,2,0),"NA")</f>
        <v>Turkey</v>
      </c>
    </row>
    <row r="421" spans="1:17" ht="30" x14ac:dyDescent="0.25">
      <c r="A421" s="2">
        <v>1.3388271279703601E+18</v>
      </c>
      <c r="B421" s="2" t="s">
        <v>1526</v>
      </c>
      <c r="C421" s="2" t="s">
        <v>1527</v>
      </c>
      <c r="D421" s="2" t="s">
        <v>1528</v>
      </c>
      <c r="E421" s="3">
        <v>41223.802152777775</v>
      </c>
      <c r="F421" s="2">
        <v>353</v>
      </c>
      <c r="G421" s="2">
        <v>13</v>
      </c>
      <c r="H421" s="2">
        <v>147</v>
      </c>
      <c r="I421" s="2" t="b">
        <v>0</v>
      </c>
      <c r="J421" s="3">
        <v>44180.530509259261</v>
      </c>
      <c r="K421" s="4" t="s">
        <v>1529</v>
      </c>
      <c r="L421" s="2"/>
      <c r="M421" s="2" t="s">
        <v>40</v>
      </c>
      <c r="N421" s="2">
        <v>0</v>
      </c>
      <c r="O421" s="2">
        <v>0</v>
      </c>
      <c r="P421" s="2" t="b">
        <v>0</v>
      </c>
      <c r="Q421" s="2" t="str">
        <f>IFERROR(VLOOKUP(C421,Countries_norm!A:B,2,0),"NA")</f>
        <v>China</v>
      </c>
    </row>
    <row r="422" spans="1:17" x14ac:dyDescent="0.25">
      <c r="A422" s="2">
        <v>1.33882336763437E+18</v>
      </c>
      <c r="B422" s="2" t="s">
        <v>1530</v>
      </c>
      <c r="C422" s="2" t="s">
        <v>1531</v>
      </c>
      <c r="D422" s="2" t="s">
        <v>1532</v>
      </c>
      <c r="E422" s="3">
        <v>40157.89570601852</v>
      </c>
      <c r="F422" s="2">
        <v>173</v>
      </c>
      <c r="G422" s="2">
        <v>170</v>
      </c>
      <c r="H422" s="2">
        <v>684</v>
      </c>
      <c r="I422" s="2" t="b">
        <v>0</v>
      </c>
      <c r="J422" s="3">
        <v>44180.520127314812</v>
      </c>
      <c r="K422" s="2" t="s">
        <v>1533</v>
      </c>
      <c r="L422" s="2" t="s">
        <v>100</v>
      </c>
      <c r="M422" s="2" t="s">
        <v>40</v>
      </c>
      <c r="N422" s="2">
        <v>2</v>
      </c>
      <c r="O422" s="2">
        <v>23</v>
      </c>
      <c r="P422" s="2" t="b">
        <v>0</v>
      </c>
      <c r="Q422" s="2" t="str">
        <f>IFERROR(VLOOKUP(C422,Countries_norm!A:B,2,0),"NA")</f>
        <v>United Kingdom</v>
      </c>
    </row>
    <row r="423" spans="1:17" ht="30" x14ac:dyDescent="0.25">
      <c r="A423" s="2">
        <v>1.3388208280672E+18</v>
      </c>
      <c r="B423" s="2" t="s">
        <v>1534</v>
      </c>
      <c r="C423" s="2" t="s">
        <v>1535</v>
      </c>
      <c r="D423" s="2" t="s">
        <v>1536</v>
      </c>
      <c r="E423" s="3">
        <v>39510.009710648148</v>
      </c>
      <c r="F423" s="2">
        <v>1029</v>
      </c>
      <c r="G423" s="2">
        <v>595</v>
      </c>
      <c r="H423" s="2">
        <v>48488</v>
      </c>
      <c r="I423" s="2" t="b">
        <v>0</v>
      </c>
      <c r="J423" s="3">
        <v>44180.513124999998</v>
      </c>
      <c r="K423" s="4" t="s">
        <v>1537</v>
      </c>
      <c r="L423" s="2" t="s">
        <v>246</v>
      </c>
      <c r="M423" s="2" t="s">
        <v>40</v>
      </c>
      <c r="N423" s="2">
        <v>0</v>
      </c>
      <c r="O423" s="2">
        <v>1</v>
      </c>
      <c r="P423" s="2" t="b">
        <v>0</v>
      </c>
      <c r="Q423" s="2" t="str">
        <f>IFERROR(VLOOKUP(C423,Countries_norm!A:B,2,0),"NA")</f>
        <v>United Kingdom</v>
      </c>
    </row>
    <row r="424" spans="1:17" x14ac:dyDescent="0.25">
      <c r="A424" s="2">
        <v>1.33881256763712E+18</v>
      </c>
      <c r="B424" s="2" t="s">
        <v>1538</v>
      </c>
      <c r="C424" s="2" t="s">
        <v>124</v>
      </c>
      <c r="D424" s="2" t="s">
        <v>1539</v>
      </c>
      <c r="E424" s="3">
        <v>40723.766979166663</v>
      </c>
      <c r="F424" s="2">
        <v>1209</v>
      </c>
      <c r="G424" s="2">
        <v>1900</v>
      </c>
      <c r="H424" s="2">
        <v>1617</v>
      </c>
      <c r="I424" s="2" t="b">
        <v>0</v>
      </c>
      <c r="J424" s="3">
        <v>44180.490324074075</v>
      </c>
      <c r="K424" s="2" t="s">
        <v>1540</v>
      </c>
      <c r="L424" s="2" t="s">
        <v>1541</v>
      </c>
      <c r="M424" s="2" t="s">
        <v>40</v>
      </c>
      <c r="N424" s="2">
        <v>0</v>
      </c>
      <c r="O424" s="2">
        <v>2</v>
      </c>
      <c r="P424" s="2" t="b">
        <v>0</v>
      </c>
      <c r="Q424" s="2" t="str">
        <f>IFERROR(VLOOKUP(C424,Countries_norm!A:B,2,0),"NA")</f>
        <v>United Kingdom</v>
      </c>
    </row>
    <row r="425" spans="1:17" x14ac:dyDescent="0.25">
      <c r="A425" s="2">
        <v>1.3388075272286999E+18</v>
      </c>
      <c r="B425" s="2" t="s">
        <v>1542</v>
      </c>
      <c r="C425" s="2" t="s">
        <v>1543</v>
      </c>
      <c r="D425" s="2" t="s">
        <v>1544</v>
      </c>
      <c r="E425" s="3">
        <v>42906.113310185188</v>
      </c>
      <c r="F425" s="2">
        <v>8</v>
      </c>
      <c r="G425" s="2">
        <v>47</v>
      </c>
      <c r="H425" s="2">
        <v>278</v>
      </c>
      <c r="I425" s="2" t="b">
        <v>0</v>
      </c>
      <c r="J425" s="3">
        <v>44180.476412037038</v>
      </c>
      <c r="K425" s="2" t="s">
        <v>1545</v>
      </c>
      <c r="L425" s="2" t="s">
        <v>20</v>
      </c>
      <c r="M425" s="2" t="s">
        <v>40</v>
      </c>
      <c r="N425" s="2">
        <v>0</v>
      </c>
      <c r="O425" s="2">
        <v>1</v>
      </c>
      <c r="P425" s="2" t="b">
        <v>0</v>
      </c>
      <c r="Q425" s="2" t="str">
        <f>IFERROR(VLOOKUP(C425,Countries_norm!A:B,2,0),"NA")</f>
        <v>United States</v>
      </c>
    </row>
    <row r="426" spans="1:17" ht="30" x14ac:dyDescent="0.25">
      <c r="A426" s="2">
        <v>1.3388064378799601E+18</v>
      </c>
      <c r="B426" s="2" t="s">
        <v>1546</v>
      </c>
      <c r="C426" s="2" t="s">
        <v>1547</v>
      </c>
      <c r="D426" s="2" t="s">
        <v>1548</v>
      </c>
      <c r="E426" s="3">
        <v>41650.429525462961</v>
      </c>
      <c r="F426" s="2">
        <v>5503</v>
      </c>
      <c r="G426" s="2">
        <v>178</v>
      </c>
      <c r="H426" s="2">
        <v>86531</v>
      </c>
      <c r="I426" s="2" t="b">
        <v>0</v>
      </c>
      <c r="J426" s="3">
        <v>44180.473414351851</v>
      </c>
      <c r="K426" s="4" t="s">
        <v>1549</v>
      </c>
      <c r="L426" s="2" t="s">
        <v>1550</v>
      </c>
      <c r="M426" s="2" t="s">
        <v>26</v>
      </c>
      <c r="N426" s="2">
        <v>0</v>
      </c>
      <c r="O426" s="2">
        <v>1</v>
      </c>
      <c r="P426" s="2" t="b">
        <v>0</v>
      </c>
      <c r="Q426" s="2" t="str">
        <f>IFERROR(VLOOKUP(C426,Countries_norm!A:B,2,0),"NA")</f>
        <v>India</v>
      </c>
    </row>
    <row r="427" spans="1:17" ht="30" x14ac:dyDescent="0.25">
      <c r="A427" s="2">
        <v>1.3388009490375099E+18</v>
      </c>
      <c r="B427" s="2" t="s">
        <v>863</v>
      </c>
      <c r="C427" s="2" t="s">
        <v>864</v>
      </c>
      <c r="D427" s="2" t="s">
        <v>865</v>
      </c>
      <c r="E427" s="3">
        <v>40630.627152777779</v>
      </c>
      <c r="F427" s="2">
        <v>2515</v>
      </c>
      <c r="G427" s="2">
        <v>3656</v>
      </c>
      <c r="H427" s="2">
        <v>241631</v>
      </c>
      <c r="I427" s="2" t="b">
        <v>0</v>
      </c>
      <c r="J427" s="3">
        <v>44180.45826388889</v>
      </c>
      <c r="K427" s="4" t="s">
        <v>1551</v>
      </c>
      <c r="L427" s="2" t="s">
        <v>1552</v>
      </c>
      <c r="M427" s="2" t="s">
        <v>40</v>
      </c>
      <c r="N427" s="2">
        <v>0</v>
      </c>
      <c r="O427" s="2">
        <v>0</v>
      </c>
      <c r="P427" s="2" t="b">
        <v>0</v>
      </c>
      <c r="Q427" s="2" t="str">
        <f>IFERROR(VLOOKUP(C427,Countries_norm!A:B,2,0),"NA")</f>
        <v>Canada</v>
      </c>
    </row>
    <row r="428" spans="1:17" ht="30" x14ac:dyDescent="0.25">
      <c r="A428" s="2">
        <v>1.33880002541826E+18</v>
      </c>
      <c r="B428" s="2" t="s">
        <v>863</v>
      </c>
      <c r="C428" s="2" t="s">
        <v>864</v>
      </c>
      <c r="D428" s="2" t="s">
        <v>865</v>
      </c>
      <c r="E428" s="3">
        <v>40630.627152777779</v>
      </c>
      <c r="F428" s="2">
        <v>2515</v>
      </c>
      <c r="G428" s="2">
        <v>3656</v>
      </c>
      <c r="H428" s="2">
        <v>241631</v>
      </c>
      <c r="I428" s="2" t="b">
        <v>0</v>
      </c>
      <c r="J428" s="3">
        <v>44180.455717592595</v>
      </c>
      <c r="K428" s="4" t="s">
        <v>1553</v>
      </c>
      <c r="L428" s="2" t="s">
        <v>1554</v>
      </c>
      <c r="M428" s="2" t="s">
        <v>40</v>
      </c>
      <c r="N428" s="2">
        <v>0</v>
      </c>
      <c r="O428" s="2">
        <v>0</v>
      </c>
      <c r="P428" s="2" t="b">
        <v>0</v>
      </c>
      <c r="Q428" s="2" t="str">
        <f>IFERROR(VLOOKUP(C428,Countries_norm!A:B,2,0),"NA")</f>
        <v>Canada</v>
      </c>
    </row>
    <row r="429" spans="1:17" x14ac:dyDescent="0.25">
      <c r="A429" s="2">
        <v>1.3387983052711099E+18</v>
      </c>
      <c r="B429" s="2" t="s">
        <v>1555</v>
      </c>
      <c r="C429" s="2" t="s">
        <v>1556</v>
      </c>
      <c r="D429" s="2" t="s">
        <v>1557</v>
      </c>
      <c r="E429" s="3">
        <v>41446.023495370369</v>
      </c>
      <c r="F429" s="2">
        <v>160</v>
      </c>
      <c r="G429" s="2">
        <v>360</v>
      </c>
      <c r="H429" s="2">
        <v>6768</v>
      </c>
      <c r="I429" s="2" t="b">
        <v>0</v>
      </c>
      <c r="J429" s="3">
        <v>44180.450972222221</v>
      </c>
      <c r="K429" s="2" t="s">
        <v>1558</v>
      </c>
      <c r="L429" s="2" t="s">
        <v>1559</v>
      </c>
      <c r="M429" s="2" t="s">
        <v>21</v>
      </c>
      <c r="N429" s="2">
        <v>0</v>
      </c>
      <c r="O429" s="2">
        <v>0</v>
      </c>
      <c r="P429" s="2" t="b">
        <v>0</v>
      </c>
      <c r="Q429" s="2" t="str">
        <f>IFERROR(VLOOKUP(C429,Countries_norm!A:B,2,0),"NA")</f>
        <v>Australia</v>
      </c>
    </row>
    <row r="430" spans="1:17" x14ac:dyDescent="0.25">
      <c r="A430" s="2">
        <v>1.3387849987032499E+18</v>
      </c>
      <c r="B430" s="2" t="s">
        <v>1560</v>
      </c>
      <c r="C430" s="2" t="s">
        <v>1561</v>
      </c>
      <c r="D430" s="2"/>
      <c r="E430" s="3">
        <v>42074.867928240739</v>
      </c>
      <c r="F430" s="2">
        <v>858</v>
      </c>
      <c r="G430" s="2">
        <v>118</v>
      </c>
      <c r="H430" s="2">
        <v>1701</v>
      </c>
      <c r="I430" s="2" t="b">
        <v>0</v>
      </c>
      <c r="J430" s="3">
        <v>44180.414247685185</v>
      </c>
      <c r="K430" s="2" t="s">
        <v>1562</v>
      </c>
      <c r="L430" s="2" t="s">
        <v>1563</v>
      </c>
      <c r="M430" s="2" t="s">
        <v>26</v>
      </c>
      <c r="N430" s="2">
        <v>0</v>
      </c>
      <c r="O430" s="2">
        <v>2</v>
      </c>
      <c r="P430" s="2" t="b">
        <v>0</v>
      </c>
      <c r="Q430" s="2" t="str">
        <f>IFERROR(VLOOKUP(C430,Countries_norm!A:B,2,0),"NA")</f>
        <v>Philippines</v>
      </c>
    </row>
    <row r="431" spans="1:17" x14ac:dyDescent="0.25">
      <c r="A431" s="2">
        <v>1.3387823756023099E+18</v>
      </c>
      <c r="B431" s="2" t="s">
        <v>938</v>
      </c>
      <c r="C431" s="2" t="s">
        <v>939</v>
      </c>
      <c r="D431" s="2" t="s">
        <v>940</v>
      </c>
      <c r="E431" s="3">
        <v>39914.624745370369</v>
      </c>
      <c r="F431" s="2">
        <v>1840</v>
      </c>
      <c r="G431" s="2">
        <v>1661</v>
      </c>
      <c r="H431" s="2">
        <v>48553</v>
      </c>
      <c r="I431" s="2" t="b">
        <v>0</v>
      </c>
      <c r="J431" s="3">
        <v>44180.407013888886</v>
      </c>
      <c r="K431" s="2" t="s">
        <v>1564</v>
      </c>
      <c r="L431" s="2" t="s">
        <v>428</v>
      </c>
      <c r="M431" s="2" t="s">
        <v>21</v>
      </c>
      <c r="N431" s="2">
        <v>0</v>
      </c>
      <c r="O431" s="2">
        <v>0</v>
      </c>
      <c r="P431" s="2" t="b">
        <v>0</v>
      </c>
      <c r="Q431" s="2" t="str">
        <f>IFERROR(VLOOKUP(C431,Countries_norm!A:B,2,0),"NA")</f>
        <v>Malaysia</v>
      </c>
    </row>
    <row r="432" spans="1:17" x14ac:dyDescent="0.25">
      <c r="A432" s="2">
        <v>1.33877600400161E+18</v>
      </c>
      <c r="B432" s="2" t="s">
        <v>1565</v>
      </c>
      <c r="C432" s="2"/>
      <c r="D432" s="2" t="s">
        <v>1566</v>
      </c>
      <c r="E432" s="3">
        <v>42018.405104166668</v>
      </c>
      <c r="F432" s="2">
        <v>608739</v>
      </c>
      <c r="G432" s="2">
        <v>309</v>
      </c>
      <c r="H432" s="2">
        <v>247</v>
      </c>
      <c r="I432" s="2" t="b">
        <v>1</v>
      </c>
      <c r="J432" s="3">
        <v>44180.389432870368</v>
      </c>
      <c r="K432" s="2" t="s">
        <v>1567</v>
      </c>
      <c r="L432" s="2" t="s">
        <v>967</v>
      </c>
      <c r="M432" s="2" t="s">
        <v>76</v>
      </c>
      <c r="N432" s="2">
        <v>0</v>
      </c>
      <c r="O432" s="2">
        <v>9</v>
      </c>
      <c r="P432" s="2" t="b">
        <v>0</v>
      </c>
      <c r="Q432" s="2" t="str">
        <f>IFERROR(VLOOKUP(C432,Countries_norm!A:B,2,0),"NA")</f>
        <v>NA</v>
      </c>
    </row>
    <row r="433" spans="1:17" ht="30" x14ac:dyDescent="0.25">
      <c r="A433" s="2">
        <v>1.3387535089007401E+18</v>
      </c>
      <c r="B433" s="2" t="s">
        <v>1568</v>
      </c>
      <c r="C433" s="2" t="s">
        <v>1569</v>
      </c>
      <c r="D433" s="4" t="s">
        <v>1570</v>
      </c>
      <c r="E433" s="3">
        <v>44109.605196759258</v>
      </c>
      <c r="F433" s="2">
        <v>33</v>
      </c>
      <c r="G433" s="2">
        <v>181</v>
      </c>
      <c r="H433" s="2">
        <v>17</v>
      </c>
      <c r="I433" s="2" t="b">
        <v>0</v>
      </c>
      <c r="J433" s="3">
        <v>44180.327361111114</v>
      </c>
      <c r="K433" s="2" t="s">
        <v>1571</v>
      </c>
      <c r="L433" s="2" t="s">
        <v>1572</v>
      </c>
      <c r="M433" s="2" t="s">
        <v>40</v>
      </c>
      <c r="N433" s="2">
        <v>0</v>
      </c>
      <c r="O433" s="2">
        <v>0</v>
      </c>
      <c r="P433" s="2" t="b">
        <v>0</v>
      </c>
      <c r="Q433" s="2" t="str">
        <f>IFERROR(VLOOKUP(C433,Countries_norm!A:B,2,0),"NA")</f>
        <v>Iran</v>
      </c>
    </row>
    <row r="434" spans="1:17" ht="60" x14ac:dyDescent="0.25">
      <c r="A434" s="2">
        <v>1.33875168526354E+18</v>
      </c>
      <c r="B434" s="2" t="s">
        <v>714</v>
      </c>
      <c r="C434" s="2" t="s">
        <v>715</v>
      </c>
      <c r="D434" s="2" t="s">
        <v>716</v>
      </c>
      <c r="E434" s="3">
        <v>41848.564027777778</v>
      </c>
      <c r="F434" s="2">
        <v>1973</v>
      </c>
      <c r="G434" s="2">
        <v>2435</v>
      </c>
      <c r="H434" s="2">
        <v>19123</v>
      </c>
      <c r="I434" s="2" t="b">
        <v>0</v>
      </c>
      <c r="J434" s="3">
        <v>44180.322326388887</v>
      </c>
      <c r="K434" s="4" t="s">
        <v>1573</v>
      </c>
      <c r="L434" s="2"/>
      <c r="M434" s="2" t="s">
        <v>21</v>
      </c>
      <c r="N434" s="2">
        <v>0</v>
      </c>
      <c r="O434" s="2">
        <v>3</v>
      </c>
      <c r="P434" s="2" t="b">
        <v>0</v>
      </c>
      <c r="Q434" s="2" t="str">
        <f>IFERROR(VLOOKUP(C434,Countries_norm!A:B,2,0),"NA")</f>
        <v>United Kingdom</v>
      </c>
    </row>
    <row r="435" spans="1:17" x14ac:dyDescent="0.25">
      <c r="A435" s="2">
        <v>1.33874320302192E+18</v>
      </c>
      <c r="B435" s="2" t="s">
        <v>1574</v>
      </c>
      <c r="C435" s="2" t="s">
        <v>1575</v>
      </c>
      <c r="D435" s="2" t="s">
        <v>1576</v>
      </c>
      <c r="E435" s="3">
        <v>42299.543692129628</v>
      </c>
      <c r="F435" s="2">
        <v>2633</v>
      </c>
      <c r="G435" s="2">
        <v>2047</v>
      </c>
      <c r="H435" s="2">
        <v>484</v>
      </c>
      <c r="I435" s="2" t="b">
        <v>0</v>
      </c>
      <c r="J435" s="3">
        <v>44180.29891203704</v>
      </c>
      <c r="K435" s="2" t="s">
        <v>1577</v>
      </c>
      <c r="L435" s="2" t="s">
        <v>1578</v>
      </c>
      <c r="M435" s="2" t="s">
        <v>76</v>
      </c>
      <c r="N435" s="2">
        <v>0</v>
      </c>
      <c r="O435" s="2">
        <v>1</v>
      </c>
      <c r="P435" s="2" t="b">
        <v>0</v>
      </c>
      <c r="Q435" s="2" t="str">
        <f>IFERROR(VLOOKUP(C435,Countries_norm!A:B,2,0),"NA")</f>
        <v>United Kingdom</v>
      </c>
    </row>
    <row r="436" spans="1:17" ht="45" x14ac:dyDescent="0.25">
      <c r="A436" s="2">
        <v>1.33874057607059E+18</v>
      </c>
      <c r="B436" s="2" t="s">
        <v>1579</v>
      </c>
      <c r="C436" s="2" t="s">
        <v>1580</v>
      </c>
      <c r="D436" s="2" t="s">
        <v>1581</v>
      </c>
      <c r="E436" s="3">
        <v>40003.654432870368</v>
      </c>
      <c r="F436" s="2">
        <v>85547</v>
      </c>
      <c r="G436" s="2">
        <v>1518</v>
      </c>
      <c r="H436" s="2">
        <v>2099</v>
      </c>
      <c r="I436" s="2" t="b">
        <v>1</v>
      </c>
      <c r="J436" s="3">
        <v>44180.291666666664</v>
      </c>
      <c r="K436" s="4" t="s">
        <v>1582</v>
      </c>
      <c r="L436" s="2" t="s">
        <v>20</v>
      </c>
      <c r="M436" s="2" t="s">
        <v>76</v>
      </c>
      <c r="N436" s="2">
        <v>1</v>
      </c>
      <c r="O436" s="2">
        <v>2</v>
      </c>
      <c r="P436" s="2" t="b">
        <v>0</v>
      </c>
      <c r="Q436" s="2" t="str">
        <f>IFERROR(VLOOKUP(C436,Countries_norm!A:B,2,0),"NA")</f>
        <v>United Kingdom</v>
      </c>
    </row>
    <row r="437" spans="1:17" ht="45" x14ac:dyDescent="0.25">
      <c r="A437" s="2">
        <v>1.33873992814289E+18</v>
      </c>
      <c r="B437" s="2" t="s">
        <v>1583</v>
      </c>
      <c r="C437" s="2" t="s">
        <v>1584</v>
      </c>
      <c r="D437" s="2" t="s">
        <v>1585</v>
      </c>
      <c r="E437" s="3">
        <v>39997.193090277775</v>
      </c>
      <c r="F437" s="2">
        <v>1870</v>
      </c>
      <c r="G437" s="2">
        <v>5005</v>
      </c>
      <c r="H437" s="2">
        <v>21709</v>
      </c>
      <c r="I437" s="2" t="b">
        <v>0</v>
      </c>
      <c r="J437" s="3">
        <v>44180.289884259262</v>
      </c>
      <c r="K437" s="4" t="s">
        <v>1586</v>
      </c>
      <c r="L437" s="2" t="s">
        <v>1587</v>
      </c>
      <c r="M437" s="2" t="s">
        <v>26</v>
      </c>
      <c r="N437" s="2">
        <v>1</v>
      </c>
      <c r="O437" s="2">
        <v>7</v>
      </c>
      <c r="P437" s="2" t="b">
        <v>0</v>
      </c>
      <c r="Q437" s="2" t="str">
        <f>IFERROR(VLOOKUP(C437,Countries_norm!A:B,2,0),"NA")</f>
        <v>France</v>
      </c>
    </row>
    <row r="438" spans="1:17" ht="60" x14ac:dyDescent="0.25">
      <c r="A438" s="2">
        <v>1.33873586461725E+18</v>
      </c>
      <c r="B438" s="2" t="s">
        <v>714</v>
      </c>
      <c r="C438" s="2" t="s">
        <v>715</v>
      </c>
      <c r="D438" s="2" t="s">
        <v>716</v>
      </c>
      <c r="E438" s="3">
        <v>41848.564027777778</v>
      </c>
      <c r="F438" s="2">
        <v>1973</v>
      </c>
      <c r="G438" s="2">
        <v>2435</v>
      </c>
      <c r="H438" s="2">
        <v>19123</v>
      </c>
      <c r="I438" s="2" t="b">
        <v>0</v>
      </c>
      <c r="J438" s="3">
        <v>44180.278668981482</v>
      </c>
      <c r="K438" s="4" t="s">
        <v>1588</v>
      </c>
      <c r="L438" s="2" t="s">
        <v>20</v>
      </c>
      <c r="M438" s="2" t="s">
        <v>21</v>
      </c>
      <c r="N438" s="2">
        <v>0</v>
      </c>
      <c r="O438" s="2">
        <v>1</v>
      </c>
      <c r="P438" s="2" t="b">
        <v>0</v>
      </c>
      <c r="Q438" s="2" t="str">
        <f>IFERROR(VLOOKUP(C438,Countries_norm!A:B,2,0),"NA")</f>
        <v>United Kingdom</v>
      </c>
    </row>
    <row r="439" spans="1:17" ht="60" x14ac:dyDescent="0.25">
      <c r="A439" s="2">
        <v>1.3387355386736799E+18</v>
      </c>
      <c r="B439" s="2" t="s">
        <v>714</v>
      </c>
      <c r="C439" s="2" t="s">
        <v>715</v>
      </c>
      <c r="D439" s="2" t="s">
        <v>716</v>
      </c>
      <c r="E439" s="3">
        <v>41848.564027777778</v>
      </c>
      <c r="F439" s="2">
        <v>1973</v>
      </c>
      <c r="G439" s="2">
        <v>2435</v>
      </c>
      <c r="H439" s="2">
        <v>19123</v>
      </c>
      <c r="I439" s="2" t="b">
        <v>0</v>
      </c>
      <c r="J439" s="3">
        <v>44180.277766203704</v>
      </c>
      <c r="K439" s="4" t="s">
        <v>1589</v>
      </c>
      <c r="L439" s="2" t="s">
        <v>20</v>
      </c>
      <c r="M439" s="2" t="s">
        <v>21</v>
      </c>
      <c r="N439" s="2">
        <v>2</v>
      </c>
      <c r="O439" s="2">
        <v>11</v>
      </c>
      <c r="P439" s="2" t="b">
        <v>0</v>
      </c>
      <c r="Q439" s="2" t="str">
        <f>IFERROR(VLOOKUP(C439,Countries_norm!A:B,2,0),"NA")</f>
        <v>United Kingdom</v>
      </c>
    </row>
    <row r="440" spans="1:17" x14ac:dyDescent="0.25">
      <c r="A440" s="2">
        <v>1.3387282339116401E+18</v>
      </c>
      <c r="B440" s="2" t="s">
        <v>1590</v>
      </c>
      <c r="C440" s="2" t="s">
        <v>616</v>
      </c>
      <c r="D440" s="2" t="s">
        <v>1591</v>
      </c>
      <c r="E440" s="3">
        <v>43420.174664351849</v>
      </c>
      <c r="F440" s="2">
        <v>626</v>
      </c>
      <c r="G440" s="2">
        <v>846</v>
      </c>
      <c r="H440" s="2">
        <v>16</v>
      </c>
      <c r="I440" s="2" t="b">
        <v>0</v>
      </c>
      <c r="J440" s="3">
        <v>44180.257604166669</v>
      </c>
      <c r="K440" s="2" t="s">
        <v>1592</v>
      </c>
      <c r="L440" s="2" t="s">
        <v>436</v>
      </c>
      <c r="M440" s="2" t="s">
        <v>76</v>
      </c>
      <c r="N440" s="2">
        <v>0</v>
      </c>
      <c r="O440" s="2">
        <v>0</v>
      </c>
      <c r="P440" s="2" t="b">
        <v>0</v>
      </c>
      <c r="Q440" s="2" t="str">
        <f>IFERROR(VLOOKUP(C440,Countries_norm!A:B,2,0),"NA")</f>
        <v>United Kingdom</v>
      </c>
    </row>
    <row r="441" spans="1:17" x14ac:dyDescent="0.25">
      <c r="A441" s="2">
        <v>1.33872672296382E+18</v>
      </c>
      <c r="B441" s="2" t="s">
        <v>1593</v>
      </c>
      <c r="C441" s="2" t="s">
        <v>1594</v>
      </c>
      <c r="D441" s="2" t="s">
        <v>1595</v>
      </c>
      <c r="E441" s="3">
        <v>41735.082905092589</v>
      </c>
      <c r="F441" s="2">
        <v>124</v>
      </c>
      <c r="G441" s="2">
        <v>305</v>
      </c>
      <c r="H441" s="2">
        <v>26466</v>
      </c>
      <c r="I441" s="2" t="b">
        <v>0</v>
      </c>
      <c r="J441" s="3">
        <v>44180.253437500003</v>
      </c>
      <c r="K441" s="2" t="s">
        <v>1596</v>
      </c>
      <c r="L441" s="2" t="s">
        <v>1597</v>
      </c>
      <c r="M441" s="2" t="s">
        <v>40</v>
      </c>
      <c r="N441" s="2">
        <v>0</v>
      </c>
      <c r="O441" s="2">
        <v>0</v>
      </c>
      <c r="P441" s="2" t="b">
        <v>0</v>
      </c>
      <c r="Q441" s="2" t="str">
        <f>IFERROR(VLOOKUP(C441,Countries_norm!A:B,2,0),"NA")</f>
        <v>United States</v>
      </c>
    </row>
    <row r="442" spans="1:17" x14ac:dyDescent="0.25">
      <c r="A442" s="2">
        <v>1.33872298160288E+18</v>
      </c>
      <c r="B442" s="2" t="s">
        <v>1598</v>
      </c>
      <c r="C442" s="2"/>
      <c r="D442" s="2" t="s">
        <v>1599</v>
      </c>
      <c r="E442" s="3">
        <v>40830.240439814814</v>
      </c>
      <c r="F442" s="2">
        <v>387</v>
      </c>
      <c r="G442" s="2">
        <v>755</v>
      </c>
      <c r="H442" s="2">
        <v>13054</v>
      </c>
      <c r="I442" s="2" t="b">
        <v>0</v>
      </c>
      <c r="J442" s="3">
        <v>44180.243113425924</v>
      </c>
      <c r="K442" s="2" t="s">
        <v>1600</v>
      </c>
      <c r="L442" s="2"/>
      <c r="M442" s="2" t="s">
        <v>40</v>
      </c>
      <c r="N442" s="2">
        <v>0</v>
      </c>
      <c r="O442" s="2">
        <v>0</v>
      </c>
      <c r="P442" s="2" t="b">
        <v>0</v>
      </c>
      <c r="Q442" s="2" t="str">
        <f>IFERROR(VLOOKUP(C442,Countries_norm!A:B,2,0),"NA")</f>
        <v>NA</v>
      </c>
    </row>
    <row r="443" spans="1:17" x14ac:dyDescent="0.25">
      <c r="A443" s="2">
        <v>1.3387176589933499E+18</v>
      </c>
      <c r="B443" s="2" t="s">
        <v>1601</v>
      </c>
      <c r="C443" s="2" t="s">
        <v>1602</v>
      </c>
      <c r="D443" s="2" t="s">
        <v>1603</v>
      </c>
      <c r="E443" s="3">
        <v>40679.600462962961</v>
      </c>
      <c r="F443" s="2">
        <v>143</v>
      </c>
      <c r="G443" s="2">
        <v>235</v>
      </c>
      <c r="H443" s="2">
        <v>114</v>
      </c>
      <c r="I443" s="2" t="b">
        <v>0</v>
      </c>
      <c r="J443" s="3">
        <v>44180.228425925925</v>
      </c>
      <c r="K443" s="2" t="s">
        <v>1604</v>
      </c>
      <c r="L443" s="2" t="s">
        <v>1605</v>
      </c>
      <c r="M443" s="2" t="s">
        <v>21</v>
      </c>
      <c r="N443" s="2">
        <v>0</v>
      </c>
      <c r="O443" s="2">
        <v>0</v>
      </c>
      <c r="P443" s="2" t="b">
        <v>0</v>
      </c>
      <c r="Q443" s="2" t="str">
        <f>IFERROR(VLOOKUP(C443,Countries_norm!A:B,2,0),"NA")</f>
        <v>United Kingdom</v>
      </c>
    </row>
    <row r="444" spans="1:17" x14ac:dyDescent="0.25">
      <c r="A444" s="2">
        <v>1.33870416140834E+18</v>
      </c>
      <c r="B444" s="2" t="s">
        <v>1606</v>
      </c>
      <c r="C444" s="2"/>
      <c r="D444" s="2" t="s">
        <v>1607</v>
      </c>
      <c r="E444" s="3">
        <v>39982.652592592596</v>
      </c>
      <c r="F444" s="2">
        <v>424</v>
      </c>
      <c r="G444" s="2">
        <v>141</v>
      </c>
      <c r="H444" s="2">
        <v>1052</v>
      </c>
      <c r="I444" s="2" t="b">
        <v>0</v>
      </c>
      <c r="J444" s="3">
        <v>44180.191180555557</v>
      </c>
      <c r="K444" s="2" t="s">
        <v>1608</v>
      </c>
      <c r="L444" s="2" t="s">
        <v>20</v>
      </c>
      <c r="M444" s="2" t="s">
        <v>40</v>
      </c>
      <c r="N444" s="2">
        <v>0</v>
      </c>
      <c r="O444" s="2">
        <v>2</v>
      </c>
      <c r="P444" s="2" t="b">
        <v>0</v>
      </c>
      <c r="Q444" s="2" t="str">
        <f>IFERROR(VLOOKUP(C444,Countries_norm!A:B,2,0),"NA")</f>
        <v>NA</v>
      </c>
    </row>
    <row r="445" spans="1:17" x14ac:dyDescent="0.25">
      <c r="A445" s="2">
        <v>1.3387038000942999E+18</v>
      </c>
      <c r="B445" s="2" t="s">
        <v>1609</v>
      </c>
      <c r="C445" s="2"/>
      <c r="D445" s="2" t="s">
        <v>1610</v>
      </c>
      <c r="E445" s="3">
        <v>39883.179467592592</v>
      </c>
      <c r="F445" s="2">
        <v>424</v>
      </c>
      <c r="G445" s="2">
        <v>1287</v>
      </c>
      <c r="H445" s="2">
        <v>7619</v>
      </c>
      <c r="I445" s="2" t="b">
        <v>0</v>
      </c>
      <c r="J445" s="3">
        <v>44180.190185185187</v>
      </c>
      <c r="K445" s="2" t="s">
        <v>1611</v>
      </c>
      <c r="L445" s="2"/>
      <c r="M445" s="2" t="s">
        <v>26</v>
      </c>
      <c r="N445" s="2">
        <v>0</v>
      </c>
      <c r="O445" s="2">
        <v>0</v>
      </c>
      <c r="P445" s="2" t="b">
        <v>0</v>
      </c>
      <c r="Q445" s="2" t="str">
        <f>IFERROR(VLOOKUP(C445,Countries_norm!A:B,2,0),"NA")</f>
        <v>NA</v>
      </c>
    </row>
    <row r="446" spans="1:17" ht="30" x14ac:dyDescent="0.25">
      <c r="A446" s="2">
        <v>1.3387033850301299E+18</v>
      </c>
      <c r="B446" s="2" t="s">
        <v>1612</v>
      </c>
      <c r="C446" s="2" t="s">
        <v>1613</v>
      </c>
      <c r="D446" s="2" t="s">
        <v>1614</v>
      </c>
      <c r="E446" s="3">
        <v>41280.131354166668</v>
      </c>
      <c r="F446" s="2">
        <v>18</v>
      </c>
      <c r="G446" s="2">
        <v>100</v>
      </c>
      <c r="H446" s="2">
        <v>5676</v>
      </c>
      <c r="I446" s="2" t="b">
        <v>0</v>
      </c>
      <c r="J446" s="3">
        <v>44180.189039351855</v>
      </c>
      <c r="K446" s="4" t="s">
        <v>1615</v>
      </c>
      <c r="L446" s="2" t="s">
        <v>1616</v>
      </c>
      <c r="M446" s="2" t="s">
        <v>21</v>
      </c>
      <c r="N446" s="2">
        <v>0</v>
      </c>
      <c r="O446" s="2">
        <v>1</v>
      </c>
      <c r="P446" s="2" t="b">
        <v>0</v>
      </c>
      <c r="Q446" s="2" t="str">
        <f>IFERROR(VLOOKUP(C446,Countries_norm!A:B,2,0),"NA")</f>
        <v>India</v>
      </c>
    </row>
    <row r="447" spans="1:17" ht="60" x14ac:dyDescent="0.25">
      <c r="A447" s="2">
        <v>1.3387016763712699E+18</v>
      </c>
      <c r="B447" s="2" t="s">
        <v>1617</v>
      </c>
      <c r="C447" s="2" t="s">
        <v>1618</v>
      </c>
      <c r="D447" s="2" t="s">
        <v>1619</v>
      </c>
      <c r="E447" s="3">
        <v>43385.740555555552</v>
      </c>
      <c r="F447" s="2">
        <v>98</v>
      </c>
      <c r="G447" s="2">
        <v>216</v>
      </c>
      <c r="H447" s="2">
        <v>20</v>
      </c>
      <c r="I447" s="2" t="b">
        <v>0</v>
      </c>
      <c r="J447" s="3">
        <v>44180.184328703705</v>
      </c>
      <c r="K447" s="4" t="s">
        <v>1620</v>
      </c>
      <c r="L447" s="2" t="s">
        <v>1621</v>
      </c>
      <c r="M447" s="2" t="s">
        <v>76</v>
      </c>
      <c r="N447" s="2">
        <v>0</v>
      </c>
      <c r="O447" s="2">
        <v>0</v>
      </c>
      <c r="P447" s="2" t="b">
        <v>0</v>
      </c>
      <c r="Q447" s="2" t="str">
        <f>IFERROR(VLOOKUP(C447,Countries_norm!A:B,2,0),"NA")</f>
        <v>United States</v>
      </c>
    </row>
    <row r="448" spans="1:17" x14ac:dyDescent="0.25">
      <c r="A448" s="2">
        <v>1.3386989709781601E+18</v>
      </c>
      <c r="B448" s="2" t="s">
        <v>1622</v>
      </c>
      <c r="C448" s="2" t="s">
        <v>1196</v>
      </c>
      <c r="D448" s="2" t="s">
        <v>1623</v>
      </c>
      <c r="E448" s="3">
        <v>40003.377789351849</v>
      </c>
      <c r="F448" s="2">
        <v>732075</v>
      </c>
      <c r="G448" s="2">
        <v>423</v>
      </c>
      <c r="H448" s="2">
        <v>929</v>
      </c>
      <c r="I448" s="2" t="b">
        <v>1</v>
      </c>
      <c r="J448" s="3">
        <v>44180.176863425928</v>
      </c>
      <c r="K448" s="2" t="s">
        <v>1624</v>
      </c>
      <c r="L448" s="2" t="s">
        <v>1625</v>
      </c>
      <c r="M448" s="2" t="s">
        <v>76</v>
      </c>
      <c r="N448" s="2">
        <v>4</v>
      </c>
      <c r="O448" s="2">
        <v>15</v>
      </c>
      <c r="P448" s="2" t="b">
        <v>0</v>
      </c>
      <c r="Q448" s="2" t="str">
        <f>IFERROR(VLOOKUP(C448,Countries_norm!A:B,2,0),"NA")</f>
        <v>Malaysia</v>
      </c>
    </row>
    <row r="449" spans="1:17" ht="30" x14ac:dyDescent="0.25">
      <c r="A449" s="2">
        <v>1.3386967483744399E+18</v>
      </c>
      <c r="B449" s="2" t="s">
        <v>1626</v>
      </c>
      <c r="C449" s="2" t="s">
        <v>73</v>
      </c>
      <c r="D449" s="2" t="s">
        <v>1627</v>
      </c>
      <c r="E449" s="3">
        <v>40359.622187499997</v>
      </c>
      <c r="F449" s="2">
        <v>1073859</v>
      </c>
      <c r="G449" s="2">
        <v>374</v>
      </c>
      <c r="H449" s="2">
        <v>2062</v>
      </c>
      <c r="I449" s="2" t="b">
        <v>1</v>
      </c>
      <c r="J449" s="3">
        <v>44180.170729166668</v>
      </c>
      <c r="K449" s="4" t="s">
        <v>1628</v>
      </c>
      <c r="L449" s="2" t="s">
        <v>1629</v>
      </c>
      <c r="M449" s="2" t="s">
        <v>26</v>
      </c>
      <c r="N449" s="2">
        <v>0</v>
      </c>
      <c r="O449" s="2">
        <v>4</v>
      </c>
      <c r="P449" s="2" t="b">
        <v>0</v>
      </c>
      <c r="Q449" s="2" t="str">
        <f>IFERROR(VLOOKUP(C449,Countries_norm!A:B,2,0),"NA")</f>
        <v>India</v>
      </c>
    </row>
    <row r="450" spans="1:17" x14ac:dyDescent="0.25">
      <c r="A450" s="2">
        <v>1.3386934461234099E+18</v>
      </c>
      <c r="B450" s="2" t="s">
        <v>1630</v>
      </c>
      <c r="C450" s="2" t="s">
        <v>1631</v>
      </c>
      <c r="D450" s="2" t="s">
        <v>1632</v>
      </c>
      <c r="E450" s="3">
        <v>40248.141377314816</v>
      </c>
      <c r="F450" s="2">
        <v>368</v>
      </c>
      <c r="G450" s="2">
        <v>321</v>
      </c>
      <c r="H450" s="2">
        <v>18393</v>
      </c>
      <c r="I450" s="2" t="b">
        <v>0</v>
      </c>
      <c r="J450" s="3">
        <v>44180.161608796298</v>
      </c>
      <c r="K450" s="2" t="s">
        <v>1633</v>
      </c>
      <c r="L450" s="2"/>
      <c r="M450" s="2" t="s">
        <v>26</v>
      </c>
      <c r="N450" s="2">
        <v>0</v>
      </c>
      <c r="O450" s="2">
        <v>0</v>
      </c>
      <c r="P450" s="2" t="b">
        <v>0</v>
      </c>
      <c r="Q450" s="2" t="str">
        <f>IFERROR(VLOOKUP(C450,Countries_norm!A:B,2,0),"NA")</f>
        <v>Australia</v>
      </c>
    </row>
    <row r="451" spans="1:17" ht="60" x14ac:dyDescent="0.25">
      <c r="A451" s="2">
        <v>1.3386915552725601E+18</v>
      </c>
      <c r="B451" s="2" t="s">
        <v>1634</v>
      </c>
      <c r="C451" s="2" t="s">
        <v>1635</v>
      </c>
      <c r="D451" s="2" t="s">
        <v>1636</v>
      </c>
      <c r="E451" s="3">
        <v>42149.117939814816</v>
      </c>
      <c r="F451" s="2">
        <v>1415</v>
      </c>
      <c r="G451" s="2">
        <v>1029</v>
      </c>
      <c r="H451" s="2">
        <v>7015</v>
      </c>
      <c r="I451" s="2" t="b">
        <v>0</v>
      </c>
      <c r="J451" s="3">
        <v>44180.156400462962</v>
      </c>
      <c r="K451" s="4" t="s">
        <v>1637</v>
      </c>
      <c r="L451" s="2" t="s">
        <v>1638</v>
      </c>
      <c r="M451" s="2" t="s">
        <v>40</v>
      </c>
      <c r="N451" s="2">
        <v>1</v>
      </c>
      <c r="O451" s="2">
        <v>6</v>
      </c>
      <c r="P451" s="2" t="b">
        <v>0</v>
      </c>
      <c r="Q451" s="2" t="str">
        <f>IFERROR(VLOOKUP(C451,Countries_norm!A:B,2,0),"NA")</f>
        <v>United States</v>
      </c>
    </row>
    <row r="452" spans="1:17" ht="105" x14ac:dyDescent="0.25">
      <c r="A452" s="2">
        <v>1.3386913795858299E+18</v>
      </c>
      <c r="B452" s="2" t="s">
        <v>1639</v>
      </c>
      <c r="C452" s="2"/>
      <c r="D452" s="4" t="s">
        <v>1640</v>
      </c>
      <c r="E452" s="3">
        <v>44164.18545138889</v>
      </c>
      <c r="F452" s="2">
        <v>59</v>
      </c>
      <c r="G452" s="2">
        <v>176</v>
      </c>
      <c r="H452" s="2">
        <v>2062</v>
      </c>
      <c r="I452" s="2" t="b">
        <v>0</v>
      </c>
      <c r="J452" s="3">
        <v>44180.155914351853</v>
      </c>
      <c r="K452" s="4" t="s">
        <v>1641</v>
      </c>
      <c r="L452" s="2" t="s">
        <v>423</v>
      </c>
      <c r="M452" s="2" t="s">
        <v>21</v>
      </c>
      <c r="N452" s="2">
        <v>0</v>
      </c>
      <c r="O452" s="2">
        <v>0</v>
      </c>
      <c r="P452" s="2" t="b">
        <v>0</v>
      </c>
      <c r="Q452" s="2" t="str">
        <f>IFERROR(VLOOKUP(C452,Countries_norm!A:B,2,0),"NA")</f>
        <v>NA</v>
      </c>
    </row>
    <row r="453" spans="1:17" ht="30" x14ac:dyDescent="0.25">
      <c r="A453" s="2">
        <v>1.33869010786866E+18</v>
      </c>
      <c r="B453" s="2" t="s">
        <v>1642</v>
      </c>
      <c r="C453" s="2" t="s">
        <v>1643</v>
      </c>
      <c r="D453" s="2" t="s">
        <v>1644</v>
      </c>
      <c r="E453" s="3">
        <v>39980.501192129632</v>
      </c>
      <c r="F453" s="2">
        <v>29718</v>
      </c>
      <c r="G453" s="2">
        <v>6069</v>
      </c>
      <c r="H453" s="2">
        <v>16408</v>
      </c>
      <c r="I453" s="2" t="b">
        <v>1</v>
      </c>
      <c r="J453" s="3">
        <v>44180.152407407404</v>
      </c>
      <c r="K453" s="4" t="s">
        <v>1645</v>
      </c>
      <c r="L453" s="2" t="s">
        <v>1646</v>
      </c>
      <c r="M453" s="2" t="s">
        <v>21</v>
      </c>
      <c r="N453" s="2">
        <v>7</v>
      </c>
      <c r="O453" s="2">
        <v>11</v>
      </c>
      <c r="P453" s="2" t="b">
        <v>0</v>
      </c>
      <c r="Q453" s="2" t="str">
        <f>IFERROR(VLOOKUP(C453,Countries_norm!A:B,2,0),"NA")</f>
        <v>Uganda</v>
      </c>
    </row>
    <row r="454" spans="1:17" x14ac:dyDescent="0.25">
      <c r="A454" s="2">
        <v>1.3386883829149299E+18</v>
      </c>
      <c r="B454" s="2" t="s">
        <v>676</v>
      </c>
      <c r="C454" s="2"/>
      <c r="D454" s="2" t="s">
        <v>677</v>
      </c>
      <c r="E454" s="3">
        <v>41100.355624999997</v>
      </c>
      <c r="F454" s="2">
        <v>848246</v>
      </c>
      <c r="G454" s="2">
        <v>202</v>
      </c>
      <c r="H454" s="2">
        <v>1083</v>
      </c>
      <c r="I454" s="2" t="b">
        <v>1</v>
      </c>
      <c r="J454" s="3">
        <v>44180.147638888891</v>
      </c>
      <c r="K454" s="2" t="s">
        <v>1647</v>
      </c>
      <c r="L454" s="2"/>
      <c r="M454" s="2" t="s">
        <v>679</v>
      </c>
      <c r="N454" s="2">
        <v>0</v>
      </c>
      <c r="O454" s="2">
        <v>6</v>
      </c>
      <c r="P454" s="2" t="b">
        <v>0</v>
      </c>
      <c r="Q454" s="2" t="str">
        <f>IFERROR(VLOOKUP(C454,Countries_norm!A:B,2,0),"NA")</f>
        <v>NA</v>
      </c>
    </row>
    <row r="455" spans="1:17" ht="60" x14ac:dyDescent="0.25">
      <c r="A455" s="2">
        <v>1.3386839181663099E+18</v>
      </c>
      <c r="B455" s="2" t="s">
        <v>1648</v>
      </c>
      <c r="C455" s="2" t="s">
        <v>1649</v>
      </c>
      <c r="D455" s="4" t="s">
        <v>1650</v>
      </c>
      <c r="E455" s="3">
        <v>41269.076909722222</v>
      </c>
      <c r="F455" s="2">
        <v>12384</v>
      </c>
      <c r="G455" s="2">
        <v>11617</v>
      </c>
      <c r="H455" s="2">
        <v>3782</v>
      </c>
      <c r="I455" s="2" t="b">
        <v>0</v>
      </c>
      <c r="J455" s="3">
        <v>44180.135324074072</v>
      </c>
      <c r="K455" s="2" t="s">
        <v>1651</v>
      </c>
      <c r="L455" s="2" t="s">
        <v>246</v>
      </c>
      <c r="M455" s="2" t="s">
        <v>26</v>
      </c>
      <c r="N455" s="2">
        <v>1</v>
      </c>
      <c r="O455" s="2">
        <v>1</v>
      </c>
      <c r="P455" s="2" t="b">
        <v>0</v>
      </c>
      <c r="Q455" s="2" t="str">
        <f>IFERROR(VLOOKUP(C455,Countries_norm!A:B,2,0),"NA")</f>
        <v>Taiwan</v>
      </c>
    </row>
    <row r="456" spans="1:17" x14ac:dyDescent="0.25">
      <c r="A456" s="2">
        <v>1.33868003031919E+18</v>
      </c>
      <c r="B456" s="2" t="s">
        <v>78</v>
      </c>
      <c r="C456" s="2"/>
      <c r="D456" s="2" t="s">
        <v>79</v>
      </c>
      <c r="E456" s="3">
        <v>43478.7731712963</v>
      </c>
      <c r="F456" s="2">
        <v>10329</v>
      </c>
      <c r="G456" s="2">
        <v>50</v>
      </c>
      <c r="H456" s="2">
        <v>16</v>
      </c>
      <c r="I456" s="2" t="b">
        <v>0</v>
      </c>
      <c r="J456" s="3">
        <v>44180.124594907407</v>
      </c>
      <c r="K456" s="2" t="s">
        <v>1652</v>
      </c>
      <c r="L456" s="2" t="s">
        <v>1653</v>
      </c>
      <c r="M456" s="2" t="s">
        <v>76</v>
      </c>
      <c r="N456" s="2">
        <v>0</v>
      </c>
      <c r="O456" s="2">
        <v>0</v>
      </c>
      <c r="P456" s="2" t="b">
        <v>0</v>
      </c>
      <c r="Q456" s="2" t="str">
        <f>IFERROR(VLOOKUP(C456,Countries_norm!A:B,2,0),"NA")</f>
        <v>NA</v>
      </c>
    </row>
    <row r="457" spans="1:17" x14ac:dyDescent="0.25">
      <c r="A457" s="2">
        <v>1.3386791610538701E+18</v>
      </c>
      <c r="B457" s="2" t="s">
        <v>1654</v>
      </c>
      <c r="C457" s="2" t="s">
        <v>1655</v>
      </c>
      <c r="D457" s="2" t="s">
        <v>1656</v>
      </c>
      <c r="E457" s="3">
        <v>40859.066608796296</v>
      </c>
      <c r="F457" s="2">
        <v>726</v>
      </c>
      <c r="G457" s="2">
        <v>268</v>
      </c>
      <c r="H457" s="2">
        <v>229</v>
      </c>
      <c r="I457" s="2" t="b">
        <v>0</v>
      </c>
      <c r="J457" s="3">
        <v>44180.122199074074</v>
      </c>
      <c r="K457" s="2" t="s">
        <v>1657</v>
      </c>
      <c r="L457" s="2"/>
      <c r="M457" s="2" t="s">
        <v>40</v>
      </c>
      <c r="N457" s="2">
        <v>8</v>
      </c>
      <c r="O457" s="2">
        <v>9</v>
      </c>
      <c r="P457" s="2" t="b">
        <v>0</v>
      </c>
      <c r="Q457" s="2" t="str">
        <f>IFERROR(VLOOKUP(C457,Countries_norm!A:B,2,0),"NA")</f>
        <v>Philippines</v>
      </c>
    </row>
    <row r="458" spans="1:17" x14ac:dyDescent="0.25">
      <c r="A458" s="2">
        <v>1.3386769452618299E+18</v>
      </c>
      <c r="B458" s="2" t="s">
        <v>863</v>
      </c>
      <c r="C458" s="2" t="s">
        <v>864</v>
      </c>
      <c r="D458" s="2" t="s">
        <v>865</v>
      </c>
      <c r="E458" s="3">
        <v>40630.627152777779</v>
      </c>
      <c r="F458" s="2">
        <v>2515</v>
      </c>
      <c r="G458" s="2">
        <v>3656</v>
      </c>
      <c r="H458" s="2">
        <v>241631</v>
      </c>
      <c r="I458" s="2" t="b">
        <v>0</v>
      </c>
      <c r="J458" s="3">
        <v>44180.116076388891</v>
      </c>
      <c r="K458" s="2" t="s">
        <v>1658</v>
      </c>
      <c r="L458" s="2" t="s">
        <v>1659</v>
      </c>
      <c r="M458" s="2" t="s">
        <v>40</v>
      </c>
      <c r="N458" s="2">
        <v>0</v>
      </c>
      <c r="O458" s="2">
        <v>1</v>
      </c>
      <c r="P458" s="2" t="b">
        <v>0</v>
      </c>
      <c r="Q458" s="2" t="str">
        <f>IFERROR(VLOOKUP(C458,Countries_norm!A:B,2,0),"NA")</f>
        <v>Canada</v>
      </c>
    </row>
    <row r="459" spans="1:17" x14ac:dyDescent="0.25">
      <c r="A459" s="2">
        <v>1.3386768027099699E+18</v>
      </c>
      <c r="B459" s="2" t="s">
        <v>1660</v>
      </c>
      <c r="C459" s="2" t="s">
        <v>1187</v>
      </c>
      <c r="D459" s="2" t="s">
        <v>1661</v>
      </c>
      <c r="E459" s="3">
        <v>40967.688437500001</v>
      </c>
      <c r="F459" s="2">
        <v>28</v>
      </c>
      <c r="G459" s="2">
        <v>32</v>
      </c>
      <c r="H459" s="2">
        <v>67</v>
      </c>
      <c r="I459" s="2" t="b">
        <v>0</v>
      </c>
      <c r="J459" s="3">
        <v>44180.115682870368</v>
      </c>
      <c r="K459" s="2" t="s">
        <v>1662</v>
      </c>
      <c r="L459" s="2" t="s">
        <v>1663</v>
      </c>
      <c r="M459" s="2" t="s">
        <v>40</v>
      </c>
      <c r="N459" s="2">
        <v>0</v>
      </c>
      <c r="O459" s="2">
        <v>0</v>
      </c>
      <c r="P459" s="2" t="b">
        <v>0</v>
      </c>
      <c r="Q459" s="2" t="str">
        <f>IFERROR(VLOOKUP(C459,Countries_norm!A:B,2,0),"NA")</f>
        <v>Canada</v>
      </c>
    </row>
    <row r="460" spans="1:17" x14ac:dyDescent="0.25">
      <c r="A460" s="2">
        <v>1.33867161853357E+18</v>
      </c>
      <c r="B460" s="2" t="s">
        <v>1664</v>
      </c>
      <c r="C460" s="2"/>
      <c r="D460" s="2" t="s">
        <v>1665</v>
      </c>
      <c r="E460" s="3">
        <v>44142.792094907411</v>
      </c>
      <c r="F460" s="2">
        <v>8</v>
      </c>
      <c r="G460" s="2">
        <v>45</v>
      </c>
      <c r="H460" s="2">
        <v>653</v>
      </c>
      <c r="I460" s="2" t="b">
        <v>0</v>
      </c>
      <c r="J460" s="3">
        <v>44180.101377314815</v>
      </c>
      <c r="K460" s="2" t="s">
        <v>1666</v>
      </c>
      <c r="L460" s="2" t="s">
        <v>1667</v>
      </c>
      <c r="M460" s="2" t="s">
        <v>40</v>
      </c>
      <c r="N460" s="2">
        <v>0</v>
      </c>
      <c r="O460" s="2">
        <v>0</v>
      </c>
      <c r="P460" s="2" t="b">
        <v>0</v>
      </c>
      <c r="Q460" s="2" t="str">
        <f>IFERROR(VLOOKUP(C460,Countries_norm!A:B,2,0),"NA")</f>
        <v>NA</v>
      </c>
    </row>
    <row r="461" spans="1:17" x14ac:dyDescent="0.25">
      <c r="A461" s="2">
        <v>1.3386715613483599E+18</v>
      </c>
      <c r="B461" s="2" t="s">
        <v>1668</v>
      </c>
      <c r="C461" s="2" t="s">
        <v>1669</v>
      </c>
      <c r="D461" s="2" t="s">
        <v>1670</v>
      </c>
      <c r="E461" s="3">
        <v>41489.984699074077</v>
      </c>
      <c r="F461" s="2">
        <v>10424</v>
      </c>
      <c r="G461" s="2">
        <v>8207</v>
      </c>
      <c r="H461" s="2">
        <v>99</v>
      </c>
      <c r="I461" s="2" t="b">
        <v>0</v>
      </c>
      <c r="J461" s="3">
        <v>44180.101226851853</v>
      </c>
      <c r="K461" s="2" t="s">
        <v>1671</v>
      </c>
      <c r="L461" s="2" t="s">
        <v>1672</v>
      </c>
      <c r="M461" s="2" t="s">
        <v>40</v>
      </c>
      <c r="N461" s="2">
        <v>1</v>
      </c>
      <c r="O461" s="2">
        <v>0</v>
      </c>
      <c r="P461" s="2" t="b">
        <v>0</v>
      </c>
      <c r="Q461" s="2" t="str">
        <f>IFERROR(VLOOKUP(C461,Countries_norm!A:B,2,0),"NA")</f>
        <v>NA</v>
      </c>
    </row>
    <row r="462" spans="1:17" x14ac:dyDescent="0.25">
      <c r="A462" s="2">
        <v>1.33867034383426E+18</v>
      </c>
      <c r="B462" s="2" t="s">
        <v>1673</v>
      </c>
      <c r="C462" s="2" t="s">
        <v>1674</v>
      </c>
      <c r="D462" s="2" t="s">
        <v>1675</v>
      </c>
      <c r="E462" s="3">
        <v>39972.044606481482</v>
      </c>
      <c r="F462" s="2">
        <v>172</v>
      </c>
      <c r="G462" s="2">
        <v>337</v>
      </c>
      <c r="H462" s="2">
        <v>245</v>
      </c>
      <c r="I462" s="2" t="b">
        <v>0</v>
      </c>
      <c r="J462" s="3">
        <v>44180.097858796296</v>
      </c>
      <c r="K462" s="2" t="s">
        <v>1676</v>
      </c>
      <c r="L462" s="2" t="s">
        <v>20</v>
      </c>
      <c r="M462" s="2" t="s">
        <v>40</v>
      </c>
      <c r="N462" s="2">
        <v>0</v>
      </c>
      <c r="O462" s="2">
        <v>0</v>
      </c>
      <c r="P462" s="2" t="b">
        <v>0</v>
      </c>
      <c r="Q462" s="2" t="str">
        <f>IFERROR(VLOOKUP(C462,Countries_norm!A:B,2,0),"NA")</f>
        <v>United States</v>
      </c>
    </row>
    <row r="463" spans="1:17" x14ac:dyDescent="0.25">
      <c r="A463" s="2">
        <v>1.3386678371672E+18</v>
      </c>
      <c r="B463" s="2" t="s">
        <v>1136</v>
      </c>
      <c r="C463" s="2" t="s">
        <v>1137</v>
      </c>
      <c r="D463" s="2" t="s">
        <v>1138</v>
      </c>
      <c r="E463" s="3">
        <v>41637.92769675926</v>
      </c>
      <c r="F463" s="2">
        <v>11892</v>
      </c>
      <c r="G463" s="2">
        <v>312</v>
      </c>
      <c r="H463" s="2">
        <v>59377</v>
      </c>
      <c r="I463" s="2" t="b">
        <v>1</v>
      </c>
      <c r="J463" s="3">
        <v>44180.090949074074</v>
      </c>
      <c r="K463" s="2" t="s">
        <v>1677</v>
      </c>
      <c r="L463" s="2" t="s">
        <v>1678</v>
      </c>
      <c r="M463" s="2" t="s">
        <v>135</v>
      </c>
      <c r="N463" s="2">
        <v>1</v>
      </c>
      <c r="O463" s="2">
        <v>2</v>
      </c>
      <c r="P463" s="2" t="b">
        <v>0</v>
      </c>
      <c r="Q463" s="2" t="str">
        <f>IFERROR(VLOOKUP(C463,Countries_norm!A:B,2,0),"NA")</f>
        <v>United States</v>
      </c>
    </row>
    <row r="464" spans="1:17" ht="30" x14ac:dyDescent="0.25">
      <c r="A464" s="2">
        <v>1.3386652236793999E+18</v>
      </c>
      <c r="B464" s="2" t="s">
        <v>1630</v>
      </c>
      <c r="C464" s="2" t="s">
        <v>1631</v>
      </c>
      <c r="D464" s="2" t="s">
        <v>1632</v>
      </c>
      <c r="E464" s="3">
        <v>40248.141377314816</v>
      </c>
      <c r="F464" s="2">
        <v>368</v>
      </c>
      <c r="G464" s="2">
        <v>321</v>
      </c>
      <c r="H464" s="2">
        <v>18393</v>
      </c>
      <c r="I464" s="2" t="b">
        <v>0</v>
      </c>
      <c r="J464" s="3">
        <v>44180.083738425928</v>
      </c>
      <c r="K464" s="4" t="s">
        <v>1679</v>
      </c>
      <c r="L464" s="2"/>
      <c r="M464" s="2" t="s">
        <v>26</v>
      </c>
      <c r="N464" s="2">
        <v>0</v>
      </c>
      <c r="O464" s="2">
        <v>0</v>
      </c>
      <c r="P464" s="2" t="b">
        <v>0</v>
      </c>
      <c r="Q464" s="2" t="str">
        <f>IFERROR(VLOOKUP(C464,Countries_norm!A:B,2,0),"NA")</f>
        <v>Australia</v>
      </c>
    </row>
    <row r="465" spans="1:17" x14ac:dyDescent="0.25">
      <c r="A465" s="2">
        <v>1.33866505141953E+18</v>
      </c>
      <c r="B465" s="2" t="s">
        <v>1483</v>
      </c>
      <c r="C465" s="2" t="s">
        <v>407</v>
      </c>
      <c r="D465" s="2" t="s">
        <v>1484</v>
      </c>
      <c r="E465" s="3">
        <v>39837.135891203703</v>
      </c>
      <c r="F465" s="2">
        <v>385</v>
      </c>
      <c r="G465" s="2">
        <v>322</v>
      </c>
      <c r="H465" s="2">
        <v>1132</v>
      </c>
      <c r="I465" s="2" t="b">
        <v>0</v>
      </c>
      <c r="J465" s="3">
        <v>44180.08326388889</v>
      </c>
      <c r="K465" s="2" t="s">
        <v>1680</v>
      </c>
      <c r="L465" s="2" t="s">
        <v>100</v>
      </c>
      <c r="M465" s="2" t="s">
        <v>135</v>
      </c>
      <c r="N465" s="2">
        <v>0</v>
      </c>
      <c r="O465" s="2">
        <v>14</v>
      </c>
      <c r="P465" s="2" t="b">
        <v>0</v>
      </c>
      <c r="Q465" s="2" t="str">
        <f>IFERROR(VLOOKUP(C465,Countries_norm!A:B,2,0),"NA")</f>
        <v>Canada</v>
      </c>
    </row>
    <row r="466" spans="1:17" ht="75" x14ac:dyDescent="0.25">
      <c r="A466" s="2">
        <v>1.3386643655921101E+18</v>
      </c>
      <c r="B466" s="2" t="s">
        <v>272</v>
      </c>
      <c r="C466" s="2" t="s">
        <v>273</v>
      </c>
      <c r="D466" s="4" t="s">
        <v>274</v>
      </c>
      <c r="E466" s="3">
        <v>43115.933854166666</v>
      </c>
      <c r="F466" s="2">
        <v>1073</v>
      </c>
      <c r="G466" s="2">
        <v>1194</v>
      </c>
      <c r="H466" s="2">
        <v>50808</v>
      </c>
      <c r="I466" s="2" t="b">
        <v>0</v>
      </c>
      <c r="J466" s="3">
        <v>44180.081365740742</v>
      </c>
      <c r="K466" s="4" t="s">
        <v>1681</v>
      </c>
      <c r="L466" s="2" t="s">
        <v>1682</v>
      </c>
      <c r="M466" s="2" t="s">
        <v>26</v>
      </c>
      <c r="N466" s="2">
        <v>0</v>
      </c>
      <c r="O466" s="2">
        <v>0</v>
      </c>
      <c r="P466" s="2" t="b">
        <v>0</v>
      </c>
      <c r="Q466" s="2" t="str">
        <f>IFERROR(VLOOKUP(C466,Countries_norm!A:B,2,0),"NA")</f>
        <v>Canada</v>
      </c>
    </row>
    <row r="467" spans="1:17" x14ac:dyDescent="0.25">
      <c r="A467" s="2">
        <v>1.3386635033395899E+18</v>
      </c>
      <c r="B467" s="2" t="s">
        <v>1683</v>
      </c>
      <c r="C467" s="2" t="s">
        <v>1684</v>
      </c>
      <c r="D467" s="2"/>
      <c r="E467" s="3">
        <v>40068.642592592594</v>
      </c>
      <c r="F467" s="2">
        <v>301</v>
      </c>
      <c r="G467" s="2">
        <v>219</v>
      </c>
      <c r="H467" s="2">
        <v>14504</v>
      </c>
      <c r="I467" s="2" t="b">
        <v>0</v>
      </c>
      <c r="J467" s="3">
        <v>44180.078993055555</v>
      </c>
      <c r="K467" s="2" t="s">
        <v>1685</v>
      </c>
      <c r="L467" s="2" t="s">
        <v>1686</v>
      </c>
      <c r="M467" s="2" t="s">
        <v>21</v>
      </c>
      <c r="N467" s="2">
        <v>1</v>
      </c>
      <c r="O467" s="2">
        <v>1</v>
      </c>
      <c r="P467" s="2" t="b">
        <v>0</v>
      </c>
      <c r="Q467" s="2" t="str">
        <f>IFERROR(VLOOKUP(C467,Countries_norm!A:B,2,0),"NA")</f>
        <v>NA</v>
      </c>
    </row>
    <row r="468" spans="1:17" x14ac:dyDescent="0.25">
      <c r="A468" s="2">
        <v>1.3386634796082199E+18</v>
      </c>
      <c r="B468" s="2" t="s">
        <v>1683</v>
      </c>
      <c r="C468" s="2" t="s">
        <v>1684</v>
      </c>
      <c r="D468" s="2"/>
      <c r="E468" s="3">
        <v>40068.642592592594</v>
      </c>
      <c r="F468" s="2">
        <v>301</v>
      </c>
      <c r="G468" s="2">
        <v>219</v>
      </c>
      <c r="H468" s="2">
        <v>14504</v>
      </c>
      <c r="I468" s="2" t="b">
        <v>0</v>
      </c>
      <c r="J468" s="3">
        <v>44180.078923611109</v>
      </c>
      <c r="K468" s="2" t="s">
        <v>1687</v>
      </c>
      <c r="L468" s="2" t="s">
        <v>1686</v>
      </c>
      <c r="M468" s="2" t="s">
        <v>21</v>
      </c>
      <c r="N468" s="2">
        <v>0</v>
      </c>
      <c r="O468" s="2">
        <v>0</v>
      </c>
      <c r="P468" s="2" t="b">
        <v>0</v>
      </c>
      <c r="Q468" s="2" t="str">
        <f>IFERROR(VLOOKUP(C468,Countries_norm!A:B,2,0),"NA")</f>
        <v>NA</v>
      </c>
    </row>
    <row r="469" spans="1:17" ht="45" x14ac:dyDescent="0.25">
      <c r="A469" s="2">
        <v>1.3386628019722299E+18</v>
      </c>
      <c r="B469" s="2" t="s">
        <v>1688</v>
      </c>
      <c r="C469" s="2" t="s">
        <v>1019</v>
      </c>
      <c r="D469" s="2" t="s">
        <v>1689</v>
      </c>
      <c r="E469" s="3">
        <v>41487.658310185187</v>
      </c>
      <c r="F469" s="2">
        <v>581</v>
      </c>
      <c r="G469" s="2">
        <v>1300</v>
      </c>
      <c r="H469" s="2">
        <v>1674</v>
      </c>
      <c r="I469" s="2" t="b">
        <v>0</v>
      </c>
      <c r="J469" s="3">
        <v>44180.077048611114</v>
      </c>
      <c r="K469" s="4" t="s">
        <v>1690</v>
      </c>
      <c r="L469" s="2" t="s">
        <v>1691</v>
      </c>
      <c r="M469" s="2" t="s">
        <v>21</v>
      </c>
      <c r="N469" s="2">
        <v>0</v>
      </c>
      <c r="O469" s="2">
        <v>0</v>
      </c>
      <c r="P469" s="2" t="b">
        <v>0</v>
      </c>
      <c r="Q469" s="2" t="str">
        <f>IFERROR(VLOOKUP(C469,Countries_norm!A:B,2,0),"NA")</f>
        <v>Sri Lanka</v>
      </c>
    </row>
    <row r="470" spans="1:17" x14ac:dyDescent="0.25">
      <c r="A470" s="2">
        <v>1.33865820705359E+18</v>
      </c>
      <c r="B470" s="2" t="s">
        <v>1673</v>
      </c>
      <c r="C470" s="2" t="s">
        <v>1674</v>
      </c>
      <c r="D470" s="2" t="s">
        <v>1675</v>
      </c>
      <c r="E470" s="3">
        <v>39972.044606481482</v>
      </c>
      <c r="F470" s="2">
        <v>172</v>
      </c>
      <c r="G470" s="2">
        <v>337</v>
      </c>
      <c r="H470" s="2">
        <v>245</v>
      </c>
      <c r="I470" s="2" t="b">
        <v>0</v>
      </c>
      <c r="J470" s="3">
        <v>44180.064375000002</v>
      </c>
      <c r="K470" s="2" t="s">
        <v>1692</v>
      </c>
      <c r="L470" s="2"/>
      <c r="M470" s="2" t="s">
        <v>40</v>
      </c>
      <c r="N470" s="2">
        <v>0</v>
      </c>
      <c r="O470" s="2">
        <v>0</v>
      </c>
      <c r="P470" s="2" t="b">
        <v>0</v>
      </c>
      <c r="Q470" s="2" t="str">
        <f>IFERROR(VLOOKUP(C470,Countries_norm!A:B,2,0),"NA")</f>
        <v>United States</v>
      </c>
    </row>
    <row r="471" spans="1:17" x14ac:dyDescent="0.25">
      <c r="A471" s="2">
        <v>1.3386576663113201E+18</v>
      </c>
      <c r="B471" s="2" t="s">
        <v>1673</v>
      </c>
      <c r="C471" s="2" t="s">
        <v>1674</v>
      </c>
      <c r="D471" s="2" t="s">
        <v>1675</v>
      </c>
      <c r="E471" s="3">
        <v>39972.044606481482</v>
      </c>
      <c r="F471" s="2">
        <v>172</v>
      </c>
      <c r="G471" s="2">
        <v>337</v>
      </c>
      <c r="H471" s="2">
        <v>245</v>
      </c>
      <c r="I471" s="2" t="b">
        <v>0</v>
      </c>
      <c r="J471" s="3">
        <v>44180.062881944446</v>
      </c>
      <c r="K471" s="2" t="s">
        <v>1693</v>
      </c>
      <c r="L471" s="2" t="s">
        <v>600</v>
      </c>
      <c r="M471" s="2" t="s">
        <v>40</v>
      </c>
      <c r="N471" s="2">
        <v>0</v>
      </c>
      <c r="O471" s="2">
        <v>0</v>
      </c>
      <c r="P471" s="2" t="b">
        <v>0</v>
      </c>
      <c r="Q471" s="2" t="str">
        <f>IFERROR(VLOOKUP(C471,Countries_norm!A:B,2,0),"NA")</f>
        <v>United States</v>
      </c>
    </row>
    <row r="472" spans="1:17" ht="60" x14ac:dyDescent="0.25">
      <c r="A472" s="2">
        <v>1.3386540755005599E+18</v>
      </c>
      <c r="B472" s="2" t="s">
        <v>272</v>
      </c>
      <c r="C472" s="2" t="s">
        <v>273</v>
      </c>
      <c r="D472" s="4" t="s">
        <v>274</v>
      </c>
      <c r="E472" s="3">
        <v>43115.933854166666</v>
      </c>
      <c r="F472" s="2">
        <v>1073</v>
      </c>
      <c r="G472" s="2">
        <v>1194</v>
      </c>
      <c r="H472" s="2">
        <v>50808</v>
      </c>
      <c r="I472" s="2" t="b">
        <v>0</v>
      </c>
      <c r="J472" s="3">
        <v>44180.052974537037</v>
      </c>
      <c r="K472" s="4" t="s">
        <v>1694</v>
      </c>
      <c r="L472" s="2" t="s">
        <v>1695</v>
      </c>
      <c r="M472" s="2" t="s">
        <v>26</v>
      </c>
      <c r="N472" s="2">
        <v>3</v>
      </c>
      <c r="O472" s="2">
        <v>5</v>
      </c>
      <c r="P472" s="2" t="b">
        <v>0</v>
      </c>
      <c r="Q472" s="2" t="str">
        <f>IFERROR(VLOOKUP(C472,Countries_norm!A:B,2,0),"NA")</f>
        <v>Canada</v>
      </c>
    </row>
    <row r="473" spans="1:17" ht="30" x14ac:dyDescent="0.25">
      <c r="A473" s="2">
        <v>1.33865262160801E+18</v>
      </c>
      <c r="B473" s="2" t="s">
        <v>1696</v>
      </c>
      <c r="C473" s="2" t="s">
        <v>1697</v>
      </c>
      <c r="D473" s="4" t="s">
        <v>1698</v>
      </c>
      <c r="E473" s="3">
        <v>39778.366956018515</v>
      </c>
      <c r="F473" s="2">
        <v>5463</v>
      </c>
      <c r="G473" s="2">
        <v>5028</v>
      </c>
      <c r="H473" s="2">
        <v>1244</v>
      </c>
      <c r="I473" s="2" t="b">
        <v>0</v>
      </c>
      <c r="J473" s="3">
        <v>44180.048958333333</v>
      </c>
      <c r="K473" s="2" t="s">
        <v>1699</v>
      </c>
      <c r="L473" s="2" t="s">
        <v>436</v>
      </c>
      <c r="M473" s="2" t="s">
        <v>26</v>
      </c>
      <c r="N473" s="2">
        <v>0</v>
      </c>
      <c r="O473" s="2">
        <v>0</v>
      </c>
      <c r="P473" s="2" t="b">
        <v>0</v>
      </c>
      <c r="Q473" s="2" t="str">
        <f>IFERROR(VLOOKUP(C473,Countries_norm!A:B,2,0),"NA")</f>
        <v>United States</v>
      </c>
    </row>
    <row r="474" spans="1:17" ht="60" x14ac:dyDescent="0.25">
      <c r="A474" s="2">
        <v>1.3386501779939E+18</v>
      </c>
      <c r="B474" s="2" t="s">
        <v>714</v>
      </c>
      <c r="C474" s="2" t="s">
        <v>715</v>
      </c>
      <c r="D474" s="2" t="s">
        <v>716</v>
      </c>
      <c r="E474" s="3">
        <v>41848.564027777778</v>
      </c>
      <c r="F474" s="2">
        <v>1973</v>
      </c>
      <c r="G474" s="2">
        <v>2435</v>
      </c>
      <c r="H474" s="2">
        <v>19123</v>
      </c>
      <c r="I474" s="2" t="b">
        <v>0</v>
      </c>
      <c r="J474" s="3">
        <v>44180.042222222219</v>
      </c>
      <c r="K474" s="4" t="s">
        <v>1700</v>
      </c>
      <c r="L474" s="2"/>
      <c r="M474" s="2" t="s">
        <v>21</v>
      </c>
      <c r="N474" s="2">
        <v>1</v>
      </c>
      <c r="O474" s="2">
        <v>1</v>
      </c>
      <c r="P474" s="2" t="b">
        <v>0</v>
      </c>
      <c r="Q474" s="2" t="str">
        <f>IFERROR(VLOOKUP(C474,Countries_norm!A:B,2,0),"NA")</f>
        <v>United Kingdom</v>
      </c>
    </row>
    <row r="475" spans="1:17" x14ac:dyDescent="0.25">
      <c r="A475" s="2">
        <v>1.33864161263374E+18</v>
      </c>
      <c r="B475" s="2" t="s">
        <v>1701</v>
      </c>
      <c r="C475" s="2" t="s">
        <v>486</v>
      </c>
      <c r="D475" s="2" t="s">
        <v>1702</v>
      </c>
      <c r="E475" s="3">
        <v>40799.011469907404</v>
      </c>
      <c r="F475" s="2">
        <v>34</v>
      </c>
      <c r="G475" s="2">
        <v>53</v>
      </c>
      <c r="H475" s="2">
        <v>289</v>
      </c>
      <c r="I475" s="2" t="b">
        <v>0</v>
      </c>
      <c r="J475" s="3">
        <v>44180.018576388888</v>
      </c>
      <c r="K475" s="2" t="s">
        <v>1703</v>
      </c>
      <c r="L475" s="2" t="s">
        <v>1704</v>
      </c>
      <c r="M475" s="2" t="s">
        <v>26</v>
      </c>
      <c r="N475" s="2">
        <v>0</v>
      </c>
      <c r="O475" s="2">
        <v>1</v>
      </c>
      <c r="P475" s="2" t="b">
        <v>0</v>
      </c>
      <c r="Q475" s="2" t="str">
        <f>IFERROR(VLOOKUP(C475,Countries_norm!A:B,2,0),"NA")</f>
        <v>Canada</v>
      </c>
    </row>
    <row r="476" spans="1:17" ht="45" x14ac:dyDescent="0.25">
      <c r="A476" s="2">
        <v>1.33863797693553E+18</v>
      </c>
      <c r="B476" s="2" t="s">
        <v>1136</v>
      </c>
      <c r="C476" s="2" t="s">
        <v>1137</v>
      </c>
      <c r="D476" s="2" t="s">
        <v>1138</v>
      </c>
      <c r="E476" s="3">
        <v>41637.92769675926</v>
      </c>
      <c r="F476" s="2">
        <v>11892</v>
      </c>
      <c r="G476" s="2">
        <v>312</v>
      </c>
      <c r="H476" s="2">
        <v>59377</v>
      </c>
      <c r="I476" s="2" t="b">
        <v>1</v>
      </c>
      <c r="J476" s="3">
        <v>44180.008553240739</v>
      </c>
      <c r="K476" s="4" t="s">
        <v>1705</v>
      </c>
      <c r="L476" s="2" t="s">
        <v>967</v>
      </c>
      <c r="M476" s="2" t="s">
        <v>135</v>
      </c>
      <c r="N476" s="2">
        <v>2</v>
      </c>
      <c r="O476" s="2">
        <v>7</v>
      </c>
      <c r="P476" s="2" t="b">
        <v>0</v>
      </c>
      <c r="Q476" s="2" t="str">
        <f>IFERROR(VLOOKUP(C476,Countries_norm!A:B,2,0),"NA")</f>
        <v>United States</v>
      </c>
    </row>
    <row r="477" spans="1:17" ht="30" x14ac:dyDescent="0.25">
      <c r="A477" s="2">
        <v>1.3417172092578099E+18</v>
      </c>
      <c r="B477" s="2" t="s">
        <v>1706</v>
      </c>
      <c r="C477" s="2" t="s">
        <v>1707</v>
      </c>
      <c r="D477" s="4" t="s">
        <v>1708</v>
      </c>
      <c r="E477" s="3">
        <v>43222.5700462963</v>
      </c>
      <c r="F477" s="2">
        <v>2119</v>
      </c>
      <c r="G477" s="2">
        <v>2126</v>
      </c>
      <c r="H477" s="2">
        <v>6855</v>
      </c>
      <c r="I477" s="2" t="b">
        <v>0</v>
      </c>
      <c r="J477" s="3">
        <v>44188.505613425928</v>
      </c>
      <c r="K477" s="2" t="s">
        <v>1709</v>
      </c>
      <c r="L477" s="2" t="s">
        <v>1710</v>
      </c>
      <c r="M477" s="2" t="s">
        <v>21</v>
      </c>
      <c r="N477" s="2">
        <v>1</v>
      </c>
      <c r="O477" s="2">
        <v>4</v>
      </c>
      <c r="P477" s="2" t="b">
        <v>0</v>
      </c>
      <c r="Q477" s="2" t="str">
        <f>IFERROR(VLOOKUP(C477,Countries_norm!A:B,2,0),"NA")</f>
        <v>United States</v>
      </c>
    </row>
    <row r="478" spans="1:17" x14ac:dyDescent="0.25">
      <c r="A478" s="2">
        <v>1.34101383164509E+18</v>
      </c>
      <c r="B478" s="2" t="s">
        <v>1711</v>
      </c>
      <c r="C478" s="2" t="s">
        <v>1712</v>
      </c>
      <c r="D478" s="2" t="s">
        <v>1713</v>
      </c>
      <c r="E478" s="3">
        <v>40092.066863425927</v>
      </c>
      <c r="F478" s="2">
        <v>79</v>
      </c>
      <c r="G478" s="2">
        <v>131</v>
      </c>
      <c r="H478" s="2">
        <v>448</v>
      </c>
      <c r="I478" s="2" t="b">
        <v>0</v>
      </c>
      <c r="J478" s="3">
        <v>44186.564652777779</v>
      </c>
      <c r="K478" s="2" t="s">
        <v>1714</v>
      </c>
      <c r="L478" s="2"/>
      <c r="M478" s="2" t="s">
        <v>40</v>
      </c>
      <c r="N478" s="2">
        <v>0</v>
      </c>
      <c r="O478" s="2">
        <v>5</v>
      </c>
      <c r="P478" s="2" t="b">
        <v>0</v>
      </c>
      <c r="Q478" s="2" t="str">
        <f>IFERROR(VLOOKUP(C478,Countries_norm!A:B,2,0),"NA")</f>
        <v>United States</v>
      </c>
    </row>
    <row r="479" spans="1:17" x14ac:dyDescent="0.25">
      <c r="A479" s="2">
        <v>1.33941662161439E+18</v>
      </c>
      <c r="B479" s="2" t="s">
        <v>1715</v>
      </c>
      <c r="C479" s="2" t="s">
        <v>1716</v>
      </c>
      <c r="D479" s="2" t="s">
        <v>1717</v>
      </c>
      <c r="E479" s="3">
        <v>40639.632210648146</v>
      </c>
      <c r="F479" s="2">
        <v>307</v>
      </c>
      <c r="G479" s="2">
        <v>1112</v>
      </c>
      <c r="H479" s="2">
        <v>275</v>
      </c>
      <c r="I479" s="2" t="b">
        <v>0</v>
      </c>
      <c r="J479" s="3">
        <v>44182.157199074078</v>
      </c>
      <c r="K479" s="2" t="s">
        <v>1718</v>
      </c>
      <c r="L479" s="2" t="s">
        <v>1719</v>
      </c>
      <c r="M479" s="2" t="s">
        <v>40</v>
      </c>
      <c r="N479" s="2">
        <v>0</v>
      </c>
      <c r="O479" s="2">
        <v>3</v>
      </c>
      <c r="P479" s="2" t="b">
        <v>0</v>
      </c>
      <c r="Q479" s="2" t="str">
        <f>IFERROR(VLOOKUP(C479,Countries_norm!A:B,2,0),"NA")</f>
        <v>United States</v>
      </c>
    </row>
    <row r="480" spans="1:17" x14ac:dyDescent="0.25">
      <c r="A480" s="2">
        <v>1.3394159753811899E+18</v>
      </c>
      <c r="B480" s="2" t="s">
        <v>1720</v>
      </c>
      <c r="C480" s="2" t="s">
        <v>1721</v>
      </c>
      <c r="D480" s="2" t="s">
        <v>1722</v>
      </c>
      <c r="E480" s="3">
        <v>40491.800208333334</v>
      </c>
      <c r="F480" s="2">
        <v>5982</v>
      </c>
      <c r="G480" s="2">
        <v>881</v>
      </c>
      <c r="H480" s="2">
        <v>4345</v>
      </c>
      <c r="I480" s="2" t="b">
        <v>1</v>
      </c>
      <c r="J480" s="3">
        <v>44182.155416666668</v>
      </c>
      <c r="K480" s="2" t="s">
        <v>1723</v>
      </c>
      <c r="L480" s="2" t="s">
        <v>246</v>
      </c>
      <c r="M480" s="2" t="s">
        <v>40</v>
      </c>
      <c r="N480" s="2">
        <v>2</v>
      </c>
      <c r="O480" s="2">
        <v>18</v>
      </c>
      <c r="P480" s="2" t="b">
        <v>0</v>
      </c>
      <c r="Q480" s="2" t="str">
        <f>IFERROR(VLOOKUP(C480,Countries_norm!A:B,2,0),"NA")</f>
        <v>United States</v>
      </c>
    </row>
    <row r="481" spans="1:17" ht="60" x14ac:dyDescent="0.25">
      <c r="A481" s="2">
        <v>1.3394056240151099E+18</v>
      </c>
      <c r="B481" s="2" t="s">
        <v>1617</v>
      </c>
      <c r="C481" s="2" t="s">
        <v>1618</v>
      </c>
      <c r="D481" s="2" t="s">
        <v>1619</v>
      </c>
      <c r="E481" s="3">
        <v>43385.740555555552</v>
      </c>
      <c r="F481" s="2">
        <v>98</v>
      </c>
      <c r="G481" s="2">
        <v>216</v>
      </c>
      <c r="H481" s="2">
        <v>20</v>
      </c>
      <c r="I481" s="2" t="b">
        <v>0</v>
      </c>
      <c r="J481" s="3">
        <v>44182.126851851855</v>
      </c>
      <c r="K481" s="4" t="s">
        <v>1724</v>
      </c>
      <c r="L481" s="2" t="s">
        <v>1725</v>
      </c>
      <c r="M481" s="2" t="s">
        <v>76</v>
      </c>
      <c r="N481" s="2">
        <v>0</v>
      </c>
      <c r="O481" s="2">
        <v>1</v>
      </c>
      <c r="P481" s="2" t="b">
        <v>0</v>
      </c>
      <c r="Q481" s="2" t="str">
        <f>IFERROR(VLOOKUP(C481,Countries_norm!A:B,2,0),"NA")</f>
        <v>United States</v>
      </c>
    </row>
    <row r="482" spans="1:17" x14ac:dyDescent="0.25">
      <c r="A482" s="2">
        <v>1.3393929504601001E+18</v>
      </c>
      <c r="B482" s="2" t="s">
        <v>1726</v>
      </c>
      <c r="C482" s="2" t="s">
        <v>1727</v>
      </c>
      <c r="D482" s="2" t="s">
        <v>1728</v>
      </c>
      <c r="E482" s="3">
        <v>41159.17386574074</v>
      </c>
      <c r="F482" s="2">
        <v>28</v>
      </c>
      <c r="G482" s="2">
        <v>70</v>
      </c>
      <c r="H482" s="2">
        <v>260</v>
      </c>
      <c r="I482" s="2" t="b">
        <v>0</v>
      </c>
      <c r="J482" s="3">
        <v>44182.091874999998</v>
      </c>
      <c r="K482" s="2" t="s">
        <v>1729</v>
      </c>
      <c r="L482" s="2" t="s">
        <v>423</v>
      </c>
      <c r="M482" s="2" t="s">
        <v>40</v>
      </c>
      <c r="N482" s="2">
        <v>0</v>
      </c>
      <c r="O482" s="2">
        <v>2</v>
      </c>
      <c r="P482" s="2" t="b">
        <v>0</v>
      </c>
      <c r="Q482" s="2" t="str">
        <f>IFERROR(VLOOKUP(C482,Countries_norm!A:B,2,0),"NA")</f>
        <v>United States</v>
      </c>
    </row>
    <row r="483" spans="1:17" ht="45" x14ac:dyDescent="0.25">
      <c r="A483" s="2">
        <v>1.33939190718157E+18</v>
      </c>
      <c r="B483" s="2" t="s">
        <v>1358</v>
      </c>
      <c r="C483" s="2" t="s">
        <v>1351</v>
      </c>
      <c r="D483" s="4" t="s">
        <v>1359</v>
      </c>
      <c r="E483" s="3">
        <v>42268.842291666668</v>
      </c>
      <c r="F483" s="2">
        <v>275</v>
      </c>
      <c r="G483" s="2">
        <v>311</v>
      </c>
      <c r="H483" s="2">
        <v>954</v>
      </c>
      <c r="I483" s="2" t="b">
        <v>0</v>
      </c>
      <c r="J483" s="3">
        <v>44182.089004629626</v>
      </c>
      <c r="K483" s="2" t="s">
        <v>1730</v>
      </c>
      <c r="L483" s="2" t="s">
        <v>186</v>
      </c>
      <c r="M483" s="2" t="s">
        <v>21</v>
      </c>
      <c r="N483" s="2">
        <v>1</v>
      </c>
      <c r="O483" s="2">
        <v>25</v>
      </c>
      <c r="P483" s="2" t="b">
        <v>0</v>
      </c>
      <c r="Q483" s="2" t="str">
        <f>IFERROR(VLOOKUP(C483,Countries_norm!A:B,2,0),"NA")</f>
        <v>United States</v>
      </c>
    </row>
    <row r="484" spans="1:17" x14ac:dyDescent="0.25">
      <c r="A484" s="2">
        <v>1.3393870520271201E+18</v>
      </c>
      <c r="B484" s="2" t="s">
        <v>1731</v>
      </c>
      <c r="C484" s="2" t="s">
        <v>23</v>
      </c>
      <c r="D484" s="2" t="s">
        <v>1732</v>
      </c>
      <c r="E484" s="3">
        <v>40687.716400462959</v>
      </c>
      <c r="F484" s="2">
        <v>75</v>
      </c>
      <c r="G484" s="2">
        <v>112</v>
      </c>
      <c r="H484" s="2">
        <v>7</v>
      </c>
      <c r="I484" s="2" t="b">
        <v>0</v>
      </c>
      <c r="J484" s="3">
        <v>44182.075601851851</v>
      </c>
      <c r="K484" s="2" t="s">
        <v>1733</v>
      </c>
      <c r="L484" s="2" t="s">
        <v>1173</v>
      </c>
      <c r="M484" s="2" t="s">
        <v>40</v>
      </c>
      <c r="N484" s="2">
        <v>0</v>
      </c>
      <c r="O484" s="2">
        <v>0</v>
      </c>
      <c r="P484" s="2" t="b">
        <v>0</v>
      </c>
      <c r="Q484" s="2" t="str">
        <f>IFERROR(VLOOKUP(C484,Countries_norm!A:B,2,0),"NA")</f>
        <v>United States</v>
      </c>
    </row>
    <row r="485" spans="1:17" x14ac:dyDescent="0.25">
      <c r="A485" s="2">
        <v>1.3393813668536499E+18</v>
      </c>
      <c r="B485" s="2" t="s">
        <v>1207</v>
      </c>
      <c r="C485" s="2" t="s">
        <v>1208</v>
      </c>
      <c r="D485" s="2" t="s">
        <v>1209</v>
      </c>
      <c r="E485" s="3">
        <v>40058.857824074075</v>
      </c>
      <c r="F485" s="2">
        <v>7460</v>
      </c>
      <c r="G485" s="2">
        <v>831</v>
      </c>
      <c r="H485" s="2">
        <v>1944</v>
      </c>
      <c r="I485" s="2" t="b">
        <v>0</v>
      </c>
      <c r="J485" s="3">
        <v>44182.059918981482</v>
      </c>
      <c r="K485" s="2" t="s">
        <v>1734</v>
      </c>
      <c r="L485" s="2" t="s">
        <v>20</v>
      </c>
      <c r="M485" s="2" t="s">
        <v>40</v>
      </c>
      <c r="N485" s="2">
        <v>19</v>
      </c>
      <c r="O485" s="2">
        <v>114</v>
      </c>
      <c r="P485" s="2" t="b">
        <v>0</v>
      </c>
      <c r="Q485" s="2" t="str">
        <f>IFERROR(VLOOKUP(C485,Countries_norm!A:B,2,0),"NA")</f>
        <v>United States</v>
      </c>
    </row>
    <row r="486" spans="1:17" x14ac:dyDescent="0.25">
      <c r="A486" s="2">
        <v>1.33938008655917E+18</v>
      </c>
      <c r="B486" s="2" t="s">
        <v>50</v>
      </c>
      <c r="C486" s="2"/>
      <c r="D486" s="2" t="s">
        <v>51</v>
      </c>
      <c r="E486" s="3">
        <v>43549.176724537036</v>
      </c>
      <c r="F486" s="2">
        <v>22265</v>
      </c>
      <c r="G486" s="2">
        <v>593</v>
      </c>
      <c r="H486" s="2">
        <v>7876</v>
      </c>
      <c r="I486" s="2" t="b">
        <v>1</v>
      </c>
      <c r="J486" s="3">
        <v>44182.056377314817</v>
      </c>
      <c r="K486" s="2" t="s">
        <v>1735</v>
      </c>
      <c r="L486" s="2" t="s">
        <v>186</v>
      </c>
      <c r="M486" s="2" t="s">
        <v>40</v>
      </c>
      <c r="N486" s="2">
        <v>5</v>
      </c>
      <c r="O486" s="2">
        <v>15</v>
      </c>
      <c r="P486" s="2" t="b">
        <v>0</v>
      </c>
      <c r="Q486" s="2" t="str">
        <f>IFERROR(VLOOKUP(C486,Countries_norm!A:B,2,0),"NA")</f>
        <v>NA</v>
      </c>
    </row>
    <row r="487" spans="1:17" x14ac:dyDescent="0.25">
      <c r="A487" s="2">
        <v>1.3393769461663099E+18</v>
      </c>
      <c r="B487" s="2" t="s">
        <v>1736</v>
      </c>
      <c r="C487" s="2" t="s">
        <v>1737</v>
      </c>
      <c r="D487" s="2" t="s">
        <v>1738</v>
      </c>
      <c r="E487" s="3">
        <v>40037.225405092591</v>
      </c>
      <c r="F487" s="2">
        <v>5037</v>
      </c>
      <c r="G487" s="2">
        <v>1330</v>
      </c>
      <c r="H487" s="2">
        <v>1120</v>
      </c>
      <c r="I487" s="2" t="b">
        <v>0</v>
      </c>
      <c r="J487" s="3">
        <v>44182.047719907408</v>
      </c>
      <c r="K487" s="2" t="s">
        <v>1739</v>
      </c>
      <c r="L487" s="2" t="s">
        <v>20</v>
      </c>
      <c r="M487" s="2" t="s">
        <v>26</v>
      </c>
      <c r="N487" s="2">
        <v>0</v>
      </c>
      <c r="O487" s="2">
        <v>1</v>
      </c>
      <c r="P487" s="2" t="b">
        <v>0</v>
      </c>
      <c r="Q487" s="2" t="str">
        <f>IFERROR(VLOOKUP(C487,Countries_norm!A:B,2,0),"NA")</f>
        <v>United States</v>
      </c>
    </row>
    <row r="488" spans="1:17" x14ac:dyDescent="0.25">
      <c r="A488" s="2">
        <v>1.33937645568861E+18</v>
      </c>
      <c r="B488" s="2" t="s">
        <v>1740</v>
      </c>
      <c r="C488" s="2" t="s">
        <v>1741</v>
      </c>
      <c r="D488" s="2" t="s">
        <v>1742</v>
      </c>
      <c r="E488" s="3">
        <v>44127.071134259262</v>
      </c>
      <c r="F488" s="2">
        <v>25</v>
      </c>
      <c r="G488" s="2">
        <v>69</v>
      </c>
      <c r="H488" s="2">
        <v>41</v>
      </c>
      <c r="I488" s="2" t="b">
        <v>0</v>
      </c>
      <c r="J488" s="3">
        <v>44182.046365740738</v>
      </c>
      <c r="K488" s="2" t="s">
        <v>1743</v>
      </c>
      <c r="L488" s="2"/>
      <c r="M488" s="2" t="s">
        <v>40</v>
      </c>
      <c r="N488" s="2">
        <v>0</v>
      </c>
      <c r="O488" s="2">
        <v>1</v>
      </c>
      <c r="P488" s="2" t="b">
        <v>0</v>
      </c>
      <c r="Q488" s="2" t="str">
        <f>IFERROR(VLOOKUP(C488,Countries_norm!A:B,2,0),"NA")</f>
        <v>United States</v>
      </c>
    </row>
    <row r="489" spans="1:17" x14ac:dyDescent="0.25">
      <c r="A489" s="2">
        <v>1.33937529391246E+18</v>
      </c>
      <c r="B489" s="2" t="s">
        <v>1744</v>
      </c>
      <c r="C489" s="2" t="s">
        <v>1745</v>
      </c>
      <c r="D489" s="2" t="s">
        <v>1746</v>
      </c>
      <c r="E489" s="3">
        <v>39980.124444444446</v>
      </c>
      <c r="F489" s="2">
        <v>2363</v>
      </c>
      <c r="G489" s="2">
        <v>4296</v>
      </c>
      <c r="H489" s="2">
        <v>2165</v>
      </c>
      <c r="I489" s="2" t="b">
        <v>0</v>
      </c>
      <c r="J489" s="3">
        <v>44182.04315972222</v>
      </c>
      <c r="K489" s="2" t="s">
        <v>1747</v>
      </c>
      <c r="L489" s="2" t="s">
        <v>1748</v>
      </c>
      <c r="M489" s="2" t="s">
        <v>40</v>
      </c>
      <c r="N489" s="2">
        <v>8</v>
      </c>
      <c r="O489" s="2">
        <v>34</v>
      </c>
      <c r="P489" s="2" t="b">
        <v>0</v>
      </c>
      <c r="Q489" s="2" t="str">
        <f>IFERROR(VLOOKUP(C489,Countries_norm!A:B,2,0),"NA")</f>
        <v>United States</v>
      </c>
    </row>
    <row r="490" spans="1:17" x14ac:dyDescent="0.25">
      <c r="A490" s="2">
        <v>1.33937145211023E+18</v>
      </c>
      <c r="B490" s="2" t="s">
        <v>1622</v>
      </c>
      <c r="C490" s="2" t="s">
        <v>1196</v>
      </c>
      <c r="D490" s="2" t="s">
        <v>1623</v>
      </c>
      <c r="E490" s="3">
        <v>40003.377789351849</v>
      </c>
      <c r="F490" s="2">
        <v>732148</v>
      </c>
      <c r="G490" s="2">
        <v>423</v>
      </c>
      <c r="H490" s="2">
        <v>930</v>
      </c>
      <c r="I490" s="2" t="b">
        <v>1</v>
      </c>
      <c r="J490" s="3">
        <v>44182.032557870371</v>
      </c>
      <c r="K490" s="2" t="s">
        <v>1749</v>
      </c>
      <c r="L490" s="2" t="s">
        <v>1750</v>
      </c>
      <c r="M490" s="2" t="s">
        <v>76</v>
      </c>
      <c r="N490" s="2">
        <v>3</v>
      </c>
      <c r="O490" s="2">
        <v>3</v>
      </c>
      <c r="P490" s="2" t="b">
        <v>0</v>
      </c>
      <c r="Q490" s="2" t="str">
        <f>IFERROR(VLOOKUP(C490,Countries_norm!A:B,2,0),"NA")</f>
        <v>Malaysia</v>
      </c>
    </row>
    <row r="491" spans="1:17" x14ac:dyDescent="0.25">
      <c r="A491" s="2">
        <v>1.3393710270344801E+18</v>
      </c>
      <c r="B491" s="2" t="s">
        <v>537</v>
      </c>
      <c r="C491" s="2"/>
      <c r="D491" s="2" t="s">
        <v>538</v>
      </c>
      <c r="E491" s="3">
        <v>40330.896168981482</v>
      </c>
      <c r="F491" s="2">
        <v>36452</v>
      </c>
      <c r="G491" s="2">
        <v>541</v>
      </c>
      <c r="H491" s="2">
        <v>10307</v>
      </c>
      <c r="I491" s="2" t="b">
        <v>0</v>
      </c>
      <c r="J491" s="3">
        <v>44182.031377314815</v>
      </c>
      <c r="K491" s="2" t="s">
        <v>1751</v>
      </c>
      <c r="L491" s="2"/>
      <c r="M491" s="2" t="s">
        <v>40</v>
      </c>
      <c r="N491" s="2">
        <v>5</v>
      </c>
      <c r="O491" s="2">
        <v>21</v>
      </c>
      <c r="P491" s="2" t="b">
        <v>0</v>
      </c>
      <c r="Q491" s="2" t="str">
        <f>IFERROR(VLOOKUP(C491,Countries_norm!A:B,2,0),"NA")</f>
        <v>NA</v>
      </c>
    </row>
    <row r="492" spans="1:17" ht="45" x14ac:dyDescent="0.25">
      <c r="A492" s="2">
        <v>1.3393674150214899E+18</v>
      </c>
      <c r="B492" s="2" t="s">
        <v>714</v>
      </c>
      <c r="C492" s="2" t="s">
        <v>715</v>
      </c>
      <c r="D492" s="2" t="s">
        <v>716</v>
      </c>
      <c r="E492" s="3">
        <v>41848.564027777778</v>
      </c>
      <c r="F492" s="2">
        <v>1985</v>
      </c>
      <c r="G492" s="2">
        <v>2437</v>
      </c>
      <c r="H492" s="2">
        <v>19249</v>
      </c>
      <c r="I492" s="2" t="b">
        <v>0</v>
      </c>
      <c r="J492" s="3">
        <v>44182.021412037036</v>
      </c>
      <c r="K492" s="4" t="s">
        <v>1752</v>
      </c>
      <c r="L492" s="2" t="s">
        <v>20</v>
      </c>
      <c r="M492" s="2" t="s">
        <v>26</v>
      </c>
      <c r="N492" s="2">
        <v>5</v>
      </c>
      <c r="O492" s="2">
        <v>3</v>
      </c>
      <c r="P492" s="2" t="b">
        <v>0</v>
      </c>
      <c r="Q492" s="2" t="str">
        <f>IFERROR(VLOOKUP(C492,Countries_norm!A:B,2,0),"NA")</f>
        <v>United Kingdom</v>
      </c>
    </row>
    <row r="493" spans="1:17" ht="45" x14ac:dyDescent="0.25">
      <c r="A493" s="2">
        <v>1.3393671810086999E+18</v>
      </c>
      <c r="B493" s="2" t="s">
        <v>1753</v>
      </c>
      <c r="C493" s="2" t="s">
        <v>1129</v>
      </c>
      <c r="D493" s="2" t="s">
        <v>1754</v>
      </c>
      <c r="E493" s="3">
        <v>42818.787245370368</v>
      </c>
      <c r="F493" s="2">
        <v>371</v>
      </c>
      <c r="G493" s="2">
        <v>465</v>
      </c>
      <c r="H493" s="2">
        <v>910</v>
      </c>
      <c r="I493" s="2" t="b">
        <v>0</v>
      </c>
      <c r="J493" s="3">
        <v>44182.02076388889</v>
      </c>
      <c r="K493" s="4" t="s">
        <v>1755</v>
      </c>
      <c r="L493" s="2" t="s">
        <v>1173</v>
      </c>
      <c r="M493" s="2" t="s">
        <v>26</v>
      </c>
      <c r="N493" s="2">
        <v>3</v>
      </c>
      <c r="O493" s="2">
        <v>51</v>
      </c>
      <c r="P493" s="2" t="b">
        <v>0</v>
      </c>
      <c r="Q493" s="2" t="str">
        <f>IFERROR(VLOOKUP(C493,Countries_norm!A:B,2,0),"NA")</f>
        <v>United States</v>
      </c>
    </row>
    <row r="494" spans="1:17" ht="45" x14ac:dyDescent="0.25">
      <c r="A494" s="2">
        <v>1.33936637404557E+18</v>
      </c>
      <c r="B494" s="2" t="s">
        <v>714</v>
      </c>
      <c r="C494" s="2" t="s">
        <v>715</v>
      </c>
      <c r="D494" s="2" t="s">
        <v>716</v>
      </c>
      <c r="E494" s="3">
        <v>41848.564027777778</v>
      </c>
      <c r="F494" s="2">
        <v>1985</v>
      </c>
      <c r="G494" s="2">
        <v>2437</v>
      </c>
      <c r="H494" s="2">
        <v>19249</v>
      </c>
      <c r="I494" s="2" t="b">
        <v>0</v>
      </c>
      <c r="J494" s="3">
        <v>44182.018541666665</v>
      </c>
      <c r="K494" s="4" t="s">
        <v>1756</v>
      </c>
      <c r="L494" s="2" t="s">
        <v>20</v>
      </c>
      <c r="M494" s="2" t="s">
        <v>26</v>
      </c>
      <c r="N494" s="2">
        <v>0</v>
      </c>
      <c r="O494" s="2">
        <v>0</v>
      </c>
      <c r="P494" s="2" t="b">
        <v>0</v>
      </c>
      <c r="Q494" s="2" t="str">
        <f>IFERROR(VLOOKUP(C494,Countries_norm!A:B,2,0),"NA")</f>
        <v>United Kingdom</v>
      </c>
    </row>
    <row r="495" spans="1:17" x14ac:dyDescent="0.25">
      <c r="A495" s="2">
        <v>1.33936504683357E+18</v>
      </c>
      <c r="B495" s="2" t="s">
        <v>1757</v>
      </c>
      <c r="C495" s="2" t="s">
        <v>1758</v>
      </c>
      <c r="D495" s="2" t="s">
        <v>1759</v>
      </c>
      <c r="E495" s="3">
        <v>41283.808055555557</v>
      </c>
      <c r="F495" s="2">
        <v>1758</v>
      </c>
      <c r="G495" s="2">
        <v>175</v>
      </c>
      <c r="H495" s="2">
        <v>1654</v>
      </c>
      <c r="I495" s="2" t="b">
        <v>0</v>
      </c>
      <c r="J495" s="3">
        <v>44182.014884259261</v>
      </c>
      <c r="K495" s="2" t="s">
        <v>1760</v>
      </c>
      <c r="L495" s="2" t="s">
        <v>428</v>
      </c>
      <c r="M495" s="2" t="s">
        <v>26</v>
      </c>
      <c r="N495" s="2">
        <v>7</v>
      </c>
      <c r="O495" s="2">
        <v>13</v>
      </c>
      <c r="P495" s="2" t="b">
        <v>0</v>
      </c>
      <c r="Q495" s="2" t="str">
        <f>IFERROR(VLOOKUP(C495,Countries_norm!A:B,2,0),"NA")</f>
        <v>United States</v>
      </c>
    </row>
    <row r="496" spans="1:17" x14ac:dyDescent="0.25">
      <c r="A496" s="2">
        <v>1.33936451329713E+18</v>
      </c>
      <c r="B496" s="2" t="s">
        <v>1429</v>
      </c>
      <c r="C496" s="2"/>
      <c r="D496" s="2" t="s">
        <v>1430</v>
      </c>
      <c r="E496" s="3">
        <v>39809.120115740741</v>
      </c>
      <c r="F496" s="2">
        <v>4539</v>
      </c>
      <c r="G496" s="2">
        <v>4954</v>
      </c>
      <c r="H496" s="2">
        <v>47453</v>
      </c>
      <c r="I496" s="2" t="b">
        <v>0</v>
      </c>
      <c r="J496" s="3">
        <v>44182.013402777775</v>
      </c>
      <c r="K496" s="2" t="s">
        <v>1761</v>
      </c>
      <c r="L496" s="2" t="s">
        <v>1762</v>
      </c>
      <c r="M496" s="2" t="s">
        <v>40</v>
      </c>
      <c r="N496" s="2">
        <v>0</v>
      </c>
      <c r="O496" s="2">
        <v>0</v>
      </c>
      <c r="P496" s="2" t="b">
        <v>0</v>
      </c>
      <c r="Q496" s="2" t="str">
        <f>IFERROR(VLOOKUP(C496,Countries_norm!A:B,2,0),"NA")</f>
        <v>NA</v>
      </c>
    </row>
    <row r="497" spans="1:17" x14ac:dyDescent="0.25">
      <c r="A497" s="2">
        <v>1.3393632116410399E+18</v>
      </c>
      <c r="B497" s="2" t="s">
        <v>1763</v>
      </c>
      <c r="C497" s="2" t="s">
        <v>1764</v>
      </c>
      <c r="D497" s="2" t="s">
        <v>1765</v>
      </c>
      <c r="E497" s="3">
        <v>43809.919699074075</v>
      </c>
      <c r="F497" s="2">
        <v>371</v>
      </c>
      <c r="G497" s="2">
        <v>549</v>
      </c>
      <c r="H497" s="2">
        <v>3648</v>
      </c>
      <c r="I497" s="2" t="b">
        <v>0</v>
      </c>
      <c r="J497" s="3">
        <v>44182.009814814817</v>
      </c>
      <c r="K497" s="2" t="s">
        <v>1766</v>
      </c>
      <c r="L497" s="2" t="s">
        <v>605</v>
      </c>
      <c r="M497" s="2" t="s">
        <v>40</v>
      </c>
      <c r="N497" s="2">
        <v>0</v>
      </c>
      <c r="O497" s="2">
        <v>23</v>
      </c>
      <c r="P497" s="2" t="b">
        <v>0</v>
      </c>
      <c r="Q497" s="2" t="str">
        <f>IFERROR(VLOOKUP(C497,Countries_norm!A:B,2,0),"NA")</f>
        <v>United States</v>
      </c>
    </row>
    <row r="498" spans="1:17" x14ac:dyDescent="0.25">
      <c r="A498" s="2">
        <v>1.3393629152631301E+18</v>
      </c>
      <c r="B498" s="2" t="s">
        <v>1767</v>
      </c>
      <c r="C498" s="2"/>
      <c r="D498" s="2" t="s">
        <v>1768</v>
      </c>
      <c r="E498" s="3">
        <v>43854.62736111111</v>
      </c>
      <c r="F498" s="2">
        <v>23</v>
      </c>
      <c r="G498" s="2">
        <v>6</v>
      </c>
      <c r="H498" s="2">
        <v>1503</v>
      </c>
      <c r="I498" s="2" t="b">
        <v>0</v>
      </c>
      <c r="J498" s="3">
        <v>44182.008993055555</v>
      </c>
      <c r="K498" s="2" t="s">
        <v>1769</v>
      </c>
      <c r="L498" s="2"/>
      <c r="M498" s="2" t="s">
        <v>21</v>
      </c>
      <c r="N498" s="2">
        <v>0</v>
      </c>
      <c r="O498" s="2">
        <v>0</v>
      </c>
      <c r="P498" s="2" t="b">
        <v>0</v>
      </c>
      <c r="Q498" s="2" t="str">
        <f>IFERROR(VLOOKUP(C498,Countries_norm!A:B,2,0),"NA")</f>
        <v>NA</v>
      </c>
    </row>
    <row r="499" spans="1:17" ht="30" x14ac:dyDescent="0.25">
      <c r="A499" s="2">
        <v>1.3393620238141399E+18</v>
      </c>
      <c r="B499" s="2" t="s">
        <v>1770</v>
      </c>
      <c r="C499" s="2" t="s">
        <v>705</v>
      </c>
      <c r="D499" s="2" t="s">
        <v>1771</v>
      </c>
      <c r="E499" s="3">
        <v>40128.82644675926</v>
      </c>
      <c r="F499" s="2">
        <v>13148</v>
      </c>
      <c r="G499" s="2">
        <v>5484</v>
      </c>
      <c r="H499" s="2">
        <v>5460</v>
      </c>
      <c r="I499" s="2" t="b">
        <v>1</v>
      </c>
      <c r="J499" s="3">
        <v>44182.006539351853</v>
      </c>
      <c r="K499" s="4" t="s">
        <v>1772</v>
      </c>
      <c r="L499" s="2" t="s">
        <v>1773</v>
      </c>
      <c r="M499" s="2" t="s">
        <v>76</v>
      </c>
      <c r="N499" s="2">
        <v>2</v>
      </c>
      <c r="O499" s="2">
        <v>0</v>
      </c>
      <c r="P499" s="2" t="b">
        <v>0</v>
      </c>
      <c r="Q499" s="2" t="str">
        <f>IFERROR(VLOOKUP(C499,Countries_norm!A:B,2,0),"NA")</f>
        <v>Canada</v>
      </c>
    </row>
    <row r="500" spans="1:17" ht="45" x14ac:dyDescent="0.25">
      <c r="A500" s="2">
        <v>1.33935828359809E+18</v>
      </c>
      <c r="B500" s="2" t="s">
        <v>1774</v>
      </c>
      <c r="C500" s="2" t="s">
        <v>1775</v>
      </c>
      <c r="D500" s="2"/>
      <c r="E500" s="3">
        <v>42949.793900462966</v>
      </c>
      <c r="F500" s="2">
        <v>18905</v>
      </c>
      <c r="G500" s="2">
        <v>2403</v>
      </c>
      <c r="H500" s="2">
        <v>32071</v>
      </c>
      <c r="I500" s="2" t="b">
        <v>0</v>
      </c>
      <c r="J500" s="3">
        <v>44181.996215277781</v>
      </c>
      <c r="K500" s="4" t="s">
        <v>1776</v>
      </c>
      <c r="L500" s="2"/>
      <c r="M500" s="2" t="s">
        <v>21</v>
      </c>
      <c r="N500" s="2">
        <v>49</v>
      </c>
      <c r="O500" s="2">
        <v>80</v>
      </c>
      <c r="P500" s="2" t="b">
        <v>0</v>
      </c>
      <c r="Q500" s="2" t="str">
        <f>IFERROR(VLOOKUP(C500,Countries_norm!A:B,2,0),"NA")</f>
        <v>United Kingdom</v>
      </c>
    </row>
    <row r="501" spans="1:17" x14ac:dyDescent="0.25">
      <c r="A501" s="2">
        <v>1.33935780855953E+18</v>
      </c>
      <c r="B501" s="2" t="s">
        <v>50</v>
      </c>
      <c r="C501" s="2"/>
      <c r="D501" s="2" t="s">
        <v>51</v>
      </c>
      <c r="E501" s="3">
        <v>43549.176724537036</v>
      </c>
      <c r="F501" s="2">
        <v>22265</v>
      </c>
      <c r="G501" s="2">
        <v>593</v>
      </c>
      <c r="H501" s="2">
        <v>7876</v>
      </c>
      <c r="I501" s="2" t="b">
        <v>1</v>
      </c>
      <c r="J501" s="3">
        <v>44181.99490740741</v>
      </c>
      <c r="K501" s="2" t="s">
        <v>1777</v>
      </c>
      <c r="L501" s="2" t="s">
        <v>428</v>
      </c>
      <c r="M501" s="2" t="s">
        <v>26</v>
      </c>
      <c r="N501" s="2">
        <v>2</v>
      </c>
      <c r="O501" s="2">
        <v>8</v>
      </c>
      <c r="P501" s="2" t="b">
        <v>0</v>
      </c>
      <c r="Q501" s="2" t="str">
        <f>IFERROR(VLOOKUP(C501,Countries_norm!A:B,2,0),"NA")</f>
        <v>NA</v>
      </c>
    </row>
    <row r="502" spans="1:17" x14ac:dyDescent="0.25">
      <c r="A502" s="2">
        <v>1.33935427242157E+18</v>
      </c>
      <c r="B502" s="2" t="s">
        <v>1778</v>
      </c>
      <c r="C502" s="2"/>
      <c r="D502" s="2" t="s">
        <v>1779</v>
      </c>
      <c r="E502" s="3">
        <v>44108.562314814815</v>
      </c>
      <c r="F502" s="2">
        <v>2</v>
      </c>
      <c r="G502" s="2">
        <v>33</v>
      </c>
      <c r="H502" s="2">
        <v>18</v>
      </c>
      <c r="I502" s="2" t="b">
        <v>0</v>
      </c>
      <c r="J502" s="3">
        <v>44181.985150462962</v>
      </c>
      <c r="K502" s="2" t="s">
        <v>1780</v>
      </c>
      <c r="L502" s="2" t="s">
        <v>1781</v>
      </c>
      <c r="M502" s="2" t="s">
        <v>40</v>
      </c>
      <c r="N502" s="2">
        <v>0</v>
      </c>
      <c r="O502" s="2">
        <v>0</v>
      </c>
      <c r="P502" s="2" t="b">
        <v>0</v>
      </c>
      <c r="Q502" s="2" t="str">
        <f>IFERROR(VLOOKUP(C502,Countries_norm!A:B,2,0),"NA")</f>
        <v>NA</v>
      </c>
    </row>
    <row r="503" spans="1:17" x14ac:dyDescent="0.25">
      <c r="A503" s="2">
        <v>1.3393525367011599E+18</v>
      </c>
      <c r="B503" s="2" t="s">
        <v>1782</v>
      </c>
      <c r="C503" s="2" t="s">
        <v>1783</v>
      </c>
      <c r="D503" s="2" t="s">
        <v>1784</v>
      </c>
      <c r="E503" s="3">
        <v>44111.991875</v>
      </c>
      <c r="F503" s="2">
        <v>26</v>
      </c>
      <c r="G503" s="2">
        <v>190</v>
      </c>
      <c r="H503" s="2">
        <v>32</v>
      </c>
      <c r="I503" s="2" t="b">
        <v>0</v>
      </c>
      <c r="J503" s="3">
        <v>44181.980358796296</v>
      </c>
      <c r="K503" s="2" t="s">
        <v>1785</v>
      </c>
      <c r="L503" s="2" t="s">
        <v>1786</v>
      </c>
      <c r="M503" s="2" t="s">
        <v>40</v>
      </c>
      <c r="N503" s="2">
        <v>3</v>
      </c>
      <c r="O503" s="2">
        <v>18</v>
      </c>
      <c r="P503" s="2" t="b">
        <v>0</v>
      </c>
      <c r="Q503" s="2" t="str">
        <f>IFERROR(VLOOKUP(C503,Countries_norm!A:B,2,0),"NA")</f>
        <v>United States</v>
      </c>
    </row>
    <row r="504" spans="1:17" x14ac:dyDescent="0.25">
      <c r="A504" s="2">
        <v>1.3393511262781599E+18</v>
      </c>
      <c r="B504" s="2" t="s">
        <v>1787</v>
      </c>
      <c r="C504" s="2" t="s">
        <v>1788</v>
      </c>
      <c r="D504" s="2" t="s">
        <v>1789</v>
      </c>
      <c r="E504" s="3">
        <v>41654.913935185185</v>
      </c>
      <c r="F504" s="2">
        <v>244</v>
      </c>
      <c r="G504" s="2">
        <v>219</v>
      </c>
      <c r="H504" s="2">
        <v>1372</v>
      </c>
      <c r="I504" s="2" t="b">
        <v>0</v>
      </c>
      <c r="J504" s="3">
        <v>44181.976469907408</v>
      </c>
      <c r="K504" s="2" t="s">
        <v>1790</v>
      </c>
      <c r="L504" s="2" t="s">
        <v>1791</v>
      </c>
      <c r="M504" s="2" t="s">
        <v>40</v>
      </c>
      <c r="N504" s="2">
        <v>0</v>
      </c>
      <c r="O504" s="2">
        <v>0</v>
      </c>
      <c r="P504" s="2" t="b">
        <v>0</v>
      </c>
      <c r="Q504" s="2" t="str">
        <f>IFERROR(VLOOKUP(C504,Countries_norm!A:B,2,0),"NA")</f>
        <v>United States</v>
      </c>
    </row>
    <row r="505" spans="1:17" ht="30" x14ac:dyDescent="0.25">
      <c r="A505" s="2">
        <v>1.3393508839312699E+18</v>
      </c>
      <c r="B505" s="2" t="s">
        <v>1792</v>
      </c>
      <c r="C505" s="2" t="s">
        <v>257</v>
      </c>
      <c r="D505" s="2" t="s">
        <v>1793</v>
      </c>
      <c r="E505" s="3">
        <v>43202.776388888888</v>
      </c>
      <c r="F505" s="2">
        <v>424</v>
      </c>
      <c r="G505" s="2">
        <v>407</v>
      </c>
      <c r="H505" s="2">
        <v>1976</v>
      </c>
      <c r="I505" s="2" t="b">
        <v>0</v>
      </c>
      <c r="J505" s="3">
        <v>44181.975798611114</v>
      </c>
      <c r="K505" s="4" t="s">
        <v>1794</v>
      </c>
      <c r="L505" s="2" t="s">
        <v>423</v>
      </c>
      <c r="M505" s="2" t="s">
        <v>26</v>
      </c>
      <c r="N505" s="2">
        <v>0</v>
      </c>
      <c r="O505" s="2">
        <v>0</v>
      </c>
      <c r="P505" s="2" t="b">
        <v>0</v>
      </c>
      <c r="Q505" s="2" t="str">
        <f>IFERROR(VLOOKUP(C505,Countries_norm!A:B,2,0),"NA")</f>
        <v>United States</v>
      </c>
    </row>
    <row r="506" spans="1:17" ht="75" x14ac:dyDescent="0.25">
      <c r="A506" s="2">
        <v>1.3393503572569001E+18</v>
      </c>
      <c r="B506" s="2" t="s">
        <v>1795</v>
      </c>
      <c r="C506" s="2"/>
      <c r="D506" s="4" t="s">
        <v>1796</v>
      </c>
      <c r="E506" s="3">
        <v>44013.709131944444</v>
      </c>
      <c r="F506" s="2">
        <v>52</v>
      </c>
      <c r="G506" s="2">
        <v>120</v>
      </c>
      <c r="H506" s="2">
        <v>582</v>
      </c>
      <c r="I506" s="2" t="b">
        <v>0</v>
      </c>
      <c r="J506" s="3">
        <v>44181.974340277775</v>
      </c>
      <c r="K506" s="4" t="s">
        <v>1797</v>
      </c>
      <c r="L506" s="2"/>
      <c r="M506" s="2" t="s">
        <v>26</v>
      </c>
      <c r="N506" s="2">
        <v>0</v>
      </c>
      <c r="O506" s="2">
        <v>0</v>
      </c>
      <c r="P506" s="2" t="b">
        <v>0</v>
      </c>
      <c r="Q506" s="2" t="str">
        <f>IFERROR(VLOOKUP(C506,Countries_norm!A:B,2,0),"NA")</f>
        <v>NA</v>
      </c>
    </row>
    <row r="507" spans="1:17" x14ac:dyDescent="0.25">
      <c r="A507" s="2">
        <v>1.3393499785741599E+18</v>
      </c>
      <c r="B507" s="2" t="s">
        <v>1798</v>
      </c>
      <c r="C507" s="2" t="s">
        <v>1799</v>
      </c>
      <c r="D507" s="2"/>
      <c r="E507" s="3">
        <v>39840.680231481485</v>
      </c>
      <c r="F507" s="2">
        <v>128</v>
      </c>
      <c r="G507" s="2">
        <v>657</v>
      </c>
      <c r="H507" s="2">
        <v>17124</v>
      </c>
      <c r="I507" s="2" t="b">
        <v>0</v>
      </c>
      <c r="J507" s="3">
        <v>44181.973298611112</v>
      </c>
      <c r="K507" s="2" t="s">
        <v>1800</v>
      </c>
      <c r="L507" s="2" t="s">
        <v>605</v>
      </c>
      <c r="M507" s="2" t="s">
        <v>135</v>
      </c>
      <c r="N507" s="2">
        <v>0</v>
      </c>
      <c r="O507" s="2">
        <v>0</v>
      </c>
      <c r="P507" s="2" t="b">
        <v>0</v>
      </c>
      <c r="Q507" s="2" t="str">
        <f>IFERROR(VLOOKUP(C507,Countries_norm!A:B,2,0),"NA")</f>
        <v>United Kingdom</v>
      </c>
    </row>
    <row r="508" spans="1:17" x14ac:dyDescent="0.25">
      <c r="A508" s="2">
        <v>1.3393460279885199E+18</v>
      </c>
      <c r="B508" s="2" t="s">
        <v>1801</v>
      </c>
      <c r="C508" s="2" t="s">
        <v>1802</v>
      </c>
      <c r="D508" s="2" t="s">
        <v>1803</v>
      </c>
      <c r="E508" s="3">
        <v>41356.688391203701</v>
      </c>
      <c r="F508" s="2">
        <v>151</v>
      </c>
      <c r="G508" s="2">
        <v>348</v>
      </c>
      <c r="H508" s="2">
        <v>6042</v>
      </c>
      <c r="I508" s="2" t="b">
        <v>0</v>
      </c>
      <c r="J508" s="3">
        <v>44181.962395833332</v>
      </c>
      <c r="K508" s="2" t="s">
        <v>1804</v>
      </c>
      <c r="L508" s="2"/>
      <c r="M508" s="2" t="s">
        <v>26</v>
      </c>
      <c r="N508" s="2">
        <v>0</v>
      </c>
      <c r="O508" s="2">
        <v>3</v>
      </c>
      <c r="P508" s="2" t="b">
        <v>0</v>
      </c>
      <c r="Q508" s="2" t="str">
        <f>IFERROR(VLOOKUP(C508,Countries_norm!A:B,2,0),"NA")</f>
        <v>United States</v>
      </c>
    </row>
    <row r="509" spans="1:17" ht="60" x14ac:dyDescent="0.25">
      <c r="A509" s="2">
        <v>1.33934363913952E+18</v>
      </c>
      <c r="B509" s="2" t="s">
        <v>1805</v>
      </c>
      <c r="C509" s="2"/>
      <c r="D509" s="4" t="s">
        <v>1806</v>
      </c>
      <c r="E509" s="3">
        <v>42745.604432870372</v>
      </c>
      <c r="F509" s="2">
        <v>3</v>
      </c>
      <c r="G509" s="2">
        <v>14</v>
      </c>
      <c r="H509" s="2">
        <v>10</v>
      </c>
      <c r="I509" s="2" t="b">
        <v>0</v>
      </c>
      <c r="J509" s="3">
        <v>44181.955810185187</v>
      </c>
      <c r="K509" s="4" t="s">
        <v>1807</v>
      </c>
      <c r="L509" s="2" t="s">
        <v>1808</v>
      </c>
      <c r="M509" s="2" t="s">
        <v>40</v>
      </c>
      <c r="N509" s="2">
        <v>2</v>
      </c>
      <c r="O509" s="2">
        <v>21</v>
      </c>
      <c r="P509" s="2" t="b">
        <v>0</v>
      </c>
      <c r="Q509" s="2" t="str">
        <f>IFERROR(VLOOKUP(C509,Countries_norm!A:B,2,0),"NA")</f>
        <v>NA</v>
      </c>
    </row>
    <row r="510" spans="1:17" ht="45" x14ac:dyDescent="0.25">
      <c r="A510" s="2">
        <v>1.3393434285141399E+18</v>
      </c>
      <c r="B510" s="2" t="s">
        <v>1809</v>
      </c>
      <c r="C510" s="2"/>
      <c r="D510" s="2" t="s">
        <v>1810</v>
      </c>
      <c r="E510" s="3">
        <v>43341.03833333333</v>
      </c>
      <c r="F510" s="2">
        <v>143</v>
      </c>
      <c r="G510" s="2">
        <v>107</v>
      </c>
      <c r="H510" s="2">
        <v>44037</v>
      </c>
      <c r="I510" s="2" t="b">
        <v>0</v>
      </c>
      <c r="J510" s="3">
        <v>44181.95521990741</v>
      </c>
      <c r="K510" s="4" t="s">
        <v>1811</v>
      </c>
      <c r="L510" s="2"/>
      <c r="M510" s="2" t="s">
        <v>26</v>
      </c>
      <c r="N510" s="2">
        <v>1</v>
      </c>
      <c r="O510" s="2">
        <v>1</v>
      </c>
      <c r="P510" s="2" t="b">
        <v>0</v>
      </c>
      <c r="Q510" s="2" t="str">
        <f>IFERROR(VLOOKUP(C510,Countries_norm!A:B,2,0),"NA")</f>
        <v>NA</v>
      </c>
    </row>
    <row r="511" spans="1:17" x14ac:dyDescent="0.25">
      <c r="A511" s="2">
        <v>1.3393432191678999E+18</v>
      </c>
      <c r="B511" s="2" t="s">
        <v>1195</v>
      </c>
      <c r="C511" s="2" t="s">
        <v>1196</v>
      </c>
      <c r="D511" s="2" t="s">
        <v>1197</v>
      </c>
      <c r="E511" s="3">
        <v>40183.67864583333</v>
      </c>
      <c r="F511" s="2">
        <v>165350</v>
      </c>
      <c r="G511" s="2">
        <v>1</v>
      </c>
      <c r="H511" s="2">
        <v>0</v>
      </c>
      <c r="I511" s="2" t="b">
        <v>0</v>
      </c>
      <c r="J511" s="3">
        <v>44181.954641203702</v>
      </c>
      <c r="K511" s="2" t="s">
        <v>1812</v>
      </c>
      <c r="L511" s="2" t="s">
        <v>1199</v>
      </c>
      <c r="M511" s="2" t="s">
        <v>26</v>
      </c>
      <c r="N511" s="2">
        <v>1</v>
      </c>
      <c r="O511" s="2">
        <v>1</v>
      </c>
      <c r="P511" s="2" t="b">
        <v>0</v>
      </c>
      <c r="Q511" s="2" t="str">
        <f>IFERROR(VLOOKUP(C511,Countries_norm!A:B,2,0),"NA")</f>
        <v>Malaysia</v>
      </c>
    </row>
    <row r="512" spans="1:17" x14ac:dyDescent="0.25">
      <c r="A512" s="2">
        <v>1.33934300846719E+18</v>
      </c>
      <c r="B512" s="2" t="s">
        <v>1813</v>
      </c>
      <c r="C512" s="2" t="s">
        <v>1814</v>
      </c>
      <c r="D512" s="2" t="s">
        <v>1815</v>
      </c>
      <c r="E512" s="3">
        <v>40129.672256944446</v>
      </c>
      <c r="F512" s="2">
        <v>448</v>
      </c>
      <c r="G512" s="2">
        <v>478</v>
      </c>
      <c r="H512" s="2">
        <v>8136</v>
      </c>
      <c r="I512" s="2" t="b">
        <v>0</v>
      </c>
      <c r="J512" s="3">
        <v>44181.954062500001</v>
      </c>
      <c r="K512" s="2" t="s">
        <v>1816</v>
      </c>
      <c r="L512" s="2" t="s">
        <v>1817</v>
      </c>
      <c r="M512" s="2" t="s">
        <v>40</v>
      </c>
      <c r="N512" s="2">
        <v>0</v>
      </c>
      <c r="O512" s="2">
        <v>2</v>
      </c>
      <c r="P512" s="2" t="b">
        <v>0</v>
      </c>
      <c r="Q512" s="2" t="str">
        <f>IFERROR(VLOOKUP(C512,Countries_norm!A:B,2,0),"NA")</f>
        <v>Ireland</v>
      </c>
    </row>
    <row r="513" spans="1:17" x14ac:dyDescent="0.25">
      <c r="A513" s="2">
        <v>1.33934239691664E+18</v>
      </c>
      <c r="B513" s="2" t="s">
        <v>1818</v>
      </c>
      <c r="C513" s="2" t="s">
        <v>1819</v>
      </c>
      <c r="D513" s="2" t="s">
        <v>1820</v>
      </c>
      <c r="E513" s="3">
        <v>39915.751712962963</v>
      </c>
      <c r="F513" s="2">
        <v>406</v>
      </c>
      <c r="G513" s="2">
        <v>389</v>
      </c>
      <c r="H513" s="2">
        <v>46225</v>
      </c>
      <c r="I513" s="2" t="b">
        <v>0</v>
      </c>
      <c r="J513" s="3">
        <v>44181.952372685184</v>
      </c>
      <c r="K513" s="2" t="s">
        <v>1821</v>
      </c>
      <c r="L513" s="2"/>
      <c r="M513" s="2" t="s">
        <v>40</v>
      </c>
      <c r="N513" s="2">
        <v>0</v>
      </c>
      <c r="O513" s="2">
        <v>0</v>
      </c>
      <c r="P513" s="2" t="b">
        <v>0</v>
      </c>
      <c r="Q513" s="2" t="str">
        <f>IFERROR(VLOOKUP(C513,Countries_norm!A:B,2,0),"NA")</f>
        <v>United States</v>
      </c>
    </row>
    <row r="514" spans="1:17" x14ac:dyDescent="0.25">
      <c r="A514" s="2">
        <v>1.33934208777553E+18</v>
      </c>
      <c r="B514" s="2" t="s">
        <v>1822</v>
      </c>
      <c r="C514" s="2"/>
      <c r="D514" s="2" t="s">
        <v>1823</v>
      </c>
      <c r="E514" s="3">
        <v>43847.600127314814</v>
      </c>
      <c r="F514" s="2">
        <v>752</v>
      </c>
      <c r="G514" s="2">
        <v>876</v>
      </c>
      <c r="H514" s="2">
        <v>2336</v>
      </c>
      <c r="I514" s="2" t="b">
        <v>0</v>
      </c>
      <c r="J514" s="3">
        <v>44181.951527777775</v>
      </c>
      <c r="K514" s="2" t="s">
        <v>1824</v>
      </c>
      <c r="L514" s="2" t="s">
        <v>605</v>
      </c>
      <c r="M514" s="2" t="s">
        <v>21</v>
      </c>
      <c r="N514" s="2">
        <v>0</v>
      </c>
      <c r="O514" s="2">
        <v>1</v>
      </c>
      <c r="P514" s="2" t="b">
        <v>0</v>
      </c>
      <c r="Q514" s="2" t="str">
        <f>IFERROR(VLOOKUP(C514,Countries_norm!A:B,2,0),"NA")</f>
        <v>NA</v>
      </c>
    </row>
    <row r="515" spans="1:17" ht="30" x14ac:dyDescent="0.25">
      <c r="A515" s="2">
        <v>1.33934074227217E+18</v>
      </c>
      <c r="B515" s="2" t="s">
        <v>1825</v>
      </c>
      <c r="C515" s="2" t="s">
        <v>1826</v>
      </c>
      <c r="D515" s="4" t="s">
        <v>1827</v>
      </c>
      <c r="E515" s="3">
        <v>43730.698460648149</v>
      </c>
      <c r="F515" s="2">
        <v>1238</v>
      </c>
      <c r="G515" s="2">
        <v>368</v>
      </c>
      <c r="H515" s="2">
        <v>12962</v>
      </c>
      <c r="I515" s="2" t="b">
        <v>0</v>
      </c>
      <c r="J515" s="3">
        <v>44181.947812500002</v>
      </c>
      <c r="K515" s="2" t="s">
        <v>1828</v>
      </c>
      <c r="L515" s="2" t="s">
        <v>1829</v>
      </c>
      <c r="M515" s="2" t="s">
        <v>21</v>
      </c>
      <c r="N515" s="2">
        <v>0</v>
      </c>
      <c r="O515" s="2">
        <v>0</v>
      </c>
      <c r="P515" s="2" t="b">
        <v>0</v>
      </c>
      <c r="Q515" s="2" t="str">
        <f>IFERROR(VLOOKUP(C515,Countries_norm!A:B,2,0),"NA")</f>
        <v>NA</v>
      </c>
    </row>
    <row r="516" spans="1:17" x14ac:dyDescent="0.25">
      <c r="A516" s="2">
        <v>1.3393393201304699E+18</v>
      </c>
      <c r="B516" s="2" t="s">
        <v>1830</v>
      </c>
      <c r="C516" s="2"/>
      <c r="D516" s="2" t="s">
        <v>1831</v>
      </c>
      <c r="E516" s="3">
        <v>43921.883715277778</v>
      </c>
      <c r="F516" s="2">
        <v>51</v>
      </c>
      <c r="G516" s="2">
        <v>181</v>
      </c>
      <c r="H516" s="2">
        <v>666</v>
      </c>
      <c r="I516" s="2" t="b">
        <v>0</v>
      </c>
      <c r="J516" s="3">
        <v>44181.943888888891</v>
      </c>
      <c r="K516" s="2" t="s">
        <v>1832</v>
      </c>
      <c r="L516" s="2"/>
      <c r="M516" s="2" t="s">
        <v>40</v>
      </c>
      <c r="N516" s="2">
        <v>3</v>
      </c>
      <c r="O516" s="2">
        <v>31</v>
      </c>
      <c r="P516" s="2" t="b">
        <v>0</v>
      </c>
      <c r="Q516" s="2" t="str">
        <f>IFERROR(VLOOKUP(C516,Countries_norm!A:B,2,0),"NA")</f>
        <v>NA</v>
      </c>
    </row>
    <row r="517" spans="1:17" x14ac:dyDescent="0.25">
      <c r="A517" s="2">
        <v>1.3393363578403699E+18</v>
      </c>
      <c r="B517" s="2" t="s">
        <v>1833</v>
      </c>
      <c r="C517" s="2" t="s">
        <v>199</v>
      </c>
      <c r="D517" s="2" t="s">
        <v>1834</v>
      </c>
      <c r="E517" s="3">
        <v>39088.890162037038</v>
      </c>
      <c r="F517" s="2">
        <v>253716</v>
      </c>
      <c r="G517" s="2">
        <v>5787</v>
      </c>
      <c r="H517" s="2">
        <v>32454</v>
      </c>
      <c r="I517" s="2" t="b">
        <v>0</v>
      </c>
      <c r="J517" s="3">
        <v>44181.935717592591</v>
      </c>
      <c r="K517" s="2" t="s">
        <v>1835</v>
      </c>
      <c r="L517" s="2" t="s">
        <v>1836</v>
      </c>
      <c r="M517" s="2" t="s">
        <v>1837</v>
      </c>
      <c r="N517" s="2">
        <v>2</v>
      </c>
      <c r="O517" s="2">
        <v>0</v>
      </c>
      <c r="P517" s="2" t="b">
        <v>0</v>
      </c>
      <c r="Q517" s="2" t="str">
        <f>IFERROR(VLOOKUP(C517,Countries_norm!A:B,2,0),"NA")</f>
        <v>Egypt</v>
      </c>
    </row>
    <row r="518" spans="1:17" x14ac:dyDescent="0.25">
      <c r="A518" s="2">
        <v>1.3393346670742999E+18</v>
      </c>
      <c r="B518" s="2" t="s">
        <v>1838</v>
      </c>
      <c r="C518" s="2" t="s">
        <v>1839</v>
      </c>
      <c r="D518" s="2" t="s">
        <v>1840</v>
      </c>
      <c r="E518" s="3">
        <v>43135.010451388887</v>
      </c>
      <c r="F518" s="2">
        <v>539</v>
      </c>
      <c r="G518" s="2">
        <v>861</v>
      </c>
      <c r="H518" s="2">
        <v>4232</v>
      </c>
      <c r="I518" s="2" t="b">
        <v>0</v>
      </c>
      <c r="J518" s="3">
        <v>44181.931041666663</v>
      </c>
      <c r="K518" s="2" t="s">
        <v>1841</v>
      </c>
      <c r="L518" s="2" t="s">
        <v>1842</v>
      </c>
      <c r="M518" s="2" t="s">
        <v>21</v>
      </c>
      <c r="N518" s="2">
        <v>0</v>
      </c>
      <c r="O518" s="2">
        <v>0</v>
      </c>
      <c r="P518" s="2" t="b">
        <v>0</v>
      </c>
      <c r="Q518" s="2" t="str">
        <f>IFERROR(VLOOKUP(C518,Countries_norm!A:B,2,0),"NA")</f>
        <v>United States</v>
      </c>
    </row>
    <row r="519" spans="1:17" ht="30" x14ac:dyDescent="0.25">
      <c r="A519" s="2">
        <v>1.3393332591891599E+18</v>
      </c>
      <c r="B519" s="2" t="s">
        <v>1843</v>
      </c>
      <c r="C519" s="2" t="s">
        <v>1844</v>
      </c>
      <c r="D519" s="2" t="s">
        <v>1845</v>
      </c>
      <c r="E519" s="3">
        <v>39874.228680555556</v>
      </c>
      <c r="F519" s="2">
        <v>2701</v>
      </c>
      <c r="G519" s="2">
        <v>4699</v>
      </c>
      <c r="H519" s="2">
        <v>709</v>
      </c>
      <c r="I519" s="2" t="b">
        <v>0</v>
      </c>
      <c r="J519" s="3">
        <v>44181.927164351851</v>
      </c>
      <c r="K519" s="4" t="s">
        <v>1846</v>
      </c>
      <c r="L519" s="2" t="s">
        <v>1847</v>
      </c>
      <c r="M519" s="2" t="s">
        <v>40</v>
      </c>
      <c r="N519" s="2">
        <v>0</v>
      </c>
      <c r="O519" s="2">
        <v>0</v>
      </c>
      <c r="P519" s="2" t="b">
        <v>0</v>
      </c>
      <c r="Q519" s="2" t="str">
        <f>IFERROR(VLOOKUP(C519,Countries_norm!A:B,2,0),"NA")</f>
        <v>United States</v>
      </c>
    </row>
    <row r="520" spans="1:17" ht="30" x14ac:dyDescent="0.25">
      <c r="A520" s="2">
        <v>1.33933305734672E+18</v>
      </c>
      <c r="B520" s="2" t="s">
        <v>1825</v>
      </c>
      <c r="C520" s="2" t="s">
        <v>1826</v>
      </c>
      <c r="D520" s="4" t="s">
        <v>1827</v>
      </c>
      <c r="E520" s="3">
        <v>43730.698460648149</v>
      </c>
      <c r="F520" s="2">
        <v>1238</v>
      </c>
      <c r="G520" s="2">
        <v>368</v>
      </c>
      <c r="H520" s="2">
        <v>12962</v>
      </c>
      <c r="I520" s="2" t="b">
        <v>0</v>
      </c>
      <c r="J520" s="3">
        <v>44181.926608796297</v>
      </c>
      <c r="K520" s="2" t="s">
        <v>1848</v>
      </c>
      <c r="L520" s="2" t="s">
        <v>1849</v>
      </c>
      <c r="M520" s="2" t="s">
        <v>21</v>
      </c>
      <c r="N520" s="2">
        <v>1</v>
      </c>
      <c r="O520" s="2">
        <v>1</v>
      </c>
      <c r="P520" s="2" t="b">
        <v>0</v>
      </c>
      <c r="Q520" s="2" t="str">
        <f>IFERROR(VLOOKUP(C520,Countries_norm!A:B,2,0),"NA")</f>
        <v>NA</v>
      </c>
    </row>
    <row r="521" spans="1:17" ht="45" x14ac:dyDescent="0.25">
      <c r="A521" s="2">
        <v>1.3393304178207401E+18</v>
      </c>
      <c r="B521" s="2" t="s">
        <v>1850</v>
      </c>
      <c r="C521" s="2" t="s">
        <v>1851</v>
      </c>
      <c r="D521" s="2" t="s">
        <v>1852</v>
      </c>
      <c r="E521" s="3">
        <v>39743.891458333332</v>
      </c>
      <c r="F521" s="2">
        <v>2969</v>
      </c>
      <c r="G521" s="2">
        <v>1712</v>
      </c>
      <c r="H521" s="2">
        <v>8929</v>
      </c>
      <c r="I521" s="2" t="b">
        <v>0</v>
      </c>
      <c r="J521" s="3">
        <v>44181.919317129628</v>
      </c>
      <c r="K521" s="4" t="s">
        <v>1853</v>
      </c>
      <c r="L521" s="2" t="s">
        <v>1854</v>
      </c>
      <c r="M521" s="2" t="s">
        <v>21</v>
      </c>
      <c r="N521" s="2">
        <v>1</v>
      </c>
      <c r="O521" s="2">
        <v>1</v>
      </c>
      <c r="P521" s="2" t="b">
        <v>0</v>
      </c>
      <c r="Q521" s="2" t="str">
        <f>IFERROR(VLOOKUP(C521,Countries_norm!A:B,2,0),"NA")</f>
        <v>Tunisia</v>
      </c>
    </row>
    <row r="522" spans="1:17" ht="30" x14ac:dyDescent="0.25">
      <c r="A522" s="2">
        <v>1.3393285185855301E+18</v>
      </c>
      <c r="B522" s="2" t="s">
        <v>1825</v>
      </c>
      <c r="C522" s="2" t="s">
        <v>1826</v>
      </c>
      <c r="D522" s="4" t="s">
        <v>1827</v>
      </c>
      <c r="E522" s="3">
        <v>43730.698460648149</v>
      </c>
      <c r="F522" s="2">
        <v>1238</v>
      </c>
      <c r="G522" s="2">
        <v>368</v>
      </c>
      <c r="H522" s="2">
        <v>12962</v>
      </c>
      <c r="I522" s="2" t="b">
        <v>0</v>
      </c>
      <c r="J522" s="3">
        <v>44181.914085648146</v>
      </c>
      <c r="K522" s="2" t="s">
        <v>1855</v>
      </c>
      <c r="L522" s="2" t="s">
        <v>1856</v>
      </c>
      <c r="M522" s="2" t="s">
        <v>21</v>
      </c>
      <c r="N522" s="2">
        <v>1</v>
      </c>
      <c r="O522" s="2">
        <v>0</v>
      </c>
      <c r="P522" s="2" t="b">
        <v>0</v>
      </c>
      <c r="Q522" s="2" t="str">
        <f>IFERROR(VLOOKUP(C522,Countries_norm!A:B,2,0),"NA")</f>
        <v>NA</v>
      </c>
    </row>
    <row r="523" spans="1:17" x14ac:dyDescent="0.25">
      <c r="A523" s="2">
        <v>1.3393283309364201E+18</v>
      </c>
      <c r="B523" s="2" t="s">
        <v>1857</v>
      </c>
      <c r="C523" s="2" t="s">
        <v>1858</v>
      </c>
      <c r="D523" s="2" t="s">
        <v>1859</v>
      </c>
      <c r="E523" s="3">
        <v>39587.850868055553</v>
      </c>
      <c r="F523" s="2">
        <v>3393</v>
      </c>
      <c r="G523" s="2">
        <v>3730</v>
      </c>
      <c r="H523" s="2">
        <v>82911</v>
      </c>
      <c r="I523" s="2" t="b">
        <v>0</v>
      </c>
      <c r="J523" s="3">
        <v>44181.913564814815</v>
      </c>
      <c r="K523" s="2" t="s">
        <v>1860</v>
      </c>
      <c r="L523" s="2" t="s">
        <v>1861</v>
      </c>
      <c r="M523" s="2" t="s">
        <v>26</v>
      </c>
      <c r="N523" s="2">
        <v>1</v>
      </c>
      <c r="O523" s="2">
        <v>0</v>
      </c>
      <c r="P523" s="2" t="b">
        <v>0</v>
      </c>
      <c r="Q523" s="2" t="str">
        <f>IFERROR(VLOOKUP(C523,Countries_norm!A:B,2,0),"NA")</f>
        <v>Canada</v>
      </c>
    </row>
    <row r="524" spans="1:17" ht="45" x14ac:dyDescent="0.25">
      <c r="A524" s="2">
        <v>1.3393279712498299E+18</v>
      </c>
      <c r="B524" s="2" t="s">
        <v>1862</v>
      </c>
      <c r="C524" s="2" t="s">
        <v>1863</v>
      </c>
      <c r="D524" s="2" t="s">
        <v>1864</v>
      </c>
      <c r="E524" s="3">
        <v>44076.698240740741</v>
      </c>
      <c r="F524" s="2">
        <v>23</v>
      </c>
      <c r="G524" s="2">
        <v>19</v>
      </c>
      <c r="H524" s="2">
        <v>66</v>
      </c>
      <c r="I524" s="2" t="b">
        <v>0</v>
      </c>
      <c r="J524" s="3">
        <v>44181.912569444445</v>
      </c>
      <c r="K524" s="4" t="s">
        <v>1865</v>
      </c>
      <c r="L524" s="2"/>
      <c r="M524" s="2" t="s">
        <v>26</v>
      </c>
      <c r="N524" s="2">
        <v>0</v>
      </c>
      <c r="O524" s="2">
        <v>4</v>
      </c>
      <c r="P524" s="2" t="b">
        <v>0</v>
      </c>
      <c r="Q524" s="2" t="str">
        <f>IFERROR(VLOOKUP(C524,Countries_norm!A:B,2,0),"NA")</f>
        <v>United States</v>
      </c>
    </row>
    <row r="525" spans="1:17" x14ac:dyDescent="0.25">
      <c r="A525" s="2">
        <v>1.33931955242605E+18</v>
      </c>
      <c r="B525" s="2" t="s">
        <v>1866</v>
      </c>
      <c r="C525" s="2" t="s">
        <v>1867</v>
      </c>
      <c r="D525" s="2" t="s">
        <v>1868</v>
      </c>
      <c r="E525" s="3">
        <v>40441.585347222222</v>
      </c>
      <c r="F525" s="2">
        <v>617</v>
      </c>
      <c r="G525" s="2">
        <v>1466</v>
      </c>
      <c r="H525" s="2">
        <v>3963</v>
      </c>
      <c r="I525" s="2" t="b">
        <v>0</v>
      </c>
      <c r="J525" s="3">
        <v>44181.889340277776</v>
      </c>
      <c r="K525" s="2" t="s">
        <v>1869</v>
      </c>
      <c r="L525" s="2" t="s">
        <v>605</v>
      </c>
      <c r="M525" s="2" t="s">
        <v>40</v>
      </c>
      <c r="N525" s="2">
        <v>0</v>
      </c>
      <c r="O525" s="2">
        <v>0</v>
      </c>
      <c r="P525" s="2" t="b">
        <v>0</v>
      </c>
      <c r="Q525" s="2" t="str">
        <f>IFERROR(VLOOKUP(C525,Countries_norm!A:B,2,0),"NA")</f>
        <v>United Kingdom</v>
      </c>
    </row>
    <row r="526" spans="1:17" ht="30" x14ac:dyDescent="0.25">
      <c r="A526" s="2">
        <v>1.33931868483425E+18</v>
      </c>
      <c r="B526" s="2" t="s">
        <v>1825</v>
      </c>
      <c r="C526" s="2" t="s">
        <v>1826</v>
      </c>
      <c r="D526" s="4" t="s">
        <v>1827</v>
      </c>
      <c r="E526" s="3">
        <v>43730.698460648149</v>
      </c>
      <c r="F526" s="2">
        <v>1238</v>
      </c>
      <c r="G526" s="2">
        <v>368</v>
      </c>
      <c r="H526" s="2">
        <v>12962</v>
      </c>
      <c r="I526" s="2" t="b">
        <v>0</v>
      </c>
      <c r="J526" s="3">
        <v>44181.886944444443</v>
      </c>
      <c r="K526" s="2" t="s">
        <v>1870</v>
      </c>
      <c r="L526" s="2" t="s">
        <v>1871</v>
      </c>
      <c r="M526" s="2" t="s">
        <v>21</v>
      </c>
      <c r="N526" s="2">
        <v>0</v>
      </c>
      <c r="O526" s="2">
        <v>0</v>
      </c>
      <c r="P526" s="2" t="b">
        <v>0</v>
      </c>
      <c r="Q526" s="2" t="str">
        <f>IFERROR(VLOOKUP(C526,Countries_norm!A:B,2,0),"NA")</f>
        <v>NA</v>
      </c>
    </row>
    <row r="527" spans="1:17" x14ac:dyDescent="0.25">
      <c r="A527" s="2">
        <v>1.33931862942751E+18</v>
      </c>
      <c r="B527" s="2" t="s">
        <v>1872</v>
      </c>
      <c r="C527" s="2" t="s">
        <v>1873</v>
      </c>
      <c r="D527" s="2" t="s">
        <v>1874</v>
      </c>
      <c r="E527" s="3">
        <v>39902.421168981484</v>
      </c>
      <c r="F527" s="2">
        <v>814</v>
      </c>
      <c r="G527" s="2">
        <v>3057</v>
      </c>
      <c r="H527" s="2">
        <v>8545</v>
      </c>
      <c r="I527" s="2" t="b">
        <v>0</v>
      </c>
      <c r="J527" s="3">
        <v>44181.886793981481</v>
      </c>
      <c r="K527" s="2" t="s">
        <v>1875</v>
      </c>
      <c r="L527" s="2"/>
      <c r="M527" s="2" t="s">
        <v>40</v>
      </c>
      <c r="N527" s="2">
        <v>0</v>
      </c>
      <c r="O527" s="2">
        <v>0</v>
      </c>
      <c r="P527" s="2" t="b">
        <v>0</v>
      </c>
      <c r="Q527" s="2" t="str">
        <f>IFERROR(VLOOKUP(C527,Countries_norm!A:B,2,0),"NA")</f>
        <v>Belgium</v>
      </c>
    </row>
    <row r="528" spans="1:17" ht="75" x14ac:dyDescent="0.25">
      <c r="A528" s="2">
        <v>1.3393166434706501E+18</v>
      </c>
      <c r="B528" s="2" t="s">
        <v>1876</v>
      </c>
      <c r="C528" s="2" t="s">
        <v>1877</v>
      </c>
      <c r="D528" s="4" t="s">
        <v>1878</v>
      </c>
      <c r="E528" s="3">
        <v>41736.700891203705</v>
      </c>
      <c r="F528" s="2">
        <v>35844</v>
      </c>
      <c r="G528" s="2">
        <v>38</v>
      </c>
      <c r="H528" s="2">
        <v>6</v>
      </c>
      <c r="I528" s="2" t="b">
        <v>1</v>
      </c>
      <c r="J528" s="3">
        <v>44181.881307870368</v>
      </c>
      <c r="K528" s="2" t="s">
        <v>1879</v>
      </c>
      <c r="L528" s="2"/>
      <c r="M528" s="2" t="s">
        <v>26</v>
      </c>
      <c r="N528" s="2">
        <v>17</v>
      </c>
      <c r="O528" s="2">
        <v>71</v>
      </c>
      <c r="P528" s="2" t="b">
        <v>0</v>
      </c>
      <c r="Q528" s="2" t="str">
        <f>IFERROR(VLOOKUP(C528,Countries_norm!A:B,2,0),"NA")</f>
        <v>United States</v>
      </c>
    </row>
    <row r="529" spans="1:17" ht="45" x14ac:dyDescent="0.25">
      <c r="A529" s="2">
        <v>1.3393143602592799E+18</v>
      </c>
      <c r="B529" s="2" t="s">
        <v>1880</v>
      </c>
      <c r="C529" s="2" t="s">
        <v>1764</v>
      </c>
      <c r="D529" s="2" t="s">
        <v>1881</v>
      </c>
      <c r="E529" s="3">
        <v>41614.82472222222</v>
      </c>
      <c r="F529" s="2">
        <v>63</v>
      </c>
      <c r="G529" s="2">
        <v>135</v>
      </c>
      <c r="H529" s="2">
        <v>59</v>
      </c>
      <c r="I529" s="2" t="b">
        <v>0</v>
      </c>
      <c r="J529" s="3">
        <v>44181.875011574077</v>
      </c>
      <c r="K529" s="4" t="s">
        <v>1882</v>
      </c>
      <c r="L529" s="2" t="s">
        <v>1883</v>
      </c>
      <c r="M529" s="2" t="s">
        <v>26</v>
      </c>
      <c r="N529" s="2">
        <v>1</v>
      </c>
      <c r="O529" s="2">
        <v>2</v>
      </c>
      <c r="P529" s="2" t="b">
        <v>0</v>
      </c>
      <c r="Q529" s="2" t="str">
        <f>IFERROR(VLOOKUP(C529,Countries_norm!A:B,2,0),"NA")</f>
        <v>United States</v>
      </c>
    </row>
    <row r="530" spans="1:17" ht="30" x14ac:dyDescent="0.25">
      <c r="A530" s="2">
        <v>1.33931364447203E+18</v>
      </c>
      <c r="B530" s="2" t="s">
        <v>1825</v>
      </c>
      <c r="C530" s="2" t="s">
        <v>1826</v>
      </c>
      <c r="D530" s="4" t="s">
        <v>1827</v>
      </c>
      <c r="E530" s="3">
        <v>43730.698460648149</v>
      </c>
      <c r="F530" s="2">
        <v>1238</v>
      </c>
      <c r="G530" s="2">
        <v>368</v>
      </c>
      <c r="H530" s="2">
        <v>12962</v>
      </c>
      <c r="I530" s="2" t="b">
        <v>0</v>
      </c>
      <c r="J530" s="3">
        <v>44181.873032407406</v>
      </c>
      <c r="K530" s="2" t="s">
        <v>1884</v>
      </c>
      <c r="L530" s="2" t="s">
        <v>1885</v>
      </c>
      <c r="M530" s="2" t="s">
        <v>21</v>
      </c>
      <c r="N530" s="2">
        <v>0</v>
      </c>
      <c r="O530" s="2">
        <v>0</v>
      </c>
      <c r="P530" s="2" t="b">
        <v>0</v>
      </c>
      <c r="Q530" s="2" t="str">
        <f>IFERROR(VLOOKUP(C530,Countries_norm!A:B,2,0),"NA")</f>
        <v>NA</v>
      </c>
    </row>
    <row r="531" spans="1:17" x14ac:dyDescent="0.25">
      <c r="A531" s="2">
        <v>1.3393129949714801E+18</v>
      </c>
      <c r="B531" s="2" t="s">
        <v>1886</v>
      </c>
      <c r="C531" s="2" t="s">
        <v>1887</v>
      </c>
      <c r="D531" s="2" t="s">
        <v>1888</v>
      </c>
      <c r="E531" s="3">
        <v>40015.801620370374</v>
      </c>
      <c r="F531" s="2">
        <v>4880</v>
      </c>
      <c r="G531" s="2">
        <v>4052</v>
      </c>
      <c r="H531" s="2">
        <v>5719</v>
      </c>
      <c r="I531" s="2" t="b">
        <v>0</v>
      </c>
      <c r="J531" s="3">
        <v>44181.871238425927</v>
      </c>
      <c r="K531" s="2" t="s">
        <v>1889</v>
      </c>
      <c r="L531" s="2" t="s">
        <v>1890</v>
      </c>
      <c r="M531" s="2" t="s">
        <v>40</v>
      </c>
      <c r="N531" s="2">
        <v>0</v>
      </c>
      <c r="O531" s="2">
        <v>0</v>
      </c>
      <c r="P531" s="2" t="b">
        <v>0</v>
      </c>
      <c r="Q531" s="2" t="str">
        <f>IFERROR(VLOOKUP(C531,Countries_norm!A:B,2,0),"NA")</f>
        <v>United Kingdom</v>
      </c>
    </row>
    <row r="532" spans="1:17" ht="45" x14ac:dyDescent="0.25">
      <c r="A532" s="2">
        <v>1.3393127732018601E+18</v>
      </c>
      <c r="B532" s="2" t="s">
        <v>1891</v>
      </c>
      <c r="C532" s="2" t="s">
        <v>1892</v>
      </c>
      <c r="D532" s="2" t="s">
        <v>1893</v>
      </c>
      <c r="E532" s="3">
        <v>44008.673877314817</v>
      </c>
      <c r="F532" s="2">
        <v>430</v>
      </c>
      <c r="G532" s="2">
        <v>1308</v>
      </c>
      <c r="H532" s="2">
        <v>628</v>
      </c>
      <c r="I532" s="2" t="b">
        <v>0</v>
      </c>
      <c r="J532" s="3">
        <v>44181.870636574073</v>
      </c>
      <c r="K532" s="4" t="s">
        <v>1894</v>
      </c>
      <c r="L532" s="2"/>
      <c r="M532" s="2" t="s">
        <v>26</v>
      </c>
      <c r="N532" s="2">
        <v>0</v>
      </c>
      <c r="O532" s="2">
        <v>2</v>
      </c>
      <c r="P532" s="2" t="b">
        <v>0</v>
      </c>
      <c r="Q532" s="2" t="str">
        <f>IFERROR(VLOOKUP(C532,Countries_norm!A:B,2,0),"NA")</f>
        <v>Peru</v>
      </c>
    </row>
    <row r="533" spans="1:17" x14ac:dyDescent="0.25">
      <c r="A533" s="2">
        <v>1.33930877288862E+18</v>
      </c>
      <c r="B533" s="2" t="s">
        <v>1895</v>
      </c>
      <c r="C533" s="2" t="s">
        <v>1896</v>
      </c>
      <c r="D533" s="2" t="s">
        <v>1897</v>
      </c>
      <c r="E533" s="3">
        <v>43899.0312962963</v>
      </c>
      <c r="F533" s="2">
        <v>770</v>
      </c>
      <c r="G533" s="2">
        <v>123</v>
      </c>
      <c r="H533" s="2">
        <v>12248</v>
      </c>
      <c r="I533" s="2" t="b">
        <v>0</v>
      </c>
      <c r="J533" s="3">
        <v>44181.859594907408</v>
      </c>
      <c r="K533" s="2" t="s">
        <v>1898</v>
      </c>
      <c r="L533" s="2"/>
      <c r="M533" s="2" t="s">
        <v>21</v>
      </c>
      <c r="N533" s="2">
        <v>1</v>
      </c>
      <c r="O533" s="2">
        <v>2</v>
      </c>
      <c r="P533" s="2" t="b">
        <v>0</v>
      </c>
      <c r="Q533" s="2" t="str">
        <f>IFERROR(VLOOKUP(C533,Countries_norm!A:B,2,0),"NA")</f>
        <v>Netherlands</v>
      </c>
    </row>
    <row r="534" spans="1:17" x14ac:dyDescent="0.25">
      <c r="A534" s="2">
        <v>1.33930811198781E+18</v>
      </c>
      <c r="B534" s="2" t="s">
        <v>671</v>
      </c>
      <c r="C534" s="2" t="s">
        <v>672</v>
      </c>
      <c r="D534" s="2" t="s">
        <v>673</v>
      </c>
      <c r="E534" s="3">
        <v>41365.296516203707</v>
      </c>
      <c r="F534" s="2">
        <v>260</v>
      </c>
      <c r="G534" s="2">
        <v>459</v>
      </c>
      <c r="H534" s="2">
        <v>7844</v>
      </c>
      <c r="I534" s="2" t="b">
        <v>0</v>
      </c>
      <c r="J534" s="3">
        <v>44181.857766203706</v>
      </c>
      <c r="K534" s="2" t="s">
        <v>1899</v>
      </c>
      <c r="L534" s="2"/>
      <c r="M534" s="2" t="s">
        <v>21</v>
      </c>
      <c r="N534" s="2">
        <v>0</v>
      </c>
      <c r="O534" s="2">
        <v>0</v>
      </c>
      <c r="P534" s="2" t="b">
        <v>0</v>
      </c>
      <c r="Q534" s="2" t="str">
        <f>IFERROR(VLOOKUP(C534,Countries_norm!A:B,2,0),"NA")</f>
        <v>Canada</v>
      </c>
    </row>
    <row r="535" spans="1:17" x14ac:dyDescent="0.25">
      <c r="A535" s="2">
        <v>1.3393075547537001E+18</v>
      </c>
      <c r="B535" s="2" t="s">
        <v>1744</v>
      </c>
      <c r="C535" s="2" t="s">
        <v>1745</v>
      </c>
      <c r="D535" s="2" t="s">
        <v>1746</v>
      </c>
      <c r="E535" s="3">
        <v>39980.124444444446</v>
      </c>
      <c r="F535" s="2">
        <v>2363</v>
      </c>
      <c r="G535" s="2">
        <v>4296</v>
      </c>
      <c r="H535" s="2">
        <v>2165</v>
      </c>
      <c r="I535" s="2" t="b">
        <v>0</v>
      </c>
      <c r="J535" s="3">
        <v>44181.856226851851</v>
      </c>
      <c r="K535" s="2" t="s">
        <v>1900</v>
      </c>
      <c r="L535" s="2"/>
      <c r="M535" s="2" t="s">
        <v>40</v>
      </c>
      <c r="N535" s="2">
        <v>0</v>
      </c>
      <c r="O535" s="2">
        <v>4</v>
      </c>
      <c r="P535" s="2" t="b">
        <v>0</v>
      </c>
      <c r="Q535" s="2" t="str">
        <f>IFERROR(VLOOKUP(C535,Countries_norm!A:B,2,0),"NA")</f>
        <v>United States</v>
      </c>
    </row>
    <row r="536" spans="1:17" x14ac:dyDescent="0.25">
      <c r="A536" s="2">
        <v>1.3393075507018701E+18</v>
      </c>
      <c r="B536" s="2" t="s">
        <v>1901</v>
      </c>
      <c r="C536" s="2" t="s">
        <v>694</v>
      </c>
      <c r="D536" s="2" t="s">
        <v>1902</v>
      </c>
      <c r="E536" s="3">
        <v>43030.894525462965</v>
      </c>
      <c r="F536" s="2">
        <v>62</v>
      </c>
      <c r="G536" s="2">
        <v>157</v>
      </c>
      <c r="H536" s="2">
        <v>279</v>
      </c>
      <c r="I536" s="2" t="b">
        <v>0</v>
      </c>
      <c r="J536" s="3">
        <v>44181.856215277781</v>
      </c>
      <c r="K536" s="2" t="s">
        <v>1903</v>
      </c>
      <c r="L536" s="2" t="s">
        <v>1904</v>
      </c>
      <c r="M536" s="2" t="s">
        <v>26</v>
      </c>
      <c r="N536" s="2">
        <v>3</v>
      </c>
      <c r="O536" s="2">
        <v>5</v>
      </c>
      <c r="P536" s="2" t="b">
        <v>0</v>
      </c>
      <c r="Q536" s="2" t="str">
        <f>IFERROR(VLOOKUP(C536,Countries_norm!A:B,2,0),"NA")</f>
        <v>NA</v>
      </c>
    </row>
    <row r="537" spans="1:17" ht="30" x14ac:dyDescent="0.25">
      <c r="A537" s="2">
        <v>1.3393061557855201E+18</v>
      </c>
      <c r="B537" s="2" t="s">
        <v>1825</v>
      </c>
      <c r="C537" s="2" t="s">
        <v>1826</v>
      </c>
      <c r="D537" s="4" t="s">
        <v>1827</v>
      </c>
      <c r="E537" s="3">
        <v>43730.698460648149</v>
      </c>
      <c r="F537" s="2">
        <v>1238</v>
      </c>
      <c r="G537" s="2">
        <v>368</v>
      </c>
      <c r="H537" s="2">
        <v>12962</v>
      </c>
      <c r="I537" s="2" t="b">
        <v>0</v>
      </c>
      <c r="J537" s="3">
        <v>44181.852372685185</v>
      </c>
      <c r="K537" s="2" t="s">
        <v>1905</v>
      </c>
      <c r="L537" s="2" t="s">
        <v>1906</v>
      </c>
      <c r="M537" s="2" t="s">
        <v>21</v>
      </c>
      <c r="N537" s="2">
        <v>1</v>
      </c>
      <c r="O537" s="2">
        <v>0</v>
      </c>
      <c r="P537" s="2" t="b">
        <v>0</v>
      </c>
      <c r="Q537" s="2" t="str">
        <f>IFERROR(VLOOKUP(C537,Countries_norm!A:B,2,0),"NA")</f>
        <v>NA</v>
      </c>
    </row>
    <row r="538" spans="1:17" ht="30" x14ac:dyDescent="0.25">
      <c r="A538" s="2">
        <v>1.3393052687530299E+18</v>
      </c>
      <c r="B538" s="2" t="s">
        <v>1907</v>
      </c>
      <c r="C538" s="2" t="s">
        <v>73</v>
      </c>
      <c r="D538" s="4" t="s">
        <v>1908</v>
      </c>
      <c r="E538" s="3">
        <v>40028.38175925926</v>
      </c>
      <c r="F538" s="2">
        <v>1444</v>
      </c>
      <c r="G538" s="2">
        <v>100</v>
      </c>
      <c r="H538" s="2">
        <v>15</v>
      </c>
      <c r="I538" s="2" t="b">
        <v>0</v>
      </c>
      <c r="J538" s="3">
        <v>44181.849918981483</v>
      </c>
      <c r="K538" s="2" t="s">
        <v>1909</v>
      </c>
      <c r="L538" s="2" t="s">
        <v>1910</v>
      </c>
      <c r="M538" s="2" t="s">
        <v>21</v>
      </c>
      <c r="N538" s="2">
        <v>0</v>
      </c>
      <c r="O538" s="2">
        <v>0</v>
      </c>
      <c r="P538" s="2" t="b">
        <v>0</v>
      </c>
      <c r="Q538" s="2" t="str">
        <f>IFERROR(VLOOKUP(C538,Countries_norm!A:B,2,0),"NA")</f>
        <v>India</v>
      </c>
    </row>
    <row r="539" spans="1:17" x14ac:dyDescent="0.25">
      <c r="A539" s="2">
        <v>1.3393052209087401E+18</v>
      </c>
      <c r="B539" s="2" t="s">
        <v>1911</v>
      </c>
      <c r="C539" s="2" t="s">
        <v>1912</v>
      </c>
      <c r="D539" s="2" t="s">
        <v>1913</v>
      </c>
      <c r="E539" s="3">
        <v>43751.87300925926</v>
      </c>
      <c r="F539" s="2">
        <v>235</v>
      </c>
      <c r="G539" s="2">
        <v>324</v>
      </c>
      <c r="H539" s="2">
        <v>3768</v>
      </c>
      <c r="I539" s="2" t="b">
        <v>0</v>
      </c>
      <c r="J539" s="3">
        <v>44181.849791666667</v>
      </c>
      <c r="K539" s="2" t="s">
        <v>1914</v>
      </c>
      <c r="L539" s="2" t="s">
        <v>20</v>
      </c>
      <c r="M539" s="2" t="s">
        <v>40</v>
      </c>
      <c r="N539" s="2">
        <v>0</v>
      </c>
      <c r="O539" s="2">
        <v>0</v>
      </c>
      <c r="P539" s="2" t="b">
        <v>0</v>
      </c>
      <c r="Q539" s="2" t="str">
        <f>IFERROR(VLOOKUP(C539,Countries_norm!A:B,2,0),"NA")</f>
        <v>Netherlands</v>
      </c>
    </row>
    <row r="540" spans="1:17" x14ac:dyDescent="0.25">
      <c r="A540" s="2">
        <v>1.3393050869594099E+18</v>
      </c>
      <c r="B540" s="2" t="s">
        <v>1911</v>
      </c>
      <c r="C540" s="2" t="s">
        <v>1912</v>
      </c>
      <c r="D540" s="2" t="s">
        <v>1913</v>
      </c>
      <c r="E540" s="3">
        <v>43751.87300925926</v>
      </c>
      <c r="F540" s="2">
        <v>235</v>
      </c>
      <c r="G540" s="2">
        <v>324</v>
      </c>
      <c r="H540" s="2">
        <v>3768</v>
      </c>
      <c r="I540" s="2" t="b">
        <v>0</v>
      </c>
      <c r="J540" s="3">
        <v>44181.849421296298</v>
      </c>
      <c r="K540" s="2" t="s">
        <v>1915</v>
      </c>
      <c r="L540" s="2"/>
      <c r="M540" s="2" t="s">
        <v>40</v>
      </c>
      <c r="N540" s="2">
        <v>1</v>
      </c>
      <c r="O540" s="2">
        <v>0</v>
      </c>
      <c r="P540" s="2" t="b">
        <v>0</v>
      </c>
      <c r="Q540" s="2" t="str">
        <f>IFERROR(VLOOKUP(C540,Countries_norm!A:B,2,0),"NA")</f>
        <v>Netherlands</v>
      </c>
    </row>
    <row r="541" spans="1:17" ht="30" x14ac:dyDescent="0.25">
      <c r="A541" s="2">
        <v>1.3393048007191501E+18</v>
      </c>
      <c r="B541" s="2" t="s">
        <v>1916</v>
      </c>
      <c r="C541" s="2" t="s">
        <v>1917</v>
      </c>
      <c r="D541" s="4" t="s">
        <v>1918</v>
      </c>
      <c r="E541" s="3">
        <v>39824.331203703703</v>
      </c>
      <c r="F541" s="2">
        <v>600500</v>
      </c>
      <c r="G541" s="2">
        <v>1158</v>
      </c>
      <c r="H541" s="2">
        <v>530</v>
      </c>
      <c r="I541" s="2" t="b">
        <v>1</v>
      </c>
      <c r="J541" s="3">
        <v>44181.848634259259</v>
      </c>
      <c r="K541" s="4" t="s">
        <v>1919</v>
      </c>
      <c r="L541" s="2" t="s">
        <v>1920</v>
      </c>
      <c r="M541" s="2" t="s">
        <v>26</v>
      </c>
      <c r="N541" s="2">
        <v>15</v>
      </c>
      <c r="O541" s="2">
        <v>37</v>
      </c>
      <c r="P541" s="2" t="b">
        <v>0</v>
      </c>
      <c r="Q541" s="2" t="str">
        <f>IFERROR(VLOOKUP(C541,Countries_norm!A:B,2,0),"NA")</f>
        <v>United Arab Emirates</v>
      </c>
    </row>
    <row r="542" spans="1:17" x14ac:dyDescent="0.25">
      <c r="A542" s="2">
        <v>1.3393044805931E+18</v>
      </c>
      <c r="B542" s="2" t="s">
        <v>1911</v>
      </c>
      <c r="C542" s="2" t="s">
        <v>1912</v>
      </c>
      <c r="D542" s="2" t="s">
        <v>1913</v>
      </c>
      <c r="E542" s="3">
        <v>43751.87300925926</v>
      </c>
      <c r="F542" s="2">
        <v>235</v>
      </c>
      <c r="G542" s="2">
        <v>324</v>
      </c>
      <c r="H542" s="2">
        <v>3768</v>
      </c>
      <c r="I542" s="2" t="b">
        <v>0</v>
      </c>
      <c r="J542" s="3">
        <v>44181.847743055558</v>
      </c>
      <c r="K542" s="2" t="s">
        <v>1921</v>
      </c>
      <c r="L542" s="2"/>
      <c r="M542" s="2" t="s">
        <v>40</v>
      </c>
      <c r="N542" s="2">
        <v>0</v>
      </c>
      <c r="O542" s="2">
        <v>0</v>
      </c>
      <c r="P542" s="2" t="b">
        <v>0</v>
      </c>
      <c r="Q542" s="2" t="str">
        <f>IFERROR(VLOOKUP(C542,Countries_norm!A:B,2,0),"NA")</f>
        <v>Netherlands</v>
      </c>
    </row>
    <row r="543" spans="1:17" x14ac:dyDescent="0.25">
      <c r="A543" s="2">
        <v>1.3393041422889001E+18</v>
      </c>
      <c r="B543" s="2" t="s">
        <v>1911</v>
      </c>
      <c r="C543" s="2" t="s">
        <v>1912</v>
      </c>
      <c r="D543" s="2" t="s">
        <v>1913</v>
      </c>
      <c r="E543" s="3">
        <v>43751.87300925926</v>
      </c>
      <c r="F543" s="2">
        <v>235</v>
      </c>
      <c r="G543" s="2">
        <v>324</v>
      </c>
      <c r="H543" s="2">
        <v>3768</v>
      </c>
      <c r="I543" s="2" t="b">
        <v>0</v>
      </c>
      <c r="J543" s="3">
        <v>44181.846817129626</v>
      </c>
      <c r="K543" s="2" t="s">
        <v>1922</v>
      </c>
      <c r="L543" s="2"/>
      <c r="M543" s="2" t="s">
        <v>40</v>
      </c>
      <c r="N543" s="2">
        <v>0</v>
      </c>
      <c r="O543" s="2">
        <v>0</v>
      </c>
      <c r="P543" s="2" t="b">
        <v>0</v>
      </c>
      <c r="Q543" s="2" t="str">
        <f>IFERROR(VLOOKUP(C543,Countries_norm!A:B,2,0),"NA")</f>
        <v>Netherlands</v>
      </c>
    </row>
    <row r="544" spans="1:17" x14ac:dyDescent="0.25">
      <c r="A544" s="2">
        <v>1.3393039764461199E+18</v>
      </c>
      <c r="B544" s="2" t="s">
        <v>1911</v>
      </c>
      <c r="C544" s="2" t="s">
        <v>1912</v>
      </c>
      <c r="D544" s="2" t="s">
        <v>1913</v>
      </c>
      <c r="E544" s="3">
        <v>43751.87300925926</v>
      </c>
      <c r="F544" s="2">
        <v>235</v>
      </c>
      <c r="G544" s="2">
        <v>324</v>
      </c>
      <c r="H544" s="2">
        <v>3768</v>
      </c>
      <c r="I544" s="2" t="b">
        <v>0</v>
      </c>
      <c r="J544" s="3">
        <v>44181.846354166664</v>
      </c>
      <c r="K544" s="2" t="s">
        <v>1923</v>
      </c>
      <c r="L544" s="2"/>
      <c r="M544" s="2" t="s">
        <v>40</v>
      </c>
      <c r="N544" s="2">
        <v>0</v>
      </c>
      <c r="O544" s="2">
        <v>0</v>
      </c>
      <c r="P544" s="2" t="b">
        <v>0</v>
      </c>
      <c r="Q544" s="2" t="str">
        <f>IFERROR(VLOOKUP(C544,Countries_norm!A:B,2,0),"NA")</f>
        <v>Netherlands</v>
      </c>
    </row>
    <row r="545" spans="1:17" x14ac:dyDescent="0.25">
      <c r="A545" s="2">
        <v>1.3393036903442701E+18</v>
      </c>
      <c r="B545" s="2" t="s">
        <v>1911</v>
      </c>
      <c r="C545" s="2" t="s">
        <v>1912</v>
      </c>
      <c r="D545" s="2" t="s">
        <v>1913</v>
      </c>
      <c r="E545" s="3">
        <v>43751.87300925926</v>
      </c>
      <c r="F545" s="2">
        <v>235</v>
      </c>
      <c r="G545" s="2">
        <v>324</v>
      </c>
      <c r="H545" s="2">
        <v>3768</v>
      </c>
      <c r="I545" s="2" t="b">
        <v>0</v>
      </c>
      <c r="J545" s="3">
        <v>44181.845567129632</v>
      </c>
      <c r="K545" s="2" t="s">
        <v>1924</v>
      </c>
      <c r="L545" s="2"/>
      <c r="M545" s="2" t="s">
        <v>40</v>
      </c>
      <c r="N545" s="2">
        <v>0</v>
      </c>
      <c r="O545" s="2">
        <v>0</v>
      </c>
      <c r="P545" s="2" t="b">
        <v>0</v>
      </c>
      <c r="Q545" s="2" t="str">
        <f>IFERROR(VLOOKUP(C545,Countries_norm!A:B,2,0),"NA")</f>
        <v>Netherlands</v>
      </c>
    </row>
    <row r="546" spans="1:17" x14ac:dyDescent="0.25">
      <c r="A546" s="2">
        <v>1.3393034867276101E+18</v>
      </c>
      <c r="B546" s="2" t="s">
        <v>1911</v>
      </c>
      <c r="C546" s="2" t="s">
        <v>1912</v>
      </c>
      <c r="D546" s="2" t="s">
        <v>1913</v>
      </c>
      <c r="E546" s="3">
        <v>43751.87300925926</v>
      </c>
      <c r="F546" s="2">
        <v>235</v>
      </c>
      <c r="G546" s="2">
        <v>324</v>
      </c>
      <c r="H546" s="2">
        <v>3768</v>
      </c>
      <c r="I546" s="2" t="b">
        <v>0</v>
      </c>
      <c r="J546" s="3">
        <v>44181.845000000001</v>
      </c>
      <c r="K546" s="2" t="s">
        <v>1925</v>
      </c>
      <c r="L546" s="2"/>
      <c r="M546" s="2" t="s">
        <v>40</v>
      </c>
      <c r="N546" s="2">
        <v>0</v>
      </c>
      <c r="O546" s="2">
        <v>0</v>
      </c>
      <c r="P546" s="2" t="b">
        <v>0</v>
      </c>
      <c r="Q546" s="2" t="str">
        <f>IFERROR(VLOOKUP(C546,Countries_norm!A:B,2,0),"NA")</f>
        <v>Netherlands</v>
      </c>
    </row>
    <row r="547" spans="1:17" ht="75" x14ac:dyDescent="0.25">
      <c r="A547" s="2">
        <v>1.3393021843080599E+18</v>
      </c>
      <c r="B547" s="2" t="s">
        <v>1926</v>
      </c>
      <c r="C547" s="2" t="s">
        <v>407</v>
      </c>
      <c r="D547" s="4" t="s">
        <v>1927</v>
      </c>
      <c r="E547" s="3">
        <v>40887.90185185185</v>
      </c>
      <c r="F547" s="2">
        <v>1939</v>
      </c>
      <c r="G547" s="2">
        <v>580</v>
      </c>
      <c r="H547" s="2">
        <v>52884</v>
      </c>
      <c r="I547" s="2" t="b">
        <v>0</v>
      </c>
      <c r="J547" s="3">
        <v>44181.841412037036</v>
      </c>
      <c r="K547" s="4" t="s">
        <v>1928</v>
      </c>
      <c r="L547" s="2" t="s">
        <v>1929</v>
      </c>
      <c r="M547" s="2" t="s">
        <v>21</v>
      </c>
      <c r="N547" s="2">
        <v>0</v>
      </c>
      <c r="O547" s="2">
        <v>0</v>
      </c>
      <c r="P547" s="2" t="b">
        <v>0</v>
      </c>
      <c r="Q547" s="2" t="str">
        <f>IFERROR(VLOOKUP(C547,Countries_norm!A:B,2,0),"NA")</f>
        <v>Canada</v>
      </c>
    </row>
    <row r="548" spans="1:17" ht="30" x14ac:dyDescent="0.25">
      <c r="A548" s="2">
        <v>1.3393000948610701E+18</v>
      </c>
      <c r="B548" s="2" t="s">
        <v>1930</v>
      </c>
      <c r="C548" s="2" t="s">
        <v>498</v>
      </c>
      <c r="D548" s="2" t="s">
        <v>1931</v>
      </c>
      <c r="E548" s="3">
        <v>40985.781192129631</v>
      </c>
      <c r="F548" s="2">
        <v>577</v>
      </c>
      <c r="G548" s="2">
        <v>466</v>
      </c>
      <c r="H548" s="2">
        <v>7505</v>
      </c>
      <c r="I548" s="2" t="b">
        <v>0</v>
      </c>
      <c r="J548" s="3">
        <v>44181.835648148146</v>
      </c>
      <c r="K548" s="4" t="s">
        <v>1932</v>
      </c>
      <c r="L548" s="2" t="s">
        <v>1933</v>
      </c>
      <c r="M548" s="2" t="s">
        <v>21</v>
      </c>
      <c r="N548" s="2">
        <v>0</v>
      </c>
      <c r="O548" s="2">
        <v>15</v>
      </c>
      <c r="P548" s="2" t="b">
        <v>0</v>
      </c>
      <c r="Q548" s="2" t="str">
        <f>IFERROR(VLOOKUP(C548,Countries_norm!A:B,2,0),"NA")</f>
        <v>United States</v>
      </c>
    </row>
    <row r="549" spans="1:17" ht="75" x14ac:dyDescent="0.25">
      <c r="A549" s="2">
        <v>1.3392998064649001E+18</v>
      </c>
      <c r="B549" s="2" t="s">
        <v>537</v>
      </c>
      <c r="C549" s="2"/>
      <c r="D549" s="2" t="s">
        <v>538</v>
      </c>
      <c r="E549" s="3">
        <v>40330.896168981482</v>
      </c>
      <c r="F549" s="2">
        <v>36452</v>
      </c>
      <c r="G549" s="2">
        <v>541</v>
      </c>
      <c r="H549" s="2">
        <v>10307</v>
      </c>
      <c r="I549" s="2" t="b">
        <v>0</v>
      </c>
      <c r="J549" s="3">
        <v>44181.834849537037</v>
      </c>
      <c r="K549" s="4" t="s">
        <v>1934</v>
      </c>
      <c r="L549" s="2"/>
      <c r="M549" s="2" t="s">
        <v>40</v>
      </c>
      <c r="N549" s="2">
        <v>2</v>
      </c>
      <c r="O549" s="2">
        <v>18</v>
      </c>
      <c r="P549" s="2" t="b">
        <v>0</v>
      </c>
      <c r="Q549" s="2" t="str">
        <f>IFERROR(VLOOKUP(C549,Countries_norm!A:B,2,0),"NA")</f>
        <v>NA</v>
      </c>
    </row>
    <row r="550" spans="1:17" x14ac:dyDescent="0.25">
      <c r="A550" s="2">
        <v>1.3392997679779899E+18</v>
      </c>
      <c r="B550" s="2" t="s">
        <v>813</v>
      </c>
      <c r="C550" s="2" t="s">
        <v>87</v>
      </c>
      <c r="D550" s="2" t="s">
        <v>814</v>
      </c>
      <c r="E550" s="3">
        <v>39871.436377314814</v>
      </c>
      <c r="F550" s="2">
        <v>114106</v>
      </c>
      <c r="G550" s="2">
        <v>8551</v>
      </c>
      <c r="H550" s="2">
        <v>483</v>
      </c>
      <c r="I550" s="2" t="b">
        <v>1</v>
      </c>
      <c r="J550" s="3">
        <v>44181.834745370368</v>
      </c>
      <c r="K550" s="2" t="s">
        <v>1935</v>
      </c>
      <c r="L550" s="2" t="s">
        <v>1936</v>
      </c>
      <c r="M550" s="2" t="s">
        <v>76</v>
      </c>
      <c r="N550" s="2">
        <v>7</v>
      </c>
      <c r="O550" s="2">
        <v>20</v>
      </c>
      <c r="P550" s="2" t="b">
        <v>0</v>
      </c>
      <c r="Q550" s="2" t="str">
        <f>IFERROR(VLOOKUP(C550,Countries_norm!A:B,2,0),"NA")</f>
        <v>NA</v>
      </c>
    </row>
    <row r="551" spans="1:17" ht="45" x14ac:dyDescent="0.25">
      <c r="A551" s="2">
        <v>1.33929938328481E+18</v>
      </c>
      <c r="B551" s="2" t="s">
        <v>1937</v>
      </c>
      <c r="C551" s="2" t="s">
        <v>1938</v>
      </c>
      <c r="D551" s="2" t="s">
        <v>1939</v>
      </c>
      <c r="E551" s="3">
        <v>40960.726435185185</v>
      </c>
      <c r="F551" s="2">
        <v>521</v>
      </c>
      <c r="G551" s="2">
        <v>543</v>
      </c>
      <c r="H551" s="2">
        <v>1838</v>
      </c>
      <c r="I551" s="2" t="b">
        <v>0</v>
      </c>
      <c r="J551" s="3">
        <v>44181.833680555559</v>
      </c>
      <c r="K551" s="4" t="s">
        <v>1940</v>
      </c>
      <c r="L551" s="2" t="s">
        <v>186</v>
      </c>
      <c r="M551" s="2" t="s">
        <v>40</v>
      </c>
      <c r="N551" s="2">
        <v>1</v>
      </c>
      <c r="O551" s="2">
        <v>3</v>
      </c>
      <c r="P551" s="2" t="b">
        <v>0</v>
      </c>
      <c r="Q551" s="2" t="str">
        <f>IFERROR(VLOOKUP(C551,Countries_norm!A:B,2,0),"NA")</f>
        <v>United Kingdom</v>
      </c>
    </row>
    <row r="552" spans="1:17" ht="30" x14ac:dyDescent="0.25">
      <c r="A552" s="2">
        <v>1.33929800455409E+18</v>
      </c>
      <c r="B552" s="2" t="s">
        <v>1825</v>
      </c>
      <c r="C552" s="2" t="s">
        <v>1826</v>
      </c>
      <c r="D552" s="4" t="s">
        <v>1827</v>
      </c>
      <c r="E552" s="3">
        <v>43730.698460648149</v>
      </c>
      <c r="F552" s="2">
        <v>1238</v>
      </c>
      <c r="G552" s="2">
        <v>368</v>
      </c>
      <c r="H552" s="2">
        <v>12962</v>
      </c>
      <c r="I552" s="2" t="b">
        <v>0</v>
      </c>
      <c r="J552" s="3">
        <v>44181.829872685186</v>
      </c>
      <c r="K552" s="2" t="s">
        <v>1941</v>
      </c>
      <c r="L552" s="2" t="s">
        <v>1942</v>
      </c>
      <c r="M552" s="2" t="s">
        <v>21</v>
      </c>
      <c r="N552" s="2">
        <v>0</v>
      </c>
      <c r="O552" s="2">
        <v>0</v>
      </c>
      <c r="P552" s="2" t="b">
        <v>0</v>
      </c>
      <c r="Q552" s="2" t="str">
        <f>IFERROR(VLOOKUP(C552,Countries_norm!A:B,2,0),"NA")</f>
        <v>NA</v>
      </c>
    </row>
    <row r="553" spans="1:17" x14ac:dyDescent="0.25">
      <c r="A553" s="2">
        <v>1.33929703798513E+18</v>
      </c>
      <c r="B553" s="2" t="s">
        <v>1943</v>
      </c>
      <c r="C553" s="2" t="s">
        <v>616</v>
      </c>
      <c r="D553" s="2" t="s">
        <v>1944</v>
      </c>
      <c r="E553" s="3">
        <v>43479.845694444448</v>
      </c>
      <c r="F553" s="2">
        <v>1067</v>
      </c>
      <c r="G553" s="2">
        <v>128</v>
      </c>
      <c r="H553" s="2">
        <v>357</v>
      </c>
      <c r="I553" s="2" t="b">
        <v>0</v>
      </c>
      <c r="J553" s="3">
        <v>44181.827210648145</v>
      </c>
      <c r="K553" s="2" t="s">
        <v>1945</v>
      </c>
      <c r="L553" s="2" t="s">
        <v>1946</v>
      </c>
      <c r="M553" s="2" t="s">
        <v>40</v>
      </c>
      <c r="N553" s="2">
        <v>5</v>
      </c>
      <c r="O553" s="2">
        <v>11</v>
      </c>
      <c r="P553" s="2" t="b">
        <v>0</v>
      </c>
      <c r="Q553" s="2" t="str">
        <f>IFERROR(VLOOKUP(C553,Countries_norm!A:B,2,0),"NA")</f>
        <v>United Kingdom</v>
      </c>
    </row>
    <row r="554" spans="1:17" ht="30" x14ac:dyDescent="0.25">
      <c r="A554" s="2">
        <v>1.3392967080360801E+18</v>
      </c>
      <c r="B554" s="2" t="s">
        <v>1825</v>
      </c>
      <c r="C554" s="2" t="s">
        <v>1826</v>
      </c>
      <c r="D554" s="4" t="s">
        <v>1827</v>
      </c>
      <c r="E554" s="3">
        <v>43730.698460648149</v>
      </c>
      <c r="F554" s="2">
        <v>1238</v>
      </c>
      <c r="G554" s="2">
        <v>368</v>
      </c>
      <c r="H554" s="2">
        <v>12962</v>
      </c>
      <c r="I554" s="2" t="b">
        <v>0</v>
      </c>
      <c r="J554" s="3">
        <v>44181.826296296298</v>
      </c>
      <c r="K554" s="2" t="s">
        <v>1947</v>
      </c>
      <c r="L554" s="2"/>
      <c r="M554" s="2" t="s">
        <v>21</v>
      </c>
      <c r="N554" s="2">
        <v>0</v>
      </c>
      <c r="O554" s="2">
        <v>0</v>
      </c>
      <c r="P554" s="2" t="b">
        <v>0</v>
      </c>
      <c r="Q554" s="2" t="str">
        <f>IFERROR(VLOOKUP(C554,Countries_norm!A:B,2,0),"NA")</f>
        <v>NA</v>
      </c>
    </row>
    <row r="555" spans="1:17" ht="45" x14ac:dyDescent="0.25">
      <c r="A555" s="2">
        <v>1.33929491484527E+18</v>
      </c>
      <c r="B555" s="2" t="s">
        <v>1136</v>
      </c>
      <c r="C555" s="2" t="s">
        <v>1137</v>
      </c>
      <c r="D555" s="2" t="s">
        <v>1138</v>
      </c>
      <c r="E555" s="3">
        <v>41637.92769675926</v>
      </c>
      <c r="F555" s="2">
        <v>11896</v>
      </c>
      <c r="G555" s="2">
        <v>312</v>
      </c>
      <c r="H555" s="2">
        <v>59423</v>
      </c>
      <c r="I555" s="2" t="b">
        <v>1</v>
      </c>
      <c r="J555" s="3">
        <v>44181.82135416667</v>
      </c>
      <c r="K555" s="4" t="s">
        <v>1948</v>
      </c>
      <c r="L555" s="2" t="s">
        <v>1949</v>
      </c>
      <c r="M555" s="2" t="s">
        <v>135</v>
      </c>
      <c r="N555" s="2">
        <v>0</v>
      </c>
      <c r="O555" s="2">
        <v>0</v>
      </c>
      <c r="P555" s="2" t="b">
        <v>0</v>
      </c>
      <c r="Q555" s="2" t="str">
        <f>IFERROR(VLOOKUP(C555,Countries_norm!A:B,2,0),"NA")</f>
        <v>United States</v>
      </c>
    </row>
    <row r="556" spans="1:17" ht="30" x14ac:dyDescent="0.25">
      <c r="A556" s="2">
        <v>1.33929472577024E+18</v>
      </c>
      <c r="B556" s="2" t="s">
        <v>1916</v>
      </c>
      <c r="C556" s="2" t="s">
        <v>1917</v>
      </c>
      <c r="D556" s="4" t="s">
        <v>1918</v>
      </c>
      <c r="E556" s="3">
        <v>39824.331203703703</v>
      </c>
      <c r="F556" s="2">
        <v>600500</v>
      </c>
      <c r="G556" s="2">
        <v>1158</v>
      </c>
      <c r="H556" s="2">
        <v>530</v>
      </c>
      <c r="I556" s="2" t="b">
        <v>1</v>
      </c>
      <c r="J556" s="3">
        <v>44181.820833333331</v>
      </c>
      <c r="K556" s="4" t="s">
        <v>1950</v>
      </c>
      <c r="L556" s="2" t="s">
        <v>1951</v>
      </c>
      <c r="M556" s="2" t="s">
        <v>26</v>
      </c>
      <c r="N556" s="2">
        <v>1</v>
      </c>
      <c r="O556" s="2">
        <v>4</v>
      </c>
      <c r="P556" s="2" t="b">
        <v>0</v>
      </c>
      <c r="Q556" s="2" t="str">
        <f>IFERROR(VLOOKUP(C556,Countries_norm!A:B,2,0),"NA")</f>
        <v>United Arab Emirates</v>
      </c>
    </row>
    <row r="557" spans="1:17" ht="30" x14ac:dyDescent="0.25">
      <c r="A557" s="2">
        <v>1.3392941451276001E+18</v>
      </c>
      <c r="B557" s="2" t="s">
        <v>1825</v>
      </c>
      <c r="C557" s="2" t="s">
        <v>1826</v>
      </c>
      <c r="D557" s="4" t="s">
        <v>1827</v>
      </c>
      <c r="E557" s="3">
        <v>43730.698460648149</v>
      </c>
      <c r="F557" s="2">
        <v>1238</v>
      </c>
      <c r="G557" s="2">
        <v>368</v>
      </c>
      <c r="H557" s="2">
        <v>12962</v>
      </c>
      <c r="I557" s="2" t="b">
        <v>0</v>
      </c>
      <c r="J557" s="3">
        <v>44181.819224537037</v>
      </c>
      <c r="K557" s="2" t="s">
        <v>1952</v>
      </c>
      <c r="L557" s="2"/>
      <c r="M557" s="2" t="s">
        <v>21</v>
      </c>
      <c r="N557" s="2">
        <v>1</v>
      </c>
      <c r="O557" s="2">
        <v>0</v>
      </c>
      <c r="P557" s="2" t="b">
        <v>0</v>
      </c>
      <c r="Q557" s="2" t="str">
        <f>IFERROR(VLOOKUP(C557,Countries_norm!A:B,2,0),"NA")</f>
        <v>NA</v>
      </c>
    </row>
    <row r="558" spans="1:17" x14ac:dyDescent="0.25">
      <c r="A558" s="2">
        <v>1.3392935053452201E+18</v>
      </c>
      <c r="B558" s="2" t="s">
        <v>1953</v>
      </c>
      <c r="C558" s="2" t="s">
        <v>1954</v>
      </c>
      <c r="D558" s="2" t="s">
        <v>1955</v>
      </c>
      <c r="E558" s="3">
        <v>40687.670856481483</v>
      </c>
      <c r="F558" s="2">
        <v>2466</v>
      </c>
      <c r="G558" s="2">
        <v>1125</v>
      </c>
      <c r="H558" s="2">
        <v>4560</v>
      </c>
      <c r="I558" s="2" t="b">
        <v>0</v>
      </c>
      <c r="J558" s="3">
        <v>44181.817465277774</v>
      </c>
      <c r="K558" s="2" t="s">
        <v>1956</v>
      </c>
      <c r="L558" s="2"/>
      <c r="M558" s="2" t="s">
        <v>26</v>
      </c>
      <c r="N558" s="2">
        <v>5</v>
      </c>
      <c r="O558" s="2">
        <v>25</v>
      </c>
      <c r="P558" s="2" t="b">
        <v>0</v>
      </c>
      <c r="Q558" s="2" t="str">
        <f>IFERROR(VLOOKUP(C558,Countries_norm!A:B,2,0),"NA")</f>
        <v>NA</v>
      </c>
    </row>
    <row r="559" spans="1:17" x14ac:dyDescent="0.25">
      <c r="A559" s="2">
        <v>1.3392903227156301E+18</v>
      </c>
      <c r="B559" s="2" t="s">
        <v>1957</v>
      </c>
      <c r="C559" s="2"/>
      <c r="D559" s="2" t="s">
        <v>1958</v>
      </c>
      <c r="E559" s="3">
        <v>44002.161886574075</v>
      </c>
      <c r="F559" s="2">
        <v>65</v>
      </c>
      <c r="G559" s="2">
        <v>235</v>
      </c>
      <c r="H559" s="2">
        <v>748</v>
      </c>
      <c r="I559" s="2" t="b">
        <v>0</v>
      </c>
      <c r="J559" s="3">
        <v>44181.808680555558</v>
      </c>
      <c r="K559" s="2" t="s">
        <v>1959</v>
      </c>
      <c r="L559" s="2"/>
      <c r="M559" s="2" t="s">
        <v>40</v>
      </c>
      <c r="N559" s="2">
        <v>0</v>
      </c>
      <c r="O559" s="2">
        <v>2</v>
      </c>
      <c r="P559" s="2" t="b">
        <v>0</v>
      </c>
      <c r="Q559" s="2" t="str">
        <f>IFERROR(VLOOKUP(C559,Countries_norm!A:B,2,0),"NA")</f>
        <v>NA</v>
      </c>
    </row>
    <row r="560" spans="1:17" ht="30" x14ac:dyDescent="0.25">
      <c r="A560" s="2">
        <v>1.3392900488821199E+18</v>
      </c>
      <c r="B560" s="2" t="s">
        <v>1960</v>
      </c>
      <c r="C560" s="2" t="s">
        <v>1961</v>
      </c>
      <c r="D560" s="4" t="s">
        <v>1962</v>
      </c>
      <c r="E560" s="3">
        <v>43069.38621527778</v>
      </c>
      <c r="F560" s="2">
        <v>4591</v>
      </c>
      <c r="G560" s="2">
        <v>763</v>
      </c>
      <c r="H560" s="2">
        <v>92157</v>
      </c>
      <c r="I560" s="2" t="b">
        <v>0</v>
      </c>
      <c r="J560" s="3">
        <v>44181.807928240742</v>
      </c>
      <c r="K560" s="4" t="s">
        <v>1963</v>
      </c>
      <c r="L560" s="2" t="s">
        <v>20</v>
      </c>
      <c r="M560" s="2" t="s">
        <v>21</v>
      </c>
      <c r="N560" s="2">
        <v>1</v>
      </c>
      <c r="O560" s="2">
        <v>43</v>
      </c>
      <c r="P560" s="2" t="b">
        <v>0</v>
      </c>
      <c r="Q560" s="2" t="str">
        <f>IFERROR(VLOOKUP(C560,Countries_norm!A:B,2,0),"NA")</f>
        <v>NA</v>
      </c>
    </row>
    <row r="561" spans="1:17" ht="30" x14ac:dyDescent="0.25">
      <c r="A561" s="2">
        <v>1.33928938016334E+18</v>
      </c>
      <c r="B561" s="2" t="s">
        <v>1825</v>
      </c>
      <c r="C561" s="2" t="s">
        <v>1826</v>
      </c>
      <c r="D561" s="4" t="s">
        <v>1827</v>
      </c>
      <c r="E561" s="3">
        <v>43730.698460648149</v>
      </c>
      <c r="F561" s="2">
        <v>1238</v>
      </c>
      <c r="G561" s="2">
        <v>368</v>
      </c>
      <c r="H561" s="2">
        <v>12962</v>
      </c>
      <c r="I561" s="2" t="b">
        <v>0</v>
      </c>
      <c r="J561" s="3">
        <v>44181.806076388886</v>
      </c>
      <c r="K561" s="2" t="s">
        <v>1964</v>
      </c>
      <c r="L561" s="2" t="s">
        <v>1965</v>
      </c>
      <c r="M561" s="2" t="s">
        <v>21</v>
      </c>
      <c r="N561" s="2">
        <v>0</v>
      </c>
      <c r="O561" s="2">
        <v>0</v>
      </c>
      <c r="P561" s="2" t="b">
        <v>0</v>
      </c>
      <c r="Q561" s="2" t="str">
        <f>IFERROR(VLOOKUP(C561,Countries_norm!A:B,2,0),"NA")</f>
        <v>NA</v>
      </c>
    </row>
    <row r="562" spans="1:17" ht="30" x14ac:dyDescent="0.25">
      <c r="A562" s="2">
        <v>1.3392889646001201E+18</v>
      </c>
      <c r="B562" s="2" t="s">
        <v>1966</v>
      </c>
      <c r="C562" s="2" t="s">
        <v>1967</v>
      </c>
      <c r="D562" s="2" t="s">
        <v>1968</v>
      </c>
      <c r="E562" s="3">
        <v>42141.928912037038</v>
      </c>
      <c r="F562" s="2">
        <v>775</v>
      </c>
      <c r="G562" s="2">
        <v>783</v>
      </c>
      <c r="H562" s="2">
        <v>52697</v>
      </c>
      <c r="I562" s="2" t="b">
        <v>0</v>
      </c>
      <c r="J562" s="3">
        <v>44181.804930555554</v>
      </c>
      <c r="K562" s="4" t="s">
        <v>1969</v>
      </c>
      <c r="L562" s="2"/>
      <c r="M562" s="2" t="s">
        <v>40</v>
      </c>
      <c r="N562" s="2">
        <v>0</v>
      </c>
      <c r="O562" s="2">
        <v>1</v>
      </c>
      <c r="P562" s="2" t="b">
        <v>0</v>
      </c>
      <c r="Q562" s="2" t="str">
        <f>IFERROR(VLOOKUP(C562,Countries_norm!A:B,2,0),"NA")</f>
        <v>United States</v>
      </c>
    </row>
    <row r="563" spans="1:17" ht="30" x14ac:dyDescent="0.25">
      <c r="A563" s="2">
        <v>1.33928837401694E+18</v>
      </c>
      <c r="B563" s="2" t="s">
        <v>1825</v>
      </c>
      <c r="C563" s="2" t="s">
        <v>1826</v>
      </c>
      <c r="D563" s="4" t="s">
        <v>1827</v>
      </c>
      <c r="E563" s="3">
        <v>43730.698460648149</v>
      </c>
      <c r="F563" s="2">
        <v>1238</v>
      </c>
      <c r="G563" s="2">
        <v>368</v>
      </c>
      <c r="H563" s="2">
        <v>12962</v>
      </c>
      <c r="I563" s="2" t="b">
        <v>0</v>
      </c>
      <c r="J563" s="3">
        <v>44181.803298611114</v>
      </c>
      <c r="K563" s="2" t="s">
        <v>1970</v>
      </c>
      <c r="L563" s="2" t="s">
        <v>1971</v>
      </c>
      <c r="M563" s="2" t="s">
        <v>21</v>
      </c>
      <c r="N563" s="2">
        <v>0</v>
      </c>
      <c r="O563" s="2">
        <v>0</v>
      </c>
      <c r="P563" s="2" t="b">
        <v>0</v>
      </c>
      <c r="Q563" s="2" t="str">
        <f>IFERROR(VLOOKUP(C563,Countries_norm!A:B,2,0),"NA")</f>
        <v>NA</v>
      </c>
    </row>
    <row r="564" spans="1:17" x14ac:dyDescent="0.25">
      <c r="A564" s="2">
        <v>1.3392849022655601E+18</v>
      </c>
      <c r="B564" s="2" t="s">
        <v>1972</v>
      </c>
      <c r="C564" s="2" t="s">
        <v>1973</v>
      </c>
      <c r="D564" s="2" t="s">
        <v>1974</v>
      </c>
      <c r="E564" s="3">
        <v>41770.973645833335</v>
      </c>
      <c r="F564" s="2">
        <v>77</v>
      </c>
      <c r="G564" s="2">
        <v>575</v>
      </c>
      <c r="H564" s="2">
        <v>1303</v>
      </c>
      <c r="I564" s="2" t="b">
        <v>0</v>
      </c>
      <c r="J564" s="3">
        <v>44181.793726851851</v>
      </c>
      <c r="K564" s="2" t="s">
        <v>1975</v>
      </c>
      <c r="L564" s="2"/>
      <c r="M564" s="2" t="s">
        <v>40</v>
      </c>
      <c r="N564" s="2">
        <v>0</v>
      </c>
      <c r="O564" s="2">
        <v>0</v>
      </c>
      <c r="P564" s="2" t="b">
        <v>0</v>
      </c>
      <c r="Q564" s="2" t="str">
        <f>IFERROR(VLOOKUP(C564,Countries_norm!A:B,2,0),"NA")</f>
        <v>United States</v>
      </c>
    </row>
    <row r="565" spans="1:17" x14ac:dyDescent="0.25">
      <c r="A565" s="2">
        <v>1.33928211347294E+18</v>
      </c>
      <c r="B565" s="2" t="s">
        <v>1182</v>
      </c>
      <c r="C565" s="2" t="s">
        <v>1183</v>
      </c>
      <c r="D565" s="2" t="s">
        <v>1184</v>
      </c>
      <c r="E565" s="3">
        <v>40226.638865740744</v>
      </c>
      <c r="F565" s="2">
        <v>237</v>
      </c>
      <c r="G565" s="2">
        <v>252</v>
      </c>
      <c r="H565" s="2">
        <v>33925</v>
      </c>
      <c r="I565" s="2" t="b">
        <v>0</v>
      </c>
      <c r="J565" s="3">
        <v>44181.786030092589</v>
      </c>
      <c r="K565" s="2" t="s">
        <v>1976</v>
      </c>
      <c r="L565" s="2" t="s">
        <v>1977</v>
      </c>
      <c r="M565" s="2" t="s">
        <v>40</v>
      </c>
      <c r="N565" s="2">
        <v>0</v>
      </c>
      <c r="O565" s="2">
        <v>0</v>
      </c>
      <c r="P565" s="2" t="b">
        <v>0</v>
      </c>
      <c r="Q565" s="2" t="str">
        <f>IFERROR(VLOOKUP(C565,Countries_norm!A:B,2,0),"NA")</f>
        <v>Mexico</v>
      </c>
    </row>
    <row r="566" spans="1:17" ht="75" x14ac:dyDescent="0.25">
      <c r="A566" s="2">
        <v>1.33928068222126E+18</v>
      </c>
      <c r="B566" s="2" t="s">
        <v>1978</v>
      </c>
      <c r="C566" s="2"/>
      <c r="D566" s="2" t="s">
        <v>1979</v>
      </c>
      <c r="E566" s="3">
        <v>44156.695787037039</v>
      </c>
      <c r="F566" s="2">
        <v>29</v>
      </c>
      <c r="G566" s="2">
        <v>84</v>
      </c>
      <c r="H566" s="2">
        <v>3938</v>
      </c>
      <c r="I566" s="2" t="b">
        <v>0</v>
      </c>
      <c r="J566" s="3">
        <v>44181.782071759262</v>
      </c>
      <c r="K566" s="4" t="s">
        <v>1980</v>
      </c>
      <c r="L566" s="2" t="s">
        <v>20</v>
      </c>
      <c r="M566" s="2" t="s">
        <v>26</v>
      </c>
      <c r="N566" s="2">
        <v>0</v>
      </c>
      <c r="O566" s="2">
        <v>0</v>
      </c>
      <c r="P566" s="2" t="b">
        <v>0</v>
      </c>
      <c r="Q566" s="2" t="str">
        <f>IFERROR(VLOOKUP(C566,Countries_norm!A:B,2,0),"NA")</f>
        <v>NA</v>
      </c>
    </row>
    <row r="567" spans="1:17" x14ac:dyDescent="0.25">
      <c r="A567" s="2">
        <v>1.3392806444389701E+18</v>
      </c>
      <c r="B567" s="2" t="s">
        <v>1981</v>
      </c>
      <c r="C567" s="2" t="s">
        <v>1982</v>
      </c>
      <c r="D567" s="2" t="s">
        <v>1983</v>
      </c>
      <c r="E567" s="3">
        <v>41535.995393518519</v>
      </c>
      <c r="F567" s="2">
        <v>1163</v>
      </c>
      <c r="G567" s="2">
        <v>315</v>
      </c>
      <c r="H567" s="2">
        <v>1093</v>
      </c>
      <c r="I567" s="2" t="b">
        <v>0</v>
      </c>
      <c r="J567" s="3">
        <v>44181.781967592593</v>
      </c>
      <c r="K567" s="2" t="s">
        <v>1984</v>
      </c>
      <c r="L567" s="2" t="s">
        <v>1985</v>
      </c>
      <c r="M567" s="2" t="s">
        <v>21</v>
      </c>
      <c r="N567" s="2">
        <v>4</v>
      </c>
      <c r="O567" s="2">
        <v>2</v>
      </c>
      <c r="P567" s="2" t="b">
        <v>0</v>
      </c>
      <c r="Q567" s="2" t="str">
        <f>IFERROR(VLOOKUP(C567,Countries_norm!A:B,2,0),"NA")</f>
        <v>Belarus</v>
      </c>
    </row>
    <row r="568" spans="1:17" x14ac:dyDescent="0.25">
      <c r="A568" s="2">
        <v>1.3392801552824499E+18</v>
      </c>
      <c r="B568" s="2" t="s">
        <v>1978</v>
      </c>
      <c r="C568" s="2"/>
      <c r="D568" s="2" t="s">
        <v>1979</v>
      </c>
      <c r="E568" s="3">
        <v>44156.695787037039</v>
      </c>
      <c r="F568" s="2">
        <v>29</v>
      </c>
      <c r="G568" s="2">
        <v>84</v>
      </c>
      <c r="H568" s="2">
        <v>3938</v>
      </c>
      <c r="I568" s="2" t="b">
        <v>0</v>
      </c>
      <c r="J568" s="3">
        <v>44181.780624999999</v>
      </c>
      <c r="K568" s="2" t="s">
        <v>1986</v>
      </c>
      <c r="L568" s="2" t="s">
        <v>1987</v>
      </c>
      <c r="M568" s="2" t="s">
        <v>26</v>
      </c>
      <c r="N568" s="2">
        <v>0</v>
      </c>
      <c r="O568" s="2">
        <v>0</v>
      </c>
      <c r="P568" s="2" t="b">
        <v>0</v>
      </c>
      <c r="Q568" s="2" t="str">
        <f>IFERROR(VLOOKUP(C568,Countries_norm!A:B,2,0),"NA")</f>
        <v>NA</v>
      </c>
    </row>
    <row r="569" spans="1:17" ht="75" x14ac:dyDescent="0.25">
      <c r="A569" s="2">
        <v>1.33927539038531E+18</v>
      </c>
      <c r="B569" s="2" t="s">
        <v>1385</v>
      </c>
      <c r="C569" s="2"/>
      <c r="D569" s="2"/>
      <c r="E569" s="3">
        <v>44062.522152777776</v>
      </c>
      <c r="F569" s="2">
        <v>3</v>
      </c>
      <c r="G569" s="2">
        <v>0</v>
      </c>
      <c r="H569" s="2">
        <v>1556</v>
      </c>
      <c r="I569" s="2" t="b">
        <v>0</v>
      </c>
      <c r="J569" s="3">
        <v>44181.767476851855</v>
      </c>
      <c r="K569" s="4" t="s">
        <v>1988</v>
      </c>
      <c r="L569" s="2" t="s">
        <v>20</v>
      </c>
      <c r="M569" s="2" t="s">
        <v>21</v>
      </c>
      <c r="N569" s="2">
        <v>0</v>
      </c>
      <c r="O569" s="2">
        <v>1</v>
      </c>
      <c r="P569" s="2" t="b">
        <v>0</v>
      </c>
      <c r="Q569" s="2" t="str">
        <f>IFERROR(VLOOKUP(C569,Countries_norm!A:B,2,0),"NA")</f>
        <v>NA</v>
      </c>
    </row>
    <row r="570" spans="1:17" ht="60" x14ac:dyDescent="0.25">
      <c r="A570" s="2">
        <v>1.33927027108209E+18</v>
      </c>
      <c r="B570" s="2" t="s">
        <v>1989</v>
      </c>
      <c r="C570" s="2" t="s">
        <v>1208</v>
      </c>
      <c r="D570" s="4" t="s">
        <v>1990</v>
      </c>
      <c r="E570" s="3">
        <v>41127.957268518519</v>
      </c>
      <c r="F570" s="2">
        <v>124</v>
      </c>
      <c r="G570" s="2">
        <v>221</v>
      </c>
      <c r="H570" s="2">
        <v>1655</v>
      </c>
      <c r="I570" s="2" t="b">
        <v>0</v>
      </c>
      <c r="J570" s="3">
        <v>44181.753344907411</v>
      </c>
      <c r="K570" s="4" t="s">
        <v>1991</v>
      </c>
      <c r="L570" s="2" t="s">
        <v>1992</v>
      </c>
      <c r="M570" s="2" t="s">
        <v>21</v>
      </c>
      <c r="N570" s="2">
        <v>0</v>
      </c>
      <c r="O570" s="2">
        <v>2</v>
      </c>
      <c r="P570" s="2" t="b">
        <v>0</v>
      </c>
      <c r="Q570" s="2" t="str">
        <f>IFERROR(VLOOKUP(C570,Countries_norm!A:B,2,0),"NA")</f>
        <v>United States</v>
      </c>
    </row>
    <row r="571" spans="1:17" x14ac:dyDescent="0.25">
      <c r="A571" s="2">
        <v>1.33926675737102E+18</v>
      </c>
      <c r="B571" s="2" t="s">
        <v>1993</v>
      </c>
      <c r="C571" s="2" t="s">
        <v>1208</v>
      </c>
      <c r="D571" s="2" t="s">
        <v>1994</v>
      </c>
      <c r="E571" s="3">
        <v>43561.944236111114</v>
      </c>
      <c r="F571" s="2">
        <v>165</v>
      </c>
      <c r="G571" s="2">
        <v>134</v>
      </c>
      <c r="H571" s="2">
        <v>482</v>
      </c>
      <c r="I571" s="2" t="b">
        <v>0</v>
      </c>
      <c r="J571" s="3">
        <v>44181.743645833332</v>
      </c>
      <c r="K571" s="2" t="s">
        <v>1995</v>
      </c>
      <c r="L571" s="2" t="s">
        <v>100</v>
      </c>
      <c r="M571" s="2" t="s">
        <v>40</v>
      </c>
      <c r="N571" s="2">
        <v>1</v>
      </c>
      <c r="O571" s="2">
        <v>8</v>
      </c>
      <c r="P571" s="2" t="b">
        <v>0</v>
      </c>
      <c r="Q571" s="2" t="str">
        <f>IFERROR(VLOOKUP(C571,Countries_norm!A:B,2,0),"NA")</f>
        <v>United States</v>
      </c>
    </row>
    <row r="572" spans="1:17" x14ac:dyDescent="0.25">
      <c r="A572" s="2">
        <v>1.3392660374774799E+18</v>
      </c>
      <c r="B572" s="2" t="s">
        <v>1996</v>
      </c>
      <c r="C572" s="2" t="s">
        <v>239</v>
      </c>
      <c r="D572" s="2" t="s">
        <v>1997</v>
      </c>
      <c r="E572" s="3">
        <v>43114.489421296297</v>
      </c>
      <c r="F572" s="2">
        <v>4222</v>
      </c>
      <c r="G572" s="2">
        <v>4154</v>
      </c>
      <c r="H572" s="2">
        <v>114142</v>
      </c>
      <c r="I572" s="2" t="b">
        <v>0</v>
      </c>
      <c r="J572" s="3">
        <v>44181.741666666669</v>
      </c>
      <c r="K572" s="2" t="s">
        <v>1998</v>
      </c>
      <c r="L572" s="2" t="s">
        <v>1999</v>
      </c>
      <c r="M572" s="2" t="s">
        <v>26</v>
      </c>
      <c r="N572" s="2">
        <v>1</v>
      </c>
      <c r="O572" s="2">
        <v>4</v>
      </c>
      <c r="P572" s="2" t="b">
        <v>0</v>
      </c>
      <c r="Q572" s="2" t="str">
        <f>IFERROR(VLOOKUP(C572,Countries_norm!A:B,2,0),"NA")</f>
        <v>United Kingdom</v>
      </c>
    </row>
    <row r="573" spans="1:17" x14ac:dyDescent="0.25">
      <c r="A573" s="2">
        <v>1.3392657762562099E+18</v>
      </c>
      <c r="B573" s="2" t="s">
        <v>2000</v>
      </c>
      <c r="C573" s="2" t="s">
        <v>2001</v>
      </c>
      <c r="D573" s="2" t="s">
        <v>2002</v>
      </c>
      <c r="E573" s="3">
        <v>40505.112013888887</v>
      </c>
      <c r="F573" s="2">
        <v>647</v>
      </c>
      <c r="G573" s="2">
        <v>528</v>
      </c>
      <c r="H573" s="2">
        <v>20237</v>
      </c>
      <c r="I573" s="2" t="b">
        <v>0</v>
      </c>
      <c r="J573" s="3">
        <v>44181.740949074076</v>
      </c>
      <c r="K573" s="2" t="s">
        <v>2003</v>
      </c>
      <c r="L573" s="2"/>
      <c r="M573" s="2" t="s">
        <v>40</v>
      </c>
      <c r="N573" s="2">
        <v>6</v>
      </c>
      <c r="O573" s="2">
        <v>51</v>
      </c>
      <c r="P573" s="2" t="b">
        <v>0</v>
      </c>
      <c r="Q573" s="2" t="str">
        <f>IFERROR(VLOOKUP(C573,Countries_norm!A:B,2,0),"NA")</f>
        <v>United States</v>
      </c>
    </row>
    <row r="574" spans="1:17" x14ac:dyDescent="0.25">
      <c r="A574" s="2">
        <v>1.3392652906773901E+18</v>
      </c>
      <c r="B574" s="2" t="s">
        <v>2004</v>
      </c>
      <c r="C574" s="2" t="s">
        <v>1129</v>
      </c>
      <c r="D574" s="2" t="s">
        <v>2005</v>
      </c>
      <c r="E574" s="3">
        <v>40627.176712962966</v>
      </c>
      <c r="F574" s="2">
        <v>765</v>
      </c>
      <c r="G574" s="2">
        <v>701</v>
      </c>
      <c r="H574" s="2">
        <v>3792</v>
      </c>
      <c r="I574" s="2" t="b">
        <v>0</v>
      </c>
      <c r="J574" s="3">
        <v>44181.739606481482</v>
      </c>
      <c r="K574" s="2" t="s">
        <v>2006</v>
      </c>
      <c r="L574" s="2" t="s">
        <v>2007</v>
      </c>
      <c r="M574" s="2" t="s">
        <v>40</v>
      </c>
      <c r="N574" s="2">
        <v>0</v>
      </c>
      <c r="O574" s="2">
        <v>11</v>
      </c>
      <c r="P574" s="2" t="b">
        <v>0</v>
      </c>
      <c r="Q574" s="2" t="str">
        <f>IFERROR(VLOOKUP(C574,Countries_norm!A:B,2,0),"NA")</f>
        <v>United States</v>
      </c>
    </row>
    <row r="575" spans="1:17" x14ac:dyDescent="0.25">
      <c r="A575" s="2">
        <v>1.33926514216974E+18</v>
      </c>
      <c r="B575" s="2" t="s">
        <v>2008</v>
      </c>
      <c r="C575" s="2" t="s">
        <v>2009</v>
      </c>
      <c r="D575" s="2" t="s">
        <v>2010</v>
      </c>
      <c r="E575" s="3">
        <v>42543.768923611111</v>
      </c>
      <c r="F575" s="2">
        <v>2093</v>
      </c>
      <c r="G575" s="2">
        <v>4882</v>
      </c>
      <c r="H575" s="2">
        <v>68553</v>
      </c>
      <c r="I575" s="2" t="b">
        <v>0</v>
      </c>
      <c r="J575" s="3">
        <v>44181.739189814813</v>
      </c>
      <c r="K575" s="2" t="s">
        <v>2011</v>
      </c>
      <c r="L575" s="2" t="s">
        <v>2012</v>
      </c>
      <c r="M575" s="2" t="s">
        <v>40</v>
      </c>
      <c r="N575" s="2">
        <v>0</v>
      </c>
      <c r="O575" s="2">
        <v>0</v>
      </c>
      <c r="P575" s="2" t="b">
        <v>0</v>
      </c>
      <c r="Q575" s="2" t="str">
        <f>IFERROR(VLOOKUP(C575,Countries_norm!A:B,2,0),"NA")</f>
        <v>Canada</v>
      </c>
    </row>
    <row r="576" spans="1:17" x14ac:dyDescent="0.25">
      <c r="A576" s="2">
        <v>1.33926431741422E+18</v>
      </c>
      <c r="B576" s="2" t="s">
        <v>520</v>
      </c>
      <c r="C576" s="2" t="s">
        <v>116</v>
      </c>
      <c r="D576" s="2" t="s">
        <v>521</v>
      </c>
      <c r="E576" s="3">
        <v>42773.237129629626</v>
      </c>
      <c r="F576" s="2">
        <v>67089</v>
      </c>
      <c r="G576" s="2">
        <v>343</v>
      </c>
      <c r="H576" s="2">
        <v>119</v>
      </c>
      <c r="I576" s="2" t="b">
        <v>1</v>
      </c>
      <c r="J576" s="3">
        <v>44181.736921296295</v>
      </c>
      <c r="K576" s="2" t="s">
        <v>2013</v>
      </c>
      <c r="L576" s="2"/>
      <c r="M576" s="2" t="s">
        <v>26</v>
      </c>
      <c r="N576" s="2">
        <v>0</v>
      </c>
      <c r="O576" s="2">
        <v>1</v>
      </c>
      <c r="P576" s="2" t="b">
        <v>0</v>
      </c>
      <c r="Q576" s="2" t="str">
        <f>IFERROR(VLOOKUP(C576,Countries_norm!A:B,2,0),"NA")</f>
        <v>India</v>
      </c>
    </row>
    <row r="577" spans="1:17" ht="45" x14ac:dyDescent="0.25">
      <c r="A577" s="2">
        <v>1.3392636604605299E+18</v>
      </c>
      <c r="B577" s="2" t="s">
        <v>2014</v>
      </c>
      <c r="C577" s="2" t="s">
        <v>2015</v>
      </c>
      <c r="D577" s="2" t="s">
        <v>2016</v>
      </c>
      <c r="E577" s="3">
        <v>43953.478692129633</v>
      </c>
      <c r="F577" s="2">
        <v>11</v>
      </c>
      <c r="G577" s="2">
        <v>62</v>
      </c>
      <c r="H577" s="2">
        <v>82</v>
      </c>
      <c r="I577" s="2" t="b">
        <v>0</v>
      </c>
      <c r="J577" s="3">
        <v>44181.73510416667</v>
      </c>
      <c r="K577" s="4" t="s">
        <v>2017</v>
      </c>
      <c r="L577" s="2" t="s">
        <v>2018</v>
      </c>
      <c r="M577" s="2" t="s">
        <v>26</v>
      </c>
      <c r="N577" s="2">
        <v>0</v>
      </c>
      <c r="O577" s="2">
        <v>0</v>
      </c>
      <c r="P577" s="2" t="b">
        <v>0</v>
      </c>
      <c r="Q577" s="2" t="str">
        <f>IFERROR(VLOOKUP(C577,Countries_norm!A:B,2,0),"NA")</f>
        <v>Germany</v>
      </c>
    </row>
    <row r="578" spans="1:17" x14ac:dyDescent="0.25">
      <c r="A578" s="2">
        <v>1.3392598559332101E+18</v>
      </c>
      <c r="B578" s="2" t="s">
        <v>2019</v>
      </c>
      <c r="C578" s="2" t="s">
        <v>2020</v>
      </c>
      <c r="D578" s="2" t="s">
        <v>2021</v>
      </c>
      <c r="E578" s="3">
        <v>42076.438032407408</v>
      </c>
      <c r="F578" s="2">
        <v>797</v>
      </c>
      <c r="G578" s="2">
        <v>383</v>
      </c>
      <c r="H578" s="2">
        <v>6468</v>
      </c>
      <c r="I578" s="2" t="b">
        <v>0</v>
      </c>
      <c r="J578" s="3">
        <v>44181.724606481483</v>
      </c>
      <c r="K578" s="2" t="s">
        <v>2022</v>
      </c>
      <c r="L578" s="2" t="s">
        <v>605</v>
      </c>
      <c r="M578" s="2" t="s">
        <v>21</v>
      </c>
      <c r="N578" s="2">
        <v>0</v>
      </c>
      <c r="O578" s="2">
        <v>34</v>
      </c>
      <c r="P578" s="2" t="b">
        <v>0</v>
      </c>
      <c r="Q578" s="2" t="str">
        <f>IFERROR(VLOOKUP(C578,Countries_norm!A:B,2,0),"NA")</f>
        <v>United States</v>
      </c>
    </row>
    <row r="579" spans="1:17" x14ac:dyDescent="0.25">
      <c r="A579" s="2">
        <v>1.3392595442376E+18</v>
      </c>
      <c r="B579" s="2" t="s">
        <v>383</v>
      </c>
      <c r="C579" s="2" t="s">
        <v>73</v>
      </c>
      <c r="D579" s="2" t="s">
        <v>384</v>
      </c>
      <c r="E579" s="3">
        <v>40096.471921296295</v>
      </c>
      <c r="F579" s="2">
        <v>16795</v>
      </c>
      <c r="G579" s="2">
        <v>2447</v>
      </c>
      <c r="H579" s="2">
        <v>20</v>
      </c>
      <c r="I579" s="2" t="b">
        <v>0</v>
      </c>
      <c r="J579" s="3">
        <v>44181.723749999997</v>
      </c>
      <c r="K579" s="2" t="s">
        <v>2023</v>
      </c>
      <c r="L579" s="2"/>
      <c r="M579" s="2" t="s">
        <v>26</v>
      </c>
      <c r="N579" s="2">
        <v>0</v>
      </c>
      <c r="O579" s="2">
        <v>0</v>
      </c>
      <c r="P579" s="2" t="b">
        <v>0</v>
      </c>
      <c r="Q579" s="2" t="str">
        <f>IFERROR(VLOOKUP(C579,Countries_norm!A:B,2,0),"NA")</f>
        <v>India</v>
      </c>
    </row>
    <row r="580" spans="1:17" x14ac:dyDescent="0.25">
      <c r="A580" s="2">
        <v>1.3392592281003599E+18</v>
      </c>
      <c r="B580" s="2" t="s">
        <v>2024</v>
      </c>
      <c r="C580" s="2" t="s">
        <v>2025</v>
      </c>
      <c r="D580" s="2" t="s">
        <v>2026</v>
      </c>
      <c r="E580" s="3">
        <v>39919.920914351853</v>
      </c>
      <c r="F580" s="2">
        <v>54</v>
      </c>
      <c r="G580" s="2">
        <v>79</v>
      </c>
      <c r="H580" s="2">
        <v>2911</v>
      </c>
      <c r="I580" s="2" t="b">
        <v>0</v>
      </c>
      <c r="J580" s="3">
        <v>44181.722870370373</v>
      </c>
      <c r="K580" s="2" t="s">
        <v>2027</v>
      </c>
      <c r="L580" s="2" t="s">
        <v>1904</v>
      </c>
      <c r="M580" s="2" t="s">
        <v>40</v>
      </c>
      <c r="N580" s="2">
        <v>0</v>
      </c>
      <c r="O580" s="2">
        <v>0</v>
      </c>
      <c r="P580" s="2" t="b">
        <v>0</v>
      </c>
      <c r="Q580" s="2" t="str">
        <f>IFERROR(VLOOKUP(C580,Countries_norm!A:B,2,0),"NA")</f>
        <v>United States</v>
      </c>
    </row>
    <row r="581" spans="1:17" ht="60" x14ac:dyDescent="0.25">
      <c r="A581" s="2">
        <v>1.3392399392722801E+18</v>
      </c>
      <c r="B581" s="2" t="s">
        <v>2028</v>
      </c>
      <c r="C581" s="2" t="s">
        <v>2029</v>
      </c>
      <c r="D581" s="4" t="s">
        <v>2030</v>
      </c>
      <c r="E581" s="3">
        <v>43733.809652777774</v>
      </c>
      <c r="F581" s="2">
        <v>2596</v>
      </c>
      <c r="G581" s="2">
        <v>3942</v>
      </c>
      <c r="H581" s="2">
        <v>29320</v>
      </c>
      <c r="I581" s="2" t="b">
        <v>0</v>
      </c>
      <c r="J581" s="3">
        <v>44181.669652777775</v>
      </c>
      <c r="K581" s="2" t="s">
        <v>2031</v>
      </c>
      <c r="L581" s="2" t="s">
        <v>2032</v>
      </c>
      <c r="M581" s="2" t="s">
        <v>26</v>
      </c>
      <c r="N581" s="2">
        <v>1</v>
      </c>
      <c r="O581" s="2">
        <v>1</v>
      </c>
      <c r="P581" s="2" t="b">
        <v>0</v>
      </c>
      <c r="Q581" s="2" t="str">
        <f>IFERROR(VLOOKUP(C581,Countries_norm!A:B,2,0),"NA")</f>
        <v>India</v>
      </c>
    </row>
    <row r="582" spans="1:17" x14ac:dyDescent="0.25">
      <c r="A582" s="2">
        <v>1.3392396113322199E+18</v>
      </c>
      <c r="B582" s="2" t="s">
        <v>537</v>
      </c>
      <c r="C582" s="2"/>
      <c r="D582" s="2" t="s">
        <v>538</v>
      </c>
      <c r="E582" s="3">
        <v>40330.896168981482</v>
      </c>
      <c r="F582" s="2">
        <v>36452</v>
      </c>
      <c r="G582" s="2">
        <v>541</v>
      </c>
      <c r="H582" s="2">
        <v>10307</v>
      </c>
      <c r="I582" s="2" t="b">
        <v>0</v>
      </c>
      <c r="J582" s="3">
        <v>44181.668738425928</v>
      </c>
      <c r="K582" s="2" t="s">
        <v>2033</v>
      </c>
      <c r="L582" s="2"/>
      <c r="M582" s="2" t="s">
        <v>40</v>
      </c>
      <c r="N582" s="2">
        <v>5</v>
      </c>
      <c r="O582" s="2">
        <v>35</v>
      </c>
      <c r="P582" s="2" t="b">
        <v>0</v>
      </c>
      <c r="Q582" s="2" t="str">
        <f>IFERROR(VLOOKUP(C582,Countries_norm!A:B,2,0),"NA")</f>
        <v>NA</v>
      </c>
    </row>
    <row r="583" spans="1:17" x14ac:dyDescent="0.25">
      <c r="A583" s="2">
        <v>1.33923911164385E+18</v>
      </c>
      <c r="B583" s="2" t="s">
        <v>2034</v>
      </c>
      <c r="C583" s="2"/>
      <c r="D583" s="2" t="s">
        <v>2035</v>
      </c>
      <c r="E583" s="3">
        <v>40891.620081018518</v>
      </c>
      <c r="F583" s="2">
        <v>628</v>
      </c>
      <c r="G583" s="2">
        <v>52</v>
      </c>
      <c r="H583" s="2">
        <v>33</v>
      </c>
      <c r="I583" s="2" t="b">
        <v>0</v>
      </c>
      <c r="J583" s="3">
        <v>44181.667361111111</v>
      </c>
      <c r="K583" s="2" t="s">
        <v>2036</v>
      </c>
      <c r="L583" s="2" t="s">
        <v>20</v>
      </c>
      <c r="M583" s="2" t="s">
        <v>26</v>
      </c>
      <c r="N583" s="2">
        <v>0</v>
      </c>
      <c r="O583" s="2">
        <v>2</v>
      </c>
      <c r="P583" s="2" t="b">
        <v>0</v>
      </c>
      <c r="Q583" s="2" t="str">
        <f>IFERROR(VLOOKUP(C583,Countries_norm!A:B,2,0),"NA")</f>
        <v>NA</v>
      </c>
    </row>
    <row r="584" spans="1:17" x14ac:dyDescent="0.25">
      <c r="A584" s="2">
        <v>1.33923901385357E+18</v>
      </c>
      <c r="B584" s="2" t="s">
        <v>2037</v>
      </c>
      <c r="C584" s="2" t="s">
        <v>1242</v>
      </c>
      <c r="D584" s="2" t="s">
        <v>2038</v>
      </c>
      <c r="E584" s="3">
        <v>43152.792650462965</v>
      </c>
      <c r="F584" s="2">
        <v>10</v>
      </c>
      <c r="G584" s="2">
        <v>20</v>
      </c>
      <c r="H584" s="2">
        <v>5</v>
      </c>
      <c r="I584" s="2" t="b">
        <v>0</v>
      </c>
      <c r="J584" s="3">
        <v>44181.667094907411</v>
      </c>
      <c r="K584" s="2" t="s">
        <v>2039</v>
      </c>
      <c r="L584" s="2"/>
      <c r="M584" s="2" t="s">
        <v>2040</v>
      </c>
      <c r="N584" s="2">
        <v>0</v>
      </c>
      <c r="O584" s="2">
        <v>0</v>
      </c>
      <c r="P584" s="2" t="b">
        <v>0</v>
      </c>
      <c r="Q584" s="2" t="str">
        <f>IFERROR(VLOOKUP(C584,Countries_norm!A:B,2,0),"NA")</f>
        <v>United States</v>
      </c>
    </row>
    <row r="585" spans="1:17" ht="30" x14ac:dyDescent="0.25">
      <c r="A585" s="2">
        <v>1.3392385622277399E+18</v>
      </c>
      <c r="B585" s="2" t="s">
        <v>2041</v>
      </c>
      <c r="C585" s="2" t="s">
        <v>2042</v>
      </c>
      <c r="D585" s="4" t="s">
        <v>2043</v>
      </c>
      <c r="E585" s="3">
        <v>41385.515393518515</v>
      </c>
      <c r="F585" s="2">
        <v>2664</v>
      </c>
      <c r="G585" s="2">
        <v>4942</v>
      </c>
      <c r="H585" s="2">
        <v>25876</v>
      </c>
      <c r="I585" s="2" t="b">
        <v>0</v>
      </c>
      <c r="J585" s="3">
        <v>44181.665844907409</v>
      </c>
      <c r="K585" s="2" t="s">
        <v>2044</v>
      </c>
      <c r="L585" s="2" t="s">
        <v>2045</v>
      </c>
      <c r="M585" s="2" t="s">
        <v>21</v>
      </c>
      <c r="N585" s="2">
        <v>0</v>
      </c>
      <c r="O585" s="2">
        <v>0</v>
      </c>
      <c r="P585" s="2" t="b">
        <v>0</v>
      </c>
      <c r="Q585" s="2" t="str">
        <f>IFERROR(VLOOKUP(C585,Countries_norm!A:B,2,0),"NA")</f>
        <v>United Kingdom</v>
      </c>
    </row>
    <row r="586" spans="1:17" x14ac:dyDescent="0.25">
      <c r="A586" s="2">
        <v>1.33923835454253E+18</v>
      </c>
      <c r="B586" s="2" t="s">
        <v>91</v>
      </c>
      <c r="C586" s="2" t="s">
        <v>92</v>
      </c>
      <c r="D586" s="2" t="s">
        <v>93</v>
      </c>
      <c r="E586" s="3">
        <v>42146.355000000003</v>
      </c>
      <c r="F586" s="2">
        <v>4078</v>
      </c>
      <c r="G586" s="2">
        <v>6</v>
      </c>
      <c r="H586" s="2">
        <v>3</v>
      </c>
      <c r="I586" s="2" t="b">
        <v>1</v>
      </c>
      <c r="J586" s="3">
        <v>44181.665277777778</v>
      </c>
      <c r="K586" s="2" t="s">
        <v>2046</v>
      </c>
      <c r="L586" s="2" t="s">
        <v>2047</v>
      </c>
      <c r="M586" s="2" t="s">
        <v>76</v>
      </c>
      <c r="N586" s="2">
        <v>2</v>
      </c>
      <c r="O586" s="2">
        <v>2</v>
      </c>
      <c r="P586" s="2" t="b">
        <v>0</v>
      </c>
      <c r="Q586" s="2" t="str">
        <f>IFERROR(VLOOKUP(C586,Countries_norm!A:B,2,0),"NA")</f>
        <v>Turkey</v>
      </c>
    </row>
    <row r="587" spans="1:17" x14ac:dyDescent="0.25">
      <c r="A587" s="2">
        <v>1.33923815583325E+18</v>
      </c>
      <c r="B587" s="2" t="s">
        <v>2048</v>
      </c>
      <c r="C587" s="2" t="s">
        <v>1120</v>
      </c>
      <c r="D587" s="2" t="s">
        <v>2049</v>
      </c>
      <c r="E587" s="3">
        <v>43341.675138888888</v>
      </c>
      <c r="F587" s="2">
        <v>12</v>
      </c>
      <c r="G587" s="2">
        <v>37</v>
      </c>
      <c r="H587" s="2">
        <v>236</v>
      </c>
      <c r="I587" s="2" t="b">
        <v>0</v>
      </c>
      <c r="J587" s="3">
        <v>44181.664722222224</v>
      </c>
      <c r="K587" s="2" t="s">
        <v>2050</v>
      </c>
      <c r="L587" s="2" t="s">
        <v>1616</v>
      </c>
      <c r="M587" s="2" t="s">
        <v>40</v>
      </c>
      <c r="N587" s="2">
        <v>0</v>
      </c>
      <c r="O587" s="2">
        <v>1</v>
      </c>
      <c r="P587" s="2" t="b">
        <v>0</v>
      </c>
      <c r="Q587" s="2" t="str">
        <f>IFERROR(VLOOKUP(C587,Countries_norm!A:B,2,0),"NA")</f>
        <v>Canada</v>
      </c>
    </row>
    <row r="588" spans="1:17" x14ac:dyDescent="0.25">
      <c r="A588" s="2">
        <v>1.33923759415296E+18</v>
      </c>
      <c r="B588" s="2" t="s">
        <v>574</v>
      </c>
      <c r="C588" s="2" t="s">
        <v>575</v>
      </c>
      <c r="D588" s="2" t="s">
        <v>576</v>
      </c>
      <c r="E588" s="3">
        <v>41608.069548611114</v>
      </c>
      <c r="F588" s="2">
        <v>69</v>
      </c>
      <c r="G588" s="2">
        <v>188</v>
      </c>
      <c r="H588" s="2">
        <v>13</v>
      </c>
      <c r="I588" s="2" t="b">
        <v>0</v>
      </c>
      <c r="J588" s="3">
        <v>44181.663171296299</v>
      </c>
      <c r="K588" s="2" t="s">
        <v>2051</v>
      </c>
      <c r="L588" s="2" t="s">
        <v>2052</v>
      </c>
      <c r="M588" s="2" t="s">
        <v>40</v>
      </c>
      <c r="N588" s="2">
        <v>1</v>
      </c>
      <c r="O588" s="2">
        <v>5</v>
      </c>
      <c r="P588" s="2" t="b">
        <v>0</v>
      </c>
      <c r="Q588" s="2" t="str">
        <f>IFERROR(VLOOKUP(C588,Countries_norm!A:B,2,0),"NA")</f>
        <v>United Kingdom</v>
      </c>
    </row>
    <row r="589" spans="1:17" ht="105" x14ac:dyDescent="0.25">
      <c r="A589" s="2">
        <v>1.3392320296538099E+18</v>
      </c>
      <c r="B589" s="2" t="s">
        <v>2053</v>
      </c>
      <c r="C589" s="2" t="s">
        <v>2054</v>
      </c>
      <c r="D589" s="4" t="s">
        <v>2055</v>
      </c>
      <c r="E589" s="3">
        <v>42925.180208333331</v>
      </c>
      <c r="F589" s="2">
        <v>212</v>
      </c>
      <c r="G589" s="2">
        <v>845</v>
      </c>
      <c r="H589" s="2">
        <v>4843</v>
      </c>
      <c r="I589" s="2" t="b">
        <v>0</v>
      </c>
      <c r="J589" s="3">
        <v>44181.647824074076</v>
      </c>
      <c r="K589" s="4" t="s">
        <v>2056</v>
      </c>
      <c r="L589" s="2" t="s">
        <v>2057</v>
      </c>
      <c r="M589" s="2" t="s">
        <v>21</v>
      </c>
      <c r="N589" s="2">
        <v>0</v>
      </c>
      <c r="O589" s="2">
        <v>0</v>
      </c>
      <c r="P589" s="2" t="b">
        <v>0</v>
      </c>
      <c r="Q589" s="2" t="str">
        <f>IFERROR(VLOOKUP(C589,Countries_norm!A:B,2,0),"NA")</f>
        <v>Chile</v>
      </c>
    </row>
    <row r="590" spans="1:17" ht="30" x14ac:dyDescent="0.25">
      <c r="A590" s="2">
        <v>1.33923102671167E+18</v>
      </c>
      <c r="B590" s="2" t="s">
        <v>2058</v>
      </c>
      <c r="C590" s="2" t="s">
        <v>2059</v>
      </c>
      <c r="D590" s="2" t="s">
        <v>2060</v>
      </c>
      <c r="E590" s="3">
        <v>40772.186319444445</v>
      </c>
      <c r="F590" s="2">
        <v>23</v>
      </c>
      <c r="G590" s="2">
        <v>184</v>
      </c>
      <c r="H590" s="2">
        <v>114</v>
      </c>
      <c r="I590" s="2" t="b">
        <v>0</v>
      </c>
      <c r="J590" s="3">
        <v>44181.645057870373</v>
      </c>
      <c r="K590" s="4" t="s">
        <v>2061</v>
      </c>
      <c r="L590" s="2" t="s">
        <v>2062</v>
      </c>
      <c r="M590" s="2" t="s">
        <v>21</v>
      </c>
      <c r="N590" s="2">
        <v>0</v>
      </c>
      <c r="O590" s="2">
        <v>0</v>
      </c>
      <c r="P590" s="2" t="b">
        <v>0</v>
      </c>
      <c r="Q590" s="2" t="str">
        <f>IFERROR(VLOOKUP(C590,Countries_norm!A:B,2,0),"NA")</f>
        <v>India</v>
      </c>
    </row>
    <row r="591" spans="1:17" ht="105" x14ac:dyDescent="0.25">
      <c r="A591" s="2">
        <v>1.3392289461189499E+18</v>
      </c>
      <c r="B591" s="2" t="s">
        <v>2053</v>
      </c>
      <c r="C591" s="2" t="s">
        <v>2054</v>
      </c>
      <c r="D591" s="4" t="s">
        <v>2055</v>
      </c>
      <c r="E591" s="3">
        <v>42925.180208333331</v>
      </c>
      <c r="F591" s="2">
        <v>212</v>
      </c>
      <c r="G591" s="2">
        <v>845</v>
      </c>
      <c r="H591" s="2">
        <v>4843</v>
      </c>
      <c r="I591" s="2" t="b">
        <v>0</v>
      </c>
      <c r="J591" s="3">
        <v>44181.639317129629</v>
      </c>
      <c r="K591" s="2" t="s">
        <v>2063</v>
      </c>
      <c r="L591" s="2" t="s">
        <v>2064</v>
      </c>
      <c r="M591" s="2" t="s">
        <v>21</v>
      </c>
      <c r="N591" s="2">
        <v>0</v>
      </c>
      <c r="O591" s="2">
        <v>0</v>
      </c>
      <c r="P591" s="2" t="b">
        <v>0</v>
      </c>
      <c r="Q591" s="2" t="str">
        <f>IFERROR(VLOOKUP(C591,Countries_norm!A:B,2,0),"NA")</f>
        <v>Chile</v>
      </c>
    </row>
    <row r="592" spans="1:17" ht="45" x14ac:dyDescent="0.25">
      <c r="A592" s="2">
        <v>1.3392252006935501E+18</v>
      </c>
      <c r="B592" s="2" t="s">
        <v>50</v>
      </c>
      <c r="C592" s="2"/>
      <c r="D592" s="2" t="s">
        <v>51</v>
      </c>
      <c r="E592" s="3">
        <v>43549.176724537036</v>
      </c>
      <c r="F592" s="2">
        <v>22265</v>
      </c>
      <c r="G592" s="2">
        <v>593</v>
      </c>
      <c r="H592" s="2">
        <v>7876</v>
      </c>
      <c r="I592" s="2" t="b">
        <v>1</v>
      </c>
      <c r="J592" s="3">
        <v>44181.628981481481</v>
      </c>
      <c r="K592" s="4" t="s">
        <v>2065</v>
      </c>
      <c r="L592" s="2" t="s">
        <v>2066</v>
      </c>
      <c r="M592" s="2" t="s">
        <v>26</v>
      </c>
      <c r="N592" s="2">
        <v>9</v>
      </c>
      <c r="O592" s="2">
        <v>183</v>
      </c>
      <c r="P592" s="2" t="b">
        <v>0</v>
      </c>
      <c r="Q592" s="2" t="str">
        <f>IFERROR(VLOOKUP(C592,Countries_norm!A:B,2,0),"NA")</f>
        <v>NA</v>
      </c>
    </row>
    <row r="593" spans="1:17" x14ac:dyDescent="0.25">
      <c r="A593" s="2">
        <v>1.33922419816255E+18</v>
      </c>
      <c r="B593" s="2" t="s">
        <v>1385</v>
      </c>
      <c r="C593" s="2"/>
      <c r="D593" s="2"/>
      <c r="E593" s="3">
        <v>44062.522152777776</v>
      </c>
      <c r="F593" s="2">
        <v>3</v>
      </c>
      <c r="G593" s="2">
        <v>0</v>
      </c>
      <c r="H593" s="2">
        <v>1556</v>
      </c>
      <c r="I593" s="2" t="b">
        <v>0</v>
      </c>
      <c r="J593" s="3">
        <v>44181.626215277778</v>
      </c>
      <c r="K593" s="2" t="s">
        <v>2067</v>
      </c>
      <c r="L593" s="2"/>
      <c r="M593" s="2" t="s">
        <v>21</v>
      </c>
      <c r="N593" s="2">
        <v>0</v>
      </c>
      <c r="O593" s="2">
        <v>1</v>
      </c>
      <c r="P593" s="2" t="b">
        <v>0</v>
      </c>
      <c r="Q593" s="2" t="str">
        <f>IFERROR(VLOOKUP(C593,Countries_norm!A:B,2,0),"NA")</f>
        <v>NA</v>
      </c>
    </row>
    <row r="594" spans="1:17" ht="60" x14ac:dyDescent="0.25">
      <c r="A594" s="2">
        <v>1.3392225162130299E+18</v>
      </c>
      <c r="B594" s="2" t="s">
        <v>2068</v>
      </c>
      <c r="C594" s="2" t="s">
        <v>82</v>
      </c>
      <c r="D594" s="4" t="s">
        <v>2069</v>
      </c>
      <c r="E594" s="3">
        <v>39700.892175925925</v>
      </c>
      <c r="F594" s="2">
        <v>6035</v>
      </c>
      <c r="G594" s="2">
        <v>4076</v>
      </c>
      <c r="H594" s="2">
        <v>6056</v>
      </c>
      <c r="I594" s="2" t="b">
        <v>1</v>
      </c>
      <c r="J594" s="3">
        <v>44181.621574074074</v>
      </c>
      <c r="K594" s="2" t="s">
        <v>2070</v>
      </c>
      <c r="L594" s="2" t="s">
        <v>246</v>
      </c>
      <c r="M594" s="2" t="s">
        <v>26</v>
      </c>
      <c r="N594" s="2">
        <v>1</v>
      </c>
      <c r="O594" s="2">
        <v>4</v>
      </c>
      <c r="P594" s="2" t="b">
        <v>0</v>
      </c>
      <c r="Q594" s="2" t="str">
        <f>IFERROR(VLOOKUP(C594,Countries_norm!A:B,2,0),"NA")</f>
        <v>United Kingdom</v>
      </c>
    </row>
    <row r="595" spans="1:17" ht="30" x14ac:dyDescent="0.25">
      <c r="A595" s="2">
        <v>1.33922084341987E+18</v>
      </c>
      <c r="B595" s="2" t="s">
        <v>2071</v>
      </c>
      <c r="C595" s="2" t="s">
        <v>2072</v>
      </c>
      <c r="D595" s="2" t="s">
        <v>2073</v>
      </c>
      <c r="E595" s="3">
        <v>40834.614166666666</v>
      </c>
      <c r="F595" s="2">
        <v>434</v>
      </c>
      <c r="G595" s="2">
        <v>108</v>
      </c>
      <c r="H595" s="2">
        <v>170</v>
      </c>
      <c r="I595" s="2" t="b">
        <v>0</v>
      </c>
      <c r="J595" s="3">
        <v>44181.616956018515</v>
      </c>
      <c r="K595" s="4" t="s">
        <v>2074</v>
      </c>
      <c r="L595" s="2" t="s">
        <v>2075</v>
      </c>
      <c r="M595" s="2" t="s">
        <v>21</v>
      </c>
      <c r="N595" s="2">
        <v>1</v>
      </c>
      <c r="O595" s="2">
        <v>1</v>
      </c>
      <c r="P595" s="2" t="b">
        <v>0</v>
      </c>
      <c r="Q595" s="2" t="str">
        <f>IFERROR(VLOOKUP(C595,Countries_norm!A:B,2,0),"NA")</f>
        <v>India</v>
      </c>
    </row>
    <row r="596" spans="1:17" ht="30" x14ac:dyDescent="0.25">
      <c r="A596" s="2">
        <v>1.3392166478112599E+18</v>
      </c>
      <c r="B596" s="2" t="s">
        <v>2076</v>
      </c>
      <c r="C596" s="2" t="s">
        <v>116</v>
      </c>
      <c r="D596" s="2" t="s">
        <v>2077</v>
      </c>
      <c r="E596" s="3">
        <v>43990.504502314812</v>
      </c>
      <c r="F596" s="2">
        <v>69</v>
      </c>
      <c r="G596" s="2">
        <v>326</v>
      </c>
      <c r="H596" s="2">
        <v>19</v>
      </c>
      <c r="I596" s="2" t="b">
        <v>0</v>
      </c>
      <c r="J596" s="3">
        <v>44181.605370370373</v>
      </c>
      <c r="K596" s="4" t="s">
        <v>2078</v>
      </c>
      <c r="L596" s="2" t="s">
        <v>1152</v>
      </c>
      <c r="M596" s="2" t="s">
        <v>26</v>
      </c>
      <c r="N596" s="2">
        <v>0</v>
      </c>
      <c r="O596" s="2">
        <v>0</v>
      </c>
      <c r="P596" s="2" t="b">
        <v>0</v>
      </c>
      <c r="Q596" s="2" t="str">
        <f>IFERROR(VLOOKUP(C596,Countries_norm!A:B,2,0),"NA")</f>
        <v>India</v>
      </c>
    </row>
    <row r="597" spans="1:17" x14ac:dyDescent="0.25">
      <c r="A597" s="2">
        <v>1.3392107828070899E+18</v>
      </c>
      <c r="B597" s="2" t="s">
        <v>2079</v>
      </c>
      <c r="C597" s="2"/>
      <c r="D597" s="2" t="s">
        <v>2080</v>
      </c>
      <c r="E597" s="3">
        <v>43580.719988425924</v>
      </c>
      <c r="F597" s="2">
        <v>31</v>
      </c>
      <c r="G597" s="2">
        <v>81</v>
      </c>
      <c r="H597" s="2">
        <v>81</v>
      </c>
      <c r="I597" s="2" t="b">
        <v>0</v>
      </c>
      <c r="J597" s="3">
        <v>44181.589189814818</v>
      </c>
      <c r="K597" s="2" t="s">
        <v>2081</v>
      </c>
      <c r="L597" s="2" t="s">
        <v>2082</v>
      </c>
      <c r="M597" s="2" t="s">
        <v>40</v>
      </c>
      <c r="N597" s="2">
        <v>1</v>
      </c>
      <c r="O597" s="2">
        <v>1</v>
      </c>
      <c r="P597" s="2" t="b">
        <v>0</v>
      </c>
      <c r="Q597" s="2" t="str">
        <f>IFERROR(VLOOKUP(C597,Countries_norm!A:B,2,0),"NA")</f>
        <v>NA</v>
      </c>
    </row>
    <row r="598" spans="1:17" x14ac:dyDescent="0.25">
      <c r="A598" s="2">
        <v>1.3392081020093199E+18</v>
      </c>
      <c r="B598" s="2" t="s">
        <v>1483</v>
      </c>
      <c r="C598" s="2" t="s">
        <v>407</v>
      </c>
      <c r="D598" s="2" t="s">
        <v>1484</v>
      </c>
      <c r="E598" s="3">
        <v>39837.135891203703</v>
      </c>
      <c r="F598" s="2">
        <v>385</v>
      </c>
      <c r="G598" s="2">
        <v>322</v>
      </c>
      <c r="H598" s="2">
        <v>1139</v>
      </c>
      <c r="I598" s="2" t="b">
        <v>0</v>
      </c>
      <c r="J598" s="3">
        <v>44181.581793981481</v>
      </c>
      <c r="K598" s="2" t="s">
        <v>2083</v>
      </c>
      <c r="L598" s="2" t="s">
        <v>186</v>
      </c>
      <c r="M598" s="2" t="s">
        <v>40</v>
      </c>
      <c r="N598" s="2">
        <v>1</v>
      </c>
      <c r="O598" s="2">
        <v>26</v>
      </c>
      <c r="P598" s="2" t="b">
        <v>0</v>
      </c>
      <c r="Q598" s="2" t="str">
        <f>IFERROR(VLOOKUP(C598,Countries_norm!A:B,2,0),"NA")</f>
        <v>Canada</v>
      </c>
    </row>
    <row r="599" spans="1:17" x14ac:dyDescent="0.25">
      <c r="A599" s="2">
        <v>1.3392070280074399E+18</v>
      </c>
      <c r="B599" s="2" t="s">
        <v>2084</v>
      </c>
      <c r="C599" s="2" t="s">
        <v>82</v>
      </c>
      <c r="D599" s="2" t="s">
        <v>2085</v>
      </c>
      <c r="E599" s="3">
        <v>42210.653148148151</v>
      </c>
      <c r="F599" s="2">
        <v>257</v>
      </c>
      <c r="G599" s="2">
        <v>220</v>
      </c>
      <c r="H599" s="2">
        <v>7856</v>
      </c>
      <c r="I599" s="2" t="b">
        <v>0</v>
      </c>
      <c r="J599" s="3">
        <v>44181.578831018516</v>
      </c>
      <c r="K599" s="2" t="s">
        <v>2086</v>
      </c>
      <c r="L599" s="2"/>
      <c r="M599" s="2" t="s">
        <v>40</v>
      </c>
      <c r="N599" s="2">
        <v>4</v>
      </c>
      <c r="O599" s="2">
        <v>21</v>
      </c>
      <c r="P599" s="2" t="b">
        <v>0</v>
      </c>
      <c r="Q599" s="2" t="str">
        <f>IFERROR(VLOOKUP(C599,Countries_norm!A:B,2,0),"NA")</f>
        <v>United Kingdom</v>
      </c>
    </row>
    <row r="600" spans="1:17" x14ac:dyDescent="0.25">
      <c r="A600" s="2">
        <v>1.3392058086098401E+18</v>
      </c>
      <c r="B600" s="2" t="s">
        <v>2087</v>
      </c>
      <c r="C600" s="2" t="s">
        <v>2088</v>
      </c>
      <c r="D600" s="2" t="s">
        <v>2089</v>
      </c>
      <c r="E600" s="3">
        <v>40265.30678240741</v>
      </c>
      <c r="F600" s="2">
        <v>128</v>
      </c>
      <c r="G600" s="2">
        <v>110</v>
      </c>
      <c r="H600" s="2">
        <v>10402</v>
      </c>
      <c r="I600" s="2" t="b">
        <v>0</v>
      </c>
      <c r="J600" s="3">
        <v>44181.575462962966</v>
      </c>
      <c r="K600" s="2" t="s">
        <v>2090</v>
      </c>
      <c r="L600" s="2"/>
      <c r="M600" s="2" t="s">
        <v>40</v>
      </c>
      <c r="N600" s="2">
        <v>0</v>
      </c>
      <c r="O600" s="2">
        <v>0</v>
      </c>
      <c r="P600" s="2" t="b">
        <v>0</v>
      </c>
      <c r="Q600" s="2" t="str">
        <f>IFERROR(VLOOKUP(C600,Countries_norm!A:B,2,0),"NA")</f>
        <v>NA</v>
      </c>
    </row>
    <row r="601" spans="1:17" ht="45" x14ac:dyDescent="0.25">
      <c r="A601" s="2">
        <v>1.3392045535610199E+18</v>
      </c>
      <c r="B601" s="2" t="s">
        <v>2091</v>
      </c>
      <c r="C601" s="2"/>
      <c r="D601" s="2" t="s">
        <v>2092</v>
      </c>
      <c r="E601" s="3">
        <v>44027.751736111109</v>
      </c>
      <c r="F601" s="2">
        <v>33</v>
      </c>
      <c r="G601" s="2">
        <v>122</v>
      </c>
      <c r="H601" s="2">
        <v>1047</v>
      </c>
      <c r="I601" s="2" t="b">
        <v>0</v>
      </c>
      <c r="J601" s="3">
        <v>44181.572002314817</v>
      </c>
      <c r="K601" s="4" t="s">
        <v>2093</v>
      </c>
      <c r="L601" s="2"/>
      <c r="M601" s="2" t="s">
        <v>40</v>
      </c>
      <c r="N601" s="2">
        <v>0</v>
      </c>
      <c r="O601" s="2">
        <v>0</v>
      </c>
      <c r="P601" s="2" t="b">
        <v>0</v>
      </c>
      <c r="Q601" s="2" t="str">
        <f>IFERROR(VLOOKUP(C601,Countries_norm!A:B,2,0),"NA")</f>
        <v>NA</v>
      </c>
    </row>
    <row r="602" spans="1:17" x14ac:dyDescent="0.25">
      <c r="A602" s="2">
        <v>1.33920315286479E+18</v>
      </c>
      <c r="B602" s="2" t="s">
        <v>2094</v>
      </c>
      <c r="C602" s="2" t="s">
        <v>2095</v>
      </c>
      <c r="D602" s="2" t="s">
        <v>2096</v>
      </c>
      <c r="E602" s="3">
        <v>40926.978020833332</v>
      </c>
      <c r="F602" s="2">
        <v>187</v>
      </c>
      <c r="G602" s="2">
        <v>389</v>
      </c>
      <c r="H602" s="2">
        <v>10769</v>
      </c>
      <c r="I602" s="2" t="b">
        <v>0</v>
      </c>
      <c r="J602" s="3">
        <v>44181.568136574075</v>
      </c>
      <c r="K602" s="2" t="s">
        <v>2097</v>
      </c>
      <c r="L602" s="2"/>
      <c r="M602" s="2" t="s">
        <v>40</v>
      </c>
      <c r="N602" s="2">
        <v>0</v>
      </c>
      <c r="O602" s="2">
        <v>4</v>
      </c>
      <c r="P602" s="2" t="b">
        <v>0</v>
      </c>
      <c r="Q602" s="2" t="str">
        <f>IFERROR(VLOOKUP(C602,Countries_norm!A:B,2,0),"NA")</f>
        <v>United States</v>
      </c>
    </row>
    <row r="603" spans="1:17" x14ac:dyDescent="0.25">
      <c r="A603" s="2">
        <v>1.33919628840815E+18</v>
      </c>
      <c r="B603" s="2" t="s">
        <v>2098</v>
      </c>
      <c r="C603" s="2" t="s">
        <v>2099</v>
      </c>
      <c r="D603" s="2" t="s">
        <v>2100</v>
      </c>
      <c r="E603" s="3">
        <v>40376.338923611111</v>
      </c>
      <c r="F603" s="2">
        <v>78</v>
      </c>
      <c r="G603" s="2">
        <v>393</v>
      </c>
      <c r="H603" s="2">
        <v>1141</v>
      </c>
      <c r="I603" s="2" t="b">
        <v>0</v>
      </c>
      <c r="J603" s="3">
        <v>44181.549189814818</v>
      </c>
      <c r="K603" s="2" t="s">
        <v>2101</v>
      </c>
      <c r="L603" s="2"/>
      <c r="M603" s="2" t="s">
        <v>40</v>
      </c>
      <c r="N603" s="2">
        <v>0</v>
      </c>
      <c r="O603" s="2">
        <v>0</v>
      </c>
      <c r="P603" s="2" t="b">
        <v>0</v>
      </c>
      <c r="Q603" s="2" t="str">
        <f>IFERROR(VLOOKUP(C603,Countries_norm!A:B,2,0),"NA")</f>
        <v>NA</v>
      </c>
    </row>
    <row r="604" spans="1:17" x14ac:dyDescent="0.25">
      <c r="A604" s="2">
        <v>1.3391943352466199E+18</v>
      </c>
      <c r="B604" s="2" t="s">
        <v>513</v>
      </c>
      <c r="C604" s="2" t="s">
        <v>514</v>
      </c>
      <c r="D604" s="2" t="s">
        <v>515</v>
      </c>
      <c r="E604" s="3">
        <v>40513.742650462962</v>
      </c>
      <c r="F604" s="2">
        <v>17047</v>
      </c>
      <c r="G604" s="2">
        <v>1034</v>
      </c>
      <c r="H604" s="2">
        <v>796</v>
      </c>
      <c r="I604" s="2" t="b">
        <v>1</v>
      </c>
      <c r="J604" s="3">
        <v>44181.543807870374</v>
      </c>
      <c r="K604" s="2" t="s">
        <v>2102</v>
      </c>
      <c r="L604" s="2" t="s">
        <v>2103</v>
      </c>
      <c r="M604" s="2" t="s">
        <v>517</v>
      </c>
      <c r="N604" s="2">
        <v>0</v>
      </c>
      <c r="O604" s="2">
        <v>1</v>
      </c>
      <c r="P604" s="2" t="b">
        <v>0</v>
      </c>
      <c r="Q604" s="2" t="str">
        <f>IFERROR(VLOOKUP(C604,Countries_norm!A:B,2,0),"NA")</f>
        <v>Canada</v>
      </c>
    </row>
    <row r="605" spans="1:17" ht="45" x14ac:dyDescent="0.25">
      <c r="A605" s="2">
        <v>1.3391923706805801E+18</v>
      </c>
      <c r="B605" s="2" t="s">
        <v>2104</v>
      </c>
      <c r="C605" s="2" t="s">
        <v>73</v>
      </c>
      <c r="D605" s="2" t="s">
        <v>2105</v>
      </c>
      <c r="E605" s="3">
        <v>39798.405694444446</v>
      </c>
      <c r="F605" s="2">
        <v>64346</v>
      </c>
      <c r="G605" s="2">
        <v>619</v>
      </c>
      <c r="H605" s="2">
        <v>593</v>
      </c>
      <c r="I605" s="2" t="b">
        <v>1</v>
      </c>
      <c r="J605" s="3">
        <v>44181.53837962963</v>
      </c>
      <c r="K605" s="4" t="s">
        <v>2106</v>
      </c>
      <c r="L605" s="2" t="s">
        <v>2107</v>
      </c>
      <c r="M605" s="2" t="s">
        <v>26</v>
      </c>
      <c r="N605" s="2">
        <v>0</v>
      </c>
      <c r="O605" s="2">
        <v>3</v>
      </c>
      <c r="P605" s="2" t="b">
        <v>0</v>
      </c>
      <c r="Q605" s="2" t="str">
        <f>IFERROR(VLOOKUP(C605,Countries_norm!A:B,2,0),"NA")</f>
        <v>India</v>
      </c>
    </row>
    <row r="606" spans="1:17" ht="30" x14ac:dyDescent="0.25">
      <c r="A606" s="2">
        <v>1.33919061331762E+18</v>
      </c>
      <c r="B606" s="2" t="s">
        <v>2108</v>
      </c>
      <c r="C606" s="2" t="s">
        <v>2109</v>
      </c>
      <c r="D606" s="4" t="s">
        <v>2110</v>
      </c>
      <c r="E606" s="3">
        <v>40162.452349537038</v>
      </c>
      <c r="F606" s="2">
        <v>227</v>
      </c>
      <c r="G606" s="2">
        <v>173</v>
      </c>
      <c r="H606" s="2">
        <v>8540</v>
      </c>
      <c r="I606" s="2" t="b">
        <v>0</v>
      </c>
      <c r="J606" s="3">
        <v>44181.533530092594</v>
      </c>
      <c r="K606" s="2" t="s">
        <v>2111</v>
      </c>
      <c r="L606" s="2" t="s">
        <v>20</v>
      </c>
      <c r="M606" s="2" t="s">
        <v>26</v>
      </c>
      <c r="N606" s="2">
        <v>0</v>
      </c>
      <c r="O606" s="2">
        <v>3</v>
      </c>
      <c r="P606" s="2" t="b">
        <v>0</v>
      </c>
      <c r="Q606" s="2" t="str">
        <f>IFERROR(VLOOKUP(C606,Countries_norm!A:B,2,0),"NA")</f>
        <v>India</v>
      </c>
    </row>
    <row r="607" spans="1:17" x14ac:dyDescent="0.25">
      <c r="A607" s="2">
        <v>1.3391872873185201E+18</v>
      </c>
      <c r="B607" s="2" t="s">
        <v>537</v>
      </c>
      <c r="C607" s="2"/>
      <c r="D607" s="2" t="s">
        <v>538</v>
      </c>
      <c r="E607" s="3">
        <v>40330.896168981482</v>
      </c>
      <c r="F607" s="2">
        <v>36452</v>
      </c>
      <c r="G607" s="2">
        <v>541</v>
      </c>
      <c r="H607" s="2">
        <v>10307</v>
      </c>
      <c r="I607" s="2" t="b">
        <v>0</v>
      </c>
      <c r="J607" s="3">
        <v>44181.524351851855</v>
      </c>
      <c r="K607" s="2" t="s">
        <v>2112</v>
      </c>
      <c r="L607" s="2"/>
      <c r="M607" s="2" t="s">
        <v>40</v>
      </c>
      <c r="N607" s="2">
        <v>6</v>
      </c>
      <c r="O607" s="2">
        <v>26</v>
      </c>
      <c r="P607" s="2" t="b">
        <v>0</v>
      </c>
      <c r="Q607" s="2" t="str">
        <f>IFERROR(VLOOKUP(C607,Countries_norm!A:B,2,0),"NA")</f>
        <v>NA</v>
      </c>
    </row>
    <row r="608" spans="1:17" x14ac:dyDescent="0.25">
      <c r="A608" s="2">
        <v>1.33918537723662E+18</v>
      </c>
      <c r="B608" s="2" t="s">
        <v>2113</v>
      </c>
      <c r="C608" s="2"/>
      <c r="D608" s="2" t="s">
        <v>2114</v>
      </c>
      <c r="E608" s="3">
        <v>40349.693576388891</v>
      </c>
      <c r="F608" s="2">
        <v>2045</v>
      </c>
      <c r="G608" s="2">
        <v>282</v>
      </c>
      <c r="H608" s="2">
        <v>286</v>
      </c>
      <c r="I608" s="2" t="b">
        <v>0</v>
      </c>
      <c r="J608" s="3">
        <v>44181.519085648149</v>
      </c>
      <c r="K608" s="2" t="s">
        <v>2115</v>
      </c>
      <c r="L608" s="2" t="s">
        <v>2116</v>
      </c>
      <c r="M608" s="2" t="s">
        <v>26</v>
      </c>
      <c r="N608" s="2">
        <v>0</v>
      </c>
      <c r="O608" s="2">
        <v>0</v>
      </c>
      <c r="P608" s="2" t="b">
        <v>0</v>
      </c>
      <c r="Q608" s="2" t="str">
        <f>IFERROR(VLOOKUP(C608,Countries_norm!A:B,2,0),"NA")</f>
        <v>NA</v>
      </c>
    </row>
    <row r="609" spans="1:17" ht="45" x14ac:dyDescent="0.25">
      <c r="A609" s="2">
        <v>1.3391833725606999E+18</v>
      </c>
      <c r="B609" s="2" t="s">
        <v>2117</v>
      </c>
      <c r="C609" s="2" t="s">
        <v>1712</v>
      </c>
      <c r="D609" s="4" t="s">
        <v>2118</v>
      </c>
      <c r="E609" s="3">
        <v>43482.341886574075</v>
      </c>
      <c r="F609" s="2">
        <v>4937</v>
      </c>
      <c r="G609" s="2">
        <v>233</v>
      </c>
      <c r="H609" s="2">
        <v>819</v>
      </c>
      <c r="I609" s="2" t="b">
        <v>0</v>
      </c>
      <c r="J609" s="3">
        <v>44181.513553240744</v>
      </c>
      <c r="K609" s="2" t="s">
        <v>2119</v>
      </c>
      <c r="L609" s="2"/>
      <c r="M609" s="2" t="s">
        <v>21</v>
      </c>
      <c r="N609" s="2">
        <v>0</v>
      </c>
      <c r="O609" s="2">
        <v>20</v>
      </c>
      <c r="P609" s="2" t="b">
        <v>0</v>
      </c>
      <c r="Q609" s="2" t="str">
        <f>IFERROR(VLOOKUP(C609,Countries_norm!A:B,2,0),"NA")</f>
        <v>United States</v>
      </c>
    </row>
    <row r="610" spans="1:17" ht="45" x14ac:dyDescent="0.25">
      <c r="A610" s="2">
        <v>1.33918244559856E+18</v>
      </c>
      <c r="B610" s="2" t="s">
        <v>2120</v>
      </c>
      <c r="C610" s="2" t="s">
        <v>2121</v>
      </c>
      <c r="D610" s="4" t="s">
        <v>2122</v>
      </c>
      <c r="E610" s="3">
        <v>40645.441851851851</v>
      </c>
      <c r="F610" s="2">
        <v>3968</v>
      </c>
      <c r="G610" s="2">
        <v>1413</v>
      </c>
      <c r="H610" s="2">
        <v>1312</v>
      </c>
      <c r="I610" s="2" t="b">
        <v>0</v>
      </c>
      <c r="J610" s="3">
        <v>44181.510995370372</v>
      </c>
      <c r="K610" s="4" t="s">
        <v>2123</v>
      </c>
      <c r="L610" s="2" t="s">
        <v>100</v>
      </c>
      <c r="M610" s="2" t="s">
        <v>114</v>
      </c>
      <c r="N610" s="2">
        <v>0</v>
      </c>
      <c r="O610" s="2">
        <v>0</v>
      </c>
      <c r="P610" s="2" t="b">
        <v>0</v>
      </c>
      <c r="Q610" s="2" t="str">
        <f>IFERROR(VLOOKUP(C610,Countries_norm!A:B,2,0),"NA")</f>
        <v>France</v>
      </c>
    </row>
    <row r="611" spans="1:17" x14ac:dyDescent="0.25">
      <c r="A611" s="2">
        <v>1.33918199419075E+18</v>
      </c>
      <c r="B611" s="2" t="s">
        <v>2124</v>
      </c>
      <c r="C611" s="2"/>
      <c r="D611" s="2" t="s">
        <v>2125</v>
      </c>
      <c r="E611" s="3">
        <v>41305.93854166667</v>
      </c>
      <c r="F611" s="2">
        <v>25</v>
      </c>
      <c r="G611" s="2">
        <v>0</v>
      </c>
      <c r="H611" s="2">
        <v>88</v>
      </c>
      <c r="I611" s="2" t="b">
        <v>0</v>
      </c>
      <c r="J611" s="3">
        <v>44181.509745370371</v>
      </c>
      <c r="K611" s="2" t="s">
        <v>2126</v>
      </c>
      <c r="L611" s="2" t="s">
        <v>20</v>
      </c>
      <c r="M611" s="2" t="s">
        <v>40</v>
      </c>
      <c r="N611" s="2">
        <v>0</v>
      </c>
      <c r="O611" s="2">
        <v>0</v>
      </c>
      <c r="P611" s="2" t="b">
        <v>0</v>
      </c>
      <c r="Q611" s="2" t="str">
        <f>IFERROR(VLOOKUP(C611,Countries_norm!A:B,2,0),"NA")</f>
        <v>NA</v>
      </c>
    </row>
    <row r="612" spans="1:17" x14ac:dyDescent="0.25">
      <c r="A612" s="2">
        <v>1.33917673433635E+18</v>
      </c>
      <c r="B612" s="2" t="s">
        <v>2127</v>
      </c>
      <c r="C612" s="2" t="s">
        <v>2128</v>
      </c>
      <c r="D612" s="2" t="s">
        <v>2129</v>
      </c>
      <c r="E612" s="3">
        <v>43438.954930555556</v>
      </c>
      <c r="F612" s="2">
        <v>484</v>
      </c>
      <c r="G612" s="2">
        <v>312</v>
      </c>
      <c r="H612" s="2">
        <v>1858</v>
      </c>
      <c r="I612" s="2" t="b">
        <v>0</v>
      </c>
      <c r="J612" s="3">
        <v>44181.49523148148</v>
      </c>
      <c r="K612" s="2" t="s">
        <v>2130</v>
      </c>
      <c r="L612" s="2" t="s">
        <v>2131</v>
      </c>
      <c r="M612" s="2" t="s">
        <v>40</v>
      </c>
      <c r="N612" s="2">
        <v>3</v>
      </c>
      <c r="O612" s="2">
        <v>20</v>
      </c>
      <c r="P612" s="2" t="b">
        <v>0</v>
      </c>
      <c r="Q612" s="2" t="str">
        <f>IFERROR(VLOOKUP(C612,Countries_norm!A:B,2,0),"NA")</f>
        <v>United Kingdom</v>
      </c>
    </row>
    <row r="613" spans="1:17" ht="90" x14ac:dyDescent="0.25">
      <c r="A613" s="2">
        <v>1.33917649520224E+18</v>
      </c>
      <c r="B613" s="2" t="s">
        <v>2132</v>
      </c>
      <c r="C613" s="2" t="s">
        <v>73</v>
      </c>
      <c r="D613" s="4" t="s">
        <v>2133</v>
      </c>
      <c r="E613" s="3">
        <v>43831.502442129633</v>
      </c>
      <c r="F613" s="2">
        <v>14</v>
      </c>
      <c r="G613" s="2">
        <v>160</v>
      </c>
      <c r="H613" s="2">
        <v>36</v>
      </c>
      <c r="I613" s="2" t="b">
        <v>0</v>
      </c>
      <c r="J613" s="3">
        <v>44181.494571759256</v>
      </c>
      <c r="K613" s="4" t="s">
        <v>2134</v>
      </c>
      <c r="L613" s="2" t="s">
        <v>2135</v>
      </c>
      <c r="M613" s="2" t="s">
        <v>21</v>
      </c>
      <c r="N613" s="2">
        <v>0</v>
      </c>
      <c r="O613" s="2">
        <v>0</v>
      </c>
      <c r="P613" s="2" t="b">
        <v>0</v>
      </c>
      <c r="Q613" s="2" t="str">
        <f>IFERROR(VLOOKUP(C613,Countries_norm!A:B,2,0),"NA")</f>
        <v>India</v>
      </c>
    </row>
    <row r="614" spans="1:17" ht="60" x14ac:dyDescent="0.25">
      <c r="A614" s="2">
        <v>1.3391758067742999E+18</v>
      </c>
      <c r="B614" s="2" t="s">
        <v>1617</v>
      </c>
      <c r="C614" s="2" t="s">
        <v>1618</v>
      </c>
      <c r="D614" s="2" t="s">
        <v>1619</v>
      </c>
      <c r="E614" s="3">
        <v>43385.740555555552</v>
      </c>
      <c r="F614" s="2">
        <v>98</v>
      </c>
      <c r="G614" s="2">
        <v>216</v>
      </c>
      <c r="H614" s="2">
        <v>20</v>
      </c>
      <c r="I614" s="2" t="b">
        <v>0</v>
      </c>
      <c r="J614" s="3">
        <v>44181.492673611108</v>
      </c>
      <c r="K614" s="4" t="s">
        <v>2136</v>
      </c>
      <c r="L614" s="2" t="s">
        <v>1725</v>
      </c>
      <c r="M614" s="2" t="s">
        <v>76</v>
      </c>
      <c r="N614" s="2">
        <v>0</v>
      </c>
      <c r="O614" s="2">
        <v>0</v>
      </c>
      <c r="P614" s="2" t="b">
        <v>0</v>
      </c>
      <c r="Q614" s="2" t="str">
        <f>IFERROR(VLOOKUP(C614,Countries_norm!A:B,2,0),"NA")</f>
        <v>United States</v>
      </c>
    </row>
    <row r="615" spans="1:17" x14ac:dyDescent="0.25">
      <c r="A615" s="2">
        <v>1.3391657262974799E+18</v>
      </c>
      <c r="B615" s="2" t="s">
        <v>2137</v>
      </c>
      <c r="C615" s="2"/>
      <c r="D615" s="2" t="s">
        <v>2138</v>
      </c>
      <c r="E615" s="3">
        <v>40519.922083333331</v>
      </c>
      <c r="F615" s="2">
        <v>161</v>
      </c>
      <c r="G615" s="2">
        <v>806</v>
      </c>
      <c r="H615" s="2">
        <v>633</v>
      </c>
      <c r="I615" s="2" t="b">
        <v>0</v>
      </c>
      <c r="J615" s="3">
        <v>44181.464861111112</v>
      </c>
      <c r="K615" s="2" t="s">
        <v>2139</v>
      </c>
      <c r="L615" s="2" t="s">
        <v>2140</v>
      </c>
      <c r="M615" s="2" t="s">
        <v>40</v>
      </c>
      <c r="N615" s="2">
        <v>0</v>
      </c>
      <c r="O615" s="2">
        <v>5</v>
      </c>
      <c r="P615" s="2" t="b">
        <v>0</v>
      </c>
      <c r="Q615" s="2" t="str">
        <f>IFERROR(VLOOKUP(C615,Countries_norm!A:B,2,0),"NA")</f>
        <v>NA</v>
      </c>
    </row>
    <row r="616" spans="1:17" x14ac:dyDescent="0.25">
      <c r="A616" s="2">
        <v>1.3391635375040799E+18</v>
      </c>
      <c r="B616" s="2" t="s">
        <v>2141</v>
      </c>
      <c r="C616" s="2" t="s">
        <v>2142</v>
      </c>
      <c r="D616" s="2" t="s">
        <v>2143</v>
      </c>
      <c r="E616" s="3">
        <v>39942.83866898148</v>
      </c>
      <c r="F616" s="2">
        <v>217</v>
      </c>
      <c r="G616" s="2">
        <v>109</v>
      </c>
      <c r="H616" s="2">
        <v>1047</v>
      </c>
      <c r="I616" s="2" t="b">
        <v>0</v>
      </c>
      <c r="J616" s="3">
        <v>44181.458819444444</v>
      </c>
      <c r="K616" s="2" t="s">
        <v>2144</v>
      </c>
      <c r="L616" s="2" t="s">
        <v>2145</v>
      </c>
      <c r="M616" s="2" t="s">
        <v>40</v>
      </c>
      <c r="N616" s="2">
        <v>0</v>
      </c>
      <c r="O616" s="2">
        <v>0</v>
      </c>
      <c r="P616" s="2" t="b">
        <v>0</v>
      </c>
      <c r="Q616" s="2" t="str">
        <f>IFERROR(VLOOKUP(C616,Countries_norm!A:B,2,0),"NA")</f>
        <v>Germany</v>
      </c>
    </row>
    <row r="617" spans="1:17" ht="30" x14ac:dyDescent="0.25">
      <c r="A617" s="2">
        <v>1.33916132199729E+18</v>
      </c>
      <c r="B617" s="2" t="s">
        <v>63</v>
      </c>
      <c r="C617" s="2" t="s">
        <v>64</v>
      </c>
      <c r="D617" s="4" t="s">
        <v>65</v>
      </c>
      <c r="E617" s="3">
        <v>40073.698101851849</v>
      </c>
      <c r="F617" s="2">
        <v>1304</v>
      </c>
      <c r="G617" s="2">
        <v>78</v>
      </c>
      <c r="H617" s="2">
        <v>340</v>
      </c>
      <c r="I617" s="2" t="b">
        <v>0</v>
      </c>
      <c r="J617" s="3">
        <v>44181.452708333331</v>
      </c>
      <c r="K617" s="2" t="s">
        <v>2146</v>
      </c>
      <c r="L617" s="2" t="s">
        <v>2147</v>
      </c>
      <c r="M617" s="2" t="s">
        <v>76</v>
      </c>
      <c r="N617" s="2">
        <v>0</v>
      </c>
      <c r="O617" s="2">
        <v>0</v>
      </c>
      <c r="P617" s="2" t="b">
        <v>0</v>
      </c>
      <c r="Q617" s="2" t="str">
        <f>IFERROR(VLOOKUP(C617,Countries_norm!A:B,2,0),"NA")</f>
        <v>Turkey</v>
      </c>
    </row>
    <row r="618" spans="1:17" ht="45" x14ac:dyDescent="0.25">
      <c r="A618" s="2">
        <v>1.33915680502126E+18</v>
      </c>
      <c r="B618" s="2" t="s">
        <v>2148</v>
      </c>
      <c r="C618" s="2" t="s">
        <v>2149</v>
      </c>
      <c r="D618" s="2" t="s">
        <v>2150</v>
      </c>
      <c r="E618" s="3">
        <v>43528.440057870372</v>
      </c>
      <c r="F618" s="2">
        <v>1288</v>
      </c>
      <c r="G618" s="2">
        <v>2908</v>
      </c>
      <c r="H618" s="2">
        <v>1772</v>
      </c>
      <c r="I618" s="2" t="b">
        <v>0</v>
      </c>
      <c r="J618" s="3">
        <v>44181.440243055556</v>
      </c>
      <c r="K618" s="4" t="s">
        <v>2151</v>
      </c>
      <c r="L618" s="2" t="s">
        <v>2152</v>
      </c>
      <c r="M618" s="2" t="s">
        <v>26</v>
      </c>
      <c r="N618" s="2">
        <v>2</v>
      </c>
      <c r="O618" s="2">
        <v>5</v>
      </c>
      <c r="P618" s="2" t="b">
        <v>0</v>
      </c>
      <c r="Q618" s="2" t="str">
        <f>IFERROR(VLOOKUP(C618,Countries_norm!A:B,2,0),"NA")</f>
        <v>United States</v>
      </c>
    </row>
    <row r="619" spans="1:17" ht="60" x14ac:dyDescent="0.25">
      <c r="A619" s="2">
        <v>1.33915074394162E+18</v>
      </c>
      <c r="B619" s="2" t="s">
        <v>2153</v>
      </c>
      <c r="C619" s="2" t="s">
        <v>2154</v>
      </c>
      <c r="D619" s="2"/>
      <c r="E619" s="3">
        <v>43314.656157407408</v>
      </c>
      <c r="F619" s="2">
        <v>286</v>
      </c>
      <c r="G619" s="2">
        <v>287</v>
      </c>
      <c r="H619" s="2">
        <v>597</v>
      </c>
      <c r="I619" s="2" t="b">
        <v>0</v>
      </c>
      <c r="J619" s="3">
        <v>44181.423518518517</v>
      </c>
      <c r="K619" s="4" t="s">
        <v>2155</v>
      </c>
      <c r="L619" s="2"/>
      <c r="M619" s="2" t="s">
        <v>21</v>
      </c>
      <c r="N619" s="2">
        <v>0</v>
      </c>
      <c r="O619" s="2">
        <v>2</v>
      </c>
      <c r="P619" s="2" t="b">
        <v>0</v>
      </c>
      <c r="Q619" s="2" t="str">
        <f>IFERROR(VLOOKUP(C619,Countries_norm!A:B,2,0),"NA")</f>
        <v>Zimbabwe</v>
      </c>
    </row>
    <row r="620" spans="1:17" x14ac:dyDescent="0.25">
      <c r="A620" s="2">
        <v>1.3391459046501299E+18</v>
      </c>
      <c r="B620" s="2" t="s">
        <v>2156</v>
      </c>
      <c r="C620" s="2" t="s">
        <v>1799</v>
      </c>
      <c r="D620" s="2" t="s">
        <v>2157</v>
      </c>
      <c r="E620" s="3">
        <v>39987.283958333333</v>
      </c>
      <c r="F620" s="2">
        <v>251</v>
      </c>
      <c r="G620" s="2">
        <v>217</v>
      </c>
      <c r="H620" s="2">
        <v>29455</v>
      </c>
      <c r="I620" s="2" t="b">
        <v>0</v>
      </c>
      <c r="J620" s="3">
        <v>44181.410162037035</v>
      </c>
      <c r="K620" s="2" t="s">
        <v>2158</v>
      </c>
      <c r="L620" s="2"/>
      <c r="M620" s="2" t="s">
        <v>21</v>
      </c>
      <c r="N620" s="2">
        <v>0</v>
      </c>
      <c r="O620" s="2">
        <v>0</v>
      </c>
      <c r="P620" s="2" t="b">
        <v>0</v>
      </c>
      <c r="Q620" s="2" t="str">
        <f>IFERROR(VLOOKUP(C620,Countries_norm!A:B,2,0),"NA")</f>
        <v>United Kingdom</v>
      </c>
    </row>
    <row r="621" spans="1:17" x14ac:dyDescent="0.25">
      <c r="A621" s="2">
        <v>1.3391305269055401E+18</v>
      </c>
      <c r="B621" s="2" t="s">
        <v>2159</v>
      </c>
      <c r="C621" s="2" t="s">
        <v>616</v>
      </c>
      <c r="D621" s="2" t="s">
        <v>2160</v>
      </c>
      <c r="E621" s="3">
        <v>44165.905960648146</v>
      </c>
      <c r="F621" s="2">
        <v>311</v>
      </c>
      <c r="G621" s="2">
        <v>149</v>
      </c>
      <c r="H621" s="2">
        <v>392</v>
      </c>
      <c r="I621" s="2" t="b">
        <v>0</v>
      </c>
      <c r="J621" s="3">
        <v>44181.367731481485</v>
      </c>
      <c r="K621" s="2" t="s">
        <v>2161</v>
      </c>
      <c r="L621" s="2" t="s">
        <v>20</v>
      </c>
      <c r="M621" s="2" t="s">
        <v>40</v>
      </c>
      <c r="N621" s="2">
        <v>0</v>
      </c>
      <c r="O621" s="2">
        <v>7</v>
      </c>
      <c r="P621" s="2" t="b">
        <v>0</v>
      </c>
      <c r="Q621" s="2" t="str">
        <f>IFERROR(VLOOKUP(C621,Countries_norm!A:B,2,0),"NA")</f>
        <v>United Kingdom</v>
      </c>
    </row>
    <row r="622" spans="1:17" x14ac:dyDescent="0.25">
      <c r="A622" s="2">
        <v>1.33912814501901E+18</v>
      </c>
      <c r="B622" s="2" t="s">
        <v>1294</v>
      </c>
      <c r="C622" s="2" t="s">
        <v>1295</v>
      </c>
      <c r="D622" s="2" t="s">
        <v>1296</v>
      </c>
      <c r="E622" s="3">
        <v>43657.362245370372</v>
      </c>
      <c r="F622" s="2">
        <v>304</v>
      </c>
      <c r="G622" s="2">
        <v>1090</v>
      </c>
      <c r="H622" s="2">
        <v>1782</v>
      </c>
      <c r="I622" s="2" t="b">
        <v>0</v>
      </c>
      <c r="J622" s="3">
        <v>44181.361157407409</v>
      </c>
      <c r="K622" s="2" t="s">
        <v>2162</v>
      </c>
      <c r="L622" s="2" t="s">
        <v>20</v>
      </c>
      <c r="M622" s="2" t="s">
        <v>26</v>
      </c>
      <c r="N622" s="2">
        <v>0</v>
      </c>
      <c r="O622" s="2">
        <v>1</v>
      </c>
      <c r="P622" s="2" t="b">
        <v>0</v>
      </c>
      <c r="Q622" s="2" t="str">
        <f>IFERROR(VLOOKUP(C622,Countries_norm!A:B,2,0),"NA")</f>
        <v>United Kingdom</v>
      </c>
    </row>
    <row r="623" spans="1:17" x14ac:dyDescent="0.25">
      <c r="A623" s="2">
        <v>1.3391280492463601E+18</v>
      </c>
      <c r="B623" s="2" t="s">
        <v>91</v>
      </c>
      <c r="C623" s="2" t="s">
        <v>92</v>
      </c>
      <c r="D623" s="2" t="s">
        <v>93</v>
      </c>
      <c r="E623" s="3">
        <v>42146.355000000003</v>
      </c>
      <c r="F623" s="2">
        <v>4078</v>
      </c>
      <c r="G623" s="2">
        <v>6</v>
      </c>
      <c r="H623" s="2">
        <v>3</v>
      </c>
      <c r="I623" s="2" t="b">
        <v>1</v>
      </c>
      <c r="J623" s="3">
        <v>44181.360891203702</v>
      </c>
      <c r="K623" s="2" t="s">
        <v>2163</v>
      </c>
      <c r="L623" s="2" t="s">
        <v>2047</v>
      </c>
      <c r="M623" s="2" t="s">
        <v>76</v>
      </c>
      <c r="N623" s="2">
        <v>1</v>
      </c>
      <c r="O623" s="2">
        <v>3</v>
      </c>
      <c r="P623" s="2" t="b">
        <v>0</v>
      </c>
      <c r="Q623" s="2" t="str">
        <f>IFERROR(VLOOKUP(C623,Countries_norm!A:B,2,0),"NA")</f>
        <v>Turkey</v>
      </c>
    </row>
    <row r="624" spans="1:17" x14ac:dyDescent="0.25">
      <c r="A624" s="2">
        <v>1.3391276628669199E+18</v>
      </c>
      <c r="B624" s="2" t="s">
        <v>2164</v>
      </c>
      <c r="C624" s="2" t="s">
        <v>2165</v>
      </c>
      <c r="D624" s="2" t="s">
        <v>2166</v>
      </c>
      <c r="E624" s="3">
        <v>40384.105543981481</v>
      </c>
      <c r="F624" s="2">
        <v>81</v>
      </c>
      <c r="G624" s="2">
        <v>98</v>
      </c>
      <c r="H624" s="2">
        <v>626</v>
      </c>
      <c r="I624" s="2" t="b">
        <v>0</v>
      </c>
      <c r="J624" s="3">
        <v>44181.359826388885</v>
      </c>
      <c r="K624" s="2" t="s">
        <v>2167</v>
      </c>
      <c r="L624" s="2" t="s">
        <v>2168</v>
      </c>
      <c r="M624" s="2" t="s">
        <v>26</v>
      </c>
      <c r="N624" s="2">
        <v>0</v>
      </c>
      <c r="O624" s="2">
        <v>0</v>
      </c>
      <c r="P624" s="2" t="b">
        <v>0</v>
      </c>
      <c r="Q624" s="2" t="str">
        <f>IFERROR(VLOOKUP(C624,Countries_norm!A:B,2,0),"NA")</f>
        <v>United Kingdom</v>
      </c>
    </row>
    <row r="625" spans="1:17" x14ac:dyDescent="0.25">
      <c r="A625" s="2">
        <v>1.3391245078023601E+18</v>
      </c>
      <c r="B625" s="2" t="s">
        <v>2169</v>
      </c>
      <c r="C625" s="2" t="s">
        <v>2170</v>
      </c>
      <c r="D625" s="2" t="s">
        <v>2171</v>
      </c>
      <c r="E625" s="3">
        <v>41523.048738425925</v>
      </c>
      <c r="F625" s="2">
        <v>231</v>
      </c>
      <c r="G625" s="2">
        <v>265</v>
      </c>
      <c r="H625" s="2">
        <v>52799</v>
      </c>
      <c r="I625" s="2" t="b">
        <v>0</v>
      </c>
      <c r="J625" s="3">
        <v>44181.351122685184</v>
      </c>
      <c r="K625" s="2" t="s">
        <v>2172</v>
      </c>
      <c r="L625" s="2" t="s">
        <v>2173</v>
      </c>
      <c r="M625" s="2" t="s">
        <v>40</v>
      </c>
      <c r="N625" s="2">
        <v>0</v>
      </c>
      <c r="O625" s="2">
        <v>2</v>
      </c>
      <c r="P625" s="2" t="b">
        <v>0</v>
      </c>
      <c r="Q625" s="2" t="str">
        <f>IFERROR(VLOOKUP(C625,Countries_norm!A:B,2,0),"NA")</f>
        <v>United Kingdom</v>
      </c>
    </row>
    <row r="626" spans="1:17" ht="45" x14ac:dyDescent="0.25">
      <c r="A626" s="2">
        <v>1.3422749071247301E+18</v>
      </c>
      <c r="B626" s="2" t="s">
        <v>873</v>
      </c>
      <c r="C626" s="2"/>
      <c r="D626" s="2" t="s">
        <v>874</v>
      </c>
      <c r="E626" s="3">
        <v>42843.583414351851</v>
      </c>
      <c r="F626" s="2">
        <v>2117</v>
      </c>
      <c r="G626" s="2">
        <v>2327</v>
      </c>
      <c r="H626" s="2">
        <v>50706</v>
      </c>
      <c r="I626" s="2" t="b">
        <v>0</v>
      </c>
      <c r="J626" s="3">
        <v>44190.044560185182</v>
      </c>
      <c r="K626" s="4" t="s">
        <v>2174</v>
      </c>
      <c r="L626" s="2" t="s">
        <v>2175</v>
      </c>
      <c r="M626" s="2" t="s">
        <v>26</v>
      </c>
      <c r="N626" s="2">
        <v>0</v>
      </c>
      <c r="O626" s="2">
        <v>0</v>
      </c>
      <c r="P626" s="2" t="b">
        <v>0</v>
      </c>
      <c r="Q626" s="2" t="str">
        <f>IFERROR(VLOOKUP(C626,Countries_norm!A:B,2,0),"NA")</f>
        <v>NA</v>
      </c>
    </row>
    <row r="627" spans="1:17" ht="30" x14ac:dyDescent="0.25">
      <c r="A627" s="2">
        <v>1.3421561737688699E+18</v>
      </c>
      <c r="B627" s="2" t="s">
        <v>2176</v>
      </c>
      <c r="C627" s="2" t="s">
        <v>1938</v>
      </c>
      <c r="D627" s="2" t="s">
        <v>2177</v>
      </c>
      <c r="E627" s="3">
        <v>40594.626099537039</v>
      </c>
      <c r="F627" s="2">
        <v>41726</v>
      </c>
      <c r="G627" s="2">
        <v>1996</v>
      </c>
      <c r="H627" s="2">
        <v>13587</v>
      </c>
      <c r="I627" s="2" t="b">
        <v>0</v>
      </c>
      <c r="J627" s="3">
        <v>44189.716921296298</v>
      </c>
      <c r="K627" s="4" t="s">
        <v>2178</v>
      </c>
      <c r="L627" s="2"/>
      <c r="M627" s="2" t="s">
        <v>40</v>
      </c>
      <c r="N627" s="2">
        <v>7</v>
      </c>
      <c r="O627" s="2">
        <v>177</v>
      </c>
      <c r="P627" s="2" t="b">
        <v>0</v>
      </c>
      <c r="Q627" s="2" t="str">
        <f>IFERROR(VLOOKUP(C627,Countries_norm!A:B,2,0),"NA")</f>
        <v>United Kingdom</v>
      </c>
    </row>
    <row r="628" spans="1:17" ht="45" x14ac:dyDescent="0.25">
      <c r="A628" s="2">
        <v>1.34206511571422E+18</v>
      </c>
      <c r="B628" s="2" t="s">
        <v>873</v>
      </c>
      <c r="C628" s="2"/>
      <c r="D628" s="2" t="s">
        <v>874</v>
      </c>
      <c r="E628" s="3">
        <v>42843.583414351851</v>
      </c>
      <c r="F628" s="2">
        <v>2117</v>
      </c>
      <c r="G628" s="2">
        <v>2327</v>
      </c>
      <c r="H628" s="2">
        <v>50706</v>
      </c>
      <c r="I628" s="2" t="b">
        <v>0</v>
      </c>
      <c r="J628" s="3">
        <v>44189.465648148151</v>
      </c>
      <c r="K628" s="4" t="s">
        <v>2179</v>
      </c>
      <c r="L628" s="2" t="s">
        <v>2180</v>
      </c>
      <c r="M628" s="2" t="s">
        <v>26</v>
      </c>
      <c r="N628" s="2">
        <v>0</v>
      </c>
      <c r="O628" s="2">
        <v>1</v>
      </c>
      <c r="P628" s="2" t="b">
        <v>0</v>
      </c>
      <c r="Q628" s="2" t="str">
        <f>IFERROR(VLOOKUP(C628,Countries_norm!A:B,2,0),"NA")</f>
        <v>NA</v>
      </c>
    </row>
    <row r="629" spans="1:17" ht="45" x14ac:dyDescent="0.25">
      <c r="A629" s="2">
        <v>1.3420631975164101E+18</v>
      </c>
      <c r="B629" s="2" t="s">
        <v>873</v>
      </c>
      <c r="C629" s="2"/>
      <c r="D629" s="2" t="s">
        <v>874</v>
      </c>
      <c r="E629" s="3">
        <v>42843.583414351851</v>
      </c>
      <c r="F629" s="2">
        <v>2117</v>
      </c>
      <c r="G629" s="2">
        <v>2327</v>
      </c>
      <c r="H629" s="2">
        <v>50706</v>
      </c>
      <c r="I629" s="2" t="b">
        <v>0</v>
      </c>
      <c r="J629" s="3">
        <v>44189.460358796299</v>
      </c>
      <c r="K629" s="4" t="s">
        <v>2181</v>
      </c>
      <c r="L629" s="2" t="s">
        <v>2182</v>
      </c>
      <c r="M629" s="2" t="s">
        <v>26</v>
      </c>
      <c r="N629" s="2">
        <v>1</v>
      </c>
      <c r="O629" s="2">
        <v>1</v>
      </c>
      <c r="P629" s="2" t="b">
        <v>0</v>
      </c>
      <c r="Q629" s="2" t="str">
        <f>IFERROR(VLOOKUP(C629,Countries_norm!A:B,2,0),"NA")</f>
        <v>NA</v>
      </c>
    </row>
    <row r="630" spans="1:17" x14ac:dyDescent="0.25">
      <c r="A630" s="2">
        <v>1.3409588651946801E+18</v>
      </c>
      <c r="B630" s="2" t="s">
        <v>2183</v>
      </c>
      <c r="C630" s="2" t="s">
        <v>447</v>
      </c>
      <c r="D630" s="2" t="s">
        <v>2184</v>
      </c>
      <c r="E630" s="3">
        <v>39902.442141203705</v>
      </c>
      <c r="F630" s="2">
        <v>27</v>
      </c>
      <c r="G630" s="2">
        <v>180</v>
      </c>
      <c r="H630" s="2">
        <v>449</v>
      </c>
      <c r="I630" s="2" t="b">
        <v>0</v>
      </c>
      <c r="J630" s="3">
        <v>44186.412974537037</v>
      </c>
      <c r="K630" s="2" t="s">
        <v>2185</v>
      </c>
      <c r="L630" s="2" t="s">
        <v>2186</v>
      </c>
      <c r="M630" s="2" t="s">
        <v>26</v>
      </c>
      <c r="N630" s="2">
        <v>0</v>
      </c>
      <c r="O630" s="2">
        <v>1</v>
      </c>
      <c r="P630" s="2" t="b">
        <v>0</v>
      </c>
      <c r="Q630" s="2" t="str">
        <f>IFERROR(VLOOKUP(C630,Countries_norm!A:B,2,0),"NA")</f>
        <v>France</v>
      </c>
    </row>
    <row r="631" spans="1:17" ht="45" x14ac:dyDescent="0.25">
      <c r="A631" s="2">
        <v>1.3407197709881201E+18</v>
      </c>
      <c r="B631" s="2" t="s">
        <v>873</v>
      </c>
      <c r="C631" s="2"/>
      <c r="D631" s="2" t="s">
        <v>874</v>
      </c>
      <c r="E631" s="3">
        <v>42843.583414351851</v>
      </c>
      <c r="F631" s="2">
        <v>2117</v>
      </c>
      <c r="G631" s="2">
        <v>2327</v>
      </c>
      <c r="H631" s="2">
        <v>50706</v>
      </c>
      <c r="I631" s="2" t="b">
        <v>0</v>
      </c>
      <c r="J631" s="3">
        <v>44185.753206018519</v>
      </c>
      <c r="K631" s="4" t="s">
        <v>2187</v>
      </c>
      <c r="L631" s="2"/>
      <c r="M631" s="2" t="s">
        <v>26</v>
      </c>
      <c r="N631" s="2">
        <v>2</v>
      </c>
      <c r="O631" s="2">
        <v>3</v>
      </c>
      <c r="P631" s="2" t="b">
        <v>0</v>
      </c>
      <c r="Q631" s="2" t="str">
        <f>IFERROR(VLOOKUP(C631,Countries_norm!A:B,2,0),"NA")</f>
        <v>NA</v>
      </c>
    </row>
    <row r="632" spans="1:17" ht="30" x14ac:dyDescent="0.25">
      <c r="A632" s="2">
        <v>1.3407057739413E+18</v>
      </c>
      <c r="B632" s="2" t="s">
        <v>873</v>
      </c>
      <c r="C632" s="2"/>
      <c r="D632" s="2" t="s">
        <v>874</v>
      </c>
      <c r="E632" s="3">
        <v>42843.583414351851</v>
      </c>
      <c r="F632" s="2">
        <v>2117</v>
      </c>
      <c r="G632" s="2">
        <v>2327</v>
      </c>
      <c r="H632" s="2">
        <v>50706</v>
      </c>
      <c r="I632" s="2" t="b">
        <v>0</v>
      </c>
      <c r="J632" s="3">
        <v>44185.714583333334</v>
      </c>
      <c r="K632" s="4" t="s">
        <v>2188</v>
      </c>
      <c r="L632" s="2" t="s">
        <v>2189</v>
      </c>
      <c r="M632" s="2" t="s">
        <v>26</v>
      </c>
      <c r="N632" s="2">
        <v>0</v>
      </c>
      <c r="O632" s="2">
        <v>1</v>
      </c>
      <c r="P632" s="2" t="b">
        <v>0</v>
      </c>
      <c r="Q632" s="2" t="str">
        <f>IFERROR(VLOOKUP(C632,Countries_norm!A:B,2,0),"NA")</f>
        <v>NA</v>
      </c>
    </row>
    <row r="633" spans="1:17" ht="30" x14ac:dyDescent="0.25">
      <c r="A633" s="2">
        <v>1.33988265806367E+18</v>
      </c>
      <c r="B633" s="2" t="s">
        <v>2190</v>
      </c>
      <c r="C633" s="2"/>
      <c r="D633" s="4" t="s">
        <v>2191</v>
      </c>
      <c r="E633" s="3">
        <v>40006.354641203703</v>
      </c>
      <c r="F633" s="2">
        <v>660</v>
      </c>
      <c r="G633" s="2">
        <v>902</v>
      </c>
      <c r="H633" s="2">
        <v>5</v>
      </c>
      <c r="I633" s="2" t="b">
        <v>0</v>
      </c>
      <c r="J633" s="3">
        <v>44183.44321759259</v>
      </c>
      <c r="K633" s="2" t="s">
        <v>2192</v>
      </c>
      <c r="L633" s="2" t="s">
        <v>2193</v>
      </c>
      <c r="M633" s="2" t="s">
        <v>26</v>
      </c>
      <c r="N633" s="2">
        <v>2</v>
      </c>
      <c r="O633" s="2">
        <v>3</v>
      </c>
      <c r="P633" s="2" t="b">
        <v>0</v>
      </c>
      <c r="Q633" s="2" t="str">
        <f>IFERROR(VLOOKUP(C633,Countries_norm!A:B,2,0),"NA")</f>
        <v>NA</v>
      </c>
    </row>
    <row r="634" spans="1:17" ht="45" x14ac:dyDescent="0.25">
      <c r="A634" s="2">
        <v>1.3398774561996401E+18</v>
      </c>
      <c r="B634" s="2" t="s">
        <v>2194</v>
      </c>
      <c r="C634" s="2" t="s">
        <v>42</v>
      </c>
      <c r="D634" s="2" t="s">
        <v>2195</v>
      </c>
      <c r="E634" s="3">
        <v>40475.619131944448</v>
      </c>
      <c r="F634" s="2">
        <v>93</v>
      </c>
      <c r="G634" s="2">
        <v>173</v>
      </c>
      <c r="H634" s="2">
        <v>1427</v>
      </c>
      <c r="I634" s="2" t="b">
        <v>0</v>
      </c>
      <c r="J634" s="3">
        <v>44183.428854166668</v>
      </c>
      <c r="K634" s="4" t="s">
        <v>2196</v>
      </c>
      <c r="L634" s="2"/>
      <c r="M634" s="2" t="s">
        <v>21</v>
      </c>
      <c r="N634" s="2">
        <v>0</v>
      </c>
      <c r="O634" s="2">
        <v>6</v>
      </c>
      <c r="P634" s="2" t="b">
        <v>0</v>
      </c>
      <c r="Q634" s="2" t="str">
        <f>IFERROR(VLOOKUP(C634,Countries_norm!A:B,2,0),"NA")</f>
        <v>United Kingdom</v>
      </c>
    </row>
    <row r="635" spans="1:17" x14ac:dyDescent="0.25">
      <c r="A635" s="2">
        <v>1.3398770263381E+18</v>
      </c>
      <c r="B635" s="2" t="s">
        <v>2197</v>
      </c>
      <c r="C635" s="2" t="s">
        <v>2198</v>
      </c>
      <c r="D635" s="2" t="s">
        <v>2199</v>
      </c>
      <c r="E635" s="3">
        <v>40967.878506944442</v>
      </c>
      <c r="F635" s="2">
        <v>7042</v>
      </c>
      <c r="G635" s="2">
        <v>2943</v>
      </c>
      <c r="H635" s="2">
        <v>64834</v>
      </c>
      <c r="I635" s="2" t="b">
        <v>0</v>
      </c>
      <c r="J635" s="3">
        <v>44183.427673611113</v>
      </c>
      <c r="K635" s="2" t="s">
        <v>2200</v>
      </c>
      <c r="L635" s="2"/>
      <c r="M635" s="2" t="s">
        <v>40</v>
      </c>
      <c r="N635" s="2">
        <v>1</v>
      </c>
      <c r="O635" s="2">
        <v>3</v>
      </c>
      <c r="P635" s="2" t="b">
        <v>0</v>
      </c>
      <c r="Q635" s="2" t="str">
        <f>IFERROR(VLOOKUP(C635,Countries_norm!A:B,2,0),"NA")</f>
        <v>United Kingdom</v>
      </c>
    </row>
    <row r="636" spans="1:17" x14ac:dyDescent="0.25">
      <c r="A636" s="2">
        <v>1.33987508331408E+18</v>
      </c>
      <c r="B636" s="2" t="s">
        <v>91</v>
      </c>
      <c r="C636" s="2" t="s">
        <v>92</v>
      </c>
      <c r="D636" s="2" t="s">
        <v>93</v>
      </c>
      <c r="E636" s="3">
        <v>42146.355000000003</v>
      </c>
      <c r="F636" s="2">
        <v>4092</v>
      </c>
      <c r="G636" s="2">
        <v>6</v>
      </c>
      <c r="H636" s="2">
        <v>3</v>
      </c>
      <c r="I636" s="2" t="b">
        <v>1</v>
      </c>
      <c r="J636" s="3">
        <v>44183.422314814816</v>
      </c>
      <c r="K636" s="2" t="s">
        <v>2201</v>
      </c>
      <c r="L636" s="2" t="s">
        <v>2202</v>
      </c>
      <c r="M636" s="2" t="s">
        <v>76</v>
      </c>
      <c r="N636" s="2">
        <v>2</v>
      </c>
      <c r="O636" s="2">
        <v>5</v>
      </c>
      <c r="P636" s="2" t="b">
        <v>0</v>
      </c>
      <c r="Q636" s="2" t="str">
        <f>IFERROR(VLOOKUP(C636,Countries_norm!A:B,2,0),"NA")</f>
        <v>Turkey</v>
      </c>
    </row>
    <row r="637" spans="1:17" x14ac:dyDescent="0.25">
      <c r="A637" s="2">
        <v>1.3398734143083599E+18</v>
      </c>
      <c r="B637" s="2" t="s">
        <v>2203</v>
      </c>
      <c r="C637" s="2" t="s">
        <v>2204</v>
      </c>
      <c r="D637" s="2" t="s">
        <v>2205</v>
      </c>
      <c r="E637" s="3">
        <v>40325.250081018516</v>
      </c>
      <c r="F637" s="2">
        <v>908</v>
      </c>
      <c r="G637" s="2">
        <v>329</v>
      </c>
      <c r="H637" s="2">
        <v>1164</v>
      </c>
      <c r="I637" s="2" t="b">
        <v>0</v>
      </c>
      <c r="J637" s="3">
        <v>44183.417708333334</v>
      </c>
      <c r="K637" s="2" t="s">
        <v>2206</v>
      </c>
      <c r="L637" s="2" t="s">
        <v>2207</v>
      </c>
      <c r="M637" s="2" t="s">
        <v>40</v>
      </c>
      <c r="N637" s="2">
        <v>0</v>
      </c>
      <c r="O637" s="2">
        <v>4</v>
      </c>
      <c r="P637" s="2" t="b">
        <v>0</v>
      </c>
      <c r="Q637" s="2" t="str">
        <f>IFERROR(VLOOKUP(C637,Countries_norm!A:B,2,0),"NA")</f>
        <v>NA</v>
      </c>
    </row>
    <row r="638" spans="1:17" ht="60" x14ac:dyDescent="0.25">
      <c r="A638" s="2">
        <v>1.3398651896053601E+18</v>
      </c>
      <c r="B638" s="2" t="s">
        <v>2208</v>
      </c>
      <c r="C638" s="2"/>
      <c r="D638" s="2"/>
      <c r="E638" s="3">
        <v>42499.815520833334</v>
      </c>
      <c r="F638" s="2">
        <v>42</v>
      </c>
      <c r="G638" s="2">
        <v>122</v>
      </c>
      <c r="H638" s="2">
        <v>7976</v>
      </c>
      <c r="I638" s="2" t="b">
        <v>0</v>
      </c>
      <c r="J638" s="3">
        <v>44183.395011574074</v>
      </c>
      <c r="K638" s="4" t="s">
        <v>2209</v>
      </c>
      <c r="L638" s="2" t="s">
        <v>2210</v>
      </c>
      <c r="M638" s="2" t="s">
        <v>135</v>
      </c>
      <c r="N638" s="2">
        <v>0</v>
      </c>
      <c r="O638" s="2">
        <v>0</v>
      </c>
      <c r="P638" s="2" t="b">
        <v>0</v>
      </c>
      <c r="Q638" s="2" t="str">
        <f>IFERROR(VLOOKUP(C638,Countries_norm!A:B,2,0),"NA")</f>
        <v>NA</v>
      </c>
    </row>
    <row r="639" spans="1:17" x14ac:dyDescent="0.25">
      <c r="A639" s="2">
        <v>1.3398506025584799E+18</v>
      </c>
      <c r="B639" s="2" t="s">
        <v>2211</v>
      </c>
      <c r="C639" s="2" t="s">
        <v>447</v>
      </c>
      <c r="D639" s="2" t="s">
        <v>2212</v>
      </c>
      <c r="E639" s="3">
        <v>40055.885787037034</v>
      </c>
      <c r="F639" s="2">
        <v>658</v>
      </c>
      <c r="G639" s="2">
        <v>592</v>
      </c>
      <c r="H639" s="2">
        <v>18598</v>
      </c>
      <c r="I639" s="2" t="b">
        <v>0</v>
      </c>
      <c r="J639" s="3">
        <v>44183.354756944442</v>
      </c>
      <c r="K639" s="2" t="s">
        <v>2213</v>
      </c>
      <c r="L639" s="2"/>
      <c r="M639" s="2" t="s">
        <v>40</v>
      </c>
      <c r="N639" s="2">
        <v>0</v>
      </c>
      <c r="O639" s="2">
        <v>1</v>
      </c>
      <c r="P639" s="2" t="b">
        <v>0</v>
      </c>
      <c r="Q639" s="2" t="str">
        <f>IFERROR(VLOOKUP(C639,Countries_norm!A:B,2,0),"NA")</f>
        <v>France</v>
      </c>
    </row>
    <row r="640" spans="1:17" x14ac:dyDescent="0.25">
      <c r="A640" s="2">
        <v>1.33984931298608E+18</v>
      </c>
      <c r="B640" s="2" t="s">
        <v>1294</v>
      </c>
      <c r="C640" s="2" t="s">
        <v>1295</v>
      </c>
      <c r="D640" s="2" t="s">
        <v>1296</v>
      </c>
      <c r="E640" s="3">
        <v>43657.362245370372</v>
      </c>
      <c r="F640" s="2">
        <v>304</v>
      </c>
      <c r="G640" s="2">
        <v>1090</v>
      </c>
      <c r="H640" s="2">
        <v>1786</v>
      </c>
      <c r="I640" s="2" t="b">
        <v>0</v>
      </c>
      <c r="J640" s="3">
        <v>44183.351203703707</v>
      </c>
      <c r="K640" s="2" t="s">
        <v>2214</v>
      </c>
      <c r="L640" s="2"/>
      <c r="M640" s="2" t="s">
        <v>26</v>
      </c>
      <c r="N640" s="2">
        <v>2</v>
      </c>
      <c r="O640" s="2">
        <v>1</v>
      </c>
      <c r="P640" s="2" t="b">
        <v>0</v>
      </c>
      <c r="Q640" s="2" t="str">
        <f>IFERROR(VLOOKUP(C640,Countries_norm!A:B,2,0),"NA")</f>
        <v>United Kingdom</v>
      </c>
    </row>
    <row r="641" spans="1:17" x14ac:dyDescent="0.25">
      <c r="A641" s="2">
        <v>1.3398486759258701E+18</v>
      </c>
      <c r="B641" s="2" t="s">
        <v>2215</v>
      </c>
      <c r="C641" s="2" t="s">
        <v>2216</v>
      </c>
      <c r="D641" s="2" t="s">
        <v>2217</v>
      </c>
      <c r="E641" s="3">
        <v>40404.784386574072</v>
      </c>
      <c r="F641" s="2">
        <v>64390</v>
      </c>
      <c r="G641" s="2">
        <v>1046</v>
      </c>
      <c r="H641" s="2">
        <v>1485</v>
      </c>
      <c r="I641" s="2" t="b">
        <v>1</v>
      </c>
      <c r="J641" s="3">
        <v>44183.349444444444</v>
      </c>
      <c r="K641" s="2" t="s">
        <v>2218</v>
      </c>
      <c r="L641" s="2" t="s">
        <v>2219</v>
      </c>
      <c r="M641" s="2" t="s">
        <v>26</v>
      </c>
      <c r="N641" s="2">
        <v>4</v>
      </c>
      <c r="O641" s="2">
        <v>5</v>
      </c>
      <c r="P641" s="2" t="b">
        <v>0</v>
      </c>
      <c r="Q641" s="2" t="str">
        <f>IFERROR(VLOOKUP(C641,Countries_norm!A:B,2,0),"NA")</f>
        <v>United Kingdom</v>
      </c>
    </row>
    <row r="642" spans="1:17" ht="30" x14ac:dyDescent="0.25">
      <c r="A642" s="2">
        <v>1.3398440842493299E+18</v>
      </c>
      <c r="B642" s="2" t="s">
        <v>1583</v>
      </c>
      <c r="C642" s="2" t="s">
        <v>1584</v>
      </c>
      <c r="D642" s="2" t="s">
        <v>1585</v>
      </c>
      <c r="E642" s="3">
        <v>39997.193090277775</v>
      </c>
      <c r="F642" s="2">
        <v>1874</v>
      </c>
      <c r="G642" s="2">
        <v>4984</v>
      </c>
      <c r="H642" s="2">
        <v>21842</v>
      </c>
      <c r="I642" s="2" t="b">
        <v>0</v>
      </c>
      <c r="J642" s="3">
        <v>44183.336770833332</v>
      </c>
      <c r="K642" s="4" t="s">
        <v>2220</v>
      </c>
      <c r="L642" s="2" t="s">
        <v>1672</v>
      </c>
      <c r="M642" s="2" t="s">
        <v>26</v>
      </c>
      <c r="N642" s="2">
        <v>0</v>
      </c>
      <c r="O642" s="2">
        <v>1</v>
      </c>
      <c r="P642" s="2" t="b">
        <v>0</v>
      </c>
      <c r="Q642" s="2" t="str">
        <f>IFERROR(VLOOKUP(C642,Countries_norm!A:B,2,0),"NA")</f>
        <v>France</v>
      </c>
    </row>
    <row r="643" spans="1:17" ht="45" x14ac:dyDescent="0.25">
      <c r="A643" s="2">
        <v>1.3398395906733399E+18</v>
      </c>
      <c r="B643" s="2" t="s">
        <v>2221</v>
      </c>
      <c r="C643" s="2" t="s">
        <v>625</v>
      </c>
      <c r="D643" s="2" t="s">
        <v>2222</v>
      </c>
      <c r="E643" s="3">
        <v>44151.079687500001</v>
      </c>
      <c r="F643" s="2">
        <v>29</v>
      </c>
      <c r="G643" s="2">
        <v>839</v>
      </c>
      <c r="H643" s="2">
        <v>133</v>
      </c>
      <c r="I643" s="2" t="b">
        <v>0</v>
      </c>
      <c r="J643" s="3">
        <v>44183.324374999997</v>
      </c>
      <c r="K643" s="4" t="s">
        <v>2223</v>
      </c>
      <c r="L643" s="2"/>
      <c r="M643" s="2" t="s">
        <v>40</v>
      </c>
      <c r="N643" s="2">
        <v>0</v>
      </c>
      <c r="O643" s="2">
        <v>1</v>
      </c>
      <c r="P643" s="2" t="b">
        <v>0</v>
      </c>
      <c r="Q643" s="2" t="str">
        <f>IFERROR(VLOOKUP(C643,Countries_norm!A:B,2,0),"NA")</f>
        <v>United States</v>
      </c>
    </row>
    <row r="644" spans="1:17" ht="30" x14ac:dyDescent="0.25">
      <c r="A644" s="2">
        <v>1.33983666396352E+18</v>
      </c>
      <c r="B644" s="2" t="s">
        <v>2224</v>
      </c>
      <c r="C644" s="2"/>
      <c r="D644" s="2" t="s">
        <v>2225</v>
      </c>
      <c r="E644" s="3">
        <v>42182.815335648149</v>
      </c>
      <c r="F644" s="2">
        <v>17372</v>
      </c>
      <c r="G644" s="2">
        <v>812</v>
      </c>
      <c r="H644" s="2">
        <v>1665</v>
      </c>
      <c r="I644" s="2" t="b">
        <v>0</v>
      </c>
      <c r="J644" s="3">
        <v>44183.316296296296</v>
      </c>
      <c r="K644" s="4" t="s">
        <v>2226</v>
      </c>
      <c r="L644" s="2" t="s">
        <v>578</v>
      </c>
      <c r="M644" s="2" t="s">
        <v>26</v>
      </c>
      <c r="N644" s="2">
        <v>5</v>
      </c>
      <c r="O644" s="2">
        <v>17</v>
      </c>
      <c r="P644" s="2" t="b">
        <v>0</v>
      </c>
      <c r="Q644" s="2" t="str">
        <f>IFERROR(VLOOKUP(C644,Countries_norm!A:B,2,0),"NA")</f>
        <v>NA</v>
      </c>
    </row>
    <row r="645" spans="1:17" ht="30" x14ac:dyDescent="0.25">
      <c r="A645" s="2">
        <v>1.3398277911398999E+18</v>
      </c>
      <c r="B645" s="2" t="s">
        <v>2227</v>
      </c>
      <c r="C645" s="2" t="s">
        <v>2228</v>
      </c>
      <c r="D645" s="2" t="s">
        <v>2229</v>
      </c>
      <c r="E645" s="3">
        <v>42390.402974537035</v>
      </c>
      <c r="F645" s="2">
        <v>25</v>
      </c>
      <c r="G645" s="2">
        <v>272</v>
      </c>
      <c r="H645" s="2">
        <v>2938</v>
      </c>
      <c r="I645" s="2" t="b">
        <v>0</v>
      </c>
      <c r="J645" s="3">
        <v>44183.291805555556</v>
      </c>
      <c r="K645" s="4" t="s">
        <v>2230</v>
      </c>
      <c r="L645" s="2" t="s">
        <v>2231</v>
      </c>
      <c r="M645" s="2" t="s">
        <v>40</v>
      </c>
      <c r="N645" s="2">
        <v>0</v>
      </c>
      <c r="O645" s="2">
        <v>0</v>
      </c>
      <c r="P645" s="2" t="b">
        <v>0</v>
      </c>
      <c r="Q645" s="2" t="str">
        <f>IFERROR(VLOOKUP(C645,Countries_norm!A:B,2,0),"NA")</f>
        <v>France</v>
      </c>
    </row>
    <row r="646" spans="1:17" x14ac:dyDescent="0.25">
      <c r="A646" s="2">
        <v>1.3398255261149E+18</v>
      </c>
      <c r="B646" s="2" t="s">
        <v>2232</v>
      </c>
      <c r="C646" s="2"/>
      <c r="D646" s="2" t="s">
        <v>2233</v>
      </c>
      <c r="E646" s="3">
        <v>40645.310312499998</v>
      </c>
      <c r="F646" s="2">
        <v>157</v>
      </c>
      <c r="G646" s="2">
        <v>906</v>
      </c>
      <c r="H646" s="2">
        <v>2413</v>
      </c>
      <c r="I646" s="2" t="b">
        <v>0</v>
      </c>
      <c r="J646" s="3">
        <v>44183.285555555558</v>
      </c>
      <c r="K646" s="2" t="s">
        <v>2234</v>
      </c>
      <c r="L646" s="2"/>
      <c r="M646" s="2" t="s">
        <v>40</v>
      </c>
      <c r="N646" s="2">
        <v>0</v>
      </c>
      <c r="O646" s="2">
        <v>0</v>
      </c>
      <c r="P646" s="2" t="b">
        <v>0</v>
      </c>
      <c r="Q646" s="2" t="str">
        <f>IFERROR(VLOOKUP(C646,Countries_norm!A:B,2,0),"NA")</f>
        <v>NA</v>
      </c>
    </row>
    <row r="647" spans="1:17" x14ac:dyDescent="0.25">
      <c r="A647" s="2">
        <v>1.33981982027187E+18</v>
      </c>
      <c r="B647" s="2" t="s">
        <v>2235</v>
      </c>
      <c r="C647" s="2"/>
      <c r="D647" s="2" t="s">
        <v>2236</v>
      </c>
      <c r="E647" s="3">
        <v>42996.956041666665</v>
      </c>
      <c r="F647" s="2">
        <v>347</v>
      </c>
      <c r="G647" s="2">
        <v>347</v>
      </c>
      <c r="H647" s="2">
        <v>2839</v>
      </c>
      <c r="I647" s="2" t="b">
        <v>1</v>
      </c>
      <c r="J647" s="3">
        <v>44183.269814814812</v>
      </c>
      <c r="K647" s="2" t="s">
        <v>2237</v>
      </c>
      <c r="L647" s="2" t="s">
        <v>2238</v>
      </c>
      <c r="M647" s="2" t="s">
        <v>40</v>
      </c>
      <c r="N647" s="2">
        <v>1</v>
      </c>
      <c r="O647" s="2">
        <v>4</v>
      </c>
      <c r="P647" s="2" t="b">
        <v>0</v>
      </c>
      <c r="Q647" s="2" t="str">
        <f>IFERROR(VLOOKUP(C647,Countries_norm!A:B,2,0),"NA")</f>
        <v>NA</v>
      </c>
    </row>
    <row r="648" spans="1:17" x14ac:dyDescent="0.25">
      <c r="A648" s="2">
        <v>1.3398189518706501E+18</v>
      </c>
      <c r="B648" s="2" t="s">
        <v>1574</v>
      </c>
      <c r="C648" s="2" t="s">
        <v>1575</v>
      </c>
      <c r="D648" s="2" t="s">
        <v>1576</v>
      </c>
      <c r="E648" s="3">
        <v>42299.543692129628</v>
      </c>
      <c r="F648" s="2">
        <v>2632</v>
      </c>
      <c r="G648" s="2">
        <v>2046</v>
      </c>
      <c r="H648" s="2">
        <v>484</v>
      </c>
      <c r="I648" s="2" t="b">
        <v>0</v>
      </c>
      <c r="J648" s="3">
        <v>44183.267418981479</v>
      </c>
      <c r="K648" s="2" t="s">
        <v>2239</v>
      </c>
      <c r="L648" s="2" t="s">
        <v>2240</v>
      </c>
      <c r="M648" s="2" t="s">
        <v>76</v>
      </c>
      <c r="N648" s="2">
        <v>0</v>
      </c>
      <c r="O648" s="2">
        <v>0</v>
      </c>
      <c r="P648" s="2" t="b">
        <v>0</v>
      </c>
      <c r="Q648" s="2" t="str">
        <f>IFERROR(VLOOKUP(C648,Countries_norm!A:B,2,0),"NA")</f>
        <v>United Kingdom</v>
      </c>
    </row>
    <row r="649" spans="1:17" x14ac:dyDescent="0.25">
      <c r="A649" s="2">
        <v>1.3397870177906099E+18</v>
      </c>
      <c r="B649" s="2" t="s">
        <v>2241</v>
      </c>
      <c r="C649" s="2"/>
      <c r="D649" s="2" t="s">
        <v>2242</v>
      </c>
      <c r="E649" s="3">
        <v>43142.790810185186</v>
      </c>
      <c r="F649" s="2">
        <v>38</v>
      </c>
      <c r="G649" s="2">
        <v>664</v>
      </c>
      <c r="H649" s="2">
        <v>603</v>
      </c>
      <c r="I649" s="2" t="b">
        <v>0</v>
      </c>
      <c r="J649" s="3">
        <v>44183.179293981484</v>
      </c>
      <c r="K649" s="2" t="s">
        <v>2243</v>
      </c>
      <c r="L649" s="2"/>
      <c r="M649" s="2" t="s">
        <v>21</v>
      </c>
      <c r="N649" s="2">
        <v>0</v>
      </c>
      <c r="O649" s="2">
        <v>0</v>
      </c>
      <c r="P649" s="2" t="b">
        <v>0</v>
      </c>
      <c r="Q649" s="2" t="str">
        <f>IFERROR(VLOOKUP(C649,Countries_norm!A:B,2,0),"NA")</f>
        <v>NA</v>
      </c>
    </row>
    <row r="650" spans="1:17" x14ac:dyDescent="0.25">
      <c r="A650" s="2">
        <v>1.3397825642954299E+18</v>
      </c>
      <c r="B650" s="2" t="s">
        <v>2244</v>
      </c>
      <c r="C650" s="2" t="s">
        <v>2245</v>
      </c>
      <c r="D650" s="2" t="s">
        <v>2246</v>
      </c>
      <c r="E650" s="3">
        <v>43665.644537037035</v>
      </c>
      <c r="F650" s="2">
        <v>29</v>
      </c>
      <c r="G650" s="2">
        <v>39</v>
      </c>
      <c r="H650" s="2">
        <v>1412</v>
      </c>
      <c r="I650" s="2" t="b">
        <v>0</v>
      </c>
      <c r="J650" s="3">
        <v>44183.167002314818</v>
      </c>
      <c r="K650" s="2" t="s">
        <v>2247</v>
      </c>
      <c r="L650" s="2"/>
      <c r="M650" s="2" t="s">
        <v>40</v>
      </c>
      <c r="N650" s="2">
        <v>0</v>
      </c>
      <c r="O650" s="2">
        <v>0</v>
      </c>
      <c r="P650" s="2" t="b">
        <v>0</v>
      </c>
      <c r="Q650" s="2" t="str">
        <f>IFERROR(VLOOKUP(C650,Countries_norm!A:B,2,0),"NA")</f>
        <v>United States</v>
      </c>
    </row>
    <row r="651" spans="1:17" x14ac:dyDescent="0.25">
      <c r="A651" s="2">
        <v>1.3397787934944799E+18</v>
      </c>
      <c r="B651" s="2" t="s">
        <v>2248</v>
      </c>
      <c r="C651" s="2"/>
      <c r="D651" s="2" t="s">
        <v>2249</v>
      </c>
      <c r="E651" s="3">
        <v>39981.168611111112</v>
      </c>
      <c r="F651" s="2">
        <v>486</v>
      </c>
      <c r="G651" s="2">
        <v>730</v>
      </c>
      <c r="H651" s="2">
        <v>6355</v>
      </c>
      <c r="I651" s="2" t="b">
        <v>0</v>
      </c>
      <c r="J651" s="3">
        <v>44183.156597222223</v>
      </c>
      <c r="K651" s="2" t="s">
        <v>2250</v>
      </c>
      <c r="L651" s="2" t="s">
        <v>2251</v>
      </c>
      <c r="M651" s="2" t="s">
        <v>40</v>
      </c>
      <c r="N651" s="2">
        <v>0</v>
      </c>
      <c r="O651" s="2">
        <v>0</v>
      </c>
      <c r="P651" s="2" t="b">
        <v>0</v>
      </c>
      <c r="Q651" s="2" t="str">
        <f>IFERROR(VLOOKUP(C651,Countries_norm!A:B,2,0),"NA")</f>
        <v>NA</v>
      </c>
    </row>
    <row r="652" spans="1:17" x14ac:dyDescent="0.25">
      <c r="A652" s="2">
        <v>1.33977495283743E+18</v>
      </c>
      <c r="B652" s="2" t="s">
        <v>2252</v>
      </c>
      <c r="C652" s="2" t="s">
        <v>1472</v>
      </c>
      <c r="D652" s="2" t="s">
        <v>2253</v>
      </c>
      <c r="E652" s="3">
        <v>40637.233784722222</v>
      </c>
      <c r="F652" s="2">
        <v>121</v>
      </c>
      <c r="G652" s="2">
        <v>653</v>
      </c>
      <c r="H652" s="2">
        <v>11736</v>
      </c>
      <c r="I652" s="2" t="b">
        <v>0</v>
      </c>
      <c r="J652" s="3">
        <v>44183.146006944444</v>
      </c>
      <c r="K652" s="2" t="s">
        <v>2254</v>
      </c>
      <c r="L652" s="2" t="s">
        <v>2255</v>
      </c>
      <c r="M652" s="2" t="s">
        <v>21</v>
      </c>
      <c r="N652" s="2">
        <v>0</v>
      </c>
      <c r="O652" s="2">
        <v>2</v>
      </c>
      <c r="P652" s="2" t="b">
        <v>0</v>
      </c>
      <c r="Q652" s="2" t="str">
        <f>IFERROR(VLOOKUP(C652,Countries_norm!A:B,2,0),"NA")</f>
        <v>United States</v>
      </c>
    </row>
    <row r="653" spans="1:17" ht="45" x14ac:dyDescent="0.25">
      <c r="A653" s="2">
        <v>1.33977224390845E+18</v>
      </c>
      <c r="B653" s="2" t="s">
        <v>2256</v>
      </c>
      <c r="C653" s="2" t="s">
        <v>2257</v>
      </c>
      <c r="D653" s="2" t="s">
        <v>2258</v>
      </c>
      <c r="E653" s="3">
        <v>41542.925787037035</v>
      </c>
      <c r="F653" s="2">
        <v>427</v>
      </c>
      <c r="G653" s="2">
        <v>405</v>
      </c>
      <c r="H653" s="2">
        <v>3091</v>
      </c>
      <c r="I653" s="2" t="b">
        <v>0</v>
      </c>
      <c r="J653" s="3">
        <v>44183.13853009259</v>
      </c>
      <c r="K653" s="4" t="s">
        <v>2259</v>
      </c>
      <c r="L653" s="2" t="s">
        <v>2260</v>
      </c>
      <c r="M653" s="2" t="s">
        <v>40</v>
      </c>
      <c r="N653" s="2">
        <v>0</v>
      </c>
      <c r="O653" s="2">
        <v>9</v>
      </c>
      <c r="P653" s="2" t="b">
        <v>0</v>
      </c>
      <c r="Q653" s="2" t="str">
        <f>IFERROR(VLOOKUP(C653,Countries_norm!A:B,2,0),"NA")</f>
        <v>Russia</v>
      </c>
    </row>
    <row r="654" spans="1:17" x14ac:dyDescent="0.25">
      <c r="A654" s="2">
        <v>1.33976304919696E+18</v>
      </c>
      <c r="B654" s="2" t="s">
        <v>1622</v>
      </c>
      <c r="C654" s="2" t="s">
        <v>1196</v>
      </c>
      <c r="D654" s="2" t="s">
        <v>1623</v>
      </c>
      <c r="E654" s="3">
        <v>40003.377789351849</v>
      </c>
      <c r="F654" s="2">
        <v>732164</v>
      </c>
      <c r="G654" s="2">
        <v>423</v>
      </c>
      <c r="H654" s="2">
        <v>930</v>
      </c>
      <c r="I654" s="2" t="b">
        <v>1</v>
      </c>
      <c r="J654" s="3">
        <v>44183.113159722219</v>
      </c>
      <c r="K654" s="2" t="s">
        <v>2261</v>
      </c>
      <c r="L654" s="2" t="s">
        <v>2262</v>
      </c>
      <c r="M654" s="2" t="s">
        <v>76</v>
      </c>
      <c r="N654" s="2">
        <v>2</v>
      </c>
      <c r="O654" s="2">
        <v>2</v>
      </c>
      <c r="P654" s="2" t="b">
        <v>0</v>
      </c>
      <c r="Q654" s="2" t="str">
        <f>IFERROR(VLOOKUP(C654,Countries_norm!A:B,2,0),"NA")</f>
        <v>Malaysia</v>
      </c>
    </row>
    <row r="655" spans="1:17" x14ac:dyDescent="0.25">
      <c r="A655" s="2">
        <v>1.3397623904397701E+18</v>
      </c>
      <c r="B655" s="2" t="s">
        <v>2263</v>
      </c>
      <c r="C655" s="2" t="s">
        <v>2264</v>
      </c>
      <c r="D655" s="2" t="s">
        <v>2265</v>
      </c>
      <c r="E655" s="3">
        <v>39972.138958333337</v>
      </c>
      <c r="F655" s="2">
        <v>464</v>
      </c>
      <c r="G655" s="2">
        <v>552</v>
      </c>
      <c r="H655" s="2">
        <v>1061</v>
      </c>
      <c r="I655" s="2" t="b">
        <v>0</v>
      </c>
      <c r="J655" s="3">
        <v>44183.111342592594</v>
      </c>
      <c r="K655" s="2" t="s">
        <v>2266</v>
      </c>
      <c r="L655" s="2" t="s">
        <v>2267</v>
      </c>
      <c r="M655" s="2" t="s">
        <v>40</v>
      </c>
      <c r="N655" s="2">
        <v>0</v>
      </c>
      <c r="O655" s="2">
        <v>0</v>
      </c>
      <c r="P655" s="2" t="b">
        <v>0</v>
      </c>
      <c r="Q655" s="2" t="str">
        <f>IFERROR(VLOOKUP(C655,Countries_norm!A:B,2,0),"NA")</f>
        <v>United States</v>
      </c>
    </row>
    <row r="656" spans="1:17" x14ac:dyDescent="0.25">
      <c r="A656" s="2">
        <v>1.33976026839459E+18</v>
      </c>
      <c r="B656" s="2" t="s">
        <v>1483</v>
      </c>
      <c r="C656" s="2" t="s">
        <v>407</v>
      </c>
      <c r="D656" s="2" t="s">
        <v>1484</v>
      </c>
      <c r="E656" s="3">
        <v>39837.135891203703</v>
      </c>
      <c r="F656" s="2">
        <v>386</v>
      </c>
      <c r="G656" s="2">
        <v>322</v>
      </c>
      <c r="H656" s="2">
        <v>1143</v>
      </c>
      <c r="I656" s="2" t="b">
        <v>0</v>
      </c>
      <c r="J656" s="3">
        <v>44183.105486111112</v>
      </c>
      <c r="K656" s="2" t="s">
        <v>2268</v>
      </c>
      <c r="L656" s="2" t="s">
        <v>100</v>
      </c>
      <c r="M656" s="2" t="s">
        <v>26</v>
      </c>
      <c r="N656" s="2">
        <v>13</v>
      </c>
      <c r="O656" s="2">
        <v>194</v>
      </c>
      <c r="P656" s="2" t="b">
        <v>0</v>
      </c>
      <c r="Q656" s="2" t="str">
        <f>IFERROR(VLOOKUP(C656,Countries_norm!A:B,2,0),"NA")</f>
        <v>Canada</v>
      </c>
    </row>
    <row r="657" spans="1:17" x14ac:dyDescent="0.25">
      <c r="A657" s="2">
        <v>1.3397534147802099E+18</v>
      </c>
      <c r="B657" s="2" t="s">
        <v>2269</v>
      </c>
      <c r="C657" s="2"/>
      <c r="D657" s="2" t="s">
        <v>2270</v>
      </c>
      <c r="E657" s="3">
        <v>41879.003275462965</v>
      </c>
      <c r="F657" s="2">
        <v>464</v>
      </c>
      <c r="G657" s="2">
        <v>243</v>
      </c>
      <c r="H657" s="2">
        <v>40381</v>
      </c>
      <c r="I657" s="2" t="b">
        <v>0</v>
      </c>
      <c r="J657" s="3">
        <v>44183.086574074077</v>
      </c>
      <c r="K657" s="2" t="s">
        <v>2271</v>
      </c>
      <c r="L657" s="2"/>
      <c r="M657" s="2" t="s">
        <v>40</v>
      </c>
      <c r="N657" s="2">
        <v>0</v>
      </c>
      <c r="O657" s="2">
        <v>0</v>
      </c>
      <c r="P657" s="2" t="b">
        <v>0</v>
      </c>
      <c r="Q657" s="2" t="str">
        <f>IFERROR(VLOOKUP(C657,Countries_norm!A:B,2,0),"NA")</f>
        <v>NA</v>
      </c>
    </row>
    <row r="658" spans="1:17" x14ac:dyDescent="0.25">
      <c r="A658" s="2">
        <v>1.3397516612800799E+18</v>
      </c>
      <c r="B658" s="2" t="s">
        <v>2272</v>
      </c>
      <c r="C658" s="2" t="s">
        <v>2273</v>
      </c>
      <c r="D658" s="2" t="s">
        <v>2274</v>
      </c>
      <c r="E658" s="3">
        <v>40985.137673611112</v>
      </c>
      <c r="F658" s="2">
        <v>155</v>
      </c>
      <c r="G658" s="2">
        <v>284</v>
      </c>
      <c r="H658" s="2">
        <v>15798</v>
      </c>
      <c r="I658" s="2" t="b">
        <v>0</v>
      </c>
      <c r="J658" s="3">
        <v>44183.081736111111</v>
      </c>
      <c r="K658" s="2" t="s">
        <v>2275</v>
      </c>
      <c r="L658" s="2"/>
      <c r="M658" s="2" t="s">
        <v>40</v>
      </c>
      <c r="N658" s="2">
        <v>2</v>
      </c>
      <c r="O658" s="2">
        <v>6</v>
      </c>
      <c r="P658" s="2" t="b">
        <v>0</v>
      </c>
      <c r="Q658" s="2" t="str">
        <f>IFERROR(VLOOKUP(C658,Countries_norm!A:B,2,0),"NA")</f>
        <v>United States</v>
      </c>
    </row>
    <row r="659" spans="1:17" x14ac:dyDescent="0.25">
      <c r="A659" s="2">
        <v>1.3397504677028201E+18</v>
      </c>
      <c r="B659" s="2" t="s">
        <v>2276</v>
      </c>
      <c r="C659" s="2" t="s">
        <v>2277</v>
      </c>
      <c r="D659" s="2" t="s">
        <v>2278</v>
      </c>
      <c r="E659" s="3">
        <v>40042.135960648149</v>
      </c>
      <c r="F659" s="2">
        <v>85</v>
      </c>
      <c r="G659" s="2">
        <v>468</v>
      </c>
      <c r="H659" s="2">
        <v>9542</v>
      </c>
      <c r="I659" s="2" t="b">
        <v>0</v>
      </c>
      <c r="J659" s="3">
        <v>44183.0784375</v>
      </c>
      <c r="K659" s="2" t="s">
        <v>2279</v>
      </c>
      <c r="L659" s="2"/>
      <c r="M659" s="2" t="s">
        <v>21</v>
      </c>
      <c r="N659" s="2">
        <v>0</v>
      </c>
      <c r="O659" s="2">
        <v>0</v>
      </c>
      <c r="P659" s="2" t="b">
        <v>0</v>
      </c>
      <c r="Q659" s="2" t="str">
        <f>IFERROR(VLOOKUP(C659,Countries_norm!A:B,2,0),"NA")</f>
        <v>NA</v>
      </c>
    </row>
    <row r="660" spans="1:17" x14ac:dyDescent="0.25">
      <c r="A660" s="2">
        <v>1.3397501921118899E+18</v>
      </c>
      <c r="B660" s="2" t="s">
        <v>2280</v>
      </c>
      <c r="C660" s="2" t="s">
        <v>852</v>
      </c>
      <c r="D660" s="2" t="s">
        <v>2281</v>
      </c>
      <c r="E660" s="3">
        <v>43791.663877314815</v>
      </c>
      <c r="F660" s="2">
        <v>979</v>
      </c>
      <c r="G660" s="2">
        <v>2707</v>
      </c>
      <c r="H660" s="2">
        <v>4558</v>
      </c>
      <c r="I660" s="2" t="b">
        <v>0</v>
      </c>
      <c r="J660" s="3">
        <v>44183.077673611115</v>
      </c>
      <c r="K660" s="2" t="s">
        <v>2282</v>
      </c>
      <c r="L660" s="2"/>
      <c r="M660" s="2" t="s">
        <v>21</v>
      </c>
      <c r="N660" s="2">
        <v>1</v>
      </c>
      <c r="O660" s="2">
        <v>11</v>
      </c>
      <c r="P660" s="2" t="b">
        <v>0</v>
      </c>
      <c r="Q660" s="2" t="str">
        <f>IFERROR(VLOOKUP(C660,Countries_norm!A:B,2,0),"NA")</f>
        <v>United States</v>
      </c>
    </row>
    <row r="661" spans="1:17" x14ac:dyDescent="0.25">
      <c r="A661" s="2">
        <v>1.33974620904144E+18</v>
      </c>
      <c r="B661" s="2" t="s">
        <v>2283</v>
      </c>
      <c r="C661" s="2" t="s">
        <v>2284</v>
      </c>
      <c r="D661" s="2" t="s">
        <v>2285</v>
      </c>
      <c r="E661" s="3">
        <v>41464.804062499999</v>
      </c>
      <c r="F661" s="2">
        <v>9</v>
      </c>
      <c r="G661" s="2">
        <v>63</v>
      </c>
      <c r="H661" s="2">
        <v>226</v>
      </c>
      <c r="I661" s="2" t="b">
        <v>0</v>
      </c>
      <c r="J661" s="3">
        <v>44183.066689814812</v>
      </c>
      <c r="K661" s="2" t="s">
        <v>2286</v>
      </c>
      <c r="L661" s="2" t="s">
        <v>423</v>
      </c>
      <c r="M661" s="2" t="s">
        <v>26</v>
      </c>
      <c r="N661" s="2">
        <v>0</v>
      </c>
      <c r="O661" s="2">
        <v>2</v>
      </c>
      <c r="P661" s="2" t="b">
        <v>0</v>
      </c>
      <c r="Q661" s="2" t="str">
        <f>IFERROR(VLOOKUP(C661,Countries_norm!A:B,2,0),"NA")</f>
        <v>United States</v>
      </c>
    </row>
    <row r="662" spans="1:17" x14ac:dyDescent="0.25">
      <c r="A662" s="2">
        <v>1.33974145503693E+18</v>
      </c>
      <c r="B662" s="2" t="s">
        <v>2287</v>
      </c>
      <c r="C662" s="2" t="s">
        <v>2288</v>
      </c>
      <c r="D662" s="2" t="s">
        <v>2289</v>
      </c>
      <c r="E662" s="3">
        <v>40466.604953703703</v>
      </c>
      <c r="F662" s="2">
        <v>174</v>
      </c>
      <c r="G662" s="2">
        <v>1534</v>
      </c>
      <c r="H662" s="2">
        <v>4607</v>
      </c>
      <c r="I662" s="2" t="b">
        <v>0</v>
      </c>
      <c r="J662" s="3">
        <v>44183.053564814814</v>
      </c>
      <c r="K662" s="2" t="s">
        <v>2290</v>
      </c>
      <c r="L662" s="2" t="s">
        <v>20</v>
      </c>
      <c r="M662" s="2" t="s">
        <v>40</v>
      </c>
      <c r="N662" s="2">
        <v>0</v>
      </c>
      <c r="O662" s="2">
        <v>0</v>
      </c>
      <c r="P662" s="2" t="b">
        <v>0</v>
      </c>
      <c r="Q662" s="2" t="str">
        <f>IFERROR(VLOOKUP(C662,Countries_norm!A:B,2,0),"NA")</f>
        <v>Tunisia</v>
      </c>
    </row>
    <row r="663" spans="1:17" x14ac:dyDescent="0.25">
      <c r="A663" s="2">
        <v>1.3397390992052301E+18</v>
      </c>
      <c r="B663" s="2" t="s">
        <v>2291</v>
      </c>
      <c r="C663" s="2" t="s">
        <v>2292</v>
      </c>
      <c r="D663" s="2" t="s">
        <v>2293</v>
      </c>
      <c r="E663" s="3">
        <v>42230.619097222225</v>
      </c>
      <c r="F663" s="2">
        <v>690</v>
      </c>
      <c r="G663" s="2">
        <v>2268</v>
      </c>
      <c r="H663" s="2">
        <v>14088</v>
      </c>
      <c r="I663" s="2" t="b">
        <v>0</v>
      </c>
      <c r="J663" s="3">
        <v>44183.047071759262</v>
      </c>
      <c r="K663" s="2" t="s">
        <v>2294</v>
      </c>
      <c r="L663" s="2" t="s">
        <v>20</v>
      </c>
      <c r="M663" s="2" t="s">
        <v>40</v>
      </c>
      <c r="N663" s="2">
        <v>0</v>
      </c>
      <c r="O663" s="2">
        <v>13</v>
      </c>
      <c r="P663" s="2" t="b">
        <v>0</v>
      </c>
      <c r="Q663" s="2" t="str">
        <f>IFERROR(VLOOKUP(C663,Countries_norm!A:B,2,0),"NA")</f>
        <v>United States</v>
      </c>
    </row>
    <row r="664" spans="1:17" x14ac:dyDescent="0.25">
      <c r="A664" s="2">
        <v>1.3397369938031501E+18</v>
      </c>
      <c r="B664" s="2" t="s">
        <v>2295</v>
      </c>
      <c r="C664" s="2" t="s">
        <v>1721</v>
      </c>
      <c r="D664" s="2" t="s">
        <v>2296</v>
      </c>
      <c r="E664" s="3">
        <v>42042.746562499997</v>
      </c>
      <c r="F664" s="2">
        <v>1512</v>
      </c>
      <c r="G664" s="2">
        <v>4136</v>
      </c>
      <c r="H664" s="2">
        <v>345</v>
      </c>
      <c r="I664" s="2" t="b">
        <v>0</v>
      </c>
      <c r="J664" s="3">
        <v>44183.041261574072</v>
      </c>
      <c r="K664" s="2" t="s">
        <v>2297</v>
      </c>
      <c r="L664" s="2" t="s">
        <v>2298</v>
      </c>
      <c r="M664" s="2" t="s">
        <v>441</v>
      </c>
      <c r="N664" s="2">
        <v>1</v>
      </c>
      <c r="O664" s="2">
        <v>0</v>
      </c>
      <c r="P664" s="2" t="b">
        <v>0</v>
      </c>
      <c r="Q664" s="2" t="str">
        <f>IFERROR(VLOOKUP(C664,Countries_norm!A:B,2,0),"NA")</f>
        <v>United States</v>
      </c>
    </row>
    <row r="665" spans="1:17" x14ac:dyDescent="0.25">
      <c r="A665" s="2">
        <v>1.3397318100125701E+18</v>
      </c>
      <c r="B665" s="2" t="s">
        <v>2299</v>
      </c>
      <c r="C665" s="2" t="s">
        <v>248</v>
      </c>
      <c r="D665" s="2" t="s">
        <v>2300</v>
      </c>
      <c r="E665" s="3">
        <v>43938.795636574076</v>
      </c>
      <c r="F665" s="2">
        <v>144</v>
      </c>
      <c r="G665" s="2">
        <v>32</v>
      </c>
      <c r="H665" s="2">
        <v>7</v>
      </c>
      <c r="I665" s="2" t="b">
        <v>0</v>
      </c>
      <c r="J665" s="3">
        <v>44183.026956018519</v>
      </c>
      <c r="K665" s="2" t="s">
        <v>2301</v>
      </c>
      <c r="L665" s="2" t="s">
        <v>20</v>
      </c>
      <c r="M665" s="2" t="s">
        <v>40</v>
      </c>
      <c r="N665" s="2">
        <v>0</v>
      </c>
      <c r="O665" s="2">
        <v>7</v>
      </c>
      <c r="P665" s="2" t="b">
        <v>0</v>
      </c>
      <c r="Q665" s="2" t="str">
        <f>IFERROR(VLOOKUP(C665,Countries_norm!A:B,2,0),"NA")</f>
        <v>United States</v>
      </c>
    </row>
    <row r="666" spans="1:17" x14ac:dyDescent="0.25">
      <c r="A666" s="2">
        <v>1.33973062886717E+18</v>
      </c>
      <c r="B666" s="2" t="s">
        <v>2302</v>
      </c>
      <c r="C666" s="2" t="s">
        <v>2303</v>
      </c>
      <c r="D666" s="2" t="s">
        <v>2304</v>
      </c>
      <c r="E666" s="3">
        <v>43988.693310185183</v>
      </c>
      <c r="F666" s="2">
        <v>28</v>
      </c>
      <c r="G666" s="2">
        <v>193</v>
      </c>
      <c r="H666" s="2">
        <v>423</v>
      </c>
      <c r="I666" s="2" t="b">
        <v>0</v>
      </c>
      <c r="J666" s="3">
        <v>44183.023692129631</v>
      </c>
      <c r="K666" s="2" t="s">
        <v>2305</v>
      </c>
      <c r="L666" s="2"/>
      <c r="M666" s="2" t="s">
        <v>40</v>
      </c>
      <c r="N666" s="2">
        <v>0</v>
      </c>
      <c r="O666" s="2">
        <v>0</v>
      </c>
      <c r="P666" s="2" t="b">
        <v>0</v>
      </c>
      <c r="Q666" s="2" t="str">
        <f>IFERROR(VLOOKUP(C666,Countries_norm!A:B,2,0),"NA")</f>
        <v>United States</v>
      </c>
    </row>
    <row r="667" spans="1:17" x14ac:dyDescent="0.25">
      <c r="A667" s="2">
        <v>1.3397254458230001E+18</v>
      </c>
      <c r="B667" s="2" t="s">
        <v>2306</v>
      </c>
      <c r="C667" s="2" t="s">
        <v>1187</v>
      </c>
      <c r="D667" s="2" t="s">
        <v>2307</v>
      </c>
      <c r="E667" s="3">
        <v>39875.073993055557</v>
      </c>
      <c r="F667" s="2">
        <v>73</v>
      </c>
      <c r="G667" s="2">
        <v>78</v>
      </c>
      <c r="H667" s="2">
        <v>179</v>
      </c>
      <c r="I667" s="2" t="b">
        <v>0</v>
      </c>
      <c r="J667" s="3">
        <v>44183.009386574071</v>
      </c>
      <c r="K667" s="2" t="s">
        <v>2308</v>
      </c>
      <c r="L667" s="2"/>
      <c r="M667" s="2" t="s">
        <v>21</v>
      </c>
      <c r="N667" s="2">
        <v>0</v>
      </c>
      <c r="O667" s="2">
        <v>2</v>
      </c>
      <c r="P667" s="2" t="b">
        <v>0</v>
      </c>
      <c r="Q667" s="2" t="str">
        <f>IFERROR(VLOOKUP(C667,Countries_norm!A:B,2,0),"NA")</f>
        <v>Canada</v>
      </c>
    </row>
    <row r="668" spans="1:17" x14ac:dyDescent="0.25">
      <c r="A668" s="2">
        <v>1.33972072884173E+18</v>
      </c>
      <c r="B668" s="2" t="s">
        <v>2309</v>
      </c>
      <c r="C668" s="2" t="s">
        <v>2310</v>
      </c>
      <c r="D668" s="2" t="s">
        <v>2311</v>
      </c>
      <c r="E668" s="3">
        <v>44108.902349537035</v>
      </c>
      <c r="F668" s="2">
        <v>29</v>
      </c>
      <c r="G668" s="2">
        <v>393</v>
      </c>
      <c r="H668" s="2">
        <v>316</v>
      </c>
      <c r="I668" s="2" t="b">
        <v>0</v>
      </c>
      <c r="J668" s="3">
        <v>44182.996377314812</v>
      </c>
      <c r="K668" s="2" t="s">
        <v>2312</v>
      </c>
      <c r="L668" s="2"/>
      <c r="M668" s="2" t="s">
        <v>21</v>
      </c>
      <c r="N668" s="2">
        <v>0</v>
      </c>
      <c r="O668" s="2">
        <v>1</v>
      </c>
      <c r="P668" s="2" t="b">
        <v>0</v>
      </c>
      <c r="Q668" s="2" t="str">
        <f>IFERROR(VLOOKUP(C668,Countries_norm!A:B,2,0),"NA")</f>
        <v>France</v>
      </c>
    </row>
    <row r="669" spans="1:17" ht="75" x14ac:dyDescent="0.25">
      <c r="A669" s="2">
        <v>1.3397144917858801E+18</v>
      </c>
      <c r="B669" s="2" t="s">
        <v>2313</v>
      </c>
      <c r="C669" s="2" t="s">
        <v>2314</v>
      </c>
      <c r="D669" s="4" t="s">
        <v>2315</v>
      </c>
      <c r="E669" s="3">
        <v>39996.309710648151</v>
      </c>
      <c r="F669" s="2">
        <v>39709</v>
      </c>
      <c r="G669" s="2">
        <v>7</v>
      </c>
      <c r="H669" s="2">
        <v>367</v>
      </c>
      <c r="I669" s="2" t="b">
        <v>1</v>
      </c>
      <c r="J669" s="3">
        <v>44182.979166666664</v>
      </c>
      <c r="K669" s="2" t="s">
        <v>2316</v>
      </c>
      <c r="L669" s="2" t="s">
        <v>605</v>
      </c>
      <c r="M669" s="2" t="s">
        <v>76</v>
      </c>
      <c r="N669" s="2">
        <v>0</v>
      </c>
      <c r="O669" s="2">
        <v>1</v>
      </c>
      <c r="P669" s="2" t="b">
        <v>0</v>
      </c>
      <c r="Q669" s="2" t="str">
        <f>IFERROR(VLOOKUP(C669,Countries_norm!A:B,2,0),"NA")</f>
        <v>India</v>
      </c>
    </row>
    <row r="670" spans="1:17" x14ac:dyDescent="0.25">
      <c r="A670" s="2">
        <v>1.3397125975331899E+18</v>
      </c>
      <c r="B670" s="2" t="s">
        <v>2317</v>
      </c>
      <c r="C670" s="2" t="s">
        <v>2318</v>
      </c>
      <c r="D670" s="2" t="s">
        <v>2319</v>
      </c>
      <c r="E670" s="3">
        <v>41687.736828703702</v>
      </c>
      <c r="F670" s="2">
        <v>3480</v>
      </c>
      <c r="G670" s="2">
        <v>2401</v>
      </c>
      <c r="H670" s="2">
        <v>3073</v>
      </c>
      <c r="I670" s="2" t="b">
        <v>0</v>
      </c>
      <c r="J670" s="3">
        <v>44182.973935185182</v>
      </c>
      <c r="K670" s="2" t="s">
        <v>2320</v>
      </c>
      <c r="L670" s="2"/>
      <c r="M670" s="2" t="s">
        <v>40</v>
      </c>
      <c r="N670" s="2">
        <v>0</v>
      </c>
      <c r="O670" s="2">
        <v>0</v>
      </c>
      <c r="P670" s="2" t="b">
        <v>0</v>
      </c>
      <c r="Q670" s="2" t="str">
        <f>IFERROR(VLOOKUP(C670,Countries_norm!A:B,2,0),"NA")</f>
        <v>United States</v>
      </c>
    </row>
    <row r="671" spans="1:17" ht="30" x14ac:dyDescent="0.25">
      <c r="A671" s="2">
        <v>1.33970588225971E+18</v>
      </c>
      <c r="B671" s="2" t="s">
        <v>2321</v>
      </c>
      <c r="C671" s="2" t="s">
        <v>2322</v>
      </c>
      <c r="D671" s="2" t="s">
        <v>2323</v>
      </c>
      <c r="E671" s="3">
        <v>39878.924953703703</v>
      </c>
      <c r="F671" s="2">
        <v>1828</v>
      </c>
      <c r="G671" s="2">
        <v>346</v>
      </c>
      <c r="H671" s="2">
        <v>2225</v>
      </c>
      <c r="I671" s="2" t="b">
        <v>0</v>
      </c>
      <c r="J671" s="3">
        <v>44182.955405092594</v>
      </c>
      <c r="K671" s="4" t="s">
        <v>2324</v>
      </c>
      <c r="L671" s="2" t="s">
        <v>2325</v>
      </c>
      <c r="M671" s="2" t="s">
        <v>26</v>
      </c>
      <c r="N671" s="2">
        <v>0</v>
      </c>
      <c r="O671" s="2">
        <v>0</v>
      </c>
      <c r="P671" s="2" t="b">
        <v>0</v>
      </c>
      <c r="Q671" s="2" t="str">
        <f>IFERROR(VLOOKUP(C671,Countries_norm!A:B,2,0),"NA")</f>
        <v>Belgium</v>
      </c>
    </row>
    <row r="672" spans="1:17" x14ac:dyDescent="0.25">
      <c r="A672" s="2">
        <v>1.33970536659507E+18</v>
      </c>
      <c r="B672" s="2" t="s">
        <v>2326</v>
      </c>
      <c r="C672" s="2" t="s">
        <v>2327</v>
      </c>
      <c r="D672" s="2" t="s">
        <v>2328</v>
      </c>
      <c r="E672" s="3">
        <v>40666.767905092594</v>
      </c>
      <c r="F672" s="2">
        <v>6910</v>
      </c>
      <c r="G672" s="2">
        <v>922</v>
      </c>
      <c r="H672" s="2">
        <v>3031</v>
      </c>
      <c r="I672" s="2" t="b">
        <v>0</v>
      </c>
      <c r="J672" s="3">
        <v>44182.953981481478</v>
      </c>
      <c r="K672" s="2" t="s">
        <v>2329</v>
      </c>
      <c r="L672" s="2" t="s">
        <v>2330</v>
      </c>
      <c r="M672" s="2" t="s">
        <v>26</v>
      </c>
      <c r="N672" s="2">
        <v>3</v>
      </c>
      <c r="O672" s="2">
        <v>13</v>
      </c>
      <c r="P672" s="2" t="b">
        <v>0</v>
      </c>
      <c r="Q672" s="2" t="str">
        <f>IFERROR(VLOOKUP(C672,Countries_norm!A:B,2,0),"NA")</f>
        <v>United States</v>
      </c>
    </row>
    <row r="673" spans="1:17" ht="105" x14ac:dyDescent="0.25">
      <c r="A673" s="2">
        <v>1.3396996235863601E+18</v>
      </c>
      <c r="B673" s="2" t="s">
        <v>2331</v>
      </c>
      <c r="C673" s="2" t="s">
        <v>2332</v>
      </c>
      <c r="D673" s="2" t="s">
        <v>2333</v>
      </c>
      <c r="E673" s="3">
        <v>40616.508888888886</v>
      </c>
      <c r="F673" s="2">
        <v>3256</v>
      </c>
      <c r="G673" s="2">
        <v>5000</v>
      </c>
      <c r="H673" s="2">
        <v>48327</v>
      </c>
      <c r="I673" s="2" t="b">
        <v>0</v>
      </c>
      <c r="J673" s="3">
        <v>44182.938136574077</v>
      </c>
      <c r="K673" s="4" t="s">
        <v>2334</v>
      </c>
      <c r="L673" s="2" t="s">
        <v>2335</v>
      </c>
      <c r="M673" s="2" t="s">
        <v>26</v>
      </c>
      <c r="N673" s="2">
        <v>0</v>
      </c>
      <c r="O673" s="2">
        <v>0</v>
      </c>
      <c r="P673" s="2" t="b">
        <v>0</v>
      </c>
      <c r="Q673" s="2" t="str">
        <f>IFERROR(VLOOKUP(C673,Countries_norm!A:B,2,0),"NA")</f>
        <v>United States</v>
      </c>
    </row>
    <row r="674" spans="1:17" x14ac:dyDescent="0.25">
      <c r="A674" s="2">
        <v>1.3396966830100101E+18</v>
      </c>
      <c r="B674" s="2" t="s">
        <v>2336</v>
      </c>
      <c r="C674" s="2"/>
      <c r="D674" s="2" t="s">
        <v>2337</v>
      </c>
      <c r="E674" s="3">
        <v>41837.692881944444</v>
      </c>
      <c r="F674" s="2">
        <v>80</v>
      </c>
      <c r="G674" s="2">
        <v>468</v>
      </c>
      <c r="H674" s="2">
        <v>514</v>
      </c>
      <c r="I674" s="2" t="b">
        <v>0</v>
      </c>
      <c r="J674" s="3">
        <v>44182.930023148147</v>
      </c>
      <c r="K674" s="2" t="s">
        <v>2338</v>
      </c>
      <c r="L674" s="2" t="s">
        <v>20</v>
      </c>
      <c r="M674" s="2" t="s">
        <v>21</v>
      </c>
      <c r="N674" s="2">
        <v>0</v>
      </c>
      <c r="O674" s="2">
        <v>0</v>
      </c>
      <c r="P674" s="2" t="b">
        <v>0</v>
      </c>
      <c r="Q674" s="2" t="str">
        <f>IFERROR(VLOOKUP(C674,Countries_norm!A:B,2,0),"NA")</f>
        <v>NA</v>
      </c>
    </row>
    <row r="675" spans="1:17" ht="30" x14ac:dyDescent="0.25">
      <c r="A675" s="2">
        <v>1.33969620319437E+18</v>
      </c>
      <c r="B675" s="2" t="s">
        <v>1112</v>
      </c>
      <c r="C675" s="2"/>
      <c r="D675" s="2" t="s">
        <v>1113</v>
      </c>
      <c r="E675" s="3">
        <v>43540.635092592594</v>
      </c>
      <c r="F675" s="2">
        <v>334</v>
      </c>
      <c r="G675" s="2">
        <v>453</v>
      </c>
      <c r="H675" s="2">
        <v>1193</v>
      </c>
      <c r="I675" s="2" t="b">
        <v>0</v>
      </c>
      <c r="J675" s="3">
        <v>44182.92869212963</v>
      </c>
      <c r="K675" s="4" t="s">
        <v>2339</v>
      </c>
      <c r="L675" s="2"/>
      <c r="M675" s="2" t="s">
        <v>26</v>
      </c>
      <c r="N675" s="2">
        <v>0</v>
      </c>
      <c r="O675" s="2">
        <v>1</v>
      </c>
      <c r="P675" s="2" t="b">
        <v>0</v>
      </c>
      <c r="Q675" s="2" t="str">
        <f>IFERROR(VLOOKUP(C675,Countries_norm!A:B,2,0),"NA")</f>
        <v>NA</v>
      </c>
    </row>
    <row r="676" spans="1:17" x14ac:dyDescent="0.25">
      <c r="A676" s="2">
        <v>1.3396955707227E+18</v>
      </c>
      <c r="B676" s="2" t="s">
        <v>2340</v>
      </c>
      <c r="C676" s="2" t="s">
        <v>2341</v>
      </c>
      <c r="D676" s="2" t="s">
        <v>2342</v>
      </c>
      <c r="E676" s="3">
        <v>44096.12908564815</v>
      </c>
      <c r="F676" s="2">
        <v>33</v>
      </c>
      <c r="G676" s="2">
        <v>103</v>
      </c>
      <c r="H676" s="2">
        <v>137</v>
      </c>
      <c r="I676" s="2" t="b">
        <v>0</v>
      </c>
      <c r="J676" s="3">
        <v>44182.92695601852</v>
      </c>
      <c r="K676" s="2" t="s">
        <v>2343</v>
      </c>
      <c r="L676" s="2" t="s">
        <v>2344</v>
      </c>
      <c r="M676" s="2" t="s">
        <v>26</v>
      </c>
      <c r="N676" s="2">
        <v>0</v>
      </c>
      <c r="O676" s="2">
        <v>0</v>
      </c>
      <c r="P676" s="2" t="b">
        <v>0</v>
      </c>
      <c r="Q676" s="2" t="str">
        <f>IFERROR(VLOOKUP(C676,Countries_norm!A:B,2,0),"NA")</f>
        <v>United States</v>
      </c>
    </row>
    <row r="677" spans="1:17" x14ac:dyDescent="0.25">
      <c r="A677" s="2">
        <v>1.3396941498769101E+18</v>
      </c>
      <c r="B677" s="2" t="s">
        <v>2345</v>
      </c>
      <c r="C677" s="2" t="s">
        <v>2346</v>
      </c>
      <c r="D677" s="2" t="s">
        <v>2347</v>
      </c>
      <c r="E677" s="3">
        <v>42506.700046296297</v>
      </c>
      <c r="F677" s="2">
        <v>1944</v>
      </c>
      <c r="G677" s="2">
        <v>275</v>
      </c>
      <c r="H677" s="2">
        <v>25</v>
      </c>
      <c r="I677" s="2" t="b">
        <v>0</v>
      </c>
      <c r="J677" s="3">
        <v>44182.923032407409</v>
      </c>
      <c r="K677" s="2" t="s">
        <v>2348</v>
      </c>
      <c r="L677" s="2" t="s">
        <v>2349</v>
      </c>
      <c r="M677" s="2" t="s">
        <v>26</v>
      </c>
      <c r="N677" s="2">
        <v>1</v>
      </c>
      <c r="O677" s="2">
        <v>1</v>
      </c>
      <c r="P677" s="2" t="b">
        <v>0</v>
      </c>
      <c r="Q677" s="2" t="str">
        <f>IFERROR(VLOOKUP(C677,Countries_norm!A:B,2,0),"NA")</f>
        <v>United States</v>
      </c>
    </row>
    <row r="678" spans="1:17" x14ac:dyDescent="0.25">
      <c r="A678" s="2">
        <v>1.3396889592664499E+18</v>
      </c>
      <c r="B678" s="2" t="s">
        <v>2350</v>
      </c>
      <c r="C678" s="2" t="s">
        <v>2351</v>
      </c>
      <c r="D678" s="2" t="s">
        <v>2352</v>
      </c>
      <c r="E678" s="3">
        <v>40361.078622685185</v>
      </c>
      <c r="F678" s="2">
        <v>1276</v>
      </c>
      <c r="G678" s="2">
        <v>1413</v>
      </c>
      <c r="H678" s="2">
        <v>5900</v>
      </c>
      <c r="I678" s="2" t="b">
        <v>0</v>
      </c>
      <c r="J678" s="3">
        <v>44182.908703703702</v>
      </c>
      <c r="K678" s="2" t="s">
        <v>2353</v>
      </c>
      <c r="L678" s="2" t="s">
        <v>2354</v>
      </c>
      <c r="M678" s="2" t="s">
        <v>21</v>
      </c>
      <c r="N678" s="2">
        <v>0</v>
      </c>
      <c r="O678" s="2">
        <v>6</v>
      </c>
      <c r="P678" s="2" t="b">
        <v>0</v>
      </c>
      <c r="Q678" s="2" t="str">
        <f>IFERROR(VLOOKUP(C678,Countries_norm!A:B,2,0),"NA")</f>
        <v>United States</v>
      </c>
    </row>
    <row r="679" spans="1:17" x14ac:dyDescent="0.25">
      <c r="A679" s="2">
        <v>1.3396845882143301E+18</v>
      </c>
      <c r="B679" s="2" t="s">
        <v>2355</v>
      </c>
      <c r="C679" s="2" t="s">
        <v>2356</v>
      </c>
      <c r="D679" s="2" t="s">
        <v>2357</v>
      </c>
      <c r="E679" s="3">
        <v>39778.153310185182</v>
      </c>
      <c r="F679" s="2">
        <v>6090</v>
      </c>
      <c r="G679" s="2">
        <v>5534</v>
      </c>
      <c r="H679" s="2">
        <v>1554</v>
      </c>
      <c r="I679" s="2" t="b">
        <v>0</v>
      </c>
      <c r="J679" s="3">
        <v>44182.896643518521</v>
      </c>
      <c r="K679" s="2" t="s">
        <v>2358</v>
      </c>
      <c r="L679" s="2"/>
      <c r="M679" s="2" t="s">
        <v>26</v>
      </c>
      <c r="N679" s="2">
        <v>0</v>
      </c>
      <c r="O679" s="2">
        <v>0</v>
      </c>
      <c r="P679" s="2" t="b">
        <v>0</v>
      </c>
      <c r="Q679" s="2" t="str">
        <f>IFERROR(VLOOKUP(C679,Countries_norm!A:B,2,0),"NA")</f>
        <v>NA</v>
      </c>
    </row>
    <row r="680" spans="1:17" ht="45" x14ac:dyDescent="0.25">
      <c r="A680" s="2">
        <v>1.33968069419312E+18</v>
      </c>
      <c r="B680" s="2" t="s">
        <v>2359</v>
      </c>
      <c r="C680" s="2" t="s">
        <v>102</v>
      </c>
      <c r="D680" s="4" t="s">
        <v>2360</v>
      </c>
      <c r="E680" s="3">
        <v>40592.035694444443</v>
      </c>
      <c r="F680" s="2">
        <v>13451</v>
      </c>
      <c r="G680" s="2">
        <v>7327</v>
      </c>
      <c r="H680" s="2">
        <v>26353</v>
      </c>
      <c r="I680" s="2" t="b">
        <v>1</v>
      </c>
      <c r="J680" s="3">
        <v>44182.88590277778</v>
      </c>
      <c r="K680" s="4" t="s">
        <v>2361</v>
      </c>
      <c r="L680" s="2" t="s">
        <v>2362</v>
      </c>
      <c r="M680" s="2" t="s">
        <v>40</v>
      </c>
      <c r="N680" s="2">
        <v>8</v>
      </c>
      <c r="O680" s="2">
        <v>116</v>
      </c>
      <c r="P680" s="2" t="b">
        <v>0</v>
      </c>
      <c r="Q680" s="2" t="str">
        <f>IFERROR(VLOOKUP(C680,Countries_norm!A:B,2,0),"NA")</f>
        <v>United States</v>
      </c>
    </row>
    <row r="681" spans="1:17" x14ac:dyDescent="0.25">
      <c r="A681" s="2">
        <v>1.3396797311685299E+18</v>
      </c>
      <c r="B681" s="2" t="s">
        <v>2363</v>
      </c>
      <c r="C681" s="2" t="s">
        <v>2364</v>
      </c>
      <c r="D681" s="2" t="s">
        <v>2365</v>
      </c>
      <c r="E681" s="3">
        <v>42776.712118055555</v>
      </c>
      <c r="F681" s="2">
        <v>37</v>
      </c>
      <c r="G681" s="2">
        <v>254</v>
      </c>
      <c r="H681" s="2">
        <v>635</v>
      </c>
      <c r="I681" s="2" t="b">
        <v>0</v>
      </c>
      <c r="J681" s="3">
        <v>44182.883240740739</v>
      </c>
      <c r="K681" s="2" t="s">
        <v>2366</v>
      </c>
      <c r="L681" s="2" t="s">
        <v>2367</v>
      </c>
      <c r="M681" s="2" t="s">
        <v>40</v>
      </c>
      <c r="N681" s="2">
        <v>0</v>
      </c>
      <c r="O681" s="2">
        <v>1</v>
      </c>
      <c r="P681" s="2" t="b">
        <v>0</v>
      </c>
      <c r="Q681" s="2" t="str">
        <f>IFERROR(VLOOKUP(C681,Countries_norm!A:B,2,0),"NA")</f>
        <v>Ireland</v>
      </c>
    </row>
    <row r="682" spans="1:17" x14ac:dyDescent="0.25">
      <c r="A682" s="2">
        <v>1.33967924737234E+18</v>
      </c>
      <c r="B682" s="2" t="s">
        <v>813</v>
      </c>
      <c r="C682" s="2" t="s">
        <v>87</v>
      </c>
      <c r="D682" s="2" t="s">
        <v>814</v>
      </c>
      <c r="E682" s="3">
        <v>39871.436377314814</v>
      </c>
      <c r="F682" s="2">
        <v>114112</v>
      </c>
      <c r="G682" s="2">
        <v>8549</v>
      </c>
      <c r="H682" s="2">
        <v>484</v>
      </c>
      <c r="I682" s="2" t="b">
        <v>1</v>
      </c>
      <c r="J682" s="3">
        <v>44182.881909722222</v>
      </c>
      <c r="K682" s="2" t="s">
        <v>2368</v>
      </c>
      <c r="L682" s="2" t="s">
        <v>605</v>
      </c>
      <c r="M682" s="2" t="s">
        <v>76</v>
      </c>
      <c r="N682" s="2">
        <v>7</v>
      </c>
      <c r="O682" s="2">
        <v>24</v>
      </c>
      <c r="P682" s="2" t="b">
        <v>0</v>
      </c>
      <c r="Q682" s="2" t="str">
        <f>IFERROR(VLOOKUP(C682,Countries_norm!A:B,2,0),"NA")</f>
        <v>NA</v>
      </c>
    </row>
    <row r="683" spans="1:17" x14ac:dyDescent="0.25">
      <c r="A683" s="2">
        <v>1.33967614719026E+18</v>
      </c>
      <c r="B683" s="2" t="s">
        <v>2369</v>
      </c>
      <c r="C683" s="2" t="s">
        <v>452</v>
      </c>
      <c r="D683" s="2" t="s">
        <v>2370</v>
      </c>
      <c r="E683" s="3">
        <v>43809.764155092591</v>
      </c>
      <c r="F683" s="2">
        <v>148</v>
      </c>
      <c r="G683" s="2">
        <v>227</v>
      </c>
      <c r="H683" s="2">
        <v>2085</v>
      </c>
      <c r="I683" s="2" t="b">
        <v>0</v>
      </c>
      <c r="J683" s="3">
        <v>44182.873356481483</v>
      </c>
      <c r="K683" s="2" t="s">
        <v>2371</v>
      </c>
      <c r="L683" s="2"/>
      <c r="M683" s="2" t="s">
        <v>40</v>
      </c>
      <c r="N683" s="2">
        <v>0</v>
      </c>
      <c r="O683" s="2">
        <v>2</v>
      </c>
      <c r="P683" s="2" t="b">
        <v>0</v>
      </c>
      <c r="Q683" s="2" t="str">
        <f>IFERROR(VLOOKUP(C683,Countries_norm!A:B,2,0),"NA")</f>
        <v>United States</v>
      </c>
    </row>
    <row r="684" spans="1:17" ht="45" x14ac:dyDescent="0.25">
      <c r="A684" s="2">
        <v>1.33967430020333E+18</v>
      </c>
      <c r="B684" s="2" t="s">
        <v>1891</v>
      </c>
      <c r="C684" s="2" t="s">
        <v>1892</v>
      </c>
      <c r="D684" s="2" t="s">
        <v>1893</v>
      </c>
      <c r="E684" s="3">
        <v>44008.673877314817</v>
      </c>
      <c r="F684" s="2">
        <v>430</v>
      </c>
      <c r="G684" s="2">
        <v>1307</v>
      </c>
      <c r="H684" s="2">
        <v>628</v>
      </c>
      <c r="I684" s="2" t="b">
        <v>0</v>
      </c>
      <c r="J684" s="3">
        <v>44182.868252314816</v>
      </c>
      <c r="K684" s="4" t="s">
        <v>2372</v>
      </c>
      <c r="L684" s="2"/>
      <c r="M684" s="2" t="s">
        <v>26</v>
      </c>
      <c r="N684" s="2">
        <v>0</v>
      </c>
      <c r="O684" s="2">
        <v>1</v>
      </c>
      <c r="P684" s="2" t="b">
        <v>0</v>
      </c>
      <c r="Q684" s="2" t="str">
        <f>IFERROR(VLOOKUP(C684,Countries_norm!A:B,2,0),"NA")</f>
        <v>Peru</v>
      </c>
    </row>
    <row r="685" spans="1:17" x14ac:dyDescent="0.25">
      <c r="A685" s="2">
        <v>1.3396732286089999E+18</v>
      </c>
      <c r="B685" s="2" t="s">
        <v>2373</v>
      </c>
      <c r="C685" s="2"/>
      <c r="D685" s="2"/>
      <c r="E685" s="3">
        <v>40521.519421296296</v>
      </c>
      <c r="F685" s="2">
        <v>730</v>
      </c>
      <c r="G685" s="2">
        <v>1075</v>
      </c>
      <c r="H685" s="2">
        <v>652</v>
      </c>
      <c r="I685" s="2" t="b">
        <v>0</v>
      </c>
      <c r="J685" s="3">
        <v>44182.865300925929</v>
      </c>
      <c r="K685" s="2" t="s">
        <v>2374</v>
      </c>
      <c r="L685" s="2" t="s">
        <v>2375</v>
      </c>
      <c r="M685" s="2" t="s">
        <v>40</v>
      </c>
      <c r="N685" s="2">
        <v>3</v>
      </c>
      <c r="O685" s="2">
        <v>15</v>
      </c>
      <c r="P685" s="2" t="b">
        <v>0</v>
      </c>
      <c r="Q685" s="2" t="str">
        <f>IFERROR(VLOOKUP(C685,Countries_norm!A:B,2,0),"NA")</f>
        <v>NA</v>
      </c>
    </row>
    <row r="686" spans="1:17" x14ac:dyDescent="0.25">
      <c r="A686" s="2">
        <v>1.3396728256328699E+18</v>
      </c>
      <c r="B686" s="2" t="s">
        <v>279</v>
      </c>
      <c r="C686" s="2" t="s">
        <v>280</v>
      </c>
      <c r="D686" s="2" t="s">
        <v>281</v>
      </c>
      <c r="E686" s="3">
        <v>41262.346909722219</v>
      </c>
      <c r="F686" s="2">
        <v>1492</v>
      </c>
      <c r="G686" s="2">
        <v>1646</v>
      </c>
      <c r="H686" s="2">
        <v>20214</v>
      </c>
      <c r="I686" s="2" t="b">
        <v>0</v>
      </c>
      <c r="J686" s="3">
        <v>44182.864189814813</v>
      </c>
      <c r="K686" s="2" t="s">
        <v>2376</v>
      </c>
      <c r="L686" s="2" t="s">
        <v>100</v>
      </c>
      <c r="M686" s="2" t="s">
        <v>40</v>
      </c>
      <c r="N686" s="2">
        <v>2</v>
      </c>
      <c r="O686" s="2">
        <v>6</v>
      </c>
      <c r="P686" s="2" t="b">
        <v>0</v>
      </c>
      <c r="Q686" s="2" t="str">
        <f>IFERROR(VLOOKUP(C686,Countries_norm!A:B,2,0),"NA")</f>
        <v>United States</v>
      </c>
    </row>
    <row r="687" spans="1:17" ht="45" x14ac:dyDescent="0.25">
      <c r="A687" s="2">
        <v>1.33967281175808E+18</v>
      </c>
      <c r="B687" s="2" t="s">
        <v>1891</v>
      </c>
      <c r="C687" s="2" t="s">
        <v>1892</v>
      </c>
      <c r="D687" s="2" t="s">
        <v>1893</v>
      </c>
      <c r="E687" s="3">
        <v>44008.673877314817</v>
      </c>
      <c r="F687" s="2">
        <v>430</v>
      </c>
      <c r="G687" s="2">
        <v>1307</v>
      </c>
      <c r="H687" s="2">
        <v>628</v>
      </c>
      <c r="I687" s="2" t="b">
        <v>0</v>
      </c>
      <c r="J687" s="3">
        <v>44182.86414351852</v>
      </c>
      <c r="K687" s="4" t="s">
        <v>2377</v>
      </c>
      <c r="L687" s="2"/>
      <c r="M687" s="2" t="s">
        <v>26</v>
      </c>
      <c r="N687" s="2">
        <v>0</v>
      </c>
      <c r="O687" s="2">
        <v>1</v>
      </c>
      <c r="P687" s="2" t="b">
        <v>0</v>
      </c>
      <c r="Q687" s="2" t="str">
        <f>IFERROR(VLOOKUP(C687,Countries_norm!A:B,2,0),"NA")</f>
        <v>Peru</v>
      </c>
    </row>
    <row r="688" spans="1:17" x14ac:dyDescent="0.25">
      <c r="A688" s="2">
        <v>1.33966286454675E+18</v>
      </c>
      <c r="B688" s="2" t="s">
        <v>2378</v>
      </c>
      <c r="C688" s="2" t="s">
        <v>248</v>
      </c>
      <c r="D688" s="2" t="s">
        <v>2379</v>
      </c>
      <c r="E688" s="3">
        <v>42831.191018518519</v>
      </c>
      <c r="F688" s="2">
        <v>264</v>
      </c>
      <c r="G688" s="2">
        <v>262</v>
      </c>
      <c r="H688" s="2">
        <v>3450</v>
      </c>
      <c r="I688" s="2" t="b">
        <v>0</v>
      </c>
      <c r="J688" s="3">
        <v>44182.836701388886</v>
      </c>
      <c r="K688" s="2" t="s">
        <v>2380</v>
      </c>
      <c r="L688" s="2" t="s">
        <v>2381</v>
      </c>
      <c r="M688" s="2" t="s">
        <v>40</v>
      </c>
      <c r="N688" s="2">
        <v>16</v>
      </c>
      <c r="O688" s="2">
        <v>140</v>
      </c>
      <c r="P688" s="2" t="b">
        <v>0</v>
      </c>
      <c r="Q688" s="2" t="str">
        <f>IFERROR(VLOOKUP(C688,Countries_norm!A:B,2,0),"NA")</f>
        <v>United States</v>
      </c>
    </row>
    <row r="689" spans="1:17" ht="30" x14ac:dyDescent="0.25">
      <c r="A689" s="2">
        <v>1.3396621235935601E+18</v>
      </c>
      <c r="B689" s="2" t="s">
        <v>2041</v>
      </c>
      <c r="C689" s="2" t="s">
        <v>2042</v>
      </c>
      <c r="D689" s="4" t="s">
        <v>2043</v>
      </c>
      <c r="E689" s="3">
        <v>41385.515393518515</v>
      </c>
      <c r="F689" s="2">
        <v>2663</v>
      </c>
      <c r="G689" s="2">
        <v>4942</v>
      </c>
      <c r="H689" s="2">
        <v>25877</v>
      </c>
      <c r="I689" s="2" t="b">
        <v>0</v>
      </c>
      <c r="J689" s="3">
        <v>44182.834652777776</v>
      </c>
      <c r="K689" s="2" t="s">
        <v>2382</v>
      </c>
      <c r="L689" s="2" t="s">
        <v>2383</v>
      </c>
      <c r="M689" s="2" t="s">
        <v>21</v>
      </c>
      <c r="N689" s="2">
        <v>0</v>
      </c>
      <c r="O689" s="2">
        <v>0</v>
      </c>
      <c r="P689" s="2" t="b">
        <v>0</v>
      </c>
      <c r="Q689" s="2" t="str">
        <f>IFERROR(VLOOKUP(C689,Countries_norm!A:B,2,0),"NA")</f>
        <v>United Kingdom</v>
      </c>
    </row>
    <row r="690" spans="1:17" x14ac:dyDescent="0.25">
      <c r="A690" s="2">
        <v>1.33966124987392E+18</v>
      </c>
      <c r="B690" s="2" t="s">
        <v>2384</v>
      </c>
      <c r="C690" s="2" t="s">
        <v>1492</v>
      </c>
      <c r="D690" s="2" t="s">
        <v>2385</v>
      </c>
      <c r="E690" s="3">
        <v>43864.416122685187</v>
      </c>
      <c r="F690" s="2">
        <v>184</v>
      </c>
      <c r="G690" s="2">
        <v>251</v>
      </c>
      <c r="H690" s="2">
        <v>29322</v>
      </c>
      <c r="I690" s="2" t="b">
        <v>0</v>
      </c>
      <c r="J690" s="3">
        <v>44182.832245370373</v>
      </c>
      <c r="K690" s="2" t="s">
        <v>2386</v>
      </c>
      <c r="L690" s="2"/>
      <c r="M690" s="2" t="s">
        <v>26</v>
      </c>
      <c r="N690" s="2">
        <v>0</v>
      </c>
      <c r="O690" s="2">
        <v>0</v>
      </c>
      <c r="P690" s="2" t="b">
        <v>0</v>
      </c>
      <c r="Q690" s="2" t="str">
        <f>IFERROR(VLOOKUP(C690,Countries_norm!A:B,2,0),"NA")</f>
        <v>Brussels</v>
      </c>
    </row>
    <row r="691" spans="1:17" ht="30" x14ac:dyDescent="0.25">
      <c r="A691" s="2">
        <v>1.3396612485107799E+18</v>
      </c>
      <c r="B691" s="2" t="s">
        <v>2384</v>
      </c>
      <c r="C691" s="2" t="s">
        <v>1492</v>
      </c>
      <c r="D691" s="2" t="s">
        <v>2385</v>
      </c>
      <c r="E691" s="3">
        <v>43864.416122685187</v>
      </c>
      <c r="F691" s="2">
        <v>184</v>
      </c>
      <c r="G691" s="2">
        <v>251</v>
      </c>
      <c r="H691" s="2">
        <v>29322</v>
      </c>
      <c r="I691" s="2" t="b">
        <v>0</v>
      </c>
      <c r="J691" s="3">
        <v>44182.832245370373</v>
      </c>
      <c r="K691" s="4" t="s">
        <v>2387</v>
      </c>
      <c r="L691" s="2"/>
      <c r="M691" s="2" t="s">
        <v>26</v>
      </c>
      <c r="N691" s="2">
        <v>0</v>
      </c>
      <c r="O691" s="2">
        <v>0</v>
      </c>
      <c r="P691" s="2" t="b">
        <v>0</v>
      </c>
      <c r="Q691" s="2" t="str">
        <f>IFERROR(VLOOKUP(C691,Countries_norm!A:B,2,0),"NA")</f>
        <v>Brussels</v>
      </c>
    </row>
    <row r="692" spans="1:17" x14ac:dyDescent="0.25">
      <c r="A692" s="2">
        <v>1.33965913282399E+18</v>
      </c>
      <c r="B692" s="2" t="s">
        <v>463</v>
      </c>
      <c r="C692" s="2" t="s">
        <v>361</v>
      </c>
      <c r="D692" s="2" t="s">
        <v>464</v>
      </c>
      <c r="E692" s="3">
        <v>43763.228067129632</v>
      </c>
      <c r="F692" s="2">
        <v>102</v>
      </c>
      <c r="G692" s="2">
        <v>282</v>
      </c>
      <c r="H692" s="2">
        <v>6243</v>
      </c>
      <c r="I692" s="2" t="b">
        <v>0</v>
      </c>
      <c r="J692" s="3">
        <v>44182.82640046296</v>
      </c>
      <c r="K692" s="2" t="s">
        <v>2388</v>
      </c>
      <c r="L692" s="2" t="s">
        <v>20</v>
      </c>
      <c r="M692" s="2" t="s">
        <v>40</v>
      </c>
      <c r="N692" s="2">
        <v>0</v>
      </c>
      <c r="O692" s="2">
        <v>2</v>
      </c>
      <c r="P692" s="2" t="b">
        <v>0</v>
      </c>
      <c r="Q692" s="2" t="str">
        <f>IFERROR(VLOOKUP(C692,Countries_norm!A:B,2,0),"NA")</f>
        <v>United States</v>
      </c>
    </row>
    <row r="693" spans="1:17" ht="105" x14ac:dyDescent="0.25">
      <c r="A693" s="2">
        <v>1.33965692383505E+18</v>
      </c>
      <c r="B693" s="2" t="s">
        <v>2389</v>
      </c>
      <c r="C693" s="2" t="s">
        <v>2390</v>
      </c>
      <c r="D693" s="4" t="s">
        <v>2391</v>
      </c>
      <c r="E693" s="3">
        <v>41148.06827546296</v>
      </c>
      <c r="F693" s="2">
        <v>989</v>
      </c>
      <c r="G693" s="2">
        <v>255</v>
      </c>
      <c r="H693" s="2">
        <v>743</v>
      </c>
      <c r="I693" s="2" t="b">
        <v>0</v>
      </c>
      <c r="J693" s="3">
        <v>44182.820300925923</v>
      </c>
      <c r="K693" s="4" t="s">
        <v>2392</v>
      </c>
      <c r="L693" s="2" t="s">
        <v>2393</v>
      </c>
      <c r="M693" s="2" t="s">
        <v>21</v>
      </c>
      <c r="N693" s="2">
        <v>0</v>
      </c>
      <c r="O693" s="2">
        <v>4</v>
      </c>
      <c r="P693" s="2" t="b">
        <v>0</v>
      </c>
      <c r="Q693" s="2" t="str">
        <f>IFERROR(VLOOKUP(C693,Countries_norm!A:B,2,0),"NA")</f>
        <v>United States</v>
      </c>
    </row>
    <row r="694" spans="1:17" ht="30" x14ac:dyDescent="0.25">
      <c r="A694" s="2">
        <v>1.33965339506238E+18</v>
      </c>
      <c r="B694" s="2" t="s">
        <v>2394</v>
      </c>
      <c r="C694" s="2" t="s">
        <v>625</v>
      </c>
      <c r="D694" s="2" t="s">
        <v>2395</v>
      </c>
      <c r="E694" s="3">
        <v>43511.911631944444</v>
      </c>
      <c r="F694" s="2">
        <v>2203</v>
      </c>
      <c r="G694" s="2">
        <v>2098</v>
      </c>
      <c r="H694" s="2">
        <v>342</v>
      </c>
      <c r="I694" s="2" t="b">
        <v>0</v>
      </c>
      <c r="J694" s="3">
        <v>44182.810567129629</v>
      </c>
      <c r="K694" s="4" t="s">
        <v>2396</v>
      </c>
      <c r="L694" s="2" t="s">
        <v>2397</v>
      </c>
      <c r="M694" s="2" t="s">
        <v>40</v>
      </c>
      <c r="N694" s="2">
        <v>0</v>
      </c>
      <c r="O694" s="2">
        <v>16</v>
      </c>
      <c r="P694" s="2" t="b">
        <v>0</v>
      </c>
      <c r="Q694" s="2" t="str">
        <f>IFERROR(VLOOKUP(C694,Countries_norm!A:B,2,0),"NA")</f>
        <v>United States</v>
      </c>
    </row>
    <row r="695" spans="1:17" ht="45" x14ac:dyDescent="0.25">
      <c r="A695" s="2">
        <v>1.3396512916229801E+18</v>
      </c>
      <c r="B695" s="2" t="s">
        <v>2398</v>
      </c>
      <c r="C695" s="2" t="s">
        <v>2399</v>
      </c>
      <c r="D695" s="2" t="s">
        <v>2400</v>
      </c>
      <c r="E695" s="3">
        <v>40700.682523148149</v>
      </c>
      <c r="F695" s="2">
        <v>2214</v>
      </c>
      <c r="G695" s="2">
        <v>1207</v>
      </c>
      <c r="H695" s="2">
        <v>1119</v>
      </c>
      <c r="I695" s="2" t="b">
        <v>0</v>
      </c>
      <c r="J695" s="3">
        <v>44182.804768518516</v>
      </c>
      <c r="K695" s="4" t="s">
        <v>2401</v>
      </c>
      <c r="L695" s="2"/>
      <c r="M695" s="2" t="s">
        <v>26</v>
      </c>
      <c r="N695" s="2">
        <v>4</v>
      </c>
      <c r="O695" s="2">
        <v>1</v>
      </c>
      <c r="P695" s="2" t="b">
        <v>0</v>
      </c>
      <c r="Q695" s="2" t="str">
        <f>IFERROR(VLOOKUP(C695,Countries_norm!A:B,2,0),"NA")</f>
        <v>Canada</v>
      </c>
    </row>
    <row r="696" spans="1:17" ht="45" x14ac:dyDescent="0.25">
      <c r="A696" s="2">
        <v>1.3396510366933199E+18</v>
      </c>
      <c r="B696" s="2" t="s">
        <v>2402</v>
      </c>
      <c r="C696" s="2" t="s">
        <v>369</v>
      </c>
      <c r="D696" s="2"/>
      <c r="E696" s="3">
        <v>39938.789652777778</v>
      </c>
      <c r="F696" s="2">
        <v>258</v>
      </c>
      <c r="G696" s="2">
        <v>899</v>
      </c>
      <c r="H696" s="2">
        <v>7620</v>
      </c>
      <c r="I696" s="2" t="b">
        <v>0</v>
      </c>
      <c r="J696" s="3">
        <v>44182.804062499999</v>
      </c>
      <c r="K696" s="4" t="s">
        <v>2403</v>
      </c>
      <c r="L696" s="2" t="s">
        <v>2404</v>
      </c>
      <c r="M696" s="2" t="s">
        <v>40</v>
      </c>
      <c r="N696" s="2">
        <v>0</v>
      </c>
      <c r="O696" s="2">
        <v>1</v>
      </c>
      <c r="P696" s="2" t="b">
        <v>0</v>
      </c>
      <c r="Q696" s="2" t="str">
        <f>IFERROR(VLOOKUP(C696,Countries_norm!A:B,2,0),"NA")</f>
        <v>United States</v>
      </c>
    </row>
    <row r="697" spans="1:17" ht="45" x14ac:dyDescent="0.25">
      <c r="A697" s="2">
        <v>1.3396501446990899E+18</v>
      </c>
      <c r="B697" s="2" t="s">
        <v>2405</v>
      </c>
      <c r="C697" s="2" t="s">
        <v>2406</v>
      </c>
      <c r="D697" s="2" t="s">
        <v>2407</v>
      </c>
      <c r="E697" s="3">
        <v>40798.746747685182</v>
      </c>
      <c r="F697" s="2">
        <v>289</v>
      </c>
      <c r="G697" s="2">
        <v>1272</v>
      </c>
      <c r="H697" s="2">
        <v>26500</v>
      </c>
      <c r="I697" s="2" t="b">
        <v>0</v>
      </c>
      <c r="J697" s="3">
        <v>44182.80159722222</v>
      </c>
      <c r="K697" s="4" t="s">
        <v>2408</v>
      </c>
      <c r="L697" s="2" t="s">
        <v>2409</v>
      </c>
      <c r="M697" s="2" t="s">
        <v>26</v>
      </c>
      <c r="N697" s="2">
        <v>0</v>
      </c>
      <c r="O697" s="2">
        <v>0</v>
      </c>
      <c r="P697" s="2" t="b">
        <v>0</v>
      </c>
      <c r="Q697" s="2" t="str">
        <f>IFERROR(VLOOKUP(C697,Countries_norm!A:B,2,0),"NA")</f>
        <v>United States</v>
      </c>
    </row>
    <row r="698" spans="1:17" x14ac:dyDescent="0.25">
      <c r="A698" s="2">
        <v>1.3396497853311301E+18</v>
      </c>
      <c r="B698" s="2" t="s">
        <v>2410</v>
      </c>
      <c r="C698" s="2" t="s">
        <v>2411</v>
      </c>
      <c r="D698" s="2" t="s">
        <v>2412</v>
      </c>
      <c r="E698" s="3">
        <v>41220.746076388888</v>
      </c>
      <c r="F698" s="2">
        <v>96</v>
      </c>
      <c r="G698" s="2">
        <v>463</v>
      </c>
      <c r="H698" s="2">
        <v>464</v>
      </c>
      <c r="I698" s="2" t="b">
        <v>0</v>
      </c>
      <c r="J698" s="3">
        <v>44182.80060185185</v>
      </c>
      <c r="K698" s="2" t="s">
        <v>2413</v>
      </c>
      <c r="L698" s="2"/>
      <c r="M698" s="2" t="s">
        <v>40</v>
      </c>
      <c r="N698" s="2">
        <v>0</v>
      </c>
      <c r="O698" s="2">
        <v>0</v>
      </c>
      <c r="P698" s="2" t="b">
        <v>0</v>
      </c>
      <c r="Q698" s="2" t="str">
        <f>IFERROR(VLOOKUP(C698,Countries_norm!A:B,2,0),"NA")</f>
        <v>United Kingdom</v>
      </c>
    </row>
    <row r="699" spans="1:17" ht="45" x14ac:dyDescent="0.25">
      <c r="A699" s="2">
        <v>1.3396486619287501E+18</v>
      </c>
      <c r="B699" s="2" t="s">
        <v>1385</v>
      </c>
      <c r="C699" s="2"/>
      <c r="D699" s="2"/>
      <c r="E699" s="3">
        <v>44062.522152777776</v>
      </c>
      <c r="F699" s="2">
        <v>3</v>
      </c>
      <c r="G699" s="2">
        <v>0</v>
      </c>
      <c r="H699" s="2">
        <v>1556</v>
      </c>
      <c r="I699" s="2" t="b">
        <v>0</v>
      </c>
      <c r="J699" s="3">
        <v>44182.797511574077</v>
      </c>
      <c r="K699" s="4" t="s">
        <v>2414</v>
      </c>
      <c r="L699" s="2"/>
      <c r="M699" s="2" t="s">
        <v>21</v>
      </c>
      <c r="N699" s="2">
        <v>0</v>
      </c>
      <c r="O699" s="2">
        <v>1</v>
      </c>
      <c r="P699" s="2" t="b">
        <v>0</v>
      </c>
      <c r="Q699" s="2" t="str">
        <f>IFERROR(VLOOKUP(C699,Countries_norm!A:B,2,0),"NA")</f>
        <v>NA</v>
      </c>
    </row>
    <row r="700" spans="1:17" ht="45" x14ac:dyDescent="0.25">
      <c r="A700" s="2">
        <v>1.33964537302803E+18</v>
      </c>
      <c r="B700" s="2" t="s">
        <v>2415</v>
      </c>
      <c r="C700" s="2" t="s">
        <v>1448</v>
      </c>
      <c r="D700" s="4" t="s">
        <v>2416</v>
      </c>
      <c r="E700" s="3">
        <v>40702.109120370369</v>
      </c>
      <c r="F700" s="2">
        <v>72310</v>
      </c>
      <c r="G700" s="2">
        <v>31140</v>
      </c>
      <c r="H700" s="2">
        <v>17727</v>
      </c>
      <c r="I700" s="2" t="b">
        <v>0</v>
      </c>
      <c r="J700" s="3">
        <v>44182.788425925923</v>
      </c>
      <c r="K700" s="2" t="s">
        <v>2417</v>
      </c>
      <c r="L700" s="2" t="s">
        <v>605</v>
      </c>
      <c r="M700" s="2" t="s">
        <v>21</v>
      </c>
      <c r="N700" s="2">
        <v>3</v>
      </c>
      <c r="O700" s="2">
        <v>11</v>
      </c>
      <c r="P700" s="2" t="b">
        <v>0</v>
      </c>
      <c r="Q700" s="2" t="str">
        <f>IFERROR(VLOOKUP(C700,Countries_norm!A:B,2,0),"NA")</f>
        <v>France</v>
      </c>
    </row>
    <row r="701" spans="1:17" ht="30" x14ac:dyDescent="0.25">
      <c r="A701" s="2">
        <v>1.3396395621639199E+18</v>
      </c>
      <c r="B701" s="2" t="s">
        <v>2418</v>
      </c>
      <c r="C701" s="2" t="s">
        <v>2419</v>
      </c>
      <c r="D701" s="2" t="s">
        <v>2420</v>
      </c>
      <c r="E701" s="3">
        <v>39779.329456018517</v>
      </c>
      <c r="F701" s="2">
        <v>91</v>
      </c>
      <c r="G701" s="2">
        <v>131</v>
      </c>
      <c r="H701" s="2">
        <v>32668</v>
      </c>
      <c r="I701" s="2" t="b">
        <v>0</v>
      </c>
      <c r="J701" s="3">
        <v>44182.77239583333</v>
      </c>
      <c r="K701" s="4" t="s">
        <v>2421</v>
      </c>
      <c r="L701" s="2" t="s">
        <v>2422</v>
      </c>
      <c r="M701" s="2" t="s">
        <v>26</v>
      </c>
      <c r="N701" s="2">
        <v>0</v>
      </c>
      <c r="O701" s="2">
        <v>0</v>
      </c>
      <c r="P701" s="2" t="b">
        <v>0</v>
      </c>
      <c r="Q701" s="2" t="str">
        <f>IFERROR(VLOOKUP(C701,Countries_norm!A:B,2,0),"NA")</f>
        <v>United States</v>
      </c>
    </row>
    <row r="702" spans="1:17" x14ac:dyDescent="0.25">
      <c r="A702" s="2">
        <v>1.33963746592626E+18</v>
      </c>
      <c r="B702" s="2" t="s">
        <v>2423</v>
      </c>
      <c r="C702" s="2" t="s">
        <v>2424</v>
      </c>
      <c r="D702" s="2" t="s">
        <v>2425</v>
      </c>
      <c r="E702" s="3">
        <v>43010.762800925928</v>
      </c>
      <c r="F702" s="2">
        <v>397</v>
      </c>
      <c r="G702" s="2">
        <v>507</v>
      </c>
      <c r="H702" s="2">
        <v>221</v>
      </c>
      <c r="I702" s="2" t="b">
        <v>0</v>
      </c>
      <c r="J702" s="3">
        <v>44182.766608796293</v>
      </c>
      <c r="K702" s="2" t="s">
        <v>2426</v>
      </c>
      <c r="L702" s="2" t="s">
        <v>428</v>
      </c>
      <c r="M702" s="2" t="s">
        <v>40</v>
      </c>
      <c r="N702" s="2">
        <v>4</v>
      </c>
      <c r="O702" s="2">
        <v>9</v>
      </c>
      <c r="P702" s="2" t="b">
        <v>0</v>
      </c>
      <c r="Q702" s="2" t="str">
        <f>IFERROR(VLOOKUP(C702,Countries_norm!A:B,2,0),"NA")</f>
        <v>United States</v>
      </c>
    </row>
    <row r="703" spans="1:17" ht="45" x14ac:dyDescent="0.25">
      <c r="A703" s="2">
        <v>1.3396373630273999E+18</v>
      </c>
      <c r="B703" s="2" t="s">
        <v>2427</v>
      </c>
      <c r="C703" s="2" t="s">
        <v>2428</v>
      </c>
      <c r="D703" s="2" t="s">
        <v>2429</v>
      </c>
      <c r="E703" s="3">
        <v>41981.731203703705</v>
      </c>
      <c r="F703" s="2">
        <v>1353</v>
      </c>
      <c r="G703" s="2">
        <v>613</v>
      </c>
      <c r="H703" s="2">
        <v>15414</v>
      </c>
      <c r="I703" s="2" t="b">
        <v>0</v>
      </c>
      <c r="J703" s="3">
        <v>44182.766331018516</v>
      </c>
      <c r="K703" s="4" t="s">
        <v>2430</v>
      </c>
      <c r="L703" s="2" t="s">
        <v>2431</v>
      </c>
      <c r="M703" s="2" t="s">
        <v>40</v>
      </c>
      <c r="N703" s="2">
        <v>0</v>
      </c>
      <c r="O703" s="2">
        <v>1</v>
      </c>
      <c r="P703" s="2" t="b">
        <v>0</v>
      </c>
      <c r="Q703" s="2" t="str">
        <f>IFERROR(VLOOKUP(C703,Countries_norm!A:B,2,0),"NA")</f>
        <v>NA</v>
      </c>
    </row>
    <row r="704" spans="1:17" x14ac:dyDescent="0.25">
      <c r="A704" s="2">
        <v>1.33963688226369E+18</v>
      </c>
      <c r="B704" s="2" t="s">
        <v>50</v>
      </c>
      <c r="C704" s="2"/>
      <c r="D704" s="2" t="s">
        <v>51</v>
      </c>
      <c r="E704" s="3">
        <v>43549.176724537036</v>
      </c>
      <c r="F704" s="2">
        <v>22286</v>
      </c>
      <c r="G704" s="2">
        <v>593</v>
      </c>
      <c r="H704" s="2">
        <v>7885</v>
      </c>
      <c r="I704" s="2" t="b">
        <v>1</v>
      </c>
      <c r="J704" s="3">
        <v>44182.764999999999</v>
      </c>
      <c r="K704" s="2" t="s">
        <v>2432</v>
      </c>
      <c r="L704" s="2" t="s">
        <v>186</v>
      </c>
      <c r="M704" s="2" t="s">
        <v>26</v>
      </c>
      <c r="N704" s="2">
        <v>0</v>
      </c>
      <c r="O704" s="2">
        <v>29</v>
      </c>
      <c r="P704" s="2" t="b">
        <v>0</v>
      </c>
      <c r="Q704" s="2" t="str">
        <f>IFERROR(VLOOKUP(C704,Countries_norm!A:B,2,0),"NA")</f>
        <v>NA</v>
      </c>
    </row>
    <row r="705" spans="1:17" ht="45" x14ac:dyDescent="0.25">
      <c r="A705" s="2">
        <v>1.33963405748798E+18</v>
      </c>
      <c r="B705" s="2" t="s">
        <v>50</v>
      </c>
      <c r="C705" s="2"/>
      <c r="D705" s="2" t="s">
        <v>51</v>
      </c>
      <c r="E705" s="3">
        <v>43549.176724537036</v>
      </c>
      <c r="F705" s="2">
        <v>22286</v>
      </c>
      <c r="G705" s="2">
        <v>593</v>
      </c>
      <c r="H705" s="2">
        <v>7885</v>
      </c>
      <c r="I705" s="2" t="b">
        <v>1</v>
      </c>
      <c r="J705" s="3">
        <v>44182.757210648146</v>
      </c>
      <c r="K705" s="4" t="s">
        <v>2433</v>
      </c>
      <c r="L705" s="2" t="s">
        <v>186</v>
      </c>
      <c r="M705" s="2" t="s">
        <v>40</v>
      </c>
      <c r="N705" s="2">
        <v>3</v>
      </c>
      <c r="O705" s="2">
        <v>8</v>
      </c>
      <c r="P705" s="2" t="b">
        <v>0</v>
      </c>
      <c r="Q705" s="2" t="str">
        <f>IFERROR(VLOOKUP(C705,Countries_norm!A:B,2,0),"NA")</f>
        <v>NA</v>
      </c>
    </row>
    <row r="706" spans="1:17" ht="45" x14ac:dyDescent="0.25">
      <c r="A706" s="2">
        <v>1.3396323341909601E+18</v>
      </c>
      <c r="B706" s="2" t="s">
        <v>2434</v>
      </c>
      <c r="C706" s="2" t="s">
        <v>2435</v>
      </c>
      <c r="D706" s="4" t="s">
        <v>2436</v>
      </c>
      <c r="E706" s="3">
        <v>40962.795405092591</v>
      </c>
      <c r="F706" s="2">
        <v>376</v>
      </c>
      <c r="G706" s="2">
        <v>1373</v>
      </c>
      <c r="H706" s="2">
        <v>59423</v>
      </c>
      <c r="I706" s="2" t="b">
        <v>0</v>
      </c>
      <c r="J706" s="3">
        <v>44182.752453703702</v>
      </c>
      <c r="K706" s="2" t="s">
        <v>2437</v>
      </c>
      <c r="L706" s="2" t="s">
        <v>100</v>
      </c>
      <c r="M706" s="2" t="s">
        <v>21</v>
      </c>
      <c r="N706" s="2">
        <v>0</v>
      </c>
      <c r="O706" s="2">
        <v>0</v>
      </c>
      <c r="P706" s="2" t="b">
        <v>0</v>
      </c>
      <c r="Q706" s="2" t="str">
        <f>IFERROR(VLOOKUP(C706,Countries_norm!A:B,2,0),"NA")</f>
        <v>Canada</v>
      </c>
    </row>
    <row r="707" spans="1:17" x14ac:dyDescent="0.25">
      <c r="A707" s="2">
        <v>1.33962873177475E+18</v>
      </c>
      <c r="B707" s="2" t="s">
        <v>2438</v>
      </c>
      <c r="C707" s="2" t="s">
        <v>2439</v>
      </c>
      <c r="D707" s="2" t="s">
        <v>2440</v>
      </c>
      <c r="E707" s="3">
        <v>41651.901979166665</v>
      </c>
      <c r="F707" s="2">
        <v>171</v>
      </c>
      <c r="G707" s="2">
        <v>321</v>
      </c>
      <c r="H707" s="2">
        <v>8787</v>
      </c>
      <c r="I707" s="2" t="b">
        <v>0</v>
      </c>
      <c r="J707" s="3">
        <v>44182.742511574077</v>
      </c>
      <c r="K707" s="2" t="s">
        <v>2441</v>
      </c>
      <c r="L707" s="2"/>
      <c r="M707" s="2" t="s">
        <v>21</v>
      </c>
      <c r="N707" s="2">
        <v>0</v>
      </c>
      <c r="O707" s="2">
        <v>1</v>
      </c>
      <c r="P707" s="2" t="b">
        <v>0</v>
      </c>
      <c r="Q707" s="2" t="str">
        <f>IFERROR(VLOOKUP(C707,Countries_norm!A:B,2,0),"NA")</f>
        <v>Germany</v>
      </c>
    </row>
    <row r="708" spans="1:17" x14ac:dyDescent="0.25">
      <c r="A708" s="2">
        <v>1.33962759041635E+18</v>
      </c>
      <c r="B708" s="2" t="s">
        <v>2442</v>
      </c>
      <c r="C708" s="2" t="s">
        <v>2443</v>
      </c>
      <c r="D708" s="2" t="s">
        <v>2444</v>
      </c>
      <c r="E708" s="3">
        <v>40455.717245370368</v>
      </c>
      <c r="F708" s="2">
        <v>4137</v>
      </c>
      <c r="G708" s="2">
        <v>298</v>
      </c>
      <c r="H708" s="2">
        <v>813</v>
      </c>
      <c r="I708" s="2" t="b">
        <v>0</v>
      </c>
      <c r="J708" s="3">
        <v>44182.739363425928</v>
      </c>
      <c r="K708" s="2" t="s">
        <v>2445</v>
      </c>
      <c r="L708" s="2" t="s">
        <v>2446</v>
      </c>
      <c r="M708" s="2" t="s">
        <v>26</v>
      </c>
      <c r="N708" s="2">
        <v>3</v>
      </c>
      <c r="O708" s="2">
        <v>2</v>
      </c>
      <c r="P708" s="2" t="b">
        <v>0</v>
      </c>
      <c r="Q708" s="2" t="str">
        <f>IFERROR(VLOOKUP(C708,Countries_norm!A:B,2,0),"NA")</f>
        <v>United States</v>
      </c>
    </row>
    <row r="709" spans="1:17" x14ac:dyDescent="0.25">
      <c r="A709" s="2">
        <v>1.33962716553343E+18</v>
      </c>
      <c r="B709" s="2" t="s">
        <v>1901</v>
      </c>
      <c r="C709" s="2" t="s">
        <v>694</v>
      </c>
      <c r="D709" s="2" t="s">
        <v>1902</v>
      </c>
      <c r="E709" s="3">
        <v>43030.894525462965</v>
      </c>
      <c r="F709" s="2">
        <v>62</v>
      </c>
      <c r="G709" s="2">
        <v>157</v>
      </c>
      <c r="H709" s="2">
        <v>279</v>
      </c>
      <c r="I709" s="2" t="b">
        <v>0</v>
      </c>
      <c r="J709" s="3">
        <v>44182.738182870373</v>
      </c>
      <c r="K709" s="2" t="s">
        <v>2447</v>
      </c>
      <c r="L709" s="2"/>
      <c r="M709" s="2" t="s">
        <v>26</v>
      </c>
      <c r="N709" s="2">
        <v>1</v>
      </c>
      <c r="O709" s="2">
        <v>4</v>
      </c>
      <c r="P709" s="2" t="b">
        <v>0</v>
      </c>
      <c r="Q709" s="2" t="str">
        <f>IFERROR(VLOOKUP(C709,Countries_norm!A:B,2,0),"NA")</f>
        <v>NA</v>
      </c>
    </row>
    <row r="710" spans="1:17" x14ac:dyDescent="0.25">
      <c r="A710" s="2">
        <v>1.3396226180733299E+18</v>
      </c>
      <c r="B710" s="2" t="s">
        <v>2448</v>
      </c>
      <c r="C710" s="2" t="s">
        <v>2449</v>
      </c>
      <c r="D710" s="2" t="s">
        <v>2450</v>
      </c>
      <c r="E710" s="3">
        <v>40922.2734837963</v>
      </c>
      <c r="F710" s="2">
        <v>897</v>
      </c>
      <c r="G710" s="2">
        <v>1385</v>
      </c>
      <c r="H710" s="2">
        <v>4629</v>
      </c>
      <c r="I710" s="2" t="b">
        <v>0</v>
      </c>
      <c r="J710" s="3">
        <v>44182.725636574076</v>
      </c>
      <c r="K710" s="2" t="s">
        <v>2451</v>
      </c>
      <c r="L710" s="2" t="s">
        <v>2452</v>
      </c>
      <c r="M710" s="2" t="s">
        <v>40</v>
      </c>
      <c r="N710" s="2">
        <v>2</v>
      </c>
      <c r="O710" s="2">
        <v>52</v>
      </c>
      <c r="P710" s="2" t="b">
        <v>0</v>
      </c>
      <c r="Q710" s="2" t="str">
        <f>IFERROR(VLOOKUP(C710,Countries_norm!A:B,2,0),"NA")</f>
        <v>United Kingdom</v>
      </c>
    </row>
    <row r="711" spans="1:17" x14ac:dyDescent="0.25">
      <c r="A711" s="2">
        <v>1.33962231507666E+18</v>
      </c>
      <c r="B711" s="2" t="s">
        <v>2453</v>
      </c>
      <c r="C711" s="2" t="s">
        <v>2454</v>
      </c>
      <c r="D711" s="2" t="s">
        <v>2455</v>
      </c>
      <c r="E711" s="3">
        <v>42300.523460648146</v>
      </c>
      <c r="F711" s="2">
        <v>6843</v>
      </c>
      <c r="G711" s="2">
        <v>418</v>
      </c>
      <c r="H711" s="2">
        <v>148</v>
      </c>
      <c r="I711" s="2" t="b">
        <v>1</v>
      </c>
      <c r="J711" s="3">
        <v>44182.724803240744</v>
      </c>
      <c r="K711" s="2" t="s">
        <v>2456</v>
      </c>
      <c r="L711" s="2" t="s">
        <v>2457</v>
      </c>
      <c r="M711" s="2" t="s">
        <v>76</v>
      </c>
      <c r="N711" s="2">
        <v>0</v>
      </c>
      <c r="O711" s="2">
        <v>0</v>
      </c>
      <c r="P711" s="2" t="b">
        <v>0</v>
      </c>
      <c r="Q711" s="2" t="str">
        <f>IFERROR(VLOOKUP(C711,Countries_norm!A:B,2,0),"NA")</f>
        <v>India</v>
      </c>
    </row>
    <row r="712" spans="1:17" x14ac:dyDescent="0.25">
      <c r="A712" s="2">
        <v>1.33961424658227E+18</v>
      </c>
      <c r="B712" s="2" t="s">
        <v>2458</v>
      </c>
      <c r="C712" s="2" t="s">
        <v>1419</v>
      </c>
      <c r="D712" s="2" t="s">
        <v>2459</v>
      </c>
      <c r="E712" s="3">
        <v>39170.821030092593</v>
      </c>
      <c r="F712" s="2">
        <v>332</v>
      </c>
      <c r="G712" s="2">
        <v>339</v>
      </c>
      <c r="H712" s="2">
        <v>1755</v>
      </c>
      <c r="I712" s="2" t="b">
        <v>0</v>
      </c>
      <c r="J712" s="3">
        <v>44182.702534722222</v>
      </c>
      <c r="K712" s="2" t="s">
        <v>2460</v>
      </c>
      <c r="L712" s="2" t="s">
        <v>100</v>
      </c>
      <c r="M712" s="2" t="s">
        <v>40</v>
      </c>
      <c r="N712" s="2">
        <v>0</v>
      </c>
      <c r="O712" s="2">
        <v>47</v>
      </c>
      <c r="P712" s="2" t="b">
        <v>0</v>
      </c>
      <c r="Q712" s="2" t="str">
        <f>IFERROR(VLOOKUP(C712,Countries_norm!A:B,2,0),"NA")</f>
        <v>United States</v>
      </c>
    </row>
    <row r="713" spans="1:17" x14ac:dyDescent="0.25">
      <c r="A713" s="2">
        <v>1.3396116709482701E+18</v>
      </c>
      <c r="B713" s="2" t="s">
        <v>2248</v>
      </c>
      <c r="C713" s="2"/>
      <c r="D713" s="2" t="s">
        <v>2249</v>
      </c>
      <c r="E713" s="3">
        <v>39981.168611111112</v>
      </c>
      <c r="F713" s="2">
        <v>486</v>
      </c>
      <c r="G713" s="2">
        <v>730</v>
      </c>
      <c r="H713" s="2">
        <v>6355</v>
      </c>
      <c r="I713" s="2" t="b">
        <v>0</v>
      </c>
      <c r="J713" s="3">
        <v>44182.695428240739</v>
      </c>
      <c r="K713" s="2" t="s">
        <v>2461</v>
      </c>
      <c r="L713" s="2" t="s">
        <v>2462</v>
      </c>
      <c r="M713" s="2" t="s">
        <v>40</v>
      </c>
      <c r="N713" s="2">
        <v>2</v>
      </c>
      <c r="O713" s="2">
        <v>2</v>
      </c>
      <c r="P713" s="2" t="b">
        <v>0</v>
      </c>
      <c r="Q713" s="2" t="str">
        <f>IFERROR(VLOOKUP(C713,Countries_norm!A:B,2,0),"NA")</f>
        <v>NA</v>
      </c>
    </row>
    <row r="714" spans="1:17" x14ac:dyDescent="0.25">
      <c r="A714" s="2">
        <v>1.33961140497069E+18</v>
      </c>
      <c r="B714" s="2" t="s">
        <v>1471</v>
      </c>
      <c r="C714" s="2" t="s">
        <v>1472</v>
      </c>
      <c r="D714" s="2" t="s">
        <v>1473</v>
      </c>
      <c r="E714" s="3">
        <v>42460.507719907408</v>
      </c>
      <c r="F714" s="2">
        <v>1833</v>
      </c>
      <c r="G714" s="2">
        <v>1180</v>
      </c>
      <c r="H714" s="2">
        <v>11940</v>
      </c>
      <c r="I714" s="2" t="b">
        <v>0</v>
      </c>
      <c r="J714" s="3">
        <v>44182.694699074076</v>
      </c>
      <c r="K714" s="2" t="s">
        <v>2463</v>
      </c>
      <c r="L714" s="2" t="s">
        <v>2464</v>
      </c>
      <c r="M714" s="2" t="s">
        <v>40</v>
      </c>
      <c r="N714" s="2">
        <v>1</v>
      </c>
      <c r="O714" s="2">
        <v>5</v>
      </c>
      <c r="P714" s="2" t="b">
        <v>0</v>
      </c>
      <c r="Q714" s="2" t="str">
        <f>IFERROR(VLOOKUP(C714,Countries_norm!A:B,2,0),"NA")</f>
        <v>United States</v>
      </c>
    </row>
    <row r="715" spans="1:17" x14ac:dyDescent="0.25">
      <c r="A715" s="2">
        <v>1.3396098212266501E+18</v>
      </c>
      <c r="B715" s="2" t="s">
        <v>360</v>
      </c>
      <c r="C715" s="2" t="s">
        <v>361</v>
      </c>
      <c r="D715" s="2" t="s">
        <v>362</v>
      </c>
      <c r="E715" s="3">
        <v>44148.311666666668</v>
      </c>
      <c r="F715" s="2">
        <v>13</v>
      </c>
      <c r="G715" s="2">
        <v>37</v>
      </c>
      <c r="H715" s="2">
        <v>41</v>
      </c>
      <c r="I715" s="2" t="b">
        <v>0</v>
      </c>
      <c r="J715" s="3">
        <v>44182.690324074072</v>
      </c>
      <c r="K715" s="2" t="s">
        <v>2465</v>
      </c>
      <c r="L715" s="2"/>
      <c r="M715" s="2" t="s">
        <v>679</v>
      </c>
      <c r="N715" s="2">
        <v>0</v>
      </c>
      <c r="O715" s="2">
        <v>0</v>
      </c>
      <c r="P715" s="2" t="b">
        <v>0</v>
      </c>
      <c r="Q715" s="2" t="str">
        <f>IFERROR(VLOOKUP(C715,Countries_norm!A:B,2,0),"NA")</f>
        <v>United States</v>
      </c>
    </row>
    <row r="716" spans="1:17" ht="30" x14ac:dyDescent="0.25">
      <c r="A716" s="2">
        <v>1.33960481304302E+18</v>
      </c>
      <c r="B716" s="2" t="s">
        <v>1825</v>
      </c>
      <c r="C716" s="2" t="s">
        <v>1826</v>
      </c>
      <c r="D716" s="4" t="s">
        <v>1827</v>
      </c>
      <c r="E716" s="3">
        <v>43730.698460648149</v>
      </c>
      <c r="F716" s="2">
        <v>1239</v>
      </c>
      <c r="G716" s="2">
        <v>368</v>
      </c>
      <c r="H716" s="2">
        <v>12996</v>
      </c>
      <c r="I716" s="2" t="b">
        <v>0</v>
      </c>
      <c r="J716" s="3">
        <v>44182.676504629628</v>
      </c>
      <c r="K716" s="2" t="s">
        <v>2466</v>
      </c>
      <c r="L716" s="2" t="s">
        <v>2467</v>
      </c>
      <c r="M716" s="2" t="s">
        <v>21</v>
      </c>
      <c r="N716" s="2">
        <v>0</v>
      </c>
      <c r="O716" s="2">
        <v>0</v>
      </c>
      <c r="P716" s="2" t="b">
        <v>0</v>
      </c>
      <c r="Q716" s="2" t="str">
        <f>IFERROR(VLOOKUP(C716,Countries_norm!A:B,2,0),"NA")</f>
        <v>NA</v>
      </c>
    </row>
    <row r="717" spans="1:17" ht="105" x14ac:dyDescent="0.25">
      <c r="A717" s="2">
        <v>1.33960410609726E+18</v>
      </c>
      <c r="B717" s="2" t="s">
        <v>2468</v>
      </c>
      <c r="C717" s="2" t="s">
        <v>2469</v>
      </c>
      <c r="D717" s="4" t="s">
        <v>2470</v>
      </c>
      <c r="E717" s="3">
        <v>40948.388692129629</v>
      </c>
      <c r="F717" s="2">
        <v>131</v>
      </c>
      <c r="G717" s="2">
        <v>223</v>
      </c>
      <c r="H717" s="2">
        <v>804</v>
      </c>
      <c r="I717" s="2" t="b">
        <v>0</v>
      </c>
      <c r="J717" s="3">
        <v>44182.674560185187</v>
      </c>
      <c r="K717" s="2" t="s">
        <v>2471</v>
      </c>
      <c r="L717" s="2" t="s">
        <v>2472</v>
      </c>
      <c r="M717" s="2" t="s">
        <v>21</v>
      </c>
      <c r="N717" s="2">
        <v>1</v>
      </c>
      <c r="O717" s="2">
        <v>17</v>
      </c>
      <c r="P717" s="2" t="b">
        <v>0</v>
      </c>
      <c r="Q717" s="2" t="str">
        <f>IFERROR(VLOOKUP(C717,Countries_norm!A:B,2,0),"NA")</f>
        <v>United Kingdom</v>
      </c>
    </row>
    <row r="718" spans="1:17" x14ac:dyDescent="0.25">
      <c r="A718" s="2">
        <v>1.3396039991005499E+18</v>
      </c>
      <c r="B718" s="2" t="s">
        <v>2473</v>
      </c>
      <c r="C718" s="2" t="s">
        <v>2474</v>
      </c>
      <c r="D718" s="2" t="s">
        <v>2475</v>
      </c>
      <c r="E718" s="3">
        <v>40651.875405092593</v>
      </c>
      <c r="F718" s="2">
        <v>644</v>
      </c>
      <c r="G718" s="2">
        <v>1021</v>
      </c>
      <c r="H718" s="2">
        <v>69194</v>
      </c>
      <c r="I718" s="2" t="b">
        <v>0</v>
      </c>
      <c r="J718" s="3">
        <v>44182.674259259256</v>
      </c>
      <c r="K718" s="2" t="s">
        <v>2476</v>
      </c>
      <c r="L718" s="2" t="s">
        <v>20</v>
      </c>
      <c r="M718" s="2" t="s">
        <v>21</v>
      </c>
      <c r="N718" s="2">
        <v>1</v>
      </c>
      <c r="O718" s="2">
        <v>39</v>
      </c>
      <c r="P718" s="2" t="b">
        <v>0</v>
      </c>
      <c r="Q718" s="2" t="str">
        <f>IFERROR(VLOOKUP(C718,Countries_norm!A:B,2,0),"NA")</f>
        <v>United States</v>
      </c>
    </row>
    <row r="719" spans="1:17" x14ac:dyDescent="0.25">
      <c r="A719" s="2">
        <v>1.3396038627018299E+18</v>
      </c>
      <c r="B719" s="2" t="s">
        <v>2473</v>
      </c>
      <c r="C719" s="2" t="s">
        <v>2477</v>
      </c>
      <c r="D719" s="2" t="s">
        <v>2478</v>
      </c>
      <c r="E719" s="3">
        <v>40651.893854166665</v>
      </c>
      <c r="F719" s="2">
        <v>1162</v>
      </c>
      <c r="G719" s="2">
        <v>1140</v>
      </c>
      <c r="H719" s="2">
        <v>73288</v>
      </c>
      <c r="I719" s="2" t="b">
        <v>0</v>
      </c>
      <c r="J719" s="3">
        <v>44182.673888888887</v>
      </c>
      <c r="K719" s="2" t="s">
        <v>2479</v>
      </c>
      <c r="L719" s="2" t="s">
        <v>20</v>
      </c>
      <c r="M719" s="2" t="s">
        <v>21</v>
      </c>
      <c r="N719" s="2">
        <v>1</v>
      </c>
      <c r="O719" s="2">
        <v>19</v>
      </c>
      <c r="P719" s="2" t="b">
        <v>0</v>
      </c>
      <c r="Q719" s="2" t="str">
        <f>IFERROR(VLOOKUP(C719,Countries_norm!A:B,2,0),"NA")</f>
        <v>United States</v>
      </c>
    </row>
    <row r="720" spans="1:17" x14ac:dyDescent="0.25">
      <c r="A720" s="2">
        <v>1.33960338166542E+18</v>
      </c>
      <c r="B720" s="2" t="s">
        <v>1901</v>
      </c>
      <c r="C720" s="2" t="s">
        <v>694</v>
      </c>
      <c r="D720" s="2" t="s">
        <v>1902</v>
      </c>
      <c r="E720" s="3">
        <v>43030.894525462965</v>
      </c>
      <c r="F720" s="2">
        <v>62</v>
      </c>
      <c r="G720" s="2">
        <v>157</v>
      </c>
      <c r="H720" s="2">
        <v>279</v>
      </c>
      <c r="I720" s="2" t="b">
        <v>0</v>
      </c>
      <c r="J720" s="3">
        <v>44182.67255787037</v>
      </c>
      <c r="K720" s="2" t="s">
        <v>2480</v>
      </c>
      <c r="L720" s="2" t="s">
        <v>1904</v>
      </c>
      <c r="M720" s="2" t="s">
        <v>26</v>
      </c>
      <c r="N720" s="2">
        <v>1</v>
      </c>
      <c r="O720" s="2">
        <v>2</v>
      </c>
      <c r="P720" s="2" t="b">
        <v>0</v>
      </c>
      <c r="Q720" s="2" t="str">
        <f>IFERROR(VLOOKUP(C720,Countries_norm!A:B,2,0),"NA")</f>
        <v>NA</v>
      </c>
    </row>
    <row r="721" spans="1:17" ht="45" x14ac:dyDescent="0.25">
      <c r="A721" s="2">
        <v>1.33960086187857E+18</v>
      </c>
      <c r="B721" s="2" t="s">
        <v>2481</v>
      </c>
      <c r="C721" s="2"/>
      <c r="D721" s="2" t="s">
        <v>2482</v>
      </c>
      <c r="E721" s="3">
        <v>44041.366527777776</v>
      </c>
      <c r="F721" s="2">
        <v>9</v>
      </c>
      <c r="G721" s="2">
        <v>50</v>
      </c>
      <c r="H721" s="2">
        <v>10</v>
      </c>
      <c r="I721" s="2" t="b">
        <v>0</v>
      </c>
      <c r="J721" s="3">
        <v>44182.665601851855</v>
      </c>
      <c r="K721" s="4" t="s">
        <v>2483</v>
      </c>
      <c r="L721" s="2"/>
      <c r="M721" s="2" t="s">
        <v>40</v>
      </c>
      <c r="N721" s="2">
        <v>0</v>
      </c>
      <c r="O721" s="2">
        <v>0</v>
      </c>
      <c r="P721" s="2" t="b">
        <v>0</v>
      </c>
      <c r="Q721" s="2" t="str">
        <f>IFERROR(VLOOKUP(C721,Countries_norm!A:B,2,0),"NA")</f>
        <v>NA</v>
      </c>
    </row>
    <row r="722" spans="1:17" ht="30" x14ac:dyDescent="0.25">
      <c r="A722" s="2">
        <v>1.33959694101811E+18</v>
      </c>
      <c r="B722" s="2" t="s">
        <v>2484</v>
      </c>
      <c r="C722" s="2" t="s">
        <v>1737</v>
      </c>
      <c r="D722" s="2" t="s">
        <v>2485</v>
      </c>
      <c r="E722" s="3">
        <v>39672.686192129629</v>
      </c>
      <c r="F722" s="2">
        <v>3157</v>
      </c>
      <c r="G722" s="2">
        <v>1009</v>
      </c>
      <c r="H722" s="2">
        <v>6220</v>
      </c>
      <c r="I722" s="2" t="b">
        <v>1</v>
      </c>
      <c r="J722" s="3">
        <v>44182.654780092591</v>
      </c>
      <c r="K722" s="4" t="s">
        <v>2486</v>
      </c>
      <c r="L722" s="2" t="s">
        <v>2487</v>
      </c>
      <c r="M722" s="2" t="s">
        <v>26</v>
      </c>
      <c r="N722" s="2">
        <v>2</v>
      </c>
      <c r="O722" s="2">
        <v>3</v>
      </c>
      <c r="P722" s="2" t="b">
        <v>0</v>
      </c>
      <c r="Q722" s="2" t="str">
        <f>IFERROR(VLOOKUP(C722,Countries_norm!A:B,2,0),"NA")</f>
        <v>United States</v>
      </c>
    </row>
    <row r="723" spans="1:17" x14ac:dyDescent="0.25">
      <c r="A723" s="2">
        <v>1.33959315286528E+18</v>
      </c>
      <c r="B723" s="2" t="s">
        <v>2453</v>
      </c>
      <c r="C723" s="2" t="s">
        <v>2454</v>
      </c>
      <c r="D723" s="2" t="s">
        <v>2455</v>
      </c>
      <c r="E723" s="3">
        <v>42300.523460648146</v>
      </c>
      <c r="F723" s="2">
        <v>6843</v>
      </c>
      <c r="G723" s="2">
        <v>418</v>
      </c>
      <c r="H723" s="2">
        <v>148</v>
      </c>
      <c r="I723" s="2" t="b">
        <v>1</v>
      </c>
      <c r="J723" s="3">
        <v>44182.644328703704</v>
      </c>
      <c r="K723" s="2" t="s">
        <v>2488</v>
      </c>
      <c r="L723" s="2"/>
      <c r="M723" s="2" t="s">
        <v>76</v>
      </c>
      <c r="N723" s="2">
        <v>0</v>
      </c>
      <c r="O723" s="2">
        <v>0</v>
      </c>
      <c r="P723" s="2" t="b">
        <v>0</v>
      </c>
      <c r="Q723" s="2" t="str">
        <f>IFERROR(VLOOKUP(C723,Countries_norm!A:B,2,0),"NA")</f>
        <v>India</v>
      </c>
    </row>
    <row r="724" spans="1:17" ht="30" x14ac:dyDescent="0.25">
      <c r="A724" s="2">
        <v>1.33958994856802E+18</v>
      </c>
      <c r="B724" s="2" t="s">
        <v>1825</v>
      </c>
      <c r="C724" s="2" t="s">
        <v>1826</v>
      </c>
      <c r="D724" s="4" t="s">
        <v>1827</v>
      </c>
      <c r="E724" s="3">
        <v>43730.698460648149</v>
      </c>
      <c r="F724" s="2">
        <v>1239</v>
      </c>
      <c r="G724" s="2">
        <v>368</v>
      </c>
      <c r="H724" s="2">
        <v>12996</v>
      </c>
      <c r="I724" s="2" t="b">
        <v>0</v>
      </c>
      <c r="J724" s="3">
        <v>44182.63548611111</v>
      </c>
      <c r="K724" s="2" t="s">
        <v>2489</v>
      </c>
      <c r="L724" s="2" t="s">
        <v>2490</v>
      </c>
      <c r="M724" s="2" t="s">
        <v>21</v>
      </c>
      <c r="N724" s="2">
        <v>1</v>
      </c>
      <c r="O724" s="2">
        <v>0</v>
      </c>
      <c r="P724" s="2" t="b">
        <v>0</v>
      </c>
      <c r="Q724" s="2" t="str">
        <f>IFERROR(VLOOKUP(C724,Countries_norm!A:B,2,0),"NA")</f>
        <v>NA</v>
      </c>
    </row>
    <row r="725" spans="1:17" x14ac:dyDescent="0.25">
      <c r="A725" s="2">
        <v>1.3395898966258099E+18</v>
      </c>
      <c r="B725" s="2" t="s">
        <v>2453</v>
      </c>
      <c r="C725" s="2" t="s">
        <v>2454</v>
      </c>
      <c r="D725" s="2" t="s">
        <v>2455</v>
      </c>
      <c r="E725" s="3">
        <v>42300.523460648146</v>
      </c>
      <c r="F725" s="2">
        <v>6843</v>
      </c>
      <c r="G725" s="2">
        <v>418</v>
      </c>
      <c r="H725" s="2">
        <v>148</v>
      </c>
      <c r="I725" s="2" t="b">
        <v>1</v>
      </c>
      <c r="J725" s="3">
        <v>44182.635347222225</v>
      </c>
      <c r="K725" s="2" t="s">
        <v>2491</v>
      </c>
      <c r="L725" s="2"/>
      <c r="M725" s="2" t="s">
        <v>76</v>
      </c>
      <c r="N725" s="2">
        <v>0</v>
      </c>
      <c r="O725" s="2">
        <v>1</v>
      </c>
      <c r="P725" s="2" t="b">
        <v>0</v>
      </c>
      <c r="Q725" s="2" t="str">
        <f>IFERROR(VLOOKUP(C725,Countries_norm!A:B,2,0),"NA")</f>
        <v>India</v>
      </c>
    </row>
    <row r="726" spans="1:17" x14ac:dyDescent="0.25">
      <c r="A726" s="2">
        <v>1.3395896593204101E+18</v>
      </c>
      <c r="B726" s="2" t="s">
        <v>1664</v>
      </c>
      <c r="C726" s="2"/>
      <c r="D726" s="2" t="s">
        <v>1665</v>
      </c>
      <c r="E726" s="3">
        <v>44142.792094907411</v>
      </c>
      <c r="F726" s="2">
        <v>10</v>
      </c>
      <c r="G726" s="2">
        <v>45</v>
      </c>
      <c r="H726" s="2">
        <v>712</v>
      </c>
      <c r="I726" s="2" t="b">
        <v>0</v>
      </c>
      <c r="J726" s="3">
        <v>44182.634687500002</v>
      </c>
      <c r="K726" s="2" t="s">
        <v>2492</v>
      </c>
      <c r="L726" s="2" t="s">
        <v>1904</v>
      </c>
      <c r="M726" s="2" t="s">
        <v>40</v>
      </c>
      <c r="N726" s="2">
        <v>0</v>
      </c>
      <c r="O726" s="2">
        <v>0</v>
      </c>
      <c r="P726" s="2" t="b">
        <v>0</v>
      </c>
      <c r="Q726" s="2" t="str">
        <f>IFERROR(VLOOKUP(C726,Countries_norm!A:B,2,0),"NA")</f>
        <v>NA</v>
      </c>
    </row>
    <row r="727" spans="1:17" x14ac:dyDescent="0.25">
      <c r="A727" s="2">
        <v>1.3395869987936901E+18</v>
      </c>
      <c r="B727" s="2" t="s">
        <v>2493</v>
      </c>
      <c r="C727" s="2" t="s">
        <v>2494</v>
      </c>
      <c r="D727" s="2" t="s">
        <v>2495</v>
      </c>
      <c r="E727" s="3">
        <v>39942.937939814816</v>
      </c>
      <c r="F727" s="2">
        <v>75</v>
      </c>
      <c r="G727" s="2">
        <v>438</v>
      </c>
      <c r="H727" s="2">
        <v>35278</v>
      </c>
      <c r="I727" s="2" t="b">
        <v>0</v>
      </c>
      <c r="J727" s="3">
        <v>44182.627349537041</v>
      </c>
      <c r="K727" s="2" t="s">
        <v>2496</v>
      </c>
      <c r="L727" s="2"/>
      <c r="M727" s="2" t="s">
        <v>40</v>
      </c>
      <c r="N727" s="2">
        <v>0</v>
      </c>
      <c r="O727" s="2">
        <v>3</v>
      </c>
      <c r="P727" s="2" t="b">
        <v>0</v>
      </c>
      <c r="Q727" s="2" t="str">
        <f>IFERROR(VLOOKUP(C727,Countries_norm!A:B,2,0),"NA")</f>
        <v>United Kingdom</v>
      </c>
    </row>
    <row r="728" spans="1:17" x14ac:dyDescent="0.25">
      <c r="A728" s="2">
        <v>1.3395849050097101E+18</v>
      </c>
      <c r="B728" s="2" t="s">
        <v>2497</v>
      </c>
      <c r="C728" s="2" t="s">
        <v>2498</v>
      </c>
      <c r="D728" s="2" t="s">
        <v>2499</v>
      </c>
      <c r="E728" s="3">
        <v>41725.328611111108</v>
      </c>
      <c r="F728" s="2">
        <v>50</v>
      </c>
      <c r="G728" s="2">
        <v>263</v>
      </c>
      <c r="H728" s="2">
        <v>1704</v>
      </c>
      <c r="I728" s="2" t="b">
        <v>0</v>
      </c>
      <c r="J728" s="3">
        <v>44182.621574074074</v>
      </c>
      <c r="K728" s="2" t="s">
        <v>2500</v>
      </c>
      <c r="L728" s="2" t="s">
        <v>2501</v>
      </c>
      <c r="M728" s="2" t="s">
        <v>21</v>
      </c>
      <c r="N728" s="2">
        <v>0</v>
      </c>
      <c r="O728" s="2">
        <v>0</v>
      </c>
      <c r="P728" s="2" t="b">
        <v>0</v>
      </c>
      <c r="Q728" s="2" t="str">
        <f>IFERROR(VLOOKUP(C728,Countries_norm!A:B,2,0),"NA")</f>
        <v>NA</v>
      </c>
    </row>
    <row r="729" spans="1:17" x14ac:dyDescent="0.25">
      <c r="A729" s="2">
        <v>1.3395832975091899E+18</v>
      </c>
      <c r="B729" s="2" t="s">
        <v>2502</v>
      </c>
      <c r="C729" s="2" t="s">
        <v>82</v>
      </c>
      <c r="D729" s="2" t="s">
        <v>2503</v>
      </c>
      <c r="E729" s="3">
        <v>42108.525497685187</v>
      </c>
      <c r="F729" s="2">
        <v>1242</v>
      </c>
      <c r="G729" s="2">
        <v>715</v>
      </c>
      <c r="H729" s="2">
        <v>5217</v>
      </c>
      <c r="I729" s="2" t="b">
        <v>0</v>
      </c>
      <c r="J729" s="3">
        <v>44182.6171412037</v>
      </c>
      <c r="K729" s="2" t="s">
        <v>2504</v>
      </c>
      <c r="L729" s="2"/>
      <c r="M729" s="2" t="s">
        <v>26</v>
      </c>
      <c r="N729" s="2">
        <v>0</v>
      </c>
      <c r="O729" s="2">
        <v>0</v>
      </c>
      <c r="P729" s="2" t="b">
        <v>0</v>
      </c>
      <c r="Q729" s="2" t="str">
        <f>IFERROR(VLOOKUP(C729,Countries_norm!A:B,2,0),"NA")</f>
        <v>United Kingdom</v>
      </c>
    </row>
    <row r="730" spans="1:17" x14ac:dyDescent="0.25">
      <c r="A730" s="2">
        <v>1.3395790801071501E+18</v>
      </c>
      <c r="B730" s="2" t="s">
        <v>446</v>
      </c>
      <c r="C730" s="2" t="s">
        <v>447</v>
      </c>
      <c r="D730" s="2" t="s">
        <v>448</v>
      </c>
      <c r="E730" s="3">
        <v>40813.024421296293</v>
      </c>
      <c r="F730" s="2">
        <v>1954657</v>
      </c>
      <c r="G730" s="2">
        <v>618</v>
      </c>
      <c r="H730" s="2">
        <v>2329</v>
      </c>
      <c r="I730" s="2" t="b">
        <v>1</v>
      </c>
      <c r="J730" s="3">
        <v>44182.605497685188</v>
      </c>
      <c r="K730" s="2" t="s">
        <v>2505</v>
      </c>
      <c r="L730" s="2" t="s">
        <v>450</v>
      </c>
      <c r="M730" s="2" t="s">
        <v>76</v>
      </c>
      <c r="N730" s="2">
        <v>20</v>
      </c>
      <c r="O730" s="2">
        <v>31</v>
      </c>
      <c r="P730" s="2" t="b">
        <v>0</v>
      </c>
      <c r="Q730" s="2" t="str">
        <f>IFERROR(VLOOKUP(C730,Countries_norm!A:B,2,0),"NA")</f>
        <v>France</v>
      </c>
    </row>
    <row r="731" spans="1:17" x14ac:dyDescent="0.25">
      <c r="A731" s="2">
        <v>1.33957673711458E+18</v>
      </c>
      <c r="B731" s="2" t="s">
        <v>2506</v>
      </c>
      <c r="C731" s="2" t="s">
        <v>318</v>
      </c>
      <c r="D731" s="2" t="s">
        <v>2507</v>
      </c>
      <c r="E731" s="3">
        <v>42666.930300925924</v>
      </c>
      <c r="F731" s="2">
        <v>124</v>
      </c>
      <c r="G731" s="2">
        <v>230</v>
      </c>
      <c r="H731" s="2">
        <v>1171</v>
      </c>
      <c r="I731" s="2" t="b">
        <v>0</v>
      </c>
      <c r="J731" s="3">
        <v>44182.599027777775</v>
      </c>
      <c r="K731" s="2" t="s">
        <v>2508</v>
      </c>
      <c r="L731" s="2" t="s">
        <v>2509</v>
      </c>
      <c r="M731" s="2" t="s">
        <v>40</v>
      </c>
      <c r="N731" s="2">
        <v>0</v>
      </c>
      <c r="O731" s="2">
        <v>4</v>
      </c>
      <c r="P731" s="2" t="b">
        <v>0</v>
      </c>
      <c r="Q731" s="2" t="str">
        <f>IFERROR(VLOOKUP(C731,Countries_norm!A:B,2,0),"NA")</f>
        <v>Canada</v>
      </c>
    </row>
    <row r="732" spans="1:17" x14ac:dyDescent="0.25">
      <c r="A732" s="2">
        <v>1.3395730218965299E+18</v>
      </c>
      <c r="B732" s="2" t="s">
        <v>2510</v>
      </c>
      <c r="C732" s="2" t="s">
        <v>2511</v>
      </c>
      <c r="D732" s="2" t="s">
        <v>2512</v>
      </c>
      <c r="E732" s="3">
        <v>39629.264363425929</v>
      </c>
      <c r="F732" s="2">
        <v>2215</v>
      </c>
      <c r="G732" s="2">
        <v>4721</v>
      </c>
      <c r="H732" s="2">
        <v>7397</v>
      </c>
      <c r="I732" s="2" t="b">
        <v>1</v>
      </c>
      <c r="J732" s="3">
        <v>44182.588784722226</v>
      </c>
      <c r="K732" s="2" t="s">
        <v>2513</v>
      </c>
      <c r="L732" s="2" t="s">
        <v>2514</v>
      </c>
      <c r="M732" s="2" t="s">
        <v>40</v>
      </c>
      <c r="N732" s="2">
        <v>0</v>
      </c>
      <c r="O732" s="2">
        <v>1</v>
      </c>
      <c r="P732" s="2" t="b">
        <v>0</v>
      </c>
      <c r="Q732" s="2" t="str">
        <f>IFERROR(VLOOKUP(C732,Countries_norm!A:B,2,0),"NA")</f>
        <v>United States</v>
      </c>
    </row>
    <row r="733" spans="1:17" x14ac:dyDescent="0.25">
      <c r="A733" s="2">
        <v>1.33957154599229E+18</v>
      </c>
      <c r="B733" s="2" t="s">
        <v>1207</v>
      </c>
      <c r="C733" s="2" t="s">
        <v>1208</v>
      </c>
      <c r="D733" s="2" t="s">
        <v>1209</v>
      </c>
      <c r="E733" s="3">
        <v>40058.857824074075</v>
      </c>
      <c r="F733" s="2">
        <v>7461</v>
      </c>
      <c r="G733" s="2">
        <v>831</v>
      </c>
      <c r="H733" s="2">
        <v>1944</v>
      </c>
      <c r="I733" s="2" t="b">
        <v>0</v>
      </c>
      <c r="J733" s="3">
        <v>44182.584710648145</v>
      </c>
      <c r="K733" s="2" t="s">
        <v>2515</v>
      </c>
      <c r="L733" s="2" t="s">
        <v>20</v>
      </c>
      <c r="M733" s="2" t="s">
        <v>40</v>
      </c>
      <c r="N733" s="2">
        <v>3</v>
      </c>
      <c r="O733" s="2">
        <v>8</v>
      </c>
      <c r="P733" s="2" t="b">
        <v>0</v>
      </c>
      <c r="Q733" s="2" t="str">
        <f>IFERROR(VLOOKUP(C733,Countries_norm!A:B,2,0),"NA")</f>
        <v>United States</v>
      </c>
    </row>
    <row r="734" spans="1:17" ht="30" x14ac:dyDescent="0.25">
      <c r="A734" s="2">
        <v>1.3395691788655201E+18</v>
      </c>
      <c r="B734" s="2" t="s">
        <v>2497</v>
      </c>
      <c r="C734" s="2" t="s">
        <v>2498</v>
      </c>
      <c r="D734" s="2" t="s">
        <v>2499</v>
      </c>
      <c r="E734" s="3">
        <v>41725.328611111108</v>
      </c>
      <c r="F734" s="2">
        <v>50</v>
      </c>
      <c r="G734" s="2">
        <v>263</v>
      </c>
      <c r="H734" s="2">
        <v>1704</v>
      </c>
      <c r="I734" s="2" t="b">
        <v>0</v>
      </c>
      <c r="J734" s="3">
        <v>44182.5781712963</v>
      </c>
      <c r="K734" s="4" t="s">
        <v>2516</v>
      </c>
      <c r="L734" s="2" t="s">
        <v>2517</v>
      </c>
      <c r="M734" s="2" t="s">
        <v>21</v>
      </c>
      <c r="N734" s="2">
        <v>0</v>
      </c>
      <c r="O734" s="2">
        <v>0</v>
      </c>
      <c r="P734" s="2" t="b">
        <v>0</v>
      </c>
      <c r="Q734" s="2" t="str">
        <f>IFERROR(VLOOKUP(C734,Countries_norm!A:B,2,0),"NA")</f>
        <v>NA</v>
      </c>
    </row>
    <row r="735" spans="1:17" x14ac:dyDescent="0.25">
      <c r="A735" s="2">
        <v>1.33956791696301E+18</v>
      </c>
      <c r="B735" s="2" t="s">
        <v>2518</v>
      </c>
      <c r="C735" s="2" t="s">
        <v>2519</v>
      </c>
      <c r="D735" s="2" t="s">
        <v>2520</v>
      </c>
      <c r="E735" s="3">
        <v>40796.996354166666</v>
      </c>
      <c r="F735" s="2">
        <v>78</v>
      </c>
      <c r="G735" s="2">
        <v>191</v>
      </c>
      <c r="H735" s="2">
        <v>434</v>
      </c>
      <c r="I735" s="2" t="b">
        <v>0</v>
      </c>
      <c r="J735" s="3">
        <v>44182.574699074074</v>
      </c>
      <c r="K735" s="2" t="s">
        <v>2521</v>
      </c>
      <c r="L735" s="2" t="s">
        <v>100</v>
      </c>
      <c r="M735" s="2" t="s">
        <v>40</v>
      </c>
      <c r="N735" s="2">
        <v>0</v>
      </c>
      <c r="O735" s="2">
        <v>1</v>
      </c>
      <c r="P735" s="2" t="b">
        <v>0</v>
      </c>
      <c r="Q735" s="2" t="str">
        <f>IFERROR(VLOOKUP(C735,Countries_norm!A:B,2,0),"NA")</f>
        <v>United States</v>
      </c>
    </row>
    <row r="736" spans="1:17" x14ac:dyDescent="0.25">
      <c r="A736" s="2">
        <v>1.3395571970014799E+18</v>
      </c>
      <c r="B736" s="2" t="s">
        <v>2522</v>
      </c>
      <c r="C736" s="2" t="s">
        <v>1062</v>
      </c>
      <c r="D736" s="2" t="s">
        <v>2523</v>
      </c>
      <c r="E736" s="3">
        <v>40220.678090277775</v>
      </c>
      <c r="F736" s="2">
        <v>2186</v>
      </c>
      <c r="G736" s="2">
        <v>465</v>
      </c>
      <c r="H736" s="2">
        <v>1023</v>
      </c>
      <c r="I736" s="2" t="b">
        <v>0</v>
      </c>
      <c r="J736" s="3">
        <v>44182.545115740744</v>
      </c>
      <c r="K736" s="2" t="s">
        <v>2524</v>
      </c>
      <c r="L736" s="2" t="s">
        <v>2525</v>
      </c>
      <c r="M736" s="2" t="s">
        <v>26</v>
      </c>
      <c r="N736" s="2">
        <v>0</v>
      </c>
      <c r="O736" s="2">
        <v>0</v>
      </c>
      <c r="P736" s="2" t="b">
        <v>0</v>
      </c>
      <c r="Q736" s="2" t="str">
        <f>IFERROR(VLOOKUP(C736,Countries_norm!A:B,2,0),"NA")</f>
        <v>United Kingdom</v>
      </c>
    </row>
    <row r="737" spans="1:17" x14ac:dyDescent="0.25">
      <c r="A737" s="2">
        <v>1.33954641402882E+18</v>
      </c>
      <c r="B737" s="2" t="s">
        <v>2526</v>
      </c>
      <c r="C737" s="2" t="s">
        <v>2527</v>
      </c>
      <c r="D737" s="2" t="s">
        <v>2528</v>
      </c>
      <c r="E737" s="3">
        <v>39912.157627314817</v>
      </c>
      <c r="F737" s="2">
        <v>2383</v>
      </c>
      <c r="G737" s="2">
        <v>1780</v>
      </c>
      <c r="H737" s="2">
        <v>1229</v>
      </c>
      <c r="I737" s="2" t="b">
        <v>0</v>
      </c>
      <c r="J737" s="3">
        <v>44182.5153587963</v>
      </c>
      <c r="K737" s="2" t="s">
        <v>2529</v>
      </c>
      <c r="L737" s="2" t="s">
        <v>2530</v>
      </c>
      <c r="M737" s="2" t="s">
        <v>40</v>
      </c>
      <c r="N737" s="2">
        <v>5</v>
      </c>
      <c r="O737" s="2">
        <v>13</v>
      </c>
      <c r="P737" s="2" t="b">
        <v>0</v>
      </c>
      <c r="Q737" s="2" t="str">
        <f>IFERROR(VLOOKUP(C737,Countries_norm!A:B,2,0),"NA")</f>
        <v>United States</v>
      </c>
    </row>
    <row r="738" spans="1:17" x14ac:dyDescent="0.25">
      <c r="A738" s="2">
        <v>1.3395421066548401E+18</v>
      </c>
      <c r="B738" s="2" t="s">
        <v>2531</v>
      </c>
      <c r="C738" s="2" t="s">
        <v>2532</v>
      </c>
      <c r="D738" s="2" t="s">
        <v>2533</v>
      </c>
      <c r="E738" s="3">
        <v>42278.950879629629</v>
      </c>
      <c r="F738" s="2">
        <v>882</v>
      </c>
      <c r="G738" s="2">
        <v>1942</v>
      </c>
      <c r="H738" s="2">
        <v>12</v>
      </c>
      <c r="I738" s="2" t="b">
        <v>0</v>
      </c>
      <c r="J738" s="3">
        <v>44182.503472222219</v>
      </c>
      <c r="K738" s="2" t="s">
        <v>2534</v>
      </c>
      <c r="L738" s="2"/>
      <c r="M738" s="2" t="s">
        <v>26</v>
      </c>
      <c r="N738" s="2">
        <v>0</v>
      </c>
      <c r="O738" s="2">
        <v>0</v>
      </c>
      <c r="P738" s="2" t="b">
        <v>0</v>
      </c>
      <c r="Q738" s="2" t="str">
        <f>IFERROR(VLOOKUP(C738,Countries_norm!A:B,2,0),"NA")</f>
        <v>United States</v>
      </c>
    </row>
    <row r="739" spans="1:17" x14ac:dyDescent="0.25">
      <c r="A739" s="2">
        <v>1.33953160622735E+18</v>
      </c>
      <c r="B739" s="2" t="s">
        <v>537</v>
      </c>
      <c r="C739" s="2"/>
      <c r="D739" s="2" t="s">
        <v>538</v>
      </c>
      <c r="E739" s="3">
        <v>40330.896168981482</v>
      </c>
      <c r="F739" s="2">
        <v>36435</v>
      </c>
      <c r="G739" s="2">
        <v>541</v>
      </c>
      <c r="H739" s="2">
        <v>10310</v>
      </c>
      <c r="I739" s="2" t="b">
        <v>0</v>
      </c>
      <c r="J739" s="3">
        <v>44182.474490740744</v>
      </c>
      <c r="K739" s="2" t="s">
        <v>2535</v>
      </c>
      <c r="L739" s="2" t="s">
        <v>605</v>
      </c>
      <c r="M739" s="2" t="s">
        <v>40</v>
      </c>
      <c r="N739" s="2">
        <v>1</v>
      </c>
      <c r="O739" s="2">
        <v>18</v>
      </c>
      <c r="P739" s="2" t="b">
        <v>0</v>
      </c>
      <c r="Q739" s="2" t="str">
        <f>IFERROR(VLOOKUP(C739,Countries_norm!A:B,2,0),"NA")</f>
        <v>NA</v>
      </c>
    </row>
    <row r="740" spans="1:17" x14ac:dyDescent="0.25">
      <c r="A740" s="2">
        <v>1.3395315242622799E+18</v>
      </c>
      <c r="B740" s="2" t="s">
        <v>2536</v>
      </c>
      <c r="C740" s="2" t="s">
        <v>2537</v>
      </c>
      <c r="D740" s="2" t="s">
        <v>2538</v>
      </c>
      <c r="E740" s="3">
        <v>40794.79420138889</v>
      </c>
      <c r="F740" s="2">
        <v>738</v>
      </c>
      <c r="G740" s="2">
        <v>1510</v>
      </c>
      <c r="H740" s="2">
        <v>50511</v>
      </c>
      <c r="I740" s="2" t="b">
        <v>0</v>
      </c>
      <c r="J740" s="3">
        <v>44182.474270833336</v>
      </c>
      <c r="K740" s="2" t="s">
        <v>2539</v>
      </c>
      <c r="L740" s="2" t="s">
        <v>20</v>
      </c>
      <c r="M740" s="2" t="s">
        <v>21</v>
      </c>
      <c r="N740" s="2">
        <v>0</v>
      </c>
      <c r="O740" s="2">
        <v>0</v>
      </c>
      <c r="P740" s="2" t="b">
        <v>0</v>
      </c>
      <c r="Q740" s="2" t="str">
        <f>IFERROR(VLOOKUP(C740,Countries_norm!A:B,2,0),"NA")</f>
        <v>Ireland</v>
      </c>
    </row>
    <row r="741" spans="1:17" ht="105" x14ac:dyDescent="0.25">
      <c r="A741" s="2">
        <v>1.3395187230701399E+18</v>
      </c>
      <c r="B741" s="2" t="s">
        <v>2389</v>
      </c>
      <c r="C741" s="2" t="s">
        <v>2390</v>
      </c>
      <c r="D741" s="4" t="s">
        <v>2391</v>
      </c>
      <c r="E741" s="3">
        <v>41148.06827546296</v>
      </c>
      <c r="F741" s="2">
        <v>989</v>
      </c>
      <c r="G741" s="2">
        <v>255</v>
      </c>
      <c r="H741" s="2">
        <v>743</v>
      </c>
      <c r="I741" s="2" t="b">
        <v>0</v>
      </c>
      <c r="J741" s="3">
        <v>44182.438946759263</v>
      </c>
      <c r="K741" s="4" t="s">
        <v>2540</v>
      </c>
      <c r="L741" s="2" t="s">
        <v>2541</v>
      </c>
      <c r="M741" s="2" t="s">
        <v>21</v>
      </c>
      <c r="N741" s="2">
        <v>1</v>
      </c>
      <c r="O741" s="2">
        <v>3</v>
      </c>
      <c r="P741" s="2" t="b">
        <v>0</v>
      </c>
      <c r="Q741" s="2" t="str">
        <f>IFERROR(VLOOKUP(C741,Countries_norm!A:B,2,0),"NA")</f>
        <v>United States</v>
      </c>
    </row>
    <row r="742" spans="1:17" ht="30" x14ac:dyDescent="0.25">
      <c r="A742" s="2">
        <v>1.3395122440658701E+18</v>
      </c>
      <c r="B742" s="2" t="s">
        <v>2542</v>
      </c>
      <c r="C742" s="2" t="s">
        <v>2543</v>
      </c>
      <c r="D742" s="2" t="s">
        <v>2544</v>
      </c>
      <c r="E742" s="3">
        <v>43911.652557870373</v>
      </c>
      <c r="F742" s="2">
        <v>5353</v>
      </c>
      <c r="G742" s="2">
        <v>127</v>
      </c>
      <c r="H742" s="2">
        <v>583</v>
      </c>
      <c r="I742" s="2" t="b">
        <v>0</v>
      </c>
      <c r="J742" s="3">
        <v>44182.421064814815</v>
      </c>
      <c r="K742" s="4" t="s">
        <v>2545</v>
      </c>
      <c r="L742" s="2" t="s">
        <v>2546</v>
      </c>
      <c r="M742" s="2" t="s">
        <v>21</v>
      </c>
      <c r="N742" s="2">
        <v>4</v>
      </c>
      <c r="O742" s="2">
        <v>6</v>
      </c>
      <c r="P742" s="2" t="b">
        <v>0</v>
      </c>
      <c r="Q742" s="2" t="str">
        <f>IFERROR(VLOOKUP(C742,Countries_norm!A:B,2,0),"NA")</f>
        <v>India</v>
      </c>
    </row>
    <row r="743" spans="1:17" x14ac:dyDescent="0.25">
      <c r="A743" s="2">
        <v>1.33951118895106E+18</v>
      </c>
      <c r="B743" s="2" t="s">
        <v>2547</v>
      </c>
      <c r="C743" s="2" t="s">
        <v>2548</v>
      </c>
      <c r="D743" s="2" t="s">
        <v>2549</v>
      </c>
      <c r="E743" s="3">
        <v>41916.439340277779</v>
      </c>
      <c r="F743" s="2">
        <v>326</v>
      </c>
      <c r="G743" s="2">
        <v>505</v>
      </c>
      <c r="H743" s="2">
        <v>3412</v>
      </c>
      <c r="I743" s="2" t="b">
        <v>0</v>
      </c>
      <c r="J743" s="3">
        <v>44182.41815972222</v>
      </c>
      <c r="K743" s="2" t="s">
        <v>2550</v>
      </c>
      <c r="L743" s="2" t="s">
        <v>85</v>
      </c>
      <c r="M743" s="2" t="s">
        <v>40</v>
      </c>
      <c r="N743" s="2">
        <v>0</v>
      </c>
      <c r="O743" s="2">
        <v>2</v>
      </c>
      <c r="P743" s="2" t="b">
        <v>0</v>
      </c>
      <c r="Q743" s="2" t="str">
        <f>IFERROR(VLOOKUP(C743,Countries_norm!A:B,2,0),"NA")</f>
        <v>United Kingdom</v>
      </c>
    </row>
    <row r="744" spans="1:17" x14ac:dyDescent="0.25">
      <c r="A744" s="2">
        <v>1.33950628533154E+18</v>
      </c>
      <c r="B744" s="2" t="s">
        <v>2551</v>
      </c>
      <c r="C744" s="2" t="s">
        <v>2552</v>
      </c>
      <c r="D744" s="2" t="s">
        <v>2553</v>
      </c>
      <c r="E744" s="3">
        <v>41565.820567129631</v>
      </c>
      <c r="F744" s="2">
        <v>1252</v>
      </c>
      <c r="G744" s="2">
        <v>861</v>
      </c>
      <c r="H744" s="2">
        <v>575</v>
      </c>
      <c r="I744" s="2" t="b">
        <v>0</v>
      </c>
      <c r="J744" s="3">
        <v>44182.404618055552</v>
      </c>
      <c r="K744" s="2" t="s">
        <v>2554</v>
      </c>
      <c r="L744" s="2" t="s">
        <v>2555</v>
      </c>
      <c r="M744" s="2" t="s">
        <v>26</v>
      </c>
      <c r="N744" s="2">
        <v>0</v>
      </c>
      <c r="O744" s="2">
        <v>4</v>
      </c>
      <c r="P744" s="2" t="b">
        <v>0</v>
      </c>
      <c r="Q744" s="2" t="str">
        <f>IFERROR(VLOOKUP(C744,Countries_norm!A:B,2,0),"NA")</f>
        <v>United Kingdom</v>
      </c>
    </row>
    <row r="745" spans="1:17" ht="30" x14ac:dyDescent="0.25">
      <c r="A745" s="2">
        <v>1.3395055194850401E+18</v>
      </c>
      <c r="B745" s="2" t="s">
        <v>2556</v>
      </c>
      <c r="C745" s="2" t="s">
        <v>2557</v>
      </c>
      <c r="D745" s="2" t="s">
        <v>2558</v>
      </c>
      <c r="E745" s="3">
        <v>40028.641840277778</v>
      </c>
      <c r="F745" s="2">
        <v>1218</v>
      </c>
      <c r="G745" s="2">
        <v>661</v>
      </c>
      <c r="H745" s="2">
        <v>76945</v>
      </c>
      <c r="I745" s="2" t="b">
        <v>0</v>
      </c>
      <c r="J745" s="3">
        <v>44182.402511574073</v>
      </c>
      <c r="K745" s="4" t="s">
        <v>2559</v>
      </c>
      <c r="L745" s="2" t="s">
        <v>2560</v>
      </c>
      <c r="M745" s="2" t="s">
        <v>21</v>
      </c>
      <c r="N745" s="2">
        <v>0</v>
      </c>
      <c r="O745" s="2">
        <v>5</v>
      </c>
      <c r="P745" s="2" t="b">
        <v>0</v>
      </c>
      <c r="Q745" s="2" t="str">
        <f>IFERROR(VLOOKUP(C745,Countries_norm!A:B,2,0),"NA")</f>
        <v>India</v>
      </c>
    </row>
    <row r="746" spans="1:17" x14ac:dyDescent="0.25">
      <c r="A746" s="2">
        <v>1.3395017399013901E+18</v>
      </c>
      <c r="B746" s="2" t="s">
        <v>2561</v>
      </c>
      <c r="C746" s="2" t="s">
        <v>2562</v>
      </c>
      <c r="D746" s="2" t="s">
        <v>2563</v>
      </c>
      <c r="E746" s="3">
        <v>40216.635462962964</v>
      </c>
      <c r="F746" s="2">
        <v>537</v>
      </c>
      <c r="G746" s="2">
        <v>2374</v>
      </c>
      <c r="H746" s="2">
        <v>1535</v>
      </c>
      <c r="I746" s="2" t="b">
        <v>0</v>
      </c>
      <c r="J746" s="3">
        <v>44182.392083333332</v>
      </c>
      <c r="K746" s="2" t="s">
        <v>2564</v>
      </c>
      <c r="L746" s="2" t="s">
        <v>85</v>
      </c>
      <c r="M746" s="2" t="s">
        <v>26</v>
      </c>
      <c r="N746" s="2">
        <v>0</v>
      </c>
      <c r="O746" s="2">
        <v>1</v>
      </c>
      <c r="P746" s="2" t="b">
        <v>0</v>
      </c>
      <c r="Q746" s="2" t="str">
        <f>IFERROR(VLOOKUP(C746,Countries_norm!A:B,2,0),"NA")</f>
        <v>United Kingdom</v>
      </c>
    </row>
    <row r="747" spans="1:17" ht="45" x14ac:dyDescent="0.25">
      <c r="A747" s="2">
        <v>1.33949925314032E+18</v>
      </c>
      <c r="B747" s="2" t="s">
        <v>2565</v>
      </c>
      <c r="C747" s="2" t="s">
        <v>1196</v>
      </c>
      <c r="D747" s="2" t="s">
        <v>2566</v>
      </c>
      <c r="E747" s="3">
        <v>40668.685949074075</v>
      </c>
      <c r="F747" s="2">
        <v>7184</v>
      </c>
      <c r="G747" s="2">
        <v>189</v>
      </c>
      <c r="H747" s="2">
        <v>0</v>
      </c>
      <c r="I747" s="2" t="b">
        <v>0</v>
      </c>
      <c r="J747" s="3">
        <v>44182.38521990741</v>
      </c>
      <c r="K747" s="4" t="s">
        <v>2567</v>
      </c>
      <c r="L747" s="2" t="s">
        <v>605</v>
      </c>
      <c r="M747" s="2" t="s">
        <v>26</v>
      </c>
      <c r="N747" s="2">
        <v>0</v>
      </c>
      <c r="O747" s="2">
        <v>0</v>
      </c>
      <c r="P747" s="2" t="b">
        <v>0</v>
      </c>
      <c r="Q747" s="2" t="str">
        <f>IFERROR(VLOOKUP(C747,Countries_norm!A:B,2,0),"NA")</f>
        <v>Malaysia</v>
      </c>
    </row>
    <row r="748" spans="1:17" x14ac:dyDescent="0.25">
      <c r="A748" s="2">
        <v>1.33949873602896E+18</v>
      </c>
      <c r="B748" s="2" t="s">
        <v>2568</v>
      </c>
      <c r="C748" s="2"/>
      <c r="D748" s="2" t="s">
        <v>2569</v>
      </c>
      <c r="E748" s="3">
        <v>40143.855486111112</v>
      </c>
      <c r="F748" s="2">
        <v>127</v>
      </c>
      <c r="G748" s="2">
        <v>209</v>
      </c>
      <c r="H748" s="2">
        <v>324</v>
      </c>
      <c r="I748" s="2" t="b">
        <v>0</v>
      </c>
      <c r="J748" s="3">
        <v>44182.383796296293</v>
      </c>
      <c r="K748" s="2" t="s">
        <v>2570</v>
      </c>
      <c r="L748" s="2" t="s">
        <v>2571</v>
      </c>
      <c r="M748" s="2" t="s">
        <v>40</v>
      </c>
      <c r="N748" s="2">
        <v>0</v>
      </c>
      <c r="O748" s="2">
        <v>1</v>
      </c>
      <c r="P748" s="2" t="b">
        <v>0</v>
      </c>
      <c r="Q748" s="2" t="str">
        <f>IFERROR(VLOOKUP(C748,Countries_norm!A:B,2,0),"NA")</f>
        <v>NA</v>
      </c>
    </row>
    <row r="749" spans="1:17" x14ac:dyDescent="0.25">
      <c r="A749" s="2">
        <v>1.3394975964700401E+18</v>
      </c>
      <c r="B749" s="2" t="s">
        <v>2572</v>
      </c>
      <c r="C749" s="2" t="s">
        <v>447</v>
      </c>
      <c r="D749" s="2" t="s">
        <v>2573</v>
      </c>
      <c r="E749" s="3">
        <v>41261.651250000003</v>
      </c>
      <c r="F749" s="2">
        <v>4381</v>
      </c>
      <c r="G749" s="2">
        <v>4776</v>
      </c>
      <c r="H749" s="2">
        <v>12188</v>
      </c>
      <c r="I749" s="2" t="b">
        <v>0</v>
      </c>
      <c r="J749" s="3">
        <v>44182.380648148152</v>
      </c>
      <c r="K749" s="2" t="s">
        <v>2574</v>
      </c>
      <c r="L749" s="2" t="s">
        <v>2575</v>
      </c>
      <c r="M749" s="2" t="s">
        <v>26</v>
      </c>
      <c r="N749" s="2">
        <v>0</v>
      </c>
      <c r="O749" s="2">
        <v>2</v>
      </c>
      <c r="P749" s="2" t="b">
        <v>0</v>
      </c>
      <c r="Q749" s="2" t="str">
        <f>IFERROR(VLOOKUP(C749,Countries_norm!A:B,2,0),"NA")</f>
        <v>France</v>
      </c>
    </row>
    <row r="750" spans="1:17" ht="105" x14ac:dyDescent="0.25">
      <c r="A750" s="2">
        <v>1.33949626712318E+18</v>
      </c>
      <c r="B750" s="2" t="s">
        <v>2576</v>
      </c>
      <c r="C750" s="2" t="s">
        <v>2577</v>
      </c>
      <c r="D750" s="2" t="s">
        <v>2578</v>
      </c>
      <c r="E750" s="3">
        <v>42341.979201388887</v>
      </c>
      <c r="F750" s="2">
        <v>547</v>
      </c>
      <c r="G750" s="2">
        <v>927</v>
      </c>
      <c r="H750" s="2">
        <v>4994</v>
      </c>
      <c r="I750" s="2" t="b">
        <v>0</v>
      </c>
      <c r="J750" s="3">
        <v>44182.376979166664</v>
      </c>
      <c r="K750" s="4" t="s">
        <v>2579</v>
      </c>
      <c r="L750" s="2" t="s">
        <v>2580</v>
      </c>
      <c r="M750" s="2" t="s">
        <v>21</v>
      </c>
      <c r="N750" s="2">
        <v>2</v>
      </c>
      <c r="O750" s="2">
        <v>2</v>
      </c>
      <c r="P750" s="2" t="b">
        <v>0</v>
      </c>
      <c r="Q750" s="2" t="str">
        <f>IFERROR(VLOOKUP(C750,Countries_norm!A:B,2,0),"NA")</f>
        <v>United Kingdom</v>
      </c>
    </row>
    <row r="751" spans="1:17" ht="75" x14ac:dyDescent="0.25">
      <c r="A751" s="2">
        <v>1.3394958738232901E+18</v>
      </c>
      <c r="B751" s="2" t="s">
        <v>2581</v>
      </c>
      <c r="C751" s="2"/>
      <c r="D751" s="2" t="s">
        <v>2582</v>
      </c>
      <c r="E751" s="3">
        <v>43914.347719907404</v>
      </c>
      <c r="F751" s="2">
        <v>194</v>
      </c>
      <c r="G751" s="2">
        <v>0</v>
      </c>
      <c r="H751" s="2">
        <v>0</v>
      </c>
      <c r="I751" s="2" t="b">
        <v>0</v>
      </c>
      <c r="J751" s="3">
        <v>44182.375891203701</v>
      </c>
      <c r="K751" s="4" t="s">
        <v>2583</v>
      </c>
      <c r="L751" s="2"/>
      <c r="M751" s="2" t="s">
        <v>2584</v>
      </c>
      <c r="N751" s="2">
        <v>0</v>
      </c>
      <c r="O751" s="2">
        <v>0</v>
      </c>
      <c r="P751" s="2" t="b">
        <v>0</v>
      </c>
      <c r="Q751" s="2" t="str">
        <f>IFERROR(VLOOKUP(C751,Countries_norm!A:B,2,0),"NA")</f>
        <v>NA</v>
      </c>
    </row>
    <row r="752" spans="1:17" ht="45" x14ac:dyDescent="0.25">
      <c r="A752" s="2">
        <v>1.3394955901163E+18</v>
      </c>
      <c r="B752" s="2" t="s">
        <v>671</v>
      </c>
      <c r="C752" s="2" t="s">
        <v>672</v>
      </c>
      <c r="D752" s="2" t="s">
        <v>673</v>
      </c>
      <c r="E752" s="3">
        <v>41365.296516203707</v>
      </c>
      <c r="F752" s="2">
        <v>260</v>
      </c>
      <c r="G752" s="2">
        <v>459</v>
      </c>
      <c r="H752" s="2">
        <v>7860</v>
      </c>
      <c r="I752" s="2" t="b">
        <v>0</v>
      </c>
      <c r="J752" s="3">
        <v>44182.375104166669</v>
      </c>
      <c r="K752" s="4" t="s">
        <v>2585</v>
      </c>
      <c r="L752" s="2" t="s">
        <v>2586</v>
      </c>
      <c r="M752" s="2" t="s">
        <v>21</v>
      </c>
      <c r="N752" s="2">
        <v>0</v>
      </c>
      <c r="O752" s="2">
        <v>0</v>
      </c>
      <c r="P752" s="2" t="b">
        <v>0</v>
      </c>
      <c r="Q752" s="2" t="str">
        <f>IFERROR(VLOOKUP(C752,Countries_norm!A:B,2,0),"NA")</f>
        <v>Canada</v>
      </c>
    </row>
    <row r="753" spans="1:17" x14ac:dyDescent="0.25">
      <c r="A753" s="2">
        <v>1.33949358889649E+18</v>
      </c>
      <c r="B753" s="2" t="s">
        <v>2587</v>
      </c>
      <c r="C753" s="2" t="s">
        <v>2588</v>
      </c>
      <c r="D753" s="2"/>
      <c r="E753" s="3">
        <v>41660.622546296298</v>
      </c>
      <c r="F753" s="2">
        <v>31</v>
      </c>
      <c r="G753" s="2">
        <v>103</v>
      </c>
      <c r="H753" s="2">
        <v>47</v>
      </c>
      <c r="I753" s="2" t="b">
        <v>0</v>
      </c>
      <c r="J753" s="3">
        <v>44182.369583333333</v>
      </c>
      <c r="K753" s="2" t="s">
        <v>2589</v>
      </c>
      <c r="L753" s="2"/>
      <c r="M753" s="2" t="s">
        <v>40</v>
      </c>
      <c r="N753" s="2">
        <v>0</v>
      </c>
      <c r="O753" s="2">
        <v>0</v>
      </c>
      <c r="P753" s="2" t="b">
        <v>0</v>
      </c>
      <c r="Q753" s="2" t="str">
        <f>IFERROR(VLOOKUP(C753,Countries_norm!A:B,2,0),"NA")</f>
        <v>India</v>
      </c>
    </row>
    <row r="754" spans="1:17" ht="30" x14ac:dyDescent="0.25">
      <c r="A754" s="2">
        <v>1.3394880670407601E+18</v>
      </c>
      <c r="B754" s="2" t="s">
        <v>2590</v>
      </c>
      <c r="C754" s="2" t="s">
        <v>2591</v>
      </c>
      <c r="D754" s="2" t="s">
        <v>2592</v>
      </c>
      <c r="E754" s="3">
        <v>42512.390439814815</v>
      </c>
      <c r="F754" s="2">
        <v>2188</v>
      </c>
      <c r="G754" s="2">
        <v>2016</v>
      </c>
      <c r="H754" s="2">
        <v>3808</v>
      </c>
      <c r="I754" s="2" t="b">
        <v>0</v>
      </c>
      <c r="J754" s="3">
        <v>44182.354351851849</v>
      </c>
      <c r="K754" s="4" t="s">
        <v>2593</v>
      </c>
      <c r="L754" s="2" t="s">
        <v>382</v>
      </c>
      <c r="M754" s="2" t="s">
        <v>21</v>
      </c>
      <c r="N754" s="2">
        <v>0</v>
      </c>
      <c r="O754" s="2">
        <v>0</v>
      </c>
      <c r="P754" s="2" t="b">
        <v>0</v>
      </c>
      <c r="Q754" s="2" t="str">
        <f>IFERROR(VLOOKUP(C754,Countries_norm!A:B,2,0),"NA")</f>
        <v>South Africa</v>
      </c>
    </row>
    <row r="755" spans="1:17" ht="45" x14ac:dyDescent="0.25">
      <c r="A755" s="2">
        <v>1.3394772673704901E+18</v>
      </c>
      <c r="B755" s="2" t="s">
        <v>2594</v>
      </c>
      <c r="C755" s="2" t="s">
        <v>2595</v>
      </c>
      <c r="D755" s="2"/>
      <c r="E755" s="3">
        <v>40325.415682870371</v>
      </c>
      <c r="F755" s="2">
        <v>270</v>
      </c>
      <c r="G755" s="2">
        <v>1041</v>
      </c>
      <c r="H755" s="2">
        <v>704</v>
      </c>
      <c r="I755" s="2" t="b">
        <v>0</v>
      </c>
      <c r="J755" s="3">
        <v>44182.324548611112</v>
      </c>
      <c r="K755" s="4" t="s">
        <v>2596</v>
      </c>
      <c r="L755" s="2" t="s">
        <v>1985</v>
      </c>
      <c r="M755" s="2" t="s">
        <v>26</v>
      </c>
      <c r="N755" s="2">
        <v>0</v>
      </c>
      <c r="O755" s="2">
        <v>0</v>
      </c>
      <c r="P755" s="2" t="b">
        <v>0</v>
      </c>
      <c r="Q755" s="2" t="str">
        <f>IFERROR(VLOOKUP(C755,Countries_norm!A:B,2,0),"NA")</f>
        <v>India</v>
      </c>
    </row>
    <row r="756" spans="1:17" x14ac:dyDescent="0.25">
      <c r="A756" s="2">
        <v>1.33946659110943E+18</v>
      </c>
      <c r="B756" s="2" t="s">
        <v>2597</v>
      </c>
      <c r="C756" s="2" t="s">
        <v>2598</v>
      </c>
      <c r="D756" s="2" t="s">
        <v>2599</v>
      </c>
      <c r="E756" s="3">
        <v>42134.43068287037</v>
      </c>
      <c r="F756" s="2">
        <v>477</v>
      </c>
      <c r="G756" s="2">
        <v>338</v>
      </c>
      <c r="H756" s="2">
        <v>3189</v>
      </c>
      <c r="I756" s="2" t="b">
        <v>0</v>
      </c>
      <c r="J756" s="3">
        <v>44182.295092592591</v>
      </c>
      <c r="K756" s="2" t="s">
        <v>2600</v>
      </c>
      <c r="L756" s="2"/>
      <c r="M756" s="2" t="s">
        <v>40</v>
      </c>
      <c r="N756" s="2">
        <v>0</v>
      </c>
      <c r="O756" s="2">
        <v>1</v>
      </c>
      <c r="P756" s="2" t="b">
        <v>0</v>
      </c>
      <c r="Q756" s="2" t="str">
        <f>IFERROR(VLOOKUP(C756,Countries_norm!A:B,2,0),"NA")</f>
        <v>Malaysia</v>
      </c>
    </row>
    <row r="757" spans="1:17" x14ac:dyDescent="0.25">
      <c r="A757" s="2">
        <v>1.3394563346268401E+18</v>
      </c>
      <c r="B757" s="2" t="s">
        <v>520</v>
      </c>
      <c r="C757" s="2" t="s">
        <v>116</v>
      </c>
      <c r="D757" s="2" t="s">
        <v>521</v>
      </c>
      <c r="E757" s="3">
        <v>42773.237129629626</v>
      </c>
      <c r="F757" s="2">
        <v>67083</v>
      </c>
      <c r="G757" s="2">
        <v>343</v>
      </c>
      <c r="H757" s="2">
        <v>117</v>
      </c>
      <c r="I757" s="2" t="b">
        <v>1</v>
      </c>
      <c r="J757" s="3">
        <v>44182.266782407409</v>
      </c>
      <c r="K757" s="2" t="s">
        <v>2601</v>
      </c>
      <c r="L757" s="2"/>
      <c r="M757" s="2" t="s">
        <v>26</v>
      </c>
      <c r="N757" s="2">
        <v>1</v>
      </c>
      <c r="O757" s="2">
        <v>1</v>
      </c>
      <c r="P757" s="2" t="b">
        <v>0</v>
      </c>
      <c r="Q757" s="2" t="str">
        <f>IFERROR(VLOOKUP(C757,Countries_norm!A:B,2,0),"NA")</f>
        <v>India</v>
      </c>
    </row>
    <row r="758" spans="1:17" x14ac:dyDescent="0.25">
      <c r="A758" s="2">
        <v>1.33945618575421E+18</v>
      </c>
      <c r="B758" s="2" t="s">
        <v>1574</v>
      </c>
      <c r="C758" s="2" t="s">
        <v>1575</v>
      </c>
      <c r="D758" s="2" t="s">
        <v>1576</v>
      </c>
      <c r="E758" s="3">
        <v>42299.543692129628</v>
      </c>
      <c r="F758" s="2">
        <v>2632</v>
      </c>
      <c r="G758" s="2">
        <v>2046</v>
      </c>
      <c r="H758" s="2">
        <v>484</v>
      </c>
      <c r="I758" s="2" t="b">
        <v>0</v>
      </c>
      <c r="J758" s="3">
        <v>44182.266377314816</v>
      </c>
      <c r="K758" s="2" t="s">
        <v>2602</v>
      </c>
      <c r="L758" s="2" t="s">
        <v>2603</v>
      </c>
      <c r="M758" s="2" t="s">
        <v>76</v>
      </c>
      <c r="N758" s="2">
        <v>1</v>
      </c>
      <c r="O758" s="2">
        <v>0</v>
      </c>
      <c r="P758" s="2" t="b">
        <v>0</v>
      </c>
      <c r="Q758" s="2" t="str">
        <f>IFERROR(VLOOKUP(C758,Countries_norm!A:B,2,0),"NA")</f>
        <v>United Kingdom</v>
      </c>
    </row>
    <row r="759" spans="1:17" x14ac:dyDescent="0.25">
      <c r="A759" s="2">
        <v>1.3394465454652401E+18</v>
      </c>
      <c r="B759" s="2" t="s">
        <v>1715</v>
      </c>
      <c r="C759" s="2" t="s">
        <v>1716</v>
      </c>
      <c r="D759" s="2" t="s">
        <v>1717</v>
      </c>
      <c r="E759" s="3">
        <v>40639.632210648146</v>
      </c>
      <c r="F759" s="2">
        <v>308</v>
      </c>
      <c r="G759" s="2">
        <v>1112</v>
      </c>
      <c r="H759" s="2">
        <v>275</v>
      </c>
      <c r="I759" s="2" t="b">
        <v>0</v>
      </c>
      <c r="J759" s="3">
        <v>44182.239768518521</v>
      </c>
      <c r="K759" s="2" t="s">
        <v>2604</v>
      </c>
      <c r="L759" s="2" t="s">
        <v>2605</v>
      </c>
      <c r="M759" s="2" t="s">
        <v>40</v>
      </c>
      <c r="N759" s="2">
        <v>0</v>
      </c>
      <c r="O759" s="2">
        <v>1</v>
      </c>
      <c r="P759" s="2" t="b">
        <v>0</v>
      </c>
      <c r="Q759" s="2" t="str">
        <f>IFERROR(VLOOKUP(C759,Countries_norm!A:B,2,0),"NA")</f>
        <v>United States</v>
      </c>
    </row>
    <row r="760" spans="1:17" ht="45" x14ac:dyDescent="0.25">
      <c r="A760" s="2">
        <v>1.33944638947086E+18</v>
      </c>
      <c r="B760" s="2" t="s">
        <v>1966</v>
      </c>
      <c r="C760" s="2" t="s">
        <v>1967</v>
      </c>
      <c r="D760" s="2" t="s">
        <v>1968</v>
      </c>
      <c r="E760" s="3">
        <v>42141.928912037038</v>
      </c>
      <c r="F760" s="2">
        <v>777</v>
      </c>
      <c r="G760" s="2">
        <v>783</v>
      </c>
      <c r="H760" s="2">
        <v>52723</v>
      </c>
      <c r="I760" s="2" t="b">
        <v>0</v>
      </c>
      <c r="J760" s="3">
        <v>44182.239340277774</v>
      </c>
      <c r="K760" s="4" t="s">
        <v>2606</v>
      </c>
      <c r="L760" s="2"/>
      <c r="M760" s="2" t="s">
        <v>26</v>
      </c>
      <c r="N760" s="2">
        <v>0</v>
      </c>
      <c r="O760" s="2">
        <v>1</v>
      </c>
      <c r="P760" s="2" t="b">
        <v>0</v>
      </c>
      <c r="Q760" s="2" t="str">
        <f>IFERROR(VLOOKUP(C760,Countries_norm!A:B,2,0),"NA")</f>
        <v>United States</v>
      </c>
    </row>
    <row r="761" spans="1:17" ht="45" x14ac:dyDescent="0.25">
      <c r="A761" s="2">
        <v>1.33944353325888E+18</v>
      </c>
      <c r="B761" s="2" t="s">
        <v>2607</v>
      </c>
      <c r="C761" s="2" t="s">
        <v>2608</v>
      </c>
      <c r="D761" s="2" t="s">
        <v>2609</v>
      </c>
      <c r="E761" s="3">
        <v>41431.412499999999</v>
      </c>
      <c r="F761" s="2">
        <v>495</v>
      </c>
      <c r="G761" s="2">
        <v>811</v>
      </c>
      <c r="H761" s="2">
        <v>36</v>
      </c>
      <c r="I761" s="2" t="b">
        <v>0</v>
      </c>
      <c r="J761" s="3">
        <v>44182.231458333335</v>
      </c>
      <c r="K761" s="4" t="s">
        <v>2610</v>
      </c>
      <c r="L761" s="2" t="s">
        <v>2611</v>
      </c>
      <c r="M761" s="2" t="s">
        <v>26</v>
      </c>
      <c r="N761" s="2">
        <v>0</v>
      </c>
      <c r="O761" s="2">
        <v>0</v>
      </c>
      <c r="P761" s="2" t="b">
        <v>0</v>
      </c>
      <c r="Q761" s="2" t="str">
        <f>IFERROR(VLOOKUP(C761,Countries_norm!A:B,2,0),"NA")</f>
        <v>Pakistan</v>
      </c>
    </row>
    <row r="762" spans="1:17" x14ac:dyDescent="0.25">
      <c r="A762" s="2">
        <v>1.3394418736858601E+18</v>
      </c>
      <c r="B762" s="2" t="s">
        <v>635</v>
      </c>
      <c r="C762" s="2" t="s">
        <v>73</v>
      </c>
      <c r="D762" s="2" t="s">
        <v>636</v>
      </c>
      <c r="E762" s="3">
        <v>39876.680636574078</v>
      </c>
      <c r="F762" s="2">
        <v>13502</v>
      </c>
      <c r="G762" s="2">
        <v>403</v>
      </c>
      <c r="H762" s="2">
        <v>349</v>
      </c>
      <c r="I762" s="2" t="b">
        <v>1</v>
      </c>
      <c r="J762" s="3">
        <v>44182.226875</v>
      </c>
      <c r="K762" s="2" t="s">
        <v>2612</v>
      </c>
      <c r="L762" s="2"/>
      <c r="M762" s="2" t="s">
        <v>26</v>
      </c>
      <c r="N762" s="2">
        <v>1</v>
      </c>
      <c r="O762" s="2">
        <v>2</v>
      </c>
      <c r="P762" s="2" t="b">
        <v>0</v>
      </c>
      <c r="Q762" s="2" t="str">
        <f>IFERROR(VLOOKUP(C762,Countries_norm!A:B,2,0),"NA")</f>
        <v>India</v>
      </c>
    </row>
    <row r="763" spans="1:17" x14ac:dyDescent="0.25">
      <c r="A763" s="2">
        <v>1.33944152474513E+18</v>
      </c>
      <c r="B763" s="2" t="s">
        <v>2613</v>
      </c>
      <c r="C763" s="2" t="s">
        <v>710</v>
      </c>
      <c r="D763" s="2" t="s">
        <v>2614</v>
      </c>
      <c r="E763" s="3">
        <v>42001.85670138889</v>
      </c>
      <c r="F763" s="2">
        <v>1126</v>
      </c>
      <c r="G763" s="2">
        <v>26</v>
      </c>
      <c r="H763" s="2">
        <v>5691</v>
      </c>
      <c r="I763" s="2" t="b">
        <v>0</v>
      </c>
      <c r="J763" s="3">
        <v>44182.225914351853</v>
      </c>
      <c r="K763" s="2" t="s">
        <v>2615</v>
      </c>
      <c r="L763" s="2" t="s">
        <v>20</v>
      </c>
      <c r="M763" s="2" t="s">
        <v>76</v>
      </c>
      <c r="N763" s="2">
        <v>1</v>
      </c>
      <c r="O763" s="2">
        <v>3</v>
      </c>
      <c r="P763" s="2" t="b">
        <v>0</v>
      </c>
      <c r="Q763" s="2" t="str">
        <f>IFERROR(VLOOKUP(C763,Countries_norm!A:B,2,0),"NA")</f>
        <v>United States</v>
      </c>
    </row>
    <row r="764" spans="1:17" ht="60" x14ac:dyDescent="0.25">
      <c r="A764" s="2">
        <v>1.33943947641059E+18</v>
      </c>
      <c r="B764" s="2" t="s">
        <v>272</v>
      </c>
      <c r="C764" s="2" t="s">
        <v>273</v>
      </c>
      <c r="D764" s="4" t="s">
        <v>274</v>
      </c>
      <c r="E764" s="3">
        <v>43115.933854166666</v>
      </c>
      <c r="F764" s="2">
        <v>1075</v>
      </c>
      <c r="G764" s="2">
        <v>1191</v>
      </c>
      <c r="H764" s="2">
        <v>50863</v>
      </c>
      <c r="I764" s="2" t="b">
        <v>0</v>
      </c>
      <c r="J764" s="3">
        <v>44182.220266203702</v>
      </c>
      <c r="K764" s="2" t="s">
        <v>2616</v>
      </c>
      <c r="L764" s="2" t="s">
        <v>2617</v>
      </c>
      <c r="M764" s="2" t="s">
        <v>26</v>
      </c>
      <c r="N764" s="2">
        <v>0</v>
      </c>
      <c r="O764" s="2">
        <v>0</v>
      </c>
      <c r="P764" s="2" t="b">
        <v>0</v>
      </c>
      <c r="Q764" s="2" t="str">
        <f>IFERROR(VLOOKUP(C764,Countries_norm!A:B,2,0),"NA")</f>
        <v>Canada</v>
      </c>
    </row>
    <row r="765" spans="1:17" ht="30" x14ac:dyDescent="0.25">
      <c r="A765" s="2">
        <v>1.3394376232916301E+18</v>
      </c>
      <c r="B765" s="2" t="s">
        <v>2618</v>
      </c>
      <c r="C765" s="2"/>
      <c r="D765" s="2" t="s">
        <v>2619</v>
      </c>
      <c r="E765" s="3">
        <v>44169.17324074074</v>
      </c>
      <c r="F765" s="2">
        <v>106</v>
      </c>
      <c r="G765" s="2">
        <v>1079</v>
      </c>
      <c r="H765" s="2">
        <v>32</v>
      </c>
      <c r="I765" s="2" t="b">
        <v>0</v>
      </c>
      <c r="J765" s="3">
        <v>44182.215150462966</v>
      </c>
      <c r="K765" s="4" t="s">
        <v>2620</v>
      </c>
      <c r="L765" s="2"/>
      <c r="M765" s="2" t="s">
        <v>21</v>
      </c>
      <c r="N765" s="2">
        <v>0</v>
      </c>
      <c r="O765" s="2">
        <v>0</v>
      </c>
      <c r="P765" s="2" t="b">
        <v>0</v>
      </c>
      <c r="Q765" s="2" t="str">
        <f>IFERROR(VLOOKUP(C765,Countries_norm!A:B,2,0),"NA")</f>
        <v>NA</v>
      </c>
    </row>
    <row r="766" spans="1:17" ht="30" x14ac:dyDescent="0.25">
      <c r="A766" s="2">
        <v>1.3394375387554199E+18</v>
      </c>
      <c r="B766" s="2" t="s">
        <v>2618</v>
      </c>
      <c r="C766" s="2"/>
      <c r="D766" s="2" t="s">
        <v>2619</v>
      </c>
      <c r="E766" s="3">
        <v>44169.17324074074</v>
      </c>
      <c r="F766" s="2">
        <v>106</v>
      </c>
      <c r="G766" s="2">
        <v>1079</v>
      </c>
      <c r="H766" s="2">
        <v>32</v>
      </c>
      <c r="I766" s="2" t="b">
        <v>0</v>
      </c>
      <c r="J766" s="3">
        <v>44182.214918981481</v>
      </c>
      <c r="K766" s="4" t="s">
        <v>2621</v>
      </c>
      <c r="L766" s="2"/>
      <c r="M766" s="2" t="s">
        <v>21</v>
      </c>
      <c r="N766" s="2">
        <v>0</v>
      </c>
      <c r="O766" s="2">
        <v>0</v>
      </c>
      <c r="P766" s="2" t="b">
        <v>0</v>
      </c>
      <c r="Q766" s="2" t="str">
        <f>IFERROR(VLOOKUP(C766,Countries_norm!A:B,2,0),"NA")</f>
        <v>NA</v>
      </c>
    </row>
    <row r="767" spans="1:17" ht="30" x14ac:dyDescent="0.25">
      <c r="A767" s="2">
        <v>1.3394374500920399E+18</v>
      </c>
      <c r="B767" s="2" t="s">
        <v>2618</v>
      </c>
      <c r="C767" s="2"/>
      <c r="D767" s="2" t="s">
        <v>2619</v>
      </c>
      <c r="E767" s="3">
        <v>44169.17324074074</v>
      </c>
      <c r="F767" s="2">
        <v>106</v>
      </c>
      <c r="G767" s="2">
        <v>1079</v>
      </c>
      <c r="H767" s="2">
        <v>32</v>
      </c>
      <c r="I767" s="2" t="b">
        <v>0</v>
      </c>
      <c r="J767" s="3">
        <v>44182.214675925927</v>
      </c>
      <c r="K767" s="4" t="s">
        <v>2622</v>
      </c>
      <c r="L767" s="2"/>
      <c r="M767" s="2" t="s">
        <v>21</v>
      </c>
      <c r="N767" s="2">
        <v>0</v>
      </c>
      <c r="O767" s="2">
        <v>0</v>
      </c>
      <c r="P767" s="2" t="b">
        <v>0</v>
      </c>
      <c r="Q767" s="2" t="str">
        <f>IFERROR(VLOOKUP(C767,Countries_norm!A:B,2,0),"NA")</f>
        <v>NA</v>
      </c>
    </row>
    <row r="768" spans="1:17" ht="30" x14ac:dyDescent="0.25">
      <c r="A768" s="2">
        <v>1.3394373225222799E+18</v>
      </c>
      <c r="B768" s="2" t="s">
        <v>2618</v>
      </c>
      <c r="C768" s="2"/>
      <c r="D768" s="2" t="s">
        <v>2619</v>
      </c>
      <c r="E768" s="3">
        <v>44169.17324074074</v>
      </c>
      <c r="F768" s="2">
        <v>106</v>
      </c>
      <c r="G768" s="2">
        <v>1079</v>
      </c>
      <c r="H768" s="2">
        <v>32</v>
      </c>
      <c r="I768" s="2" t="b">
        <v>0</v>
      </c>
      <c r="J768" s="3">
        <v>44182.214317129627</v>
      </c>
      <c r="K768" s="4" t="s">
        <v>2623</v>
      </c>
      <c r="L768" s="2"/>
      <c r="M768" s="2" t="s">
        <v>21</v>
      </c>
      <c r="N768" s="2">
        <v>0</v>
      </c>
      <c r="O768" s="2">
        <v>0</v>
      </c>
      <c r="P768" s="2" t="b">
        <v>0</v>
      </c>
      <c r="Q768" s="2" t="str">
        <f>IFERROR(VLOOKUP(C768,Countries_norm!A:B,2,0),"NA")</f>
        <v>NA</v>
      </c>
    </row>
    <row r="769" spans="1:17" ht="30" x14ac:dyDescent="0.25">
      <c r="A769" s="2">
        <v>1.33943727261423E+18</v>
      </c>
      <c r="B769" s="2" t="s">
        <v>2618</v>
      </c>
      <c r="C769" s="2"/>
      <c r="D769" s="2" t="s">
        <v>2619</v>
      </c>
      <c r="E769" s="3">
        <v>44169.17324074074</v>
      </c>
      <c r="F769" s="2">
        <v>106</v>
      </c>
      <c r="G769" s="2">
        <v>1079</v>
      </c>
      <c r="H769" s="2">
        <v>32</v>
      </c>
      <c r="I769" s="2" t="b">
        <v>0</v>
      </c>
      <c r="J769" s="3">
        <v>44182.214178240742</v>
      </c>
      <c r="K769" s="4" t="s">
        <v>2624</v>
      </c>
      <c r="L769" s="2"/>
      <c r="M769" s="2" t="s">
        <v>21</v>
      </c>
      <c r="N769" s="2">
        <v>0</v>
      </c>
      <c r="O769" s="2">
        <v>0</v>
      </c>
      <c r="P769" s="2" t="b">
        <v>0</v>
      </c>
      <c r="Q769" s="2" t="str">
        <f>IFERROR(VLOOKUP(C769,Countries_norm!A:B,2,0),"NA")</f>
        <v>NA</v>
      </c>
    </row>
    <row r="770" spans="1:17" ht="30" x14ac:dyDescent="0.25">
      <c r="A770" s="2">
        <v>1.3394372397350899E+18</v>
      </c>
      <c r="B770" s="2" t="s">
        <v>2618</v>
      </c>
      <c r="C770" s="2"/>
      <c r="D770" s="2" t="s">
        <v>2619</v>
      </c>
      <c r="E770" s="3">
        <v>44169.17324074074</v>
      </c>
      <c r="F770" s="2">
        <v>106</v>
      </c>
      <c r="G770" s="2">
        <v>1079</v>
      </c>
      <c r="H770" s="2">
        <v>32</v>
      </c>
      <c r="I770" s="2" t="b">
        <v>0</v>
      </c>
      <c r="J770" s="3">
        <v>44182.214097222219</v>
      </c>
      <c r="K770" s="4" t="s">
        <v>2625</v>
      </c>
      <c r="L770" s="2"/>
      <c r="M770" s="2" t="s">
        <v>21</v>
      </c>
      <c r="N770" s="2">
        <v>0</v>
      </c>
      <c r="O770" s="2">
        <v>0</v>
      </c>
      <c r="P770" s="2" t="b">
        <v>0</v>
      </c>
      <c r="Q770" s="2" t="str">
        <f>IFERROR(VLOOKUP(C770,Countries_norm!A:B,2,0),"NA")</f>
        <v>NA</v>
      </c>
    </row>
    <row r="771" spans="1:17" ht="30" x14ac:dyDescent="0.25">
      <c r="A771" s="2">
        <v>1.3394372060421901E+18</v>
      </c>
      <c r="B771" s="2" t="s">
        <v>2618</v>
      </c>
      <c r="C771" s="2"/>
      <c r="D771" s="2" t="s">
        <v>2619</v>
      </c>
      <c r="E771" s="3">
        <v>44169.17324074074</v>
      </c>
      <c r="F771" s="2">
        <v>106</v>
      </c>
      <c r="G771" s="2">
        <v>1079</v>
      </c>
      <c r="H771" s="2">
        <v>32</v>
      </c>
      <c r="I771" s="2" t="b">
        <v>0</v>
      </c>
      <c r="J771" s="3">
        <v>44182.214004629626</v>
      </c>
      <c r="K771" s="4" t="s">
        <v>2626</v>
      </c>
      <c r="L771" s="2"/>
      <c r="M771" s="2" t="s">
        <v>21</v>
      </c>
      <c r="N771" s="2">
        <v>0</v>
      </c>
      <c r="O771" s="2">
        <v>0</v>
      </c>
      <c r="P771" s="2" t="b">
        <v>0</v>
      </c>
      <c r="Q771" s="2" t="str">
        <f>IFERROR(VLOOKUP(C771,Countries_norm!A:B,2,0),"NA")</f>
        <v>NA</v>
      </c>
    </row>
    <row r="772" spans="1:17" ht="30" x14ac:dyDescent="0.25">
      <c r="A772" s="2">
        <v>1.33943715007344E+18</v>
      </c>
      <c r="B772" s="2" t="s">
        <v>2618</v>
      </c>
      <c r="C772" s="2"/>
      <c r="D772" s="2" t="s">
        <v>2619</v>
      </c>
      <c r="E772" s="3">
        <v>44169.17324074074</v>
      </c>
      <c r="F772" s="2">
        <v>106</v>
      </c>
      <c r="G772" s="2">
        <v>1079</v>
      </c>
      <c r="H772" s="2">
        <v>32</v>
      </c>
      <c r="I772" s="2" t="b">
        <v>0</v>
      </c>
      <c r="J772" s="3">
        <v>44182.213842592595</v>
      </c>
      <c r="K772" s="4" t="s">
        <v>2627</v>
      </c>
      <c r="L772" s="2"/>
      <c r="M772" s="2" t="s">
        <v>21</v>
      </c>
      <c r="N772" s="2">
        <v>0</v>
      </c>
      <c r="O772" s="2">
        <v>0</v>
      </c>
      <c r="P772" s="2" t="b">
        <v>0</v>
      </c>
      <c r="Q772" s="2" t="str">
        <f>IFERROR(VLOOKUP(C772,Countries_norm!A:B,2,0),"NA")</f>
        <v>NA</v>
      </c>
    </row>
    <row r="773" spans="1:17" ht="30" x14ac:dyDescent="0.25">
      <c r="A773" s="2">
        <v>1.33943706980706E+18</v>
      </c>
      <c r="B773" s="2" t="s">
        <v>2618</v>
      </c>
      <c r="C773" s="2"/>
      <c r="D773" s="2" t="s">
        <v>2619</v>
      </c>
      <c r="E773" s="3">
        <v>44169.17324074074</v>
      </c>
      <c r="F773" s="2">
        <v>106</v>
      </c>
      <c r="G773" s="2">
        <v>1079</v>
      </c>
      <c r="H773" s="2">
        <v>32</v>
      </c>
      <c r="I773" s="2" t="b">
        <v>0</v>
      </c>
      <c r="J773" s="3">
        <v>44182.213622685187</v>
      </c>
      <c r="K773" s="4" t="s">
        <v>2628</v>
      </c>
      <c r="L773" s="2"/>
      <c r="M773" s="2" t="s">
        <v>21</v>
      </c>
      <c r="N773" s="2">
        <v>0</v>
      </c>
      <c r="O773" s="2">
        <v>0</v>
      </c>
      <c r="P773" s="2" t="b">
        <v>0</v>
      </c>
      <c r="Q773" s="2" t="str">
        <f>IFERROR(VLOOKUP(C773,Countries_norm!A:B,2,0),"NA")</f>
        <v>NA</v>
      </c>
    </row>
    <row r="774" spans="1:17" ht="30" x14ac:dyDescent="0.25">
      <c r="A774" s="2">
        <v>1.33943702941166E+18</v>
      </c>
      <c r="B774" s="2" t="s">
        <v>2618</v>
      </c>
      <c r="C774" s="2"/>
      <c r="D774" s="2" t="s">
        <v>2619</v>
      </c>
      <c r="E774" s="3">
        <v>44169.17324074074</v>
      </c>
      <c r="F774" s="2">
        <v>106</v>
      </c>
      <c r="G774" s="2">
        <v>1079</v>
      </c>
      <c r="H774" s="2">
        <v>32</v>
      </c>
      <c r="I774" s="2" t="b">
        <v>0</v>
      </c>
      <c r="J774" s="3">
        <v>44182.213518518518</v>
      </c>
      <c r="K774" s="4" t="s">
        <v>2629</v>
      </c>
      <c r="L774" s="2"/>
      <c r="M774" s="2" t="s">
        <v>21</v>
      </c>
      <c r="N774" s="2">
        <v>0</v>
      </c>
      <c r="O774" s="2">
        <v>0</v>
      </c>
      <c r="P774" s="2" t="b">
        <v>0</v>
      </c>
      <c r="Q774" s="2" t="str">
        <f>IFERROR(VLOOKUP(C774,Countries_norm!A:B,2,0),"NA")</f>
        <v>NA</v>
      </c>
    </row>
    <row r="775" spans="1:17" ht="30" x14ac:dyDescent="0.25">
      <c r="A775" s="2">
        <v>1.3394370025430001E+18</v>
      </c>
      <c r="B775" s="2" t="s">
        <v>2618</v>
      </c>
      <c r="C775" s="2"/>
      <c r="D775" s="2" t="s">
        <v>2619</v>
      </c>
      <c r="E775" s="3">
        <v>44169.17324074074</v>
      </c>
      <c r="F775" s="2">
        <v>106</v>
      </c>
      <c r="G775" s="2">
        <v>1079</v>
      </c>
      <c r="H775" s="2">
        <v>32</v>
      </c>
      <c r="I775" s="2" t="b">
        <v>0</v>
      </c>
      <c r="J775" s="3">
        <v>44182.213437500002</v>
      </c>
      <c r="K775" s="4" t="s">
        <v>2630</v>
      </c>
      <c r="L775" s="2"/>
      <c r="M775" s="2" t="s">
        <v>21</v>
      </c>
      <c r="N775" s="2">
        <v>0</v>
      </c>
      <c r="O775" s="2">
        <v>0</v>
      </c>
      <c r="P775" s="2" t="b">
        <v>0</v>
      </c>
      <c r="Q775" s="2" t="str">
        <f>IFERROR(VLOOKUP(C775,Countries_norm!A:B,2,0),"NA")</f>
        <v>NA</v>
      </c>
    </row>
    <row r="776" spans="1:17" ht="30" x14ac:dyDescent="0.25">
      <c r="A776" s="2">
        <v>1.3394369752674601E+18</v>
      </c>
      <c r="B776" s="2" t="s">
        <v>2618</v>
      </c>
      <c r="C776" s="2"/>
      <c r="D776" s="2" t="s">
        <v>2619</v>
      </c>
      <c r="E776" s="3">
        <v>44169.17324074074</v>
      </c>
      <c r="F776" s="2">
        <v>106</v>
      </c>
      <c r="G776" s="2">
        <v>1079</v>
      </c>
      <c r="H776" s="2">
        <v>32</v>
      </c>
      <c r="I776" s="2" t="b">
        <v>0</v>
      </c>
      <c r="J776" s="3">
        <v>44182.213368055556</v>
      </c>
      <c r="K776" s="4" t="s">
        <v>2631</v>
      </c>
      <c r="L776" s="2"/>
      <c r="M776" s="2" t="s">
        <v>21</v>
      </c>
      <c r="N776" s="2">
        <v>0</v>
      </c>
      <c r="O776" s="2">
        <v>0</v>
      </c>
      <c r="P776" s="2" t="b">
        <v>0</v>
      </c>
      <c r="Q776" s="2" t="str">
        <f>IFERROR(VLOOKUP(C776,Countries_norm!A:B,2,0),"NA")</f>
        <v>NA</v>
      </c>
    </row>
    <row r="777" spans="1:17" ht="30" x14ac:dyDescent="0.25">
      <c r="A777" s="2">
        <v>1.3394369388021901E+18</v>
      </c>
      <c r="B777" s="2" t="s">
        <v>2618</v>
      </c>
      <c r="C777" s="2"/>
      <c r="D777" s="2" t="s">
        <v>2619</v>
      </c>
      <c r="E777" s="3">
        <v>44169.17324074074</v>
      </c>
      <c r="F777" s="2">
        <v>106</v>
      </c>
      <c r="G777" s="2">
        <v>1079</v>
      </c>
      <c r="H777" s="2">
        <v>32</v>
      </c>
      <c r="I777" s="2" t="b">
        <v>0</v>
      </c>
      <c r="J777" s="3">
        <v>44182.213263888887</v>
      </c>
      <c r="K777" s="4" t="s">
        <v>2632</v>
      </c>
      <c r="L777" s="2"/>
      <c r="M777" s="2" t="s">
        <v>21</v>
      </c>
      <c r="N777" s="2">
        <v>0</v>
      </c>
      <c r="O777" s="2">
        <v>0</v>
      </c>
      <c r="P777" s="2" t="b">
        <v>0</v>
      </c>
      <c r="Q777" s="2" t="str">
        <f>IFERROR(VLOOKUP(C777,Countries_norm!A:B,2,0),"NA")</f>
        <v>NA</v>
      </c>
    </row>
    <row r="778" spans="1:17" ht="60" x14ac:dyDescent="0.25">
      <c r="A778" s="2">
        <v>1.3394369290420101E+18</v>
      </c>
      <c r="B778" s="2" t="s">
        <v>272</v>
      </c>
      <c r="C778" s="2" t="s">
        <v>273</v>
      </c>
      <c r="D778" s="4" t="s">
        <v>274</v>
      </c>
      <c r="E778" s="3">
        <v>43115.933854166666</v>
      </c>
      <c r="F778" s="2">
        <v>1075</v>
      </c>
      <c r="G778" s="2">
        <v>1191</v>
      </c>
      <c r="H778" s="2">
        <v>50863</v>
      </c>
      <c r="I778" s="2" t="b">
        <v>0</v>
      </c>
      <c r="J778" s="3">
        <v>44182.213240740741</v>
      </c>
      <c r="K778" s="2" t="s">
        <v>2633</v>
      </c>
      <c r="L778" s="2" t="s">
        <v>20</v>
      </c>
      <c r="M778" s="2" t="s">
        <v>26</v>
      </c>
      <c r="N778" s="2">
        <v>0</v>
      </c>
      <c r="O778" s="2">
        <v>0</v>
      </c>
      <c r="P778" s="2" t="b">
        <v>0</v>
      </c>
      <c r="Q778" s="2" t="str">
        <f>IFERROR(VLOOKUP(C778,Countries_norm!A:B,2,0),"NA")</f>
        <v>Canada</v>
      </c>
    </row>
    <row r="779" spans="1:17" ht="30" x14ac:dyDescent="0.25">
      <c r="A779" s="2">
        <v>1.3394369041991601E+18</v>
      </c>
      <c r="B779" s="2" t="s">
        <v>2618</v>
      </c>
      <c r="C779" s="2"/>
      <c r="D779" s="2" t="s">
        <v>2619</v>
      </c>
      <c r="E779" s="3">
        <v>44169.17324074074</v>
      </c>
      <c r="F779" s="2">
        <v>106</v>
      </c>
      <c r="G779" s="2">
        <v>1079</v>
      </c>
      <c r="H779" s="2">
        <v>32</v>
      </c>
      <c r="I779" s="2" t="b">
        <v>0</v>
      </c>
      <c r="J779" s="3">
        <v>44182.213171296295</v>
      </c>
      <c r="K779" s="4" t="s">
        <v>2634</v>
      </c>
      <c r="L779" s="2"/>
      <c r="M779" s="2" t="s">
        <v>21</v>
      </c>
      <c r="N779" s="2">
        <v>0</v>
      </c>
      <c r="O779" s="2">
        <v>0</v>
      </c>
      <c r="P779" s="2" t="b">
        <v>0</v>
      </c>
      <c r="Q779" s="2" t="str">
        <f>IFERROR(VLOOKUP(C779,Countries_norm!A:B,2,0),"NA")</f>
        <v>NA</v>
      </c>
    </row>
    <row r="780" spans="1:17" ht="30" x14ac:dyDescent="0.25">
      <c r="A780" s="2">
        <v>1.3394368621973901E+18</v>
      </c>
      <c r="B780" s="2" t="s">
        <v>2618</v>
      </c>
      <c r="C780" s="2"/>
      <c r="D780" s="2" t="s">
        <v>2619</v>
      </c>
      <c r="E780" s="3">
        <v>44169.17324074074</v>
      </c>
      <c r="F780" s="2">
        <v>106</v>
      </c>
      <c r="G780" s="2">
        <v>1079</v>
      </c>
      <c r="H780" s="2">
        <v>32</v>
      </c>
      <c r="I780" s="2" t="b">
        <v>0</v>
      </c>
      <c r="J780" s="3">
        <v>44182.213055555556</v>
      </c>
      <c r="K780" s="4" t="s">
        <v>2635</v>
      </c>
      <c r="L780" s="2"/>
      <c r="M780" s="2" t="s">
        <v>21</v>
      </c>
      <c r="N780" s="2">
        <v>0</v>
      </c>
      <c r="O780" s="2">
        <v>0</v>
      </c>
      <c r="P780" s="2" t="b">
        <v>0</v>
      </c>
      <c r="Q780" s="2" t="str">
        <f>IFERROR(VLOOKUP(C780,Countries_norm!A:B,2,0),"NA")</f>
        <v>NA</v>
      </c>
    </row>
    <row r="781" spans="1:17" ht="30" x14ac:dyDescent="0.25">
      <c r="A781" s="2">
        <v>1.3394368103306601E+18</v>
      </c>
      <c r="B781" s="2" t="s">
        <v>2618</v>
      </c>
      <c r="C781" s="2"/>
      <c r="D781" s="2" t="s">
        <v>2619</v>
      </c>
      <c r="E781" s="3">
        <v>44169.17324074074</v>
      </c>
      <c r="F781" s="2">
        <v>106</v>
      </c>
      <c r="G781" s="2">
        <v>1079</v>
      </c>
      <c r="H781" s="2">
        <v>32</v>
      </c>
      <c r="I781" s="2" t="b">
        <v>0</v>
      </c>
      <c r="J781" s="3">
        <v>44182.212905092594</v>
      </c>
      <c r="K781" s="4" t="s">
        <v>2636</v>
      </c>
      <c r="L781" s="2"/>
      <c r="M781" s="2" t="s">
        <v>21</v>
      </c>
      <c r="N781" s="2">
        <v>0</v>
      </c>
      <c r="O781" s="2">
        <v>0</v>
      </c>
      <c r="P781" s="2" t="b">
        <v>0</v>
      </c>
      <c r="Q781" s="2" t="str">
        <f>IFERROR(VLOOKUP(C781,Countries_norm!A:B,2,0),"NA")</f>
        <v>NA</v>
      </c>
    </row>
    <row r="782" spans="1:17" ht="30" x14ac:dyDescent="0.25">
      <c r="A782" s="2">
        <v>1.3394367749349299E+18</v>
      </c>
      <c r="B782" s="2" t="s">
        <v>2618</v>
      </c>
      <c r="C782" s="2"/>
      <c r="D782" s="2" t="s">
        <v>2619</v>
      </c>
      <c r="E782" s="3">
        <v>44169.17324074074</v>
      </c>
      <c r="F782" s="2">
        <v>106</v>
      </c>
      <c r="G782" s="2">
        <v>1079</v>
      </c>
      <c r="H782" s="2">
        <v>32</v>
      </c>
      <c r="I782" s="2" t="b">
        <v>0</v>
      </c>
      <c r="J782" s="3">
        <v>44182.212812500002</v>
      </c>
      <c r="K782" s="4" t="s">
        <v>2637</v>
      </c>
      <c r="L782" s="2"/>
      <c r="M782" s="2" t="s">
        <v>21</v>
      </c>
      <c r="N782" s="2">
        <v>0</v>
      </c>
      <c r="O782" s="2">
        <v>0</v>
      </c>
      <c r="P782" s="2" t="b">
        <v>0</v>
      </c>
      <c r="Q782" s="2" t="str">
        <f>IFERROR(VLOOKUP(C782,Countries_norm!A:B,2,0),"NA")</f>
        <v>NA</v>
      </c>
    </row>
    <row r="783" spans="1:17" ht="30" x14ac:dyDescent="0.25">
      <c r="A783" s="2">
        <v>1.3394363921333499E+18</v>
      </c>
      <c r="B783" s="2" t="s">
        <v>2618</v>
      </c>
      <c r="C783" s="2"/>
      <c r="D783" s="2" t="s">
        <v>2619</v>
      </c>
      <c r="E783" s="3">
        <v>44169.17324074074</v>
      </c>
      <c r="F783" s="2">
        <v>106</v>
      </c>
      <c r="G783" s="2">
        <v>1079</v>
      </c>
      <c r="H783" s="2">
        <v>32</v>
      </c>
      <c r="I783" s="2" t="b">
        <v>0</v>
      </c>
      <c r="J783" s="3">
        <v>44182.211759259262</v>
      </c>
      <c r="K783" s="4" t="s">
        <v>2638</v>
      </c>
      <c r="L783" s="2"/>
      <c r="M783" s="2" t="s">
        <v>21</v>
      </c>
      <c r="N783" s="2">
        <v>0</v>
      </c>
      <c r="O783" s="2">
        <v>0</v>
      </c>
      <c r="P783" s="2" t="b">
        <v>0</v>
      </c>
      <c r="Q783" s="2" t="str">
        <f>IFERROR(VLOOKUP(C783,Countries_norm!A:B,2,0),"NA")</f>
        <v>NA</v>
      </c>
    </row>
    <row r="784" spans="1:17" x14ac:dyDescent="0.25">
      <c r="A784" s="2">
        <v>1.33942013957009E+18</v>
      </c>
      <c r="B784" s="2" t="s">
        <v>938</v>
      </c>
      <c r="C784" s="2" t="s">
        <v>939</v>
      </c>
      <c r="D784" s="2" t="s">
        <v>940</v>
      </c>
      <c r="E784" s="3">
        <v>39914.624745370369</v>
      </c>
      <c r="F784" s="2">
        <v>1839</v>
      </c>
      <c r="G784" s="2">
        <v>1662</v>
      </c>
      <c r="H784" s="2">
        <v>48561</v>
      </c>
      <c r="I784" s="2" t="b">
        <v>0</v>
      </c>
      <c r="J784" s="3">
        <v>44182.166909722226</v>
      </c>
      <c r="K784" s="2" t="s">
        <v>2639</v>
      </c>
      <c r="L784" s="2" t="s">
        <v>2640</v>
      </c>
      <c r="M784" s="2" t="s">
        <v>21</v>
      </c>
      <c r="N784" s="2">
        <v>0</v>
      </c>
      <c r="O784" s="2">
        <v>0</v>
      </c>
      <c r="P784" s="2" t="b">
        <v>0</v>
      </c>
      <c r="Q784" s="2" t="str">
        <f>IFERROR(VLOOKUP(C784,Countries_norm!A:B,2,0),"NA")</f>
        <v>Malaysia</v>
      </c>
    </row>
    <row r="785" spans="1:17" x14ac:dyDescent="0.25">
      <c r="A785" s="2">
        <v>1.3394198000538501E+18</v>
      </c>
      <c r="B785" s="2" t="s">
        <v>2453</v>
      </c>
      <c r="C785" s="2" t="s">
        <v>2454</v>
      </c>
      <c r="D785" s="2" t="s">
        <v>2455</v>
      </c>
      <c r="E785" s="3">
        <v>42300.523460648146</v>
      </c>
      <c r="F785" s="2">
        <v>6843</v>
      </c>
      <c r="G785" s="2">
        <v>418</v>
      </c>
      <c r="H785" s="2">
        <v>148</v>
      </c>
      <c r="I785" s="2" t="b">
        <v>1</v>
      </c>
      <c r="J785" s="3">
        <v>44182.165972222225</v>
      </c>
      <c r="K785" s="2" t="s">
        <v>2641</v>
      </c>
      <c r="L785" s="2" t="s">
        <v>2642</v>
      </c>
      <c r="M785" s="2" t="s">
        <v>76</v>
      </c>
      <c r="N785" s="2">
        <v>0</v>
      </c>
      <c r="O785" s="2">
        <v>1</v>
      </c>
      <c r="P785" s="2" t="b">
        <v>0</v>
      </c>
      <c r="Q785" s="2" t="str">
        <f>IFERROR(VLOOKUP(C785,Countries_norm!A:B,2,0),"NA")</f>
        <v>India</v>
      </c>
    </row>
    <row r="786" spans="1:17" x14ac:dyDescent="0.25">
      <c r="A786" s="2">
        <v>1.3403152320702001E+18</v>
      </c>
      <c r="B786" s="2" t="s">
        <v>2248</v>
      </c>
      <c r="C786" s="2"/>
      <c r="D786" s="2" t="s">
        <v>2249</v>
      </c>
      <c r="E786" s="3">
        <v>39981.168611111112</v>
      </c>
      <c r="F786" s="2">
        <v>486</v>
      </c>
      <c r="G786" s="2">
        <v>730</v>
      </c>
      <c r="H786" s="2">
        <v>6362</v>
      </c>
      <c r="I786" s="2" t="b">
        <v>0</v>
      </c>
      <c r="J786" s="3">
        <v>44184.636886574073</v>
      </c>
      <c r="K786" s="2" t="s">
        <v>2643</v>
      </c>
      <c r="L786" s="2" t="s">
        <v>2644</v>
      </c>
      <c r="M786" s="2" t="s">
        <v>40</v>
      </c>
      <c r="N786" s="2">
        <v>0</v>
      </c>
      <c r="O786" s="2">
        <v>0</v>
      </c>
      <c r="P786" s="2" t="b">
        <v>0</v>
      </c>
      <c r="Q786" s="2" t="str">
        <f>IFERROR(VLOOKUP(C786,Countries_norm!A:B,2,0),"NA")</f>
        <v>NA</v>
      </c>
    </row>
    <row r="787" spans="1:17" x14ac:dyDescent="0.25">
      <c r="A787" s="2">
        <v>1.3403142158197199E+18</v>
      </c>
      <c r="B787" s="2" t="s">
        <v>2645</v>
      </c>
      <c r="C787" s="2" t="s">
        <v>2646</v>
      </c>
      <c r="D787" s="2" t="s">
        <v>2647</v>
      </c>
      <c r="E787" s="3">
        <v>41809.822534722225</v>
      </c>
      <c r="F787" s="2">
        <v>1768</v>
      </c>
      <c r="G787" s="2">
        <v>2575</v>
      </c>
      <c r="H787" s="2">
        <v>26526</v>
      </c>
      <c r="I787" s="2" t="b">
        <v>0</v>
      </c>
      <c r="J787" s="3">
        <v>44184.634085648147</v>
      </c>
      <c r="K787" s="2" t="s">
        <v>2648</v>
      </c>
      <c r="L787" s="2" t="s">
        <v>2649</v>
      </c>
      <c r="M787" s="2" t="s">
        <v>26</v>
      </c>
      <c r="N787" s="2">
        <v>0</v>
      </c>
      <c r="O787" s="2">
        <v>1</v>
      </c>
      <c r="P787" s="2" t="b">
        <v>0</v>
      </c>
      <c r="Q787" s="2" t="str">
        <f>IFERROR(VLOOKUP(C787,Countries_norm!A:B,2,0),"NA")</f>
        <v>United Kingdom</v>
      </c>
    </row>
    <row r="788" spans="1:17" ht="45" x14ac:dyDescent="0.25">
      <c r="A788" s="2">
        <v>1.34031368260621E+18</v>
      </c>
      <c r="B788" s="2" t="s">
        <v>2650</v>
      </c>
      <c r="C788" s="2" t="s">
        <v>1938</v>
      </c>
      <c r="D788" s="4" t="s">
        <v>2651</v>
      </c>
      <c r="E788" s="3">
        <v>41228.962048611109</v>
      </c>
      <c r="F788" s="2">
        <v>53</v>
      </c>
      <c r="G788" s="2">
        <v>588</v>
      </c>
      <c r="H788" s="2">
        <v>951</v>
      </c>
      <c r="I788" s="2" t="b">
        <v>0</v>
      </c>
      <c r="J788" s="3">
        <v>44184.632615740738</v>
      </c>
      <c r="K788" s="4" t="s">
        <v>2652</v>
      </c>
      <c r="L788" s="2" t="s">
        <v>1904</v>
      </c>
      <c r="M788" s="2" t="s">
        <v>21</v>
      </c>
      <c r="N788" s="2">
        <v>0</v>
      </c>
      <c r="O788" s="2">
        <v>0</v>
      </c>
      <c r="P788" s="2" t="b">
        <v>0</v>
      </c>
      <c r="Q788" s="2" t="str">
        <f>IFERROR(VLOOKUP(C788,Countries_norm!A:B,2,0),"NA")</f>
        <v>United Kingdom</v>
      </c>
    </row>
    <row r="789" spans="1:17" ht="90" x14ac:dyDescent="0.25">
      <c r="A789" s="2">
        <v>1.3403119669387599E+18</v>
      </c>
      <c r="B789" s="2" t="s">
        <v>2653</v>
      </c>
      <c r="C789" s="2"/>
      <c r="D789" s="4" t="s">
        <v>2654</v>
      </c>
      <c r="E789" s="3">
        <v>44065.808900462966</v>
      </c>
      <c r="F789" s="2">
        <v>218</v>
      </c>
      <c r="G789" s="2">
        <v>404</v>
      </c>
      <c r="H789" s="2">
        <v>12644</v>
      </c>
      <c r="I789" s="2" t="b">
        <v>0</v>
      </c>
      <c r="J789" s="3">
        <v>44184.627881944441</v>
      </c>
      <c r="K789" s="2" t="s">
        <v>2655</v>
      </c>
      <c r="L789" s="2"/>
      <c r="M789" s="2" t="s">
        <v>21</v>
      </c>
      <c r="N789" s="2">
        <v>1</v>
      </c>
      <c r="O789" s="2">
        <v>1</v>
      </c>
      <c r="P789" s="2" t="b">
        <v>0</v>
      </c>
      <c r="Q789" s="2" t="str">
        <f>IFERROR(VLOOKUP(C789,Countries_norm!A:B,2,0),"NA")</f>
        <v>NA</v>
      </c>
    </row>
    <row r="790" spans="1:17" ht="30" x14ac:dyDescent="0.25">
      <c r="A790" s="2">
        <v>1.3403109226955E+18</v>
      </c>
      <c r="B790" s="2" t="s">
        <v>1266</v>
      </c>
      <c r="C790" s="2" t="s">
        <v>239</v>
      </c>
      <c r="D790" s="2" t="s">
        <v>1267</v>
      </c>
      <c r="E790" s="3">
        <v>39854.417210648149</v>
      </c>
      <c r="F790" s="2">
        <v>19006</v>
      </c>
      <c r="G790" s="2">
        <v>1753</v>
      </c>
      <c r="H790" s="2">
        <v>6860</v>
      </c>
      <c r="I790" s="2" t="b">
        <v>1</v>
      </c>
      <c r="J790" s="3">
        <v>44184.625</v>
      </c>
      <c r="K790" s="4" t="s">
        <v>2656</v>
      </c>
      <c r="L790" s="2" t="s">
        <v>423</v>
      </c>
      <c r="M790" s="2" t="s">
        <v>76</v>
      </c>
      <c r="N790" s="2">
        <v>0</v>
      </c>
      <c r="O790" s="2">
        <v>0</v>
      </c>
      <c r="P790" s="2" t="b">
        <v>0</v>
      </c>
      <c r="Q790" s="2" t="str">
        <f>IFERROR(VLOOKUP(C790,Countries_norm!A:B,2,0),"NA")</f>
        <v>United Kingdom</v>
      </c>
    </row>
    <row r="791" spans="1:17" x14ac:dyDescent="0.25">
      <c r="A791" s="2">
        <v>1.34031045706481E+18</v>
      </c>
      <c r="B791" s="2" t="s">
        <v>2657</v>
      </c>
      <c r="C791" s="2" t="s">
        <v>2658</v>
      </c>
      <c r="D791" s="2" t="s">
        <v>2659</v>
      </c>
      <c r="E791" s="3">
        <v>43013.230081018519</v>
      </c>
      <c r="F791" s="2">
        <v>200</v>
      </c>
      <c r="G791" s="2">
        <v>158</v>
      </c>
      <c r="H791" s="2">
        <v>716</v>
      </c>
      <c r="I791" s="2" t="b">
        <v>0</v>
      </c>
      <c r="J791" s="3">
        <v>44184.623715277776</v>
      </c>
      <c r="K791" s="2" t="s">
        <v>2660</v>
      </c>
      <c r="L791" s="2" t="s">
        <v>2661</v>
      </c>
      <c r="M791" s="2" t="s">
        <v>40</v>
      </c>
      <c r="N791" s="2">
        <v>0</v>
      </c>
      <c r="O791" s="2">
        <v>3</v>
      </c>
      <c r="P791" s="2" t="b">
        <v>0</v>
      </c>
      <c r="Q791" s="2" t="str">
        <f>IFERROR(VLOOKUP(C791,Countries_norm!A:B,2,0),"NA")</f>
        <v>United States</v>
      </c>
    </row>
    <row r="792" spans="1:17" x14ac:dyDescent="0.25">
      <c r="A792" s="2">
        <v>1.3403084253481001E+18</v>
      </c>
      <c r="B792" s="2" t="s">
        <v>2662</v>
      </c>
      <c r="C792" s="2"/>
      <c r="D792" s="2"/>
      <c r="E792" s="3">
        <v>42772.915150462963</v>
      </c>
      <c r="F792" s="2">
        <v>108</v>
      </c>
      <c r="G792" s="2">
        <v>315</v>
      </c>
      <c r="H792" s="2">
        <v>7540</v>
      </c>
      <c r="I792" s="2" t="b">
        <v>0</v>
      </c>
      <c r="J792" s="3">
        <v>44184.618101851855</v>
      </c>
      <c r="K792" s="2" t="s">
        <v>2663</v>
      </c>
      <c r="L792" s="2"/>
      <c r="M792" s="2" t="s">
        <v>135</v>
      </c>
      <c r="N792" s="2">
        <v>0</v>
      </c>
      <c r="O792" s="2">
        <v>0</v>
      </c>
      <c r="P792" s="2" t="b">
        <v>0</v>
      </c>
      <c r="Q792" s="2" t="str">
        <f>IFERROR(VLOOKUP(C792,Countries_norm!A:B,2,0),"NA")</f>
        <v>NA</v>
      </c>
    </row>
    <row r="793" spans="1:17" x14ac:dyDescent="0.25">
      <c r="A793" s="2">
        <v>1.3403078230964301E+18</v>
      </c>
      <c r="B793" s="2" t="s">
        <v>2664</v>
      </c>
      <c r="C793" s="2" t="s">
        <v>2665</v>
      </c>
      <c r="D793" s="2"/>
      <c r="E793" s="3">
        <v>40338.531030092592</v>
      </c>
      <c r="F793" s="2">
        <v>606</v>
      </c>
      <c r="G793" s="2">
        <v>1157</v>
      </c>
      <c r="H793" s="2">
        <v>22874</v>
      </c>
      <c r="I793" s="2" t="b">
        <v>0</v>
      </c>
      <c r="J793" s="3">
        <v>44184.616446759261</v>
      </c>
      <c r="K793" s="2" t="s">
        <v>2666</v>
      </c>
      <c r="L793" s="2" t="s">
        <v>2667</v>
      </c>
      <c r="M793" s="2" t="s">
        <v>26</v>
      </c>
      <c r="N793" s="2">
        <v>0</v>
      </c>
      <c r="O793" s="2">
        <v>0</v>
      </c>
      <c r="P793" s="2" t="b">
        <v>0</v>
      </c>
      <c r="Q793" s="2" t="str">
        <f>IFERROR(VLOOKUP(C793,Countries_norm!A:B,2,0),"NA")</f>
        <v>Netherlands</v>
      </c>
    </row>
    <row r="794" spans="1:17" ht="105" x14ac:dyDescent="0.25">
      <c r="A794" s="2">
        <v>1.34030683333714E+18</v>
      </c>
      <c r="B794" s="2" t="s">
        <v>2668</v>
      </c>
      <c r="C794" s="2" t="s">
        <v>2669</v>
      </c>
      <c r="D794" s="4" t="s">
        <v>2670</v>
      </c>
      <c r="E794" s="3">
        <v>42500.128460648149</v>
      </c>
      <c r="F794" s="2">
        <v>458</v>
      </c>
      <c r="G794" s="2">
        <v>213</v>
      </c>
      <c r="H794" s="2">
        <v>16708</v>
      </c>
      <c r="I794" s="2" t="b">
        <v>0</v>
      </c>
      <c r="J794" s="3">
        <v>44184.613715277781</v>
      </c>
      <c r="K794" s="4" t="s">
        <v>2671</v>
      </c>
      <c r="L794" s="2"/>
      <c r="M794" s="2" t="s">
        <v>26</v>
      </c>
      <c r="N794" s="2">
        <v>0</v>
      </c>
      <c r="O794" s="2">
        <v>2</v>
      </c>
      <c r="P794" s="2" t="b">
        <v>0</v>
      </c>
      <c r="Q794" s="2" t="str">
        <f>IFERROR(VLOOKUP(C794,Countries_norm!A:B,2,0),"NA")</f>
        <v>Nigeria</v>
      </c>
    </row>
    <row r="795" spans="1:17" x14ac:dyDescent="0.25">
      <c r="A795" s="2">
        <v>1.3403042344163799E+18</v>
      </c>
      <c r="B795" s="2" t="s">
        <v>2672</v>
      </c>
      <c r="C795" s="2" t="s">
        <v>2673</v>
      </c>
      <c r="D795" s="2" t="s">
        <v>2674</v>
      </c>
      <c r="E795" s="3">
        <v>40233.444178240738</v>
      </c>
      <c r="F795" s="2">
        <v>1772291</v>
      </c>
      <c r="G795" s="2">
        <v>2153</v>
      </c>
      <c r="H795" s="2">
        <v>5272</v>
      </c>
      <c r="I795" s="2" t="b">
        <v>1</v>
      </c>
      <c r="J795" s="3">
        <v>44184.606539351851</v>
      </c>
      <c r="K795" s="2" t="s">
        <v>2675</v>
      </c>
      <c r="L795" s="2" t="s">
        <v>2676</v>
      </c>
      <c r="M795" s="2" t="s">
        <v>40</v>
      </c>
      <c r="N795" s="2">
        <v>115</v>
      </c>
      <c r="O795" s="2">
        <v>750</v>
      </c>
      <c r="P795" s="2" t="b">
        <v>0</v>
      </c>
      <c r="Q795" s="2" t="str">
        <f>IFERROR(VLOOKUP(C795,Countries_norm!A:B,2,0),"NA")</f>
        <v>Nigeria</v>
      </c>
    </row>
    <row r="796" spans="1:17" x14ac:dyDescent="0.25">
      <c r="A796" s="2">
        <v>1.3402959008082199E+18</v>
      </c>
      <c r="B796" s="2" t="s">
        <v>1447</v>
      </c>
      <c r="C796" s="2" t="s">
        <v>1448</v>
      </c>
      <c r="D796" s="2" t="s">
        <v>1449</v>
      </c>
      <c r="E796" s="3">
        <v>39786.656851851854</v>
      </c>
      <c r="F796" s="2">
        <v>24561</v>
      </c>
      <c r="G796" s="2">
        <v>242</v>
      </c>
      <c r="H796" s="2">
        <v>2801</v>
      </c>
      <c r="I796" s="2" t="b">
        <v>1</v>
      </c>
      <c r="J796" s="3">
        <v>44184.583541666667</v>
      </c>
      <c r="K796" s="2" t="s">
        <v>2677</v>
      </c>
      <c r="L796" s="2" t="s">
        <v>2678</v>
      </c>
      <c r="M796" s="2" t="s">
        <v>114</v>
      </c>
      <c r="N796" s="2">
        <v>0</v>
      </c>
      <c r="O796" s="2">
        <v>0</v>
      </c>
      <c r="P796" s="2" t="b">
        <v>0</v>
      </c>
      <c r="Q796" s="2" t="str">
        <f>IFERROR(VLOOKUP(C796,Countries_norm!A:B,2,0),"NA")</f>
        <v>France</v>
      </c>
    </row>
    <row r="797" spans="1:17" x14ac:dyDescent="0.25">
      <c r="A797" s="2">
        <v>1.3402798498779E+18</v>
      </c>
      <c r="B797" s="2" t="s">
        <v>2679</v>
      </c>
      <c r="C797" s="2" t="s">
        <v>2552</v>
      </c>
      <c r="D797" s="2" t="s">
        <v>2680</v>
      </c>
      <c r="E797" s="3">
        <v>40457.47284722222</v>
      </c>
      <c r="F797" s="2">
        <v>2578</v>
      </c>
      <c r="G797" s="2">
        <v>5000</v>
      </c>
      <c r="H797" s="2">
        <v>175381</v>
      </c>
      <c r="I797" s="2" t="b">
        <v>0</v>
      </c>
      <c r="J797" s="3">
        <v>44184.539259259262</v>
      </c>
      <c r="K797" s="2" t="s">
        <v>2681</v>
      </c>
      <c r="L797" s="2"/>
      <c r="M797" s="2" t="s">
        <v>40</v>
      </c>
      <c r="N797" s="2">
        <v>0</v>
      </c>
      <c r="O797" s="2">
        <v>1</v>
      </c>
      <c r="P797" s="2" t="b">
        <v>0</v>
      </c>
      <c r="Q797" s="2" t="str">
        <f>IFERROR(VLOOKUP(C797,Countries_norm!A:B,2,0),"NA")</f>
        <v>United Kingdom</v>
      </c>
    </row>
    <row r="798" spans="1:17" x14ac:dyDescent="0.25">
      <c r="A798" s="2">
        <v>1.3402675369365601E+18</v>
      </c>
      <c r="B798" s="2" t="s">
        <v>2682</v>
      </c>
      <c r="C798" s="2" t="s">
        <v>2683</v>
      </c>
      <c r="D798" s="2" t="s">
        <v>2684</v>
      </c>
      <c r="E798" s="3">
        <v>40609.059340277781</v>
      </c>
      <c r="F798" s="2">
        <v>5792</v>
      </c>
      <c r="G798" s="2">
        <v>460</v>
      </c>
      <c r="H798" s="2">
        <v>28520</v>
      </c>
      <c r="I798" s="2" t="b">
        <v>0</v>
      </c>
      <c r="J798" s="3">
        <v>44184.505277777775</v>
      </c>
      <c r="K798" s="2" t="s">
        <v>2685</v>
      </c>
      <c r="L798" s="2" t="s">
        <v>423</v>
      </c>
      <c r="M798" s="2" t="s">
        <v>40</v>
      </c>
      <c r="N798" s="2">
        <v>0</v>
      </c>
      <c r="O798" s="2">
        <v>20</v>
      </c>
      <c r="P798" s="2" t="b">
        <v>0</v>
      </c>
      <c r="Q798" s="2" t="str">
        <f>IFERROR(VLOOKUP(C798,Countries_norm!A:B,2,0),"NA")</f>
        <v>United Kingdom</v>
      </c>
    </row>
    <row r="799" spans="1:17" ht="30" x14ac:dyDescent="0.25">
      <c r="A799" s="2">
        <v>1.34026714658927E+18</v>
      </c>
      <c r="B799" s="2" t="s">
        <v>2076</v>
      </c>
      <c r="C799" s="2" t="s">
        <v>116</v>
      </c>
      <c r="D799" s="2" t="s">
        <v>2686</v>
      </c>
      <c r="E799" s="3">
        <v>43990.504502314812</v>
      </c>
      <c r="F799" s="2">
        <v>76</v>
      </c>
      <c r="G799" s="2">
        <v>328</v>
      </c>
      <c r="H799" s="2">
        <v>19</v>
      </c>
      <c r="I799" s="2" t="b">
        <v>0</v>
      </c>
      <c r="J799" s="3">
        <v>44184.504201388889</v>
      </c>
      <c r="K799" s="4" t="s">
        <v>2687</v>
      </c>
      <c r="L799" s="2" t="s">
        <v>2688</v>
      </c>
      <c r="M799" s="2" t="s">
        <v>26</v>
      </c>
      <c r="N799" s="2">
        <v>0</v>
      </c>
      <c r="O799" s="2">
        <v>0</v>
      </c>
      <c r="P799" s="2" t="b">
        <v>0</v>
      </c>
      <c r="Q799" s="2" t="str">
        <f>IFERROR(VLOOKUP(C799,Countries_norm!A:B,2,0),"NA")</f>
        <v>India</v>
      </c>
    </row>
    <row r="800" spans="1:17" x14ac:dyDescent="0.25">
      <c r="A800" s="2">
        <v>1.3402660700626199E+18</v>
      </c>
      <c r="B800" s="2" t="s">
        <v>2689</v>
      </c>
      <c r="C800" s="2" t="s">
        <v>2690</v>
      </c>
      <c r="D800" s="2" t="s">
        <v>2691</v>
      </c>
      <c r="E800" s="3">
        <v>41045.463634259257</v>
      </c>
      <c r="F800" s="2">
        <v>4028</v>
      </c>
      <c r="G800" s="2">
        <v>499</v>
      </c>
      <c r="H800" s="2">
        <v>835</v>
      </c>
      <c r="I800" s="2" t="b">
        <v>1</v>
      </c>
      <c r="J800" s="3">
        <v>44184.501226851855</v>
      </c>
      <c r="K800" s="2" t="s">
        <v>2692</v>
      </c>
      <c r="L800" s="2" t="s">
        <v>2693</v>
      </c>
      <c r="M800" s="2" t="s">
        <v>135</v>
      </c>
      <c r="N800" s="2">
        <v>2</v>
      </c>
      <c r="O800" s="2">
        <v>1</v>
      </c>
      <c r="P800" s="2" t="b">
        <v>0</v>
      </c>
      <c r="Q800" s="2" t="str">
        <f>IFERROR(VLOOKUP(C800,Countries_norm!A:B,2,0),"NA")</f>
        <v>Switzerland</v>
      </c>
    </row>
    <row r="801" spans="1:17" x14ac:dyDescent="0.25">
      <c r="A801" s="2">
        <v>1.3402647189093199E+18</v>
      </c>
      <c r="B801" s="2" t="s">
        <v>2694</v>
      </c>
      <c r="C801" s="2" t="s">
        <v>2695</v>
      </c>
      <c r="D801" s="2" t="s">
        <v>2696</v>
      </c>
      <c r="E801" s="3">
        <v>41417.943159722221</v>
      </c>
      <c r="F801" s="2">
        <v>1455</v>
      </c>
      <c r="G801" s="2">
        <v>725</v>
      </c>
      <c r="H801" s="2">
        <v>2516</v>
      </c>
      <c r="I801" s="2" t="b">
        <v>0</v>
      </c>
      <c r="J801" s="3">
        <v>44184.497499999998</v>
      </c>
      <c r="K801" s="2" t="s">
        <v>2697</v>
      </c>
      <c r="L801" s="2" t="s">
        <v>2698</v>
      </c>
      <c r="M801" s="2" t="s">
        <v>40</v>
      </c>
      <c r="N801" s="2">
        <v>3</v>
      </c>
      <c r="O801" s="2">
        <v>7</v>
      </c>
      <c r="P801" s="2" t="b">
        <v>0</v>
      </c>
      <c r="Q801" s="2" t="str">
        <f>IFERROR(VLOOKUP(C801,Countries_norm!A:B,2,0),"NA")</f>
        <v>United Kingdom</v>
      </c>
    </row>
    <row r="802" spans="1:17" x14ac:dyDescent="0.25">
      <c r="A802" s="2">
        <v>1.3402637652715599E+18</v>
      </c>
      <c r="B802" s="2" t="s">
        <v>2694</v>
      </c>
      <c r="C802" s="2" t="s">
        <v>2695</v>
      </c>
      <c r="D802" s="2" t="s">
        <v>2696</v>
      </c>
      <c r="E802" s="3">
        <v>41417.943159722221</v>
      </c>
      <c r="F802" s="2">
        <v>1455</v>
      </c>
      <c r="G802" s="2">
        <v>725</v>
      </c>
      <c r="H802" s="2">
        <v>2516</v>
      </c>
      <c r="I802" s="2" t="b">
        <v>0</v>
      </c>
      <c r="J802" s="3">
        <v>44184.494872685187</v>
      </c>
      <c r="K802" s="2" t="s">
        <v>2699</v>
      </c>
      <c r="L802" s="2" t="s">
        <v>20</v>
      </c>
      <c r="M802" s="2" t="s">
        <v>40</v>
      </c>
      <c r="N802" s="2">
        <v>6</v>
      </c>
      <c r="O802" s="2">
        <v>16</v>
      </c>
      <c r="P802" s="2" t="b">
        <v>0</v>
      </c>
      <c r="Q802" s="2" t="str">
        <f>IFERROR(VLOOKUP(C802,Countries_norm!A:B,2,0),"NA")</f>
        <v>United Kingdom</v>
      </c>
    </row>
    <row r="803" spans="1:17" x14ac:dyDescent="0.25">
      <c r="A803" s="2">
        <v>1.34026331956387E+18</v>
      </c>
      <c r="B803" s="2" t="s">
        <v>2694</v>
      </c>
      <c r="C803" s="2" t="s">
        <v>2695</v>
      </c>
      <c r="D803" s="2" t="s">
        <v>2696</v>
      </c>
      <c r="E803" s="3">
        <v>41417.943159722221</v>
      </c>
      <c r="F803" s="2">
        <v>1455</v>
      </c>
      <c r="G803" s="2">
        <v>725</v>
      </c>
      <c r="H803" s="2">
        <v>2516</v>
      </c>
      <c r="I803" s="2" t="b">
        <v>0</v>
      </c>
      <c r="J803" s="3">
        <v>44184.493634259263</v>
      </c>
      <c r="K803" s="2" t="s">
        <v>2700</v>
      </c>
      <c r="L803" s="2" t="s">
        <v>20</v>
      </c>
      <c r="M803" s="2" t="s">
        <v>40</v>
      </c>
      <c r="N803" s="2">
        <v>5</v>
      </c>
      <c r="O803" s="2">
        <v>10</v>
      </c>
      <c r="P803" s="2" t="b">
        <v>0</v>
      </c>
      <c r="Q803" s="2" t="str">
        <f>IFERROR(VLOOKUP(C803,Countries_norm!A:B,2,0),"NA")</f>
        <v>United Kingdom</v>
      </c>
    </row>
    <row r="804" spans="1:17" x14ac:dyDescent="0.25">
      <c r="A804" s="2">
        <v>1.34026297065632E+18</v>
      </c>
      <c r="B804" s="2" t="s">
        <v>2701</v>
      </c>
      <c r="C804" s="2" t="s">
        <v>73</v>
      </c>
      <c r="D804" s="2" t="s">
        <v>2702</v>
      </c>
      <c r="E804" s="3">
        <v>39905.295706018522</v>
      </c>
      <c r="F804" s="2">
        <v>36101</v>
      </c>
      <c r="G804" s="2">
        <v>4628</v>
      </c>
      <c r="H804" s="2">
        <v>436</v>
      </c>
      <c r="I804" s="2" t="b">
        <v>0</v>
      </c>
      <c r="J804" s="3">
        <v>44184.492673611108</v>
      </c>
      <c r="K804" s="2" t="s">
        <v>2703</v>
      </c>
      <c r="L804" s="2" t="s">
        <v>2704</v>
      </c>
      <c r="M804" s="2" t="s">
        <v>26</v>
      </c>
      <c r="N804" s="2">
        <v>0</v>
      </c>
      <c r="O804" s="2">
        <v>1</v>
      </c>
      <c r="P804" s="2" t="b">
        <v>0</v>
      </c>
      <c r="Q804" s="2" t="str">
        <f>IFERROR(VLOOKUP(C804,Countries_norm!A:B,2,0),"NA")</f>
        <v>India</v>
      </c>
    </row>
    <row r="805" spans="1:17" x14ac:dyDescent="0.25">
      <c r="A805" s="2">
        <v>1.3402624305727201E+18</v>
      </c>
      <c r="B805" s="2" t="s">
        <v>2705</v>
      </c>
      <c r="C805" s="2" t="s">
        <v>2706</v>
      </c>
      <c r="D805" s="2" t="s">
        <v>2707</v>
      </c>
      <c r="E805" s="3">
        <v>40920.520208333335</v>
      </c>
      <c r="F805" s="2">
        <v>108</v>
      </c>
      <c r="G805" s="2">
        <v>439</v>
      </c>
      <c r="H805" s="2">
        <v>13122</v>
      </c>
      <c r="I805" s="2" t="b">
        <v>0</v>
      </c>
      <c r="J805" s="3">
        <v>44184.491180555553</v>
      </c>
      <c r="K805" s="2" t="s">
        <v>2708</v>
      </c>
      <c r="L805" s="2"/>
      <c r="M805" s="2" t="s">
        <v>26</v>
      </c>
      <c r="N805" s="2">
        <v>0</v>
      </c>
      <c r="O805" s="2">
        <v>0</v>
      </c>
      <c r="P805" s="2" t="b">
        <v>0</v>
      </c>
      <c r="Q805" s="2" t="str">
        <f>IFERROR(VLOOKUP(C805,Countries_norm!A:B,2,0),"NA")</f>
        <v>Croatia</v>
      </c>
    </row>
    <row r="806" spans="1:17" ht="45" x14ac:dyDescent="0.25">
      <c r="A806" s="2">
        <v>1.3402606368534899E+18</v>
      </c>
      <c r="B806" s="2" t="s">
        <v>2709</v>
      </c>
      <c r="C806" s="2"/>
      <c r="D806" s="2"/>
      <c r="E806" s="3">
        <v>44032.684907407405</v>
      </c>
      <c r="F806" s="2">
        <v>0</v>
      </c>
      <c r="G806" s="2">
        <v>15</v>
      </c>
      <c r="H806" s="2">
        <v>0</v>
      </c>
      <c r="I806" s="2" t="b">
        <v>0</v>
      </c>
      <c r="J806" s="3">
        <v>44184.486238425925</v>
      </c>
      <c r="K806" s="4" t="s">
        <v>2710</v>
      </c>
      <c r="L806" s="2" t="s">
        <v>708</v>
      </c>
      <c r="M806" s="2" t="s">
        <v>26</v>
      </c>
      <c r="N806" s="2">
        <v>0</v>
      </c>
      <c r="O806" s="2">
        <v>0</v>
      </c>
      <c r="P806" s="2" t="b">
        <v>0</v>
      </c>
      <c r="Q806" s="2" t="str">
        <f>IFERROR(VLOOKUP(C806,Countries_norm!A:B,2,0),"NA")</f>
        <v>NA</v>
      </c>
    </row>
    <row r="807" spans="1:17" x14ac:dyDescent="0.25">
      <c r="A807" s="2">
        <v>1.3402583023499899E+18</v>
      </c>
      <c r="B807" s="2" t="s">
        <v>2711</v>
      </c>
      <c r="C807" s="2" t="s">
        <v>2712</v>
      </c>
      <c r="D807" s="2" t="s">
        <v>2713</v>
      </c>
      <c r="E807" s="3">
        <v>40866.960520833331</v>
      </c>
      <c r="F807" s="2">
        <v>180</v>
      </c>
      <c r="G807" s="2">
        <v>355</v>
      </c>
      <c r="H807" s="2">
        <v>901</v>
      </c>
      <c r="I807" s="2" t="b">
        <v>0</v>
      </c>
      <c r="J807" s="3">
        <v>44184.479791666665</v>
      </c>
      <c r="K807" s="2" t="s">
        <v>2714</v>
      </c>
      <c r="L807" s="2"/>
      <c r="M807" s="2" t="s">
        <v>21</v>
      </c>
      <c r="N807" s="2">
        <v>2</v>
      </c>
      <c r="O807" s="2">
        <v>15</v>
      </c>
      <c r="P807" s="2" t="b">
        <v>0</v>
      </c>
      <c r="Q807" s="2" t="str">
        <f>IFERROR(VLOOKUP(C807,Countries_norm!A:B,2,0),"NA")</f>
        <v>Italy</v>
      </c>
    </row>
    <row r="808" spans="1:17" x14ac:dyDescent="0.25">
      <c r="A808" s="2">
        <v>1.3402548765977001E+18</v>
      </c>
      <c r="B808" s="2" t="s">
        <v>2715</v>
      </c>
      <c r="C808" s="2"/>
      <c r="D808" s="2" t="s">
        <v>2716</v>
      </c>
      <c r="E808" s="3">
        <v>42322.749710648146</v>
      </c>
      <c r="F808" s="2">
        <v>901</v>
      </c>
      <c r="G808" s="2">
        <v>800</v>
      </c>
      <c r="H808" s="2">
        <v>2317</v>
      </c>
      <c r="I808" s="2" t="b">
        <v>0</v>
      </c>
      <c r="J808" s="3">
        <v>44184.470335648148</v>
      </c>
      <c r="K808" s="2" t="s">
        <v>2717</v>
      </c>
      <c r="L808" s="2"/>
      <c r="M808" s="2" t="s">
        <v>40</v>
      </c>
      <c r="N808" s="2">
        <v>3</v>
      </c>
      <c r="O808" s="2">
        <v>55</v>
      </c>
      <c r="P808" s="2" t="b">
        <v>0</v>
      </c>
      <c r="Q808" s="2" t="str">
        <f>IFERROR(VLOOKUP(C808,Countries_norm!A:B,2,0),"NA")</f>
        <v>NA</v>
      </c>
    </row>
    <row r="809" spans="1:17" ht="30" x14ac:dyDescent="0.25">
      <c r="A809" s="2">
        <v>1.34025052388304E+18</v>
      </c>
      <c r="B809" s="2" t="s">
        <v>1232</v>
      </c>
      <c r="C809" s="2"/>
      <c r="D809" s="2" t="s">
        <v>1233</v>
      </c>
      <c r="E809" s="3">
        <v>42215.425486111111</v>
      </c>
      <c r="F809" s="2">
        <v>3164</v>
      </c>
      <c r="G809" s="2">
        <v>62</v>
      </c>
      <c r="H809" s="2">
        <v>41</v>
      </c>
      <c r="I809" s="2" t="b">
        <v>0</v>
      </c>
      <c r="J809" s="3">
        <v>44184.458333333336</v>
      </c>
      <c r="K809" s="4" t="s">
        <v>2718</v>
      </c>
      <c r="L809" s="2" t="s">
        <v>246</v>
      </c>
      <c r="M809" s="2" t="s">
        <v>26</v>
      </c>
      <c r="N809" s="2">
        <v>0</v>
      </c>
      <c r="O809" s="2">
        <v>0</v>
      </c>
      <c r="P809" s="2" t="b">
        <v>0</v>
      </c>
      <c r="Q809" s="2" t="str">
        <f>IFERROR(VLOOKUP(C809,Countries_norm!A:B,2,0),"NA")</f>
        <v>NA</v>
      </c>
    </row>
    <row r="810" spans="1:17" x14ac:dyDescent="0.25">
      <c r="A810" s="2">
        <v>1.3402403205257001E+18</v>
      </c>
      <c r="B810" s="2" t="s">
        <v>2719</v>
      </c>
      <c r="C810" s="2" t="s">
        <v>2720</v>
      </c>
      <c r="D810" s="2" t="s">
        <v>2721</v>
      </c>
      <c r="E810" s="3">
        <v>41019.211099537039</v>
      </c>
      <c r="F810" s="2">
        <v>62</v>
      </c>
      <c r="G810" s="2">
        <v>232</v>
      </c>
      <c r="H810" s="2">
        <v>98</v>
      </c>
      <c r="I810" s="2" t="b">
        <v>0</v>
      </c>
      <c r="J810" s="3">
        <v>44184.430173611108</v>
      </c>
      <c r="K810" s="2" t="s">
        <v>2722</v>
      </c>
      <c r="L810" s="2" t="s">
        <v>2723</v>
      </c>
      <c r="M810" s="2" t="s">
        <v>40</v>
      </c>
      <c r="N810" s="2">
        <v>0</v>
      </c>
      <c r="O810" s="2">
        <v>0</v>
      </c>
      <c r="P810" s="2" t="b">
        <v>0</v>
      </c>
      <c r="Q810" s="2" t="str">
        <f>IFERROR(VLOOKUP(C810,Countries_norm!A:B,2,0),"NA")</f>
        <v>Switzerland</v>
      </c>
    </row>
    <row r="811" spans="1:17" x14ac:dyDescent="0.25">
      <c r="A811" s="2">
        <v>1.3402347175814799E+18</v>
      </c>
      <c r="B811" s="2" t="s">
        <v>2724</v>
      </c>
      <c r="C811" s="2" t="s">
        <v>2725</v>
      </c>
      <c r="D811" s="2" t="s">
        <v>2726</v>
      </c>
      <c r="E811" s="3">
        <v>39878.412152777775</v>
      </c>
      <c r="F811" s="2">
        <v>2275</v>
      </c>
      <c r="G811" s="2">
        <v>659</v>
      </c>
      <c r="H811" s="2">
        <v>14558</v>
      </c>
      <c r="I811" s="2" t="b">
        <v>0</v>
      </c>
      <c r="J811" s="3">
        <v>44184.414710648147</v>
      </c>
      <c r="K811" s="2" t="s">
        <v>2727</v>
      </c>
      <c r="L811" s="2" t="s">
        <v>1672</v>
      </c>
      <c r="M811" s="2" t="s">
        <v>40</v>
      </c>
      <c r="N811" s="2">
        <v>2</v>
      </c>
      <c r="O811" s="2">
        <v>11</v>
      </c>
      <c r="P811" s="2" t="b">
        <v>0</v>
      </c>
      <c r="Q811" s="2" t="str">
        <f>IFERROR(VLOOKUP(C811,Countries_norm!A:B,2,0),"NA")</f>
        <v>South Africa</v>
      </c>
    </row>
    <row r="812" spans="1:17" x14ac:dyDescent="0.25">
      <c r="A812" s="2">
        <v>1.34021743756911E+18</v>
      </c>
      <c r="B812" s="2" t="s">
        <v>2728</v>
      </c>
      <c r="C812" s="2" t="s">
        <v>2729</v>
      </c>
      <c r="D812" s="2" t="s">
        <v>2730</v>
      </c>
      <c r="E812" s="3">
        <v>41435.859583333331</v>
      </c>
      <c r="F812" s="2">
        <v>303</v>
      </c>
      <c r="G812" s="2">
        <v>170</v>
      </c>
      <c r="H812" s="2">
        <v>49822</v>
      </c>
      <c r="I812" s="2" t="b">
        <v>0</v>
      </c>
      <c r="J812" s="3">
        <v>44184.367025462961</v>
      </c>
      <c r="K812" s="2" t="s">
        <v>2731</v>
      </c>
      <c r="L812" s="2" t="s">
        <v>20</v>
      </c>
      <c r="M812" s="2" t="s">
        <v>26</v>
      </c>
      <c r="N812" s="2">
        <v>0</v>
      </c>
      <c r="O812" s="2">
        <v>0</v>
      </c>
      <c r="P812" s="2" t="b">
        <v>0</v>
      </c>
      <c r="Q812" s="2" t="str">
        <f>IFERROR(VLOOKUP(C812,Countries_norm!A:B,2,0),"NA")</f>
        <v>NA</v>
      </c>
    </row>
    <row r="813" spans="1:17" x14ac:dyDescent="0.25">
      <c r="A813" s="2">
        <v>1.3402144281601101E+18</v>
      </c>
      <c r="B813" s="2" t="s">
        <v>2732</v>
      </c>
      <c r="C813" s="2" t="s">
        <v>616</v>
      </c>
      <c r="D813" s="2" t="s">
        <v>2733</v>
      </c>
      <c r="E813" s="3">
        <v>42908.506273148145</v>
      </c>
      <c r="F813" s="2">
        <v>80</v>
      </c>
      <c r="G813" s="2">
        <v>0</v>
      </c>
      <c r="H813" s="2">
        <v>16</v>
      </c>
      <c r="I813" s="2" t="b">
        <v>0</v>
      </c>
      <c r="J813" s="3">
        <v>44184.358726851853</v>
      </c>
      <c r="K813" s="2" t="s">
        <v>2734</v>
      </c>
      <c r="L813" s="2" t="s">
        <v>20</v>
      </c>
      <c r="M813" s="2" t="s">
        <v>21</v>
      </c>
      <c r="N813" s="2">
        <v>0</v>
      </c>
      <c r="O813" s="2">
        <v>0</v>
      </c>
      <c r="P813" s="2" t="b">
        <v>0</v>
      </c>
      <c r="Q813" s="2" t="str">
        <f>IFERROR(VLOOKUP(C813,Countries_norm!A:B,2,0),"NA")</f>
        <v>United Kingdom</v>
      </c>
    </row>
    <row r="814" spans="1:17" x14ac:dyDescent="0.25">
      <c r="A814" s="2">
        <v>1.3402094341070999E+18</v>
      </c>
      <c r="B814" s="2" t="s">
        <v>2735</v>
      </c>
      <c r="C814" s="2" t="s">
        <v>956</v>
      </c>
      <c r="D814" s="2" t="s">
        <v>2736</v>
      </c>
      <c r="E814" s="3">
        <v>42788.310740740744</v>
      </c>
      <c r="F814" s="2">
        <v>3639</v>
      </c>
      <c r="G814" s="2">
        <v>4985</v>
      </c>
      <c r="H814" s="2">
        <v>43575</v>
      </c>
      <c r="I814" s="2" t="b">
        <v>0</v>
      </c>
      <c r="J814" s="3">
        <v>44184.344942129632</v>
      </c>
      <c r="K814" s="2" t="s">
        <v>2737</v>
      </c>
      <c r="L814" s="2" t="s">
        <v>2738</v>
      </c>
      <c r="M814" s="2" t="s">
        <v>26</v>
      </c>
      <c r="N814" s="2">
        <v>0</v>
      </c>
      <c r="O814" s="2">
        <v>0</v>
      </c>
      <c r="P814" s="2" t="b">
        <v>0</v>
      </c>
      <c r="Q814" s="2" t="str">
        <f>IFERROR(VLOOKUP(C814,Countries_norm!A:B,2,0),"NA")</f>
        <v>India</v>
      </c>
    </row>
    <row r="815" spans="1:17" x14ac:dyDescent="0.25">
      <c r="A815" s="2">
        <v>1.3402055396414799E+18</v>
      </c>
      <c r="B815" s="2" t="s">
        <v>322</v>
      </c>
      <c r="C815" s="2" t="s">
        <v>323</v>
      </c>
      <c r="D815" s="2"/>
      <c r="E815" s="3">
        <v>39972.526944444442</v>
      </c>
      <c r="F815" s="2">
        <v>223</v>
      </c>
      <c r="G815" s="2">
        <v>488</v>
      </c>
      <c r="H815" s="2">
        <v>59548</v>
      </c>
      <c r="I815" s="2" t="b">
        <v>0</v>
      </c>
      <c r="J815" s="3">
        <v>44184.334201388891</v>
      </c>
      <c r="K815" s="2" t="s">
        <v>2739</v>
      </c>
      <c r="L815" s="2" t="s">
        <v>2740</v>
      </c>
      <c r="M815" s="2" t="s">
        <v>40</v>
      </c>
      <c r="N815" s="2">
        <v>0</v>
      </c>
      <c r="O815" s="2">
        <v>0</v>
      </c>
      <c r="P815" s="2" t="b">
        <v>0</v>
      </c>
      <c r="Q815" s="2" t="str">
        <f>IFERROR(VLOOKUP(C815,Countries_norm!A:B,2,0),"NA")</f>
        <v>Germany</v>
      </c>
    </row>
    <row r="816" spans="1:17" ht="75" x14ac:dyDescent="0.25">
      <c r="A816" s="2">
        <v>1.3401986576022999E+18</v>
      </c>
      <c r="B816" s="2" t="s">
        <v>976</v>
      </c>
      <c r="C816" s="2" t="s">
        <v>977</v>
      </c>
      <c r="D816" s="4" t="s">
        <v>978</v>
      </c>
      <c r="E816" s="3">
        <v>44007.64980324074</v>
      </c>
      <c r="F816" s="2">
        <v>2788</v>
      </c>
      <c r="G816" s="2">
        <v>4</v>
      </c>
      <c r="H816" s="2">
        <v>19</v>
      </c>
      <c r="I816" s="2" t="b">
        <v>1</v>
      </c>
      <c r="J816" s="3">
        <v>44184.315208333333</v>
      </c>
      <c r="K816" s="2" t="s">
        <v>2741</v>
      </c>
      <c r="L816" s="2" t="s">
        <v>2742</v>
      </c>
      <c r="M816" s="2" t="s">
        <v>26</v>
      </c>
      <c r="N816" s="2">
        <v>3</v>
      </c>
      <c r="O816" s="2">
        <v>2</v>
      </c>
      <c r="P816" s="2" t="b">
        <v>0</v>
      </c>
      <c r="Q816" s="2" t="str">
        <f>IFERROR(VLOOKUP(C816,Countries_norm!A:B,2,0),"NA")</f>
        <v>United Arab Emirates</v>
      </c>
    </row>
    <row r="817" spans="1:17" ht="75" x14ac:dyDescent="0.25">
      <c r="A817" s="2">
        <v>1.3401886258169999E+18</v>
      </c>
      <c r="B817" s="2" t="s">
        <v>976</v>
      </c>
      <c r="C817" s="2" t="s">
        <v>977</v>
      </c>
      <c r="D817" s="4" t="s">
        <v>978</v>
      </c>
      <c r="E817" s="3">
        <v>44007.64980324074</v>
      </c>
      <c r="F817" s="2">
        <v>2788</v>
      </c>
      <c r="G817" s="2">
        <v>4</v>
      </c>
      <c r="H817" s="2">
        <v>19</v>
      </c>
      <c r="I817" s="2" t="b">
        <v>1</v>
      </c>
      <c r="J817" s="3">
        <v>44184.287523148145</v>
      </c>
      <c r="K817" s="4" t="s">
        <v>2743</v>
      </c>
      <c r="L817" s="2" t="s">
        <v>2744</v>
      </c>
      <c r="M817" s="2" t="s">
        <v>26</v>
      </c>
      <c r="N817" s="2">
        <v>1</v>
      </c>
      <c r="O817" s="2">
        <v>2</v>
      </c>
      <c r="P817" s="2" t="b">
        <v>0</v>
      </c>
      <c r="Q817" s="2" t="str">
        <f>IFERROR(VLOOKUP(C817,Countries_norm!A:B,2,0),"NA")</f>
        <v>United Arab Emirates</v>
      </c>
    </row>
    <row r="818" spans="1:17" ht="30" x14ac:dyDescent="0.25">
      <c r="A818" s="2">
        <v>1.3401855205724001E+18</v>
      </c>
      <c r="B818" s="2" t="s">
        <v>2618</v>
      </c>
      <c r="C818" s="2"/>
      <c r="D818" s="2" t="s">
        <v>2619</v>
      </c>
      <c r="E818" s="3">
        <v>44169.17324074074</v>
      </c>
      <c r="F818" s="2">
        <v>106</v>
      </c>
      <c r="G818" s="2">
        <v>1079</v>
      </c>
      <c r="H818" s="2">
        <v>32</v>
      </c>
      <c r="I818" s="2" t="b">
        <v>0</v>
      </c>
      <c r="J818" s="3">
        <v>44184.278958333336</v>
      </c>
      <c r="K818" s="4" t="s">
        <v>2745</v>
      </c>
      <c r="L818" s="2"/>
      <c r="M818" s="2" t="s">
        <v>21</v>
      </c>
      <c r="N818" s="2">
        <v>0</v>
      </c>
      <c r="O818" s="2">
        <v>0</v>
      </c>
      <c r="P818" s="2" t="b">
        <v>0</v>
      </c>
      <c r="Q818" s="2" t="str">
        <f>IFERROR(VLOOKUP(C818,Countries_norm!A:B,2,0),"NA")</f>
        <v>NA</v>
      </c>
    </row>
    <row r="819" spans="1:17" ht="30" x14ac:dyDescent="0.25">
      <c r="A819" s="2">
        <v>1.3401854920637399E+18</v>
      </c>
      <c r="B819" s="2" t="s">
        <v>2618</v>
      </c>
      <c r="C819" s="2"/>
      <c r="D819" s="2" t="s">
        <v>2619</v>
      </c>
      <c r="E819" s="3">
        <v>44169.17324074074</v>
      </c>
      <c r="F819" s="2">
        <v>106</v>
      </c>
      <c r="G819" s="2">
        <v>1079</v>
      </c>
      <c r="H819" s="2">
        <v>32</v>
      </c>
      <c r="I819" s="2" t="b">
        <v>0</v>
      </c>
      <c r="J819" s="3">
        <v>44184.278877314813</v>
      </c>
      <c r="K819" s="4" t="s">
        <v>2746</v>
      </c>
      <c r="L819" s="2"/>
      <c r="M819" s="2" t="s">
        <v>21</v>
      </c>
      <c r="N819" s="2">
        <v>0</v>
      </c>
      <c r="O819" s="2">
        <v>0</v>
      </c>
      <c r="P819" s="2" t="b">
        <v>0</v>
      </c>
      <c r="Q819" s="2" t="str">
        <f>IFERROR(VLOOKUP(C819,Countries_norm!A:B,2,0),"NA")</f>
        <v>NA</v>
      </c>
    </row>
    <row r="820" spans="1:17" ht="30" x14ac:dyDescent="0.25">
      <c r="A820" s="2">
        <v>1.34018546846239E+18</v>
      </c>
      <c r="B820" s="2" t="s">
        <v>2618</v>
      </c>
      <c r="C820" s="2"/>
      <c r="D820" s="2" t="s">
        <v>2619</v>
      </c>
      <c r="E820" s="3">
        <v>44169.17324074074</v>
      </c>
      <c r="F820" s="2">
        <v>106</v>
      </c>
      <c r="G820" s="2">
        <v>1079</v>
      </c>
      <c r="H820" s="2">
        <v>32</v>
      </c>
      <c r="I820" s="2" t="b">
        <v>0</v>
      </c>
      <c r="J820" s="3">
        <v>44184.278807870367</v>
      </c>
      <c r="K820" s="4" t="s">
        <v>2747</v>
      </c>
      <c r="L820" s="2"/>
      <c r="M820" s="2" t="s">
        <v>21</v>
      </c>
      <c r="N820" s="2">
        <v>0</v>
      </c>
      <c r="O820" s="2">
        <v>0</v>
      </c>
      <c r="P820" s="2" t="b">
        <v>0</v>
      </c>
      <c r="Q820" s="2" t="str">
        <f>IFERROR(VLOOKUP(C820,Countries_norm!A:B,2,0),"NA")</f>
        <v>NA</v>
      </c>
    </row>
    <row r="821" spans="1:17" ht="30" x14ac:dyDescent="0.25">
      <c r="A821" s="2">
        <v>1.3401853783897001E+18</v>
      </c>
      <c r="B821" s="2" t="s">
        <v>2618</v>
      </c>
      <c r="C821" s="2"/>
      <c r="D821" s="2" t="s">
        <v>2619</v>
      </c>
      <c r="E821" s="3">
        <v>44169.17324074074</v>
      </c>
      <c r="F821" s="2">
        <v>106</v>
      </c>
      <c r="G821" s="2">
        <v>1079</v>
      </c>
      <c r="H821" s="2">
        <v>32</v>
      </c>
      <c r="I821" s="2" t="b">
        <v>0</v>
      </c>
      <c r="J821" s="3">
        <v>44184.278564814813</v>
      </c>
      <c r="K821" s="4" t="s">
        <v>2748</v>
      </c>
      <c r="L821" s="2"/>
      <c r="M821" s="2" t="s">
        <v>21</v>
      </c>
      <c r="N821" s="2">
        <v>0</v>
      </c>
      <c r="O821" s="2">
        <v>0</v>
      </c>
      <c r="P821" s="2" t="b">
        <v>0</v>
      </c>
      <c r="Q821" s="2" t="str">
        <f>IFERROR(VLOOKUP(C821,Countries_norm!A:B,2,0),"NA")</f>
        <v>NA</v>
      </c>
    </row>
    <row r="822" spans="1:17" ht="30" x14ac:dyDescent="0.25">
      <c r="A822" s="2">
        <v>1.34018534594675E+18</v>
      </c>
      <c r="B822" s="2" t="s">
        <v>2618</v>
      </c>
      <c r="C822" s="2"/>
      <c r="D822" s="2" t="s">
        <v>2619</v>
      </c>
      <c r="E822" s="3">
        <v>44169.17324074074</v>
      </c>
      <c r="F822" s="2">
        <v>106</v>
      </c>
      <c r="G822" s="2">
        <v>1079</v>
      </c>
      <c r="H822" s="2">
        <v>32</v>
      </c>
      <c r="I822" s="2" t="b">
        <v>0</v>
      </c>
      <c r="J822" s="3">
        <v>44184.27847222222</v>
      </c>
      <c r="K822" s="4" t="s">
        <v>2749</v>
      </c>
      <c r="L822" s="2"/>
      <c r="M822" s="2" t="s">
        <v>21</v>
      </c>
      <c r="N822" s="2">
        <v>0</v>
      </c>
      <c r="O822" s="2">
        <v>0</v>
      </c>
      <c r="P822" s="2" t="b">
        <v>0</v>
      </c>
      <c r="Q822" s="2" t="str">
        <f>IFERROR(VLOOKUP(C822,Countries_norm!A:B,2,0),"NA")</f>
        <v>NA</v>
      </c>
    </row>
    <row r="823" spans="1:17" ht="30" x14ac:dyDescent="0.25">
      <c r="A823" s="2">
        <v>1.34018525401601E+18</v>
      </c>
      <c r="B823" s="2" t="s">
        <v>2618</v>
      </c>
      <c r="C823" s="2"/>
      <c r="D823" s="2" t="s">
        <v>2619</v>
      </c>
      <c r="E823" s="3">
        <v>44169.17324074074</v>
      </c>
      <c r="F823" s="2">
        <v>106</v>
      </c>
      <c r="G823" s="2">
        <v>1079</v>
      </c>
      <c r="H823" s="2">
        <v>32</v>
      </c>
      <c r="I823" s="2" t="b">
        <v>0</v>
      </c>
      <c r="J823" s="3">
        <v>44184.278217592589</v>
      </c>
      <c r="K823" s="4" t="s">
        <v>2750</v>
      </c>
      <c r="L823" s="2"/>
      <c r="M823" s="2" t="s">
        <v>21</v>
      </c>
      <c r="N823" s="2">
        <v>0</v>
      </c>
      <c r="O823" s="2">
        <v>0</v>
      </c>
      <c r="P823" s="2" t="b">
        <v>0</v>
      </c>
      <c r="Q823" s="2" t="str">
        <f>IFERROR(VLOOKUP(C823,Countries_norm!A:B,2,0),"NA")</f>
        <v>NA</v>
      </c>
    </row>
    <row r="824" spans="1:17" ht="45" x14ac:dyDescent="0.25">
      <c r="A824" s="2">
        <v>1.34014883924065E+18</v>
      </c>
      <c r="B824" s="2" t="s">
        <v>2751</v>
      </c>
      <c r="C824" s="2" t="s">
        <v>2752</v>
      </c>
      <c r="D824" s="2" t="s">
        <v>2753</v>
      </c>
      <c r="E824" s="3">
        <v>40517.908634259256</v>
      </c>
      <c r="F824" s="2">
        <v>2218</v>
      </c>
      <c r="G824" s="2">
        <v>1448</v>
      </c>
      <c r="H824" s="2">
        <v>2911</v>
      </c>
      <c r="I824" s="2" t="b">
        <v>0</v>
      </c>
      <c r="J824" s="3">
        <v>44184.177731481483</v>
      </c>
      <c r="K824" s="4" t="s">
        <v>2754</v>
      </c>
      <c r="L824" s="2" t="s">
        <v>2755</v>
      </c>
      <c r="M824" s="2" t="s">
        <v>135</v>
      </c>
      <c r="N824" s="2">
        <v>20</v>
      </c>
      <c r="O824" s="2">
        <v>178</v>
      </c>
      <c r="P824" s="2" t="b">
        <v>0</v>
      </c>
      <c r="Q824" s="2" t="str">
        <f>IFERROR(VLOOKUP(C824,Countries_norm!A:B,2,0),"NA")</f>
        <v>United States</v>
      </c>
    </row>
    <row r="825" spans="1:17" ht="75" x14ac:dyDescent="0.25">
      <c r="A825" s="2">
        <v>1.3401461728543501E+18</v>
      </c>
      <c r="B825" s="2" t="s">
        <v>2756</v>
      </c>
      <c r="C825" s="2" t="s">
        <v>73</v>
      </c>
      <c r="D825" s="4" t="s">
        <v>2757</v>
      </c>
      <c r="E825" s="3">
        <v>42210.068472222221</v>
      </c>
      <c r="F825" s="2">
        <v>1548</v>
      </c>
      <c r="G825" s="2">
        <v>1662</v>
      </c>
      <c r="H825" s="2">
        <v>9889</v>
      </c>
      <c r="I825" s="2" t="b">
        <v>0</v>
      </c>
      <c r="J825" s="3">
        <v>44184.170370370368</v>
      </c>
      <c r="K825" s="4" t="s">
        <v>2758</v>
      </c>
      <c r="L825" s="2"/>
      <c r="M825" s="2" t="s">
        <v>21</v>
      </c>
      <c r="N825" s="2">
        <v>3</v>
      </c>
      <c r="O825" s="2">
        <v>8</v>
      </c>
      <c r="P825" s="2" t="b">
        <v>0</v>
      </c>
      <c r="Q825" s="2" t="str">
        <f>IFERROR(VLOOKUP(C825,Countries_norm!A:B,2,0),"NA")</f>
        <v>India</v>
      </c>
    </row>
    <row r="826" spans="1:17" x14ac:dyDescent="0.25">
      <c r="A826" s="2">
        <v>1.3401446890691E+18</v>
      </c>
      <c r="B826" s="2" t="s">
        <v>2657</v>
      </c>
      <c r="C826" s="2" t="s">
        <v>2658</v>
      </c>
      <c r="D826" s="2" t="s">
        <v>2659</v>
      </c>
      <c r="E826" s="3">
        <v>43013.230081018519</v>
      </c>
      <c r="F826" s="2">
        <v>200</v>
      </c>
      <c r="G826" s="2">
        <v>158</v>
      </c>
      <c r="H826" s="2">
        <v>716</v>
      </c>
      <c r="I826" s="2" t="b">
        <v>0</v>
      </c>
      <c r="J826" s="3">
        <v>44184.166284722225</v>
      </c>
      <c r="K826" s="2" t="s">
        <v>2759</v>
      </c>
      <c r="L826" s="2" t="s">
        <v>2661</v>
      </c>
      <c r="M826" s="2" t="s">
        <v>40</v>
      </c>
      <c r="N826" s="2">
        <v>0</v>
      </c>
      <c r="O826" s="2">
        <v>4</v>
      </c>
      <c r="P826" s="2" t="b">
        <v>0</v>
      </c>
      <c r="Q826" s="2" t="str">
        <f>IFERROR(VLOOKUP(C826,Countries_norm!A:B,2,0),"NA")</f>
        <v>United States</v>
      </c>
    </row>
    <row r="827" spans="1:17" ht="30" x14ac:dyDescent="0.25">
      <c r="A827" s="2">
        <v>1.34013306987376E+18</v>
      </c>
      <c r="B827" s="2" t="s">
        <v>2760</v>
      </c>
      <c r="C827" s="2" t="s">
        <v>2761</v>
      </c>
      <c r="D827" s="4" t="s">
        <v>2762</v>
      </c>
      <c r="E827" s="3">
        <v>43944.976597222223</v>
      </c>
      <c r="F827" s="2">
        <v>22</v>
      </c>
      <c r="G827" s="2">
        <v>67</v>
      </c>
      <c r="H827" s="2">
        <v>264</v>
      </c>
      <c r="I827" s="2" t="b">
        <v>0</v>
      </c>
      <c r="J827" s="3">
        <v>44184.134212962963</v>
      </c>
      <c r="K827" s="2" t="s">
        <v>2763</v>
      </c>
      <c r="L827" s="2"/>
      <c r="M827" s="2" t="s">
        <v>40</v>
      </c>
      <c r="N827" s="2">
        <v>0</v>
      </c>
      <c r="O827" s="2">
        <v>3</v>
      </c>
      <c r="P827" s="2" t="b">
        <v>0</v>
      </c>
      <c r="Q827" s="2" t="str">
        <f>IFERROR(VLOOKUP(C827,Countries_norm!A:B,2,0),"NA")</f>
        <v>United States</v>
      </c>
    </row>
    <row r="828" spans="1:17" ht="45" x14ac:dyDescent="0.25">
      <c r="A828" s="2">
        <v>1.34013026326367E+18</v>
      </c>
      <c r="B828" s="2" t="s">
        <v>671</v>
      </c>
      <c r="C828" s="2" t="s">
        <v>672</v>
      </c>
      <c r="D828" s="2" t="s">
        <v>673</v>
      </c>
      <c r="E828" s="3">
        <v>41365.296516203707</v>
      </c>
      <c r="F828" s="2">
        <v>261</v>
      </c>
      <c r="G828" s="2">
        <v>459</v>
      </c>
      <c r="H828" s="2">
        <v>7867</v>
      </c>
      <c r="I828" s="2" t="b">
        <v>0</v>
      </c>
      <c r="J828" s="3">
        <v>44184.126469907409</v>
      </c>
      <c r="K828" s="4" t="s">
        <v>2764</v>
      </c>
      <c r="L828" s="2" t="s">
        <v>2765</v>
      </c>
      <c r="M828" s="2" t="s">
        <v>21</v>
      </c>
      <c r="N828" s="2">
        <v>0</v>
      </c>
      <c r="O828" s="2">
        <v>1</v>
      </c>
      <c r="P828" s="2" t="b">
        <v>0</v>
      </c>
      <c r="Q828" s="2" t="str">
        <f>IFERROR(VLOOKUP(C828,Countries_norm!A:B,2,0),"NA")</f>
        <v>Canada</v>
      </c>
    </row>
    <row r="829" spans="1:17" x14ac:dyDescent="0.25">
      <c r="A829" s="2">
        <v>1.3401297338208699E+18</v>
      </c>
      <c r="B829" s="2" t="s">
        <v>2766</v>
      </c>
      <c r="C829" s="2" t="s">
        <v>2767</v>
      </c>
      <c r="D829" s="2" t="s">
        <v>2768</v>
      </c>
      <c r="E829" s="3">
        <v>40245.671655092592</v>
      </c>
      <c r="F829" s="2">
        <v>4283</v>
      </c>
      <c r="G829" s="2">
        <v>4990</v>
      </c>
      <c r="H829" s="2">
        <v>13978</v>
      </c>
      <c r="I829" s="2" t="b">
        <v>0</v>
      </c>
      <c r="J829" s="3">
        <v>44184.125011574077</v>
      </c>
      <c r="K829" s="2" t="s">
        <v>2769</v>
      </c>
      <c r="L829" s="2" t="s">
        <v>2770</v>
      </c>
      <c r="M829" s="2" t="s">
        <v>76</v>
      </c>
      <c r="N829" s="2">
        <v>0</v>
      </c>
      <c r="O829" s="2">
        <v>1</v>
      </c>
      <c r="P829" s="2" t="b">
        <v>0</v>
      </c>
      <c r="Q829" s="2" t="str">
        <f>IFERROR(VLOOKUP(C829,Countries_norm!A:B,2,0),"NA")</f>
        <v>United States</v>
      </c>
    </row>
    <row r="830" spans="1:17" ht="45" x14ac:dyDescent="0.25">
      <c r="A830" s="2">
        <v>1.3401239780613801E+18</v>
      </c>
      <c r="B830" s="2" t="s">
        <v>2771</v>
      </c>
      <c r="C830" s="2"/>
      <c r="D830" s="2" t="s">
        <v>2772</v>
      </c>
      <c r="E830" s="3">
        <v>40929.172685185185</v>
      </c>
      <c r="F830" s="2">
        <v>1621</v>
      </c>
      <c r="G830" s="2">
        <v>1826</v>
      </c>
      <c r="H830" s="2">
        <v>147861</v>
      </c>
      <c r="I830" s="2" t="b">
        <v>0</v>
      </c>
      <c r="J830" s="3">
        <v>44184.109131944446</v>
      </c>
      <c r="K830" s="4" t="s">
        <v>2773</v>
      </c>
      <c r="L830" s="2" t="s">
        <v>2774</v>
      </c>
      <c r="M830" s="2" t="s">
        <v>40</v>
      </c>
      <c r="N830" s="2">
        <v>0</v>
      </c>
      <c r="O830" s="2">
        <v>1</v>
      </c>
      <c r="P830" s="2" t="b">
        <v>0</v>
      </c>
      <c r="Q830" s="2" t="str">
        <f>IFERROR(VLOOKUP(C830,Countries_norm!A:B,2,0),"NA")</f>
        <v>NA</v>
      </c>
    </row>
    <row r="831" spans="1:17" x14ac:dyDescent="0.25">
      <c r="A831" s="2">
        <v>1.34011928736162E+18</v>
      </c>
      <c r="B831" s="2" t="s">
        <v>2775</v>
      </c>
      <c r="C831" s="2" t="s">
        <v>625</v>
      </c>
      <c r="D831" s="2" t="s">
        <v>2776</v>
      </c>
      <c r="E831" s="3">
        <v>41664.172673611109</v>
      </c>
      <c r="F831" s="2">
        <v>55</v>
      </c>
      <c r="G831" s="2">
        <v>130</v>
      </c>
      <c r="H831" s="2">
        <v>3030</v>
      </c>
      <c r="I831" s="2" t="b">
        <v>0</v>
      </c>
      <c r="J831" s="3">
        <v>44184.096180555556</v>
      </c>
      <c r="K831" s="2" t="s">
        <v>2777</v>
      </c>
      <c r="L831" s="2" t="s">
        <v>20</v>
      </c>
      <c r="M831" s="2" t="s">
        <v>40</v>
      </c>
      <c r="N831" s="2">
        <v>0</v>
      </c>
      <c r="O831" s="2">
        <v>0</v>
      </c>
      <c r="P831" s="2" t="b">
        <v>0</v>
      </c>
      <c r="Q831" s="2" t="str">
        <f>IFERROR(VLOOKUP(C831,Countries_norm!A:B,2,0),"NA")</f>
        <v>United States</v>
      </c>
    </row>
    <row r="832" spans="1:17" ht="30" x14ac:dyDescent="0.25">
      <c r="A832" s="2">
        <v>1.34011341425392E+18</v>
      </c>
      <c r="B832" s="2" t="s">
        <v>2778</v>
      </c>
      <c r="C832" s="2" t="s">
        <v>2779</v>
      </c>
      <c r="D832" s="2" t="s">
        <v>2780</v>
      </c>
      <c r="E832" s="3">
        <v>43070.621712962966</v>
      </c>
      <c r="F832" s="2">
        <v>1919</v>
      </c>
      <c r="G832" s="2">
        <v>1244</v>
      </c>
      <c r="H832" s="2">
        <v>11390</v>
      </c>
      <c r="I832" s="2" t="b">
        <v>0</v>
      </c>
      <c r="J832" s="3">
        <v>44184.079976851855</v>
      </c>
      <c r="K832" s="4" t="s">
        <v>2781</v>
      </c>
      <c r="L832" s="2" t="s">
        <v>2782</v>
      </c>
      <c r="M832" s="2" t="s">
        <v>40</v>
      </c>
      <c r="N832" s="2">
        <v>4</v>
      </c>
      <c r="O832" s="2">
        <v>216</v>
      </c>
      <c r="P832" s="2" t="b">
        <v>0</v>
      </c>
      <c r="Q832" s="2" t="str">
        <f>IFERROR(VLOOKUP(C832,Countries_norm!A:B,2,0),"NA")</f>
        <v>United States</v>
      </c>
    </row>
    <row r="833" spans="1:17" x14ac:dyDescent="0.25">
      <c r="A833" s="2">
        <v>1.3401050007567201E+18</v>
      </c>
      <c r="B833" s="2" t="s">
        <v>2783</v>
      </c>
      <c r="C833" s="2" t="s">
        <v>2784</v>
      </c>
      <c r="D833" s="2" t="s">
        <v>2785</v>
      </c>
      <c r="E833" s="3">
        <v>42274.166087962964</v>
      </c>
      <c r="F833" s="2">
        <v>2177</v>
      </c>
      <c r="G833" s="2">
        <v>3214</v>
      </c>
      <c r="H833" s="2">
        <v>9819</v>
      </c>
      <c r="I833" s="2" t="b">
        <v>0</v>
      </c>
      <c r="J833" s="3">
        <v>44184.056759259256</v>
      </c>
      <c r="K833" s="2" t="s">
        <v>2786</v>
      </c>
      <c r="L833" s="2" t="s">
        <v>2787</v>
      </c>
      <c r="M833" s="2" t="s">
        <v>40</v>
      </c>
      <c r="N833" s="2">
        <v>0</v>
      </c>
      <c r="O833" s="2">
        <v>5</v>
      </c>
      <c r="P833" s="2" t="b">
        <v>0</v>
      </c>
      <c r="Q833" s="2" t="str">
        <f>IFERROR(VLOOKUP(C833,Countries_norm!A:B,2,0),"NA")</f>
        <v>United States</v>
      </c>
    </row>
    <row r="834" spans="1:17" x14ac:dyDescent="0.25">
      <c r="A834" s="2">
        <v>1.34010048742578E+18</v>
      </c>
      <c r="B834" s="2" t="s">
        <v>2788</v>
      </c>
      <c r="C834" s="2"/>
      <c r="D834" s="2"/>
      <c r="E834" s="3">
        <v>40415.372800925928</v>
      </c>
      <c r="F834" s="2">
        <v>46</v>
      </c>
      <c r="G834" s="2">
        <v>82</v>
      </c>
      <c r="H834" s="2">
        <v>47</v>
      </c>
      <c r="I834" s="2" t="b">
        <v>0</v>
      </c>
      <c r="J834" s="3">
        <v>44184.044305555559</v>
      </c>
      <c r="K834" s="2" t="s">
        <v>2789</v>
      </c>
      <c r="L834" s="2"/>
      <c r="M834" s="2" t="s">
        <v>40</v>
      </c>
      <c r="N834" s="2">
        <v>1</v>
      </c>
      <c r="O834" s="2">
        <v>1</v>
      </c>
      <c r="P834" s="2" t="b">
        <v>0</v>
      </c>
      <c r="Q834" s="2" t="str">
        <f>IFERROR(VLOOKUP(C834,Countries_norm!A:B,2,0),"NA")</f>
        <v>NA</v>
      </c>
    </row>
    <row r="835" spans="1:17" x14ac:dyDescent="0.25">
      <c r="A835" s="2">
        <v>1.34010039242478E+18</v>
      </c>
      <c r="B835" s="2" t="s">
        <v>2662</v>
      </c>
      <c r="C835" s="2"/>
      <c r="D835" s="2"/>
      <c r="E835" s="3">
        <v>42772.915150462963</v>
      </c>
      <c r="F835" s="2">
        <v>108</v>
      </c>
      <c r="G835" s="2">
        <v>315</v>
      </c>
      <c r="H835" s="2">
        <v>7540</v>
      </c>
      <c r="I835" s="2" t="b">
        <v>0</v>
      </c>
      <c r="J835" s="3">
        <v>44184.044050925928</v>
      </c>
      <c r="K835" s="2" t="s">
        <v>2790</v>
      </c>
      <c r="L835" s="2"/>
      <c r="M835" s="2" t="s">
        <v>135</v>
      </c>
      <c r="N835" s="2">
        <v>0</v>
      </c>
      <c r="O835" s="2">
        <v>0</v>
      </c>
      <c r="P835" s="2" t="b">
        <v>0</v>
      </c>
      <c r="Q835" s="2" t="str">
        <f>IFERROR(VLOOKUP(C835,Countries_norm!A:B,2,0),"NA")</f>
        <v>NA</v>
      </c>
    </row>
    <row r="836" spans="1:17" x14ac:dyDescent="0.25">
      <c r="A836" s="2">
        <v>1.3400943060785999E+18</v>
      </c>
      <c r="B836" s="2" t="s">
        <v>2791</v>
      </c>
      <c r="C836" s="2" t="s">
        <v>2792</v>
      </c>
      <c r="D836" s="2" t="s">
        <v>2793</v>
      </c>
      <c r="E836" s="3">
        <v>42666.763379629629</v>
      </c>
      <c r="F836" s="2">
        <v>155</v>
      </c>
      <c r="G836" s="2">
        <v>249</v>
      </c>
      <c r="H836" s="2">
        <v>605</v>
      </c>
      <c r="I836" s="2" t="b">
        <v>0</v>
      </c>
      <c r="J836" s="3">
        <v>44184.027245370373</v>
      </c>
      <c r="K836" s="2" t="s">
        <v>2794</v>
      </c>
      <c r="L836" s="2" t="s">
        <v>2795</v>
      </c>
      <c r="M836" s="2" t="s">
        <v>40</v>
      </c>
      <c r="N836" s="2">
        <v>1</v>
      </c>
      <c r="O836" s="2">
        <v>9</v>
      </c>
      <c r="P836" s="2" t="b">
        <v>0</v>
      </c>
      <c r="Q836" s="2" t="str">
        <f>IFERROR(VLOOKUP(C836,Countries_norm!A:B,2,0),"NA")</f>
        <v>United States</v>
      </c>
    </row>
    <row r="837" spans="1:17" ht="30" x14ac:dyDescent="0.25">
      <c r="A837" s="2">
        <v>1.34009000477792E+18</v>
      </c>
      <c r="B837" s="2" t="s">
        <v>1770</v>
      </c>
      <c r="C837" s="2" t="s">
        <v>705</v>
      </c>
      <c r="D837" s="2" t="s">
        <v>1771</v>
      </c>
      <c r="E837" s="3">
        <v>40128.82644675926</v>
      </c>
      <c r="F837" s="2">
        <v>13144</v>
      </c>
      <c r="G837" s="2">
        <v>5486</v>
      </c>
      <c r="H837" s="2">
        <v>5471</v>
      </c>
      <c r="I837" s="2" t="b">
        <v>1</v>
      </c>
      <c r="J837" s="3">
        <v>44184.015381944446</v>
      </c>
      <c r="K837" s="4" t="s">
        <v>2796</v>
      </c>
      <c r="L837" s="2" t="s">
        <v>2797</v>
      </c>
      <c r="M837" s="2" t="s">
        <v>76</v>
      </c>
      <c r="N837" s="2">
        <v>0</v>
      </c>
      <c r="O837" s="2">
        <v>0</v>
      </c>
      <c r="P837" s="2" t="b">
        <v>0</v>
      </c>
      <c r="Q837" s="2" t="str">
        <f>IFERROR(VLOOKUP(C837,Countries_norm!A:B,2,0),"NA")</f>
        <v>Canada</v>
      </c>
    </row>
    <row r="838" spans="1:17" ht="45" x14ac:dyDescent="0.25">
      <c r="A838" s="2">
        <v>1.3400862625066801E+18</v>
      </c>
      <c r="B838" s="2" t="s">
        <v>63</v>
      </c>
      <c r="C838" s="2" t="s">
        <v>64</v>
      </c>
      <c r="D838" s="4" t="s">
        <v>65</v>
      </c>
      <c r="E838" s="3">
        <v>40073.698101851849</v>
      </c>
      <c r="F838" s="2">
        <v>1303</v>
      </c>
      <c r="G838" s="2">
        <v>78</v>
      </c>
      <c r="H838" s="2">
        <v>340</v>
      </c>
      <c r="I838" s="2" t="b">
        <v>0</v>
      </c>
      <c r="J838" s="3">
        <v>44184.005057870374</v>
      </c>
      <c r="K838" s="4" t="s">
        <v>2798</v>
      </c>
      <c r="L838" s="2" t="s">
        <v>20</v>
      </c>
      <c r="M838" s="2" t="s">
        <v>76</v>
      </c>
      <c r="N838" s="2">
        <v>0</v>
      </c>
      <c r="O838" s="2">
        <v>0</v>
      </c>
      <c r="P838" s="2" t="b">
        <v>0</v>
      </c>
      <c r="Q838" s="2" t="str">
        <f>IFERROR(VLOOKUP(C838,Countries_norm!A:B,2,0),"NA")</f>
        <v>Turkey</v>
      </c>
    </row>
    <row r="839" spans="1:17" x14ac:dyDescent="0.25">
      <c r="A839" s="2">
        <v>1.3400860192202501E+18</v>
      </c>
      <c r="B839" s="2" t="s">
        <v>2799</v>
      </c>
      <c r="C839" s="2"/>
      <c r="D839" s="2" t="s">
        <v>2800</v>
      </c>
      <c r="E839" s="3">
        <v>40210.660277777781</v>
      </c>
      <c r="F839" s="2">
        <v>1043</v>
      </c>
      <c r="G839" s="2">
        <v>1526</v>
      </c>
      <c r="H839" s="2">
        <v>4469</v>
      </c>
      <c r="I839" s="2" t="b">
        <v>0</v>
      </c>
      <c r="J839" s="3">
        <v>44184.004386574074</v>
      </c>
      <c r="K839" s="2" t="s">
        <v>2801</v>
      </c>
      <c r="L839" s="2" t="s">
        <v>2802</v>
      </c>
      <c r="M839" s="2" t="s">
        <v>40</v>
      </c>
      <c r="N839" s="2">
        <v>1</v>
      </c>
      <c r="O839" s="2">
        <v>6</v>
      </c>
      <c r="P839" s="2" t="b">
        <v>0</v>
      </c>
      <c r="Q839" s="2" t="str">
        <f>IFERROR(VLOOKUP(C839,Countries_norm!A:B,2,0),"NA")</f>
        <v>NA</v>
      </c>
    </row>
    <row r="840" spans="1:17" x14ac:dyDescent="0.25">
      <c r="A840" s="2">
        <v>1.34008466323934E+18</v>
      </c>
      <c r="B840" s="2" t="s">
        <v>2803</v>
      </c>
      <c r="C840" s="2" t="s">
        <v>2804</v>
      </c>
      <c r="D840" s="2" t="s">
        <v>2805</v>
      </c>
      <c r="E840" s="3">
        <v>40052.094340277778</v>
      </c>
      <c r="F840" s="2">
        <v>310017</v>
      </c>
      <c r="G840" s="2">
        <v>39</v>
      </c>
      <c r="H840" s="2">
        <v>35</v>
      </c>
      <c r="I840" s="2" t="b">
        <v>1</v>
      </c>
      <c r="J840" s="3">
        <v>44184.000636574077</v>
      </c>
      <c r="K840" s="2" t="s">
        <v>2806</v>
      </c>
      <c r="L840" s="2" t="s">
        <v>2642</v>
      </c>
      <c r="M840" s="2" t="s">
        <v>2807</v>
      </c>
      <c r="N840" s="2">
        <v>7</v>
      </c>
      <c r="O840" s="2">
        <v>9</v>
      </c>
      <c r="P840" s="2" t="b">
        <v>0</v>
      </c>
      <c r="Q840" s="2" t="str">
        <f>IFERROR(VLOOKUP(C840,Countries_norm!A:B,2,0),"NA")</f>
        <v>Saudi Arabia</v>
      </c>
    </row>
    <row r="841" spans="1:17" x14ac:dyDescent="0.25">
      <c r="A841" s="2">
        <v>1.3400846486977201E+18</v>
      </c>
      <c r="B841" s="2" t="s">
        <v>2808</v>
      </c>
      <c r="C841" s="2" t="s">
        <v>2809</v>
      </c>
      <c r="D841" s="2" t="s">
        <v>2810</v>
      </c>
      <c r="E841" s="3">
        <v>39839.97760416667</v>
      </c>
      <c r="F841" s="2">
        <v>8377</v>
      </c>
      <c r="G841" s="2">
        <v>182</v>
      </c>
      <c r="H841" s="2">
        <v>186</v>
      </c>
      <c r="I841" s="2" t="b">
        <v>0</v>
      </c>
      <c r="J841" s="3">
        <v>44184.000601851854</v>
      </c>
      <c r="K841" s="2" t="s">
        <v>2811</v>
      </c>
      <c r="L841" s="2" t="s">
        <v>246</v>
      </c>
      <c r="M841" s="2" t="s">
        <v>40</v>
      </c>
      <c r="N841" s="2">
        <v>0</v>
      </c>
      <c r="O841" s="2">
        <v>16</v>
      </c>
      <c r="P841" s="2" t="b">
        <v>0</v>
      </c>
      <c r="Q841" s="2" t="str">
        <f>IFERROR(VLOOKUP(C841,Countries_norm!A:B,2,0),"NA")</f>
        <v>United States</v>
      </c>
    </row>
    <row r="842" spans="1:17" x14ac:dyDescent="0.25">
      <c r="A842" s="2">
        <v>1.34008203999598E+18</v>
      </c>
      <c r="B842" s="2" t="s">
        <v>2812</v>
      </c>
      <c r="C842" s="2" t="s">
        <v>2813</v>
      </c>
      <c r="D842" s="2" t="s">
        <v>2814</v>
      </c>
      <c r="E842" s="3">
        <v>39829.942777777775</v>
      </c>
      <c r="F842" s="2">
        <v>1966</v>
      </c>
      <c r="G842" s="2">
        <v>1734</v>
      </c>
      <c r="H842" s="2">
        <v>45006</v>
      </c>
      <c r="I842" s="2" t="b">
        <v>1</v>
      </c>
      <c r="J842" s="3">
        <v>44183.993402777778</v>
      </c>
      <c r="K842" s="2" t="s">
        <v>2815</v>
      </c>
      <c r="L842" s="2" t="s">
        <v>1672</v>
      </c>
      <c r="M842" s="2" t="s">
        <v>21</v>
      </c>
      <c r="N842" s="2">
        <v>1</v>
      </c>
      <c r="O842" s="2">
        <v>1</v>
      </c>
      <c r="P842" s="2" t="b">
        <v>0</v>
      </c>
      <c r="Q842" s="2" t="str">
        <f>IFERROR(VLOOKUP(C842,Countries_norm!A:B,2,0),"NA")</f>
        <v>United Kingdom</v>
      </c>
    </row>
    <row r="843" spans="1:17" x14ac:dyDescent="0.25">
      <c r="A843" s="2">
        <v>1.3400814197296399E+18</v>
      </c>
      <c r="B843" s="2" t="s">
        <v>2816</v>
      </c>
      <c r="C843" s="2"/>
      <c r="D843" s="2" t="s">
        <v>2817</v>
      </c>
      <c r="E843" s="3">
        <v>42122.972407407404</v>
      </c>
      <c r="F843" s="2">
        <v>3179</v>
      </c>
      <c r="G843" s="2">
        <v>166</v>
      </c>
      <c r="H843" s="2">
        <v>206</v>
      </c>
      <c r="I843" s="2" t="b">
        <v>0</v>
      </c>
      <c r="J843" s="3">
        <v>44183.991689814815</v>
      </c>
      <c r="K843" s="2" t="s">
        <v>2818</v>
      </c>
      <c r="L843" s="2" t="s">
        <v>20</v>
      </c>
      <c r="M843" s="2" t="s">
        <v>114</v>
      </c>
      <c r="N843" s="2">
        <v>0</v>
      </c>
      <c r="O843" s="2">
        <v>1</v>
      </c>
      <c r="P843" s="2" t="b">
        <v>0</v>
      </c>
      <c r="Q843" s="2" t="str">
        <f>IFERROR(VLOOKUP(C843,Countries_norm!A:B,2,0),"NA")</f>
        <v>NA</v>
      </c>
    </row>
    <row r="844" spans="1:17" x14ac:dyDescent="0.25">
      <c r="A844" s="2">
        <v>1.3400780044211999E+18</v>
      </c>
      <c r="B844" s="2" t="s">
        <v>2662</v>
      </c>
      <c r="C844" s="2"/>
      <c r="D844" s="2"/>
      <c r="E844" s="3">
        <v>42772.915150462963</v>
      </c>
      <c r="F844" s="2">
        <v>108</v>
      </c>
      <c r="G844" s="2">
        <v>315</v>
      </c>
      <c r="H844" s="2">
        <v>7540</v>
      </c>
      <c r="I844" s="2" t="b">
        <v>0</v>
      </c>
      <c r="J844" s="3">
        <v>44183.982268518521</v>
      </c>
      <c r="K844" s="2" t="s">
        <v>2819</v>
      </c>
      <c r="L844" s="2"/>
      <c r="M844" s="2" t="s">
        <v>135</v>
      </c>
      <c r="N844" s="2">
        <v>0</v>
      </c>
      <c r="O844" s="2">
        <v>0</v>
      </c>
      <c r="P844" s="2" t="b">
        <v>0</v>
      </c>
      <c r="Q844" s="2" t="str">
        <f>IFERROR(VLOOKUP(C844,Countries_norm!A:B,2,0),"NA")</f>
        <v>NA</v>
      </c>
    </row>
    <row r="845" spans="1:17" x14ac:dyDescent="0.25">
      <c r="A845" s="2">
        <v>1.34007537796051E+18</v>
      </c>
      <c r="B845" s="2" t="s">
        <v>2820</v>
      </c>
      <c r="C845" s="2"/>
      <c r="D845" s="2" t="s">
        <v>2821</v>
      </c>
      <c r="E845" s="3">
        <v>43706.044525462959</v>
      </c>
      <c r="F845" s="2">
        <v>47</v>
      </c>
      <c r="G845" s="2">
        <v>320</v>
      </c>
      <c r="H845" s="2">
        <v>989</v>
      </c>
      <c r="I845" s="2" t="b">
        <v>0</v>
      </c>
      <c r="J845" s="3">
        <v>44183.975023148145</v>
      </c>
      <c r="K845" s="2" t="s">
        <v>2822</v>
      </c>
      <c r="L845" s="2" t="s">
        <v>2823</v>
      </c>
      <c r="M845" s="2" t="s">
        <v>26</v>
      </c>
      <c r="N845" s="2">
        <v>0</v>
      </c>
      <c r="O845" s="2">
        <v>5</v>
      </c>
      <c r="P845" s="2" t="b">
        <v>0</v>
      </c>
      <c r="Q845" s="2" t="str">
        <f>IFERROR(VLOOKUP(C845,Countries_norm!A:B,2,0),"NA")</f>
        <v>NA</v>
      </c>
    </row>
    <row r="846" spans="1:17" x14ac:dyDescent="0.25">
      <c r="A846" s="2">
        <v>1.3400716536451599E+18</v>
      </c>
      <c r="B846" s="2" t="s">
        <v>2824</v>
      </c>
      <c r="C846" s="2" t="s">
        <v>1419</v>
      </c>
      <c r="D846" s="2" t="s">
        <v>2825</v>
      </c>
      <c r="E846" s="3">
        <v>42286.319733796299</v>
      </c>
      <c r="F846" s="2">
        <v>305</v>
      </c>
      <c r="G846" s="2">
        <v>802</v>
      </c>
      <c r="H846" s="2">
        <v>2390</v>
      </c>
      <c r="I846" s="2" t="b">
        <v>0</v>
      </c>
      <c r="J846" s="3">
        <v>44183.964745370373</v>
      </c>
      <c r="K846" s="2" t="s">
        <v>2826</v>
      </c>
      <c r="L846" s="2"/>
      <c r="M846" s="2" t="s">
        <v>21</v>
      </c>
      <c r="N846" s="2">
        <v>0</v>
      </c>
      <c r="O846" s="2">
        <v>3</v>
      </c>
      <c r="P846" s="2" t="b">
        <v>0</v>
      </c>
      <c r="Q846" s="2" t="str">
        <f>IFERROR(VLOOKUP(C846,Countries_norm!A:B,2,0),"NA")</f>
        <v>United States</v>
      </c>
    </row>
    <row r="847" spans="1:17" x14ac:dyDescent="0.25">
      <c r="A847" s="2">
        <v>1.3400691835063099E+18</v>
      </c>
      <c r="B847" s="2" t="s">
        <v>733</v>
      </c>
      <c r="C847" s="2" t="s">
        <v>734</v>
      </c>
      <c r="D847" s="2" t="s">
        <v>735</v>
      </c>
      <c r="E847" s="3">
        <v>40940.568171296298</v>
      </c>
      <c r="F847" s="2">
        <v>8641</v>
      </c>
      <c r="G847" s="2">
        <v>2231</v>
      </c>
      <c r="H847" s="2">
        <v>10434</v>
      </c>
      <c r="I847" s="2" t="b">
        <v>1</v>
      </c>
      <c r="J847" s="3">
        <v>44183.957928240743</v>
      </c>
      <c r="K847" s="2" t="s">
        <v>2827</v>
      </c>
      <c r="L847" s="2" t="s">
        <v>20</v>
      </c>
      <c r="M847" s="2" t="s">
        <v>40</v>
      </c>
      <c r="N847" s="2">
        <v>5</v>
      </c>
      <c r="O847" s="2">
        <v>15</v>
      </c>
      <c r="P847" s="2" t="b">
        <v>0</v>
      </c>
      <c r="Q847" s="2" t="str">
        <f>IFERROR(VLOOKUP(C847,Countries_norm!A:B,2,0),"NA")</f>
        <v>Canada</v>
      </c>
    </row>
    <row r="848" spans="1:17" x14ac:dyDescent="0.25">
      <c r="A848" s="2">
        <v>1.3400652590594601E+18</v>
      </c>
      <c r="B848" s="2" t="s">
        <v>2828</v>
      </c>
      <c r="C848" s="2" t="s">
        <v>2829</v>
      </c>
      <c r="D848" s="2" t="s">
        <v>2830</v>
      </c>
      <c r="E848" s="3">
        <v>41648.149074074077</v>
      </c>
      <c r="F848" s="2">
        <v>2379</v>
      </c>
      <c r="G848" s="2">
        <v>91</v>
      </c>
      <c r="H848" s="2">
        <v>16436</v>
      </c>
      <c r="I848" s="2" t="b">
        <v>0</v>
      </c>
      <c r="J848" s="3">
        <v>44183.947094907409</v>
      </c>
      <c r="K848" s="2" t="s">
        <v>2831</v>
      </c>
      <c r="L848" s="2" t="s">
        <v>2832</v>
      </c>
      <c r="M848" s="2" t="s">
        <v>26</v>
      </c>
      <c r="N848" s="2">
        <v>1</v>
      </c>
      <c r="O848" s="2">
        <v>4</v>
      </c>
      <c r="P848" s="2" t="b">
        <v>0</v>
      </c>
      <c r="Q848" s="2" t="str">
        <f>IFERROR(VLOOKUP(C848,Countries_norm!A:B,2,0),"NA")</f>
        <v>Canada</v>
      </c>
    </row>
    <row r="849" spans="1:17" ht="45" x14ac:dyDescent="0.25">
      <c r="A849" s="2">
        <v>1.3400513083682801E+18</v>
      </c>
      <c r="B849" s="2" t="s">
        <v>2613</v>
      </c>
      <c r="C849" s="2" t="s">
        <v>710</v>
      </c>
      <c r="D849" s="2" t="s">
        <v>2614</v>
      </c>
      <c r="E849" s="3">
        <v>42001.85670138889</v>
      </c>
      <c r="F849" s="2">
        <v>1128</v>
      </c>
      <c r="G849" s="2">
        <v>26</v>
      </c>
      <c r="H849" s="2">
        <v>5696</v>
      </c>
      <c r="I849" s="2" t="b">
        <v>0</v>
      </c>
      <c r="J849" s="3">
        <v>44183.908599537041</v>
      </c>
      <c r="K849" s="4" t="s">
        <v>2833</v>
      </c>
      <c r="L849" s="2" t="s">
        <v>2834</v>
      </c>
      <c r="M849" s="2" t="s">
        <v>76</v>
      </c>
      <c r="N849" s="2">
        <v>0</v>
      </c>
      <c r="O849" s="2">
        <v>4</v>
      </c>
      <c r="P849" s="2" t="b">
        <v>0</v>
      </c>
      <c r="Q849" s="2" t="str">
        <f>IFERROR(VLOOKUP(C849,Countries_norm!A:B,2,0),"NA")</f>
        <v>United States</v>
      </c>
    </row>
    <row r="850" spans="1:17" x14ac:dyDescent="0.25">
      <c r="A850" s="2">
        <v>1.3400503795187E+18</v>
      </c>
      <c r="B850" s="2" t="s">
        <v>2835</v>
      </c>
      <c r="C850" s="2" t="s">
        <v>2836</v>
      </c>
      <c r="D850" s="2" t="s">
        <v>2837</v>
      </c>
      <c r="E850" s="3">
        <v>44084.794363425928</v>
      </c>
      <c r="F850" s="2">
        <v>582</v>
      </c>
      <c r="G850" s="2">
        <v>1983</v>
      </c>
      <c r="H850" s="2">
        <v>595</v>
      </c>
      <c r="I850" s="2" t="b">
        <v>0</v>
      </c>
      <c r="J850" s="3">
        <v>44183.906041666669</v>
      </c>
      <c r="K850" s="2" t="s">
        <v>2838</v>
      </c>
      <c r="L850" s="2" t="s">
        <v>2839</v>
      </c>
      <c r="M850" s="2" t="s">
        <v>26</v>
      </c>
      <c r="N850" s="2">
        <v>0</v>
      </c>
      <c r="O850" s="2">
        <v>2</v>
      </c>
      <c r="P850" s="2" t="b">
        <v>0</v>
      </c>
      <c r="Q850" s="2" t="str">
        <f>IFERROR(VLOOKUP(C850,Countries_norm!A:B,2,0),"NA")</f>
        <v>Canada</v>
      </c>
    </row>
    <row r="851" spans="1:17" x14ac:dyDescent="0.25">
      <c r="A851" s="2">
        <v>1.3400482515637399E+18</v>
      </c>
      <c r="B851" s="2" t="s">
        <v>2840</v>
      </c>
      <c r="C851" s="2" t="s">
        <v>2841</v>
      </c>
      <c r="D851" s="2"/>
      <c r="E851" s="3">
        <v>41120.97451388889</v>
      </c>
      <c r="F851" s="2">
        <v>25</v>
      </c>
      <c r="G851" s="2">
        <v>10</v>
      </c>
      <c r="H851" s="2">
        <v>6</v>
      </c>
      <c r="I851" s="2" t="b">
        <v>0</v>
      </c>
      <c r="J851" s="3">
        <v>44183.90016203704</v>
      </c>
      <c r="K851" s="2" t="s">
        <v>2842</v>
      </c>
      <c r="L851" s="2" t="s">
        <v>2843</v>
      </c>
      <c r="M851" s="2" t="s">
        <v>26</v>
      </c>
      <c r="N851" s="2">
        <v>0</v>
      </c>
      <c r="O851" s="2">
        <v>0</v>
      </c>
      <c r="P851" s="2" t="b">
        <v>0</v>
      </c>
      <c r="Q851" s="2" t="str">
        <f>IFERROR(VLOOKUP(C851,Countries_norm!A:B,2,0),"NA")</f>
        <v>United States</v>
      </c>
    </row>
    <row r="852" spans="1:17" x14ac:dyDescent="0.25">
      <c r="A852" s="2">
        <v>1.34004577979328E+18</v>
      </c>
      <c r="B852" s="2" t="s">
        <v>2662</v>
      </c>
      <c r="C852" s="2"/>
      <c r="D852" s="2"/>
      <c r="E852" s="3">
        <v>42772.915150462963</v>
      </c>
      <c r="F852" s="2">
        <v>108</v>
      </c>
      <c r="G852" s="2">
        <v>315</v>
      </c>
      <c r="H852" s="2">
        <v>7540</v>
      </c>
      <c r="I852" s="2" t="b">
        <v>0</v>
      </c>
      <c r="J852" s="3">
        <v>44183.89334490741</v>
      </c>
      <c r="K852" s="2" t="s">
        <v>2844</v>
      </c>
      <c r="L852" s="2"/>
      <c r="M852" s="2" t="s">
        <v>135</v>
      </c>
      <c r="N852" s="2">
        <v>0</v>
      </c>
      <c r="O852" s="2">
        <v>0</v>
      </c>
      <c r="P852" s="2" t="b">
        <v>0</v>
      </c>
      <c r="Q852" s="2" t="str">
        <f>IFERROR(VLOOKUP(C852,Countries_norm!A:B,2,0),"NA")</f>
        <v>NA</v>
      </c>
    </row>
    <row r="853" spans="1:17" x14ac:dyDescent="0.25">
      <c r="A853" s="2">
        <v>1.3400454270229601E+18</v>
      </c>
      <c r="B853" s="2" t="s">
        <v>2845</v>
      </c>
      <c r="C853" s="2" t="s">
        <v>2846</v>
      </c>
      <c r="D853" s="2" t="s">
        <v>2847</v>
      </c>
      <c r="E853" s="3">
        <v>44008.663726851853</v>
      </c>
      <c r="F853" s="2">
        <v>89</v>
      </c>
      <c r="G853" s="2">
        <v>271</v>
      </c>
      <c r="H853" s="2">
        <v>637</v>
      </c>
      <c r="I853" s="2" t="b">
        <v>0</v>
      </c>
      <c r="J853" s="3">
        <v>44183.892372685186</v>
      </c>
      <c r="K853" s="2" t="s">
        <v>2848</v>
      </c>
      <c r="L853" s="2" t="s">
        <v>2849</v>
      </c>
      <c r="M853" s="2" t="s">
        <v>40</v>
      </c>
      <c r="N853" s="2">
        <v>0</v>
      </c>
      <c r="O853" s="2">
        <v>2</v>
      </c>
      <c r="P853" s="2" t="b">
        <v>0</v>
      </c>
      <c r="Q853" s="2" t="str">
        <f>IFERROR(VLOOKUP(C853,Countries_norm!A:B,2,0),"NA")</f>
        <v>United States</v>
      </c>
    </row>
    <row r="854" spans="1:17" ht="45" x14ac:dyDescent="0.25">
      <c r="A854" s="2">
        <v>1.34004542243439E+18</v>
      </c>
      <c r="B854" s="2" t="s">
        <v>2850</v>
      </c>
      <c r="C854" s="2" t="s">
        <v>1453</v>
      </c>
      <c r="D854" s="2" t="s">
        <v>2851</v>
      </c>
      <c r="E854" s="3">
        <v>43348.686562499999</v>
      </c>
      <c r="F854" s="2">
        <v>10</v>
      </c>
      <c r="G854" s="2">
        <v>98</v>
      </c>
      <c r="H854" s="2">
        <v>46</v>
      </c>
      <c r="I854" s="2" t="b">
        <v>0</v>
      </c>
      <c r="J854" s="3">
        <v>44183.892361111109</v>
      </c>
      <c r="K854" s="4" t="s">
        <v>2852</v>
      </c>
      <c r="L854" s="2"/>
      <c r="M854" s="2" t="s">
        <v>21</v>
      </c>
      <c r="N854" s="2">
        <v>0</v>
      </c>
      <c r="O854" s="2">
        <v>0</v>
      </c>
      <c r="P854" s="2" t="b">
        <v>0</v>
      </c>
      <c r="Q854" s="2" t="str">
        <f>IFERROR(VLOOKUP(C854,Countries_norm!A:B,2,0),"NA")</f>
        <v>United States</v>
      </c>
    </row>
    <row r="855" spans="1:17" x14ac:dyDescent="0.25">
      <c r="A855" s="2">
        <v>1.3400437721770801E+18</v>
      </c>
      <c r="B855" s="2" t="s">
        <v>2853</v>
      </c>
      <c r="C855" s="2"/>
      <c r="D855" s="2" t="s">
        <v>2854</v>
      </c>
      <c r="E855" s="3">
        <v>43596.655891203707</v>
      </c>
      <c r="F855" s="2">
        <v>52</v>
      </c>
      <c r="G855" s="2">
        <v>719</v>
      </c>
      <c r="H855" s="2">
        <v>1463</v>
      </c>
      <c r="I855" s="2" t="b">
        <v>0</v>
      </c>
      <c r="J855" s="3">
        <v>44183.887800925928</v>
      </c>
      <c r="K855" s="2" t="s">
        <v>2855</v>
      </c>
      <c r="L855" s="2" t="s">
        <v>2856</v>
      </c>
      <c r="M855" s="2" t="s">
        <v>21</v>
      </c>
      <c r="N855" s="2">
        <v>0</v>
      </c>
      <c r="O855" s="2">
        <v>4</v>
      </c>
      <c r="P855" s="2" t="b">
        <v>0</v>
      </c>
      <c r="Q855" s="2" t="str">
        <f>IFERROR(VLOOKUP(C855,Countries_norm!A:B,2,0),"NA")</f>
        <v>NA</v>
      </c>
    </row>
    <row r="856" spans="1:17" ht="45" x14ac:dyDescent="0.25">
      <c r="A856" s="2">
        <v>1.3400402309849201E+18</v>
      </c>
      <c r="B856" s="2" t="s">
        <v>2263</v>
      </c>
      <c r="C856" s="2" t="s">
        <v>2264</v>
      </c>
      <c r="D856" s="2" t="s">
        <v>2265</v>
      </c>
      <c r="E856" s="3">
        <v>39972.138958333337</v>
      </c>
      <c r="F856" s="2">
        <v>464</v>
      </c>
      <c r="G856" s="2">
        <v>552</v>
      </c>
      <c r="H856" s="2">
        <v>1061</v>
      </c>
      <c r="I856" s="2" t="b">
        <v>0</v>
      </c>
      <c r="J856" s="3">
        <v>44183.878032407411</v>
      </c>
      <c r="K856" s="4" t="s">
        <v>2857</v>
      </c>
      <c r="L856" s="2" t="s">
        <v>2858</v>
      </c>
      <c r="M856" s="2" t="s">
        <v>26</v>
      </c>
      <c r="N856" s="2">
        <v>0</v>
      </c>
      <c r="O856" s="2">
        <v>4</v>
      </c>
      <c r="P856" s="2" t="b">
        <v>0</v>
      </c>
      <c r="Q856" s="2" t="str">
        <f>IFERROR(VLOOKUP(C856,Countries_norm!A:B,2,0),"NA")</f>
        <v>United States</v>
      </c>
    </row>
    <row r="857" spans="1:17" x14ac:dyDescent="0.25">
      <c r="A857" s="2">
        <v>1.34003539631137E+18</v>
      </c>
      <c r="B857" s="2" t="s">
        <v>2859</v>
      </c>
      <c r="C857" s="2" t="s">
        <v>1472</v>
      </c>
      <c r="D857" s="2" t="s">
        <v>2860</v>
      </c>
      <c r="E857" s="3">
        <v>43014.948333333334</v>
      </c>
      <c r="F857" s="2">
        <v>216</v>
      </c>
      <c r="G857" s="2">
        <v>770</v>
      </c>
      <c r="H857" s="2">
        <v>1109</v>
      </c>
      <c r="I857" s="2" t="b">
        <v>0</v>
      </c>
      <c r="J857" s="3">
        <v>44183.864687499998</v>
      </c>
      <c r="K857" s="2" t="s">
        <v>2861</v>
      </c>
      <c r="L857" s="2" t="s">
        <v>100</v>
      </c>
      <c r="M857" s="2" t="s">
        <v>40</v>
      </c>
      <c r="N857" s="2">
        <v>0</v>
      </c>
      <c r="O857" s="2">
        <v>3</v>
      </c>
      <c r="P857" s="2" t="b">
        <v>0</v>
      </c>
      <c r="Q857" s="2" t="str">
        <f>IFERROR(VLOOKUP(C857,Countries_norm!A:B,2,0),"NA")</f>
        <v>United States</v>
      </c>
    </row>
    <row r="858" spans="1:17" x14ac:dyDescent="0.25">
      <c r="A858" s="2">
        <v>1.34003454240544E+18</v>
      </c>
      <c r="B858" s="2" t="s">
        <v>2862</v>
      </c>
      <c r="C858" s="2" t="s">
        <v>2863</v>
      </c>
      <c r="D858" s="2" t="s">
        <v>2864</v>
      </c>
      <c r="E858" s="3">
        <v>44106.652546296296</v>
      </c>
      <c r="F858" s="2">
        <v>1882</v>
      </c>
      <c r="G858" s="2">
        <v>165</v>
      </c>
      <c r="H858" s="2">
        <v>23</v>
      </c>
      <c r="I858" s="2" t="b">
        <v>0</v>
      </c>
      <c r="J858" s="3">
        <v>44183.862337962964</v>
      </c>
      <c r="K858" s="2" t="s">
        <v>2865</v>
      </c>
      <c r="L858" s="2"/>
      <c r="M858" s="2" t="s">
        <v>40</v>
      </c>
      <c r="N858" s="2">
        <v>0</v>
      </c>
      <c r="O858" s="2">
        <v>4</v>
      </c>
      <c r="P858" s="2" t="b">
        <v>0</v>
      </c>
      <c r="Q858" s="2" t="str">
        <f>IFERROR(VLOOKUP(C858,Countries_norm!A:B,2,0),"NA")</f>
        <v>NA</v>
      </c>
    </row>
    <row r="859" spans="1:17" ht="30" x14ac:dyDescent="0.25">
      <c r="A859" s="2">
        <v>1.34002200578194E+18</v>
      </c>
      <c r="B859" s="2" t="s">
        <v>1825</v>
      </c>
      <c r="C859" s="2" t="s">
        <v>1826</v>
      </c>
      <c r="D859" s="4" t="s">
        <v>1827</v>
      </c>
      <c r="E859" s="3">
        <v>43730.698460648149</v>
      </c>
      <c r="F859" s="2">
        <v>1240</v>
      </c>
      <c r="G859" s="2">
        <v>368</v>
      </c>
      <c r="H859" s="2">
        <v>13008</v>
      </c>
      <c r="I859" s="2" t="b">
        <v>0</v>
      </c>
      <c r="J859" s="3">
        <v>44183.827743055554</v>
      </c>
      <c r="K859" s="2" t="s">
        <v>2866</v>
      </c>
      <c r="L859" s="2" t="s">
        <v>2867</v>
      </c>
      <c r="M859" s="2" t="s">
        <v>21</v>
      </c>
      <c r="N859" s="2">
        <v>0</v>
      </c>
      <c r="O859" s="2">
        <v>0</v>
      </c>
      <c r="P859" s="2" t="b">
        <v>0</v>
      </c>
      <c r="Q859" s="2" t="str">
        <f>IFERROR(VLOOKUP(C859,Countries_norm!A:B,2,0),"NA")</f>
        <v>NA</v>
      </c>
    </row>
    <row r="860" spans="1:17" x14ac:dyDescent="0.25">
      <c r="A860" s="2">
        <v>1.3400190434457101E+18</v>
      </c>
      <c r="B860" s="2" t="s">
        <v>2868</v>
      </c>
      <c r="C860" s="2" t="s">
        <v>2869</v>
      </c>
      <c r="D860" s="2" t="s">
        <v>2870</v>
      </c>
      <c r="E860" s="3">
        <v>40079.154143518521</v>
      </c>
      <c r="F860" s="2">
        <v>32</v>
      </c>
      <c r="G860" s="2">
        <v>99</v>
      </c>
      <c r="H860" s="2">
        <v>104</v>
      </c>
      <c r="I860" s="2" t="b">
        <v>0</v>
      </c>
      <c r="J860" s="3">
        <v>44183.819560185184</v>
      </c>
      <c r="K860" s="2" t="s">
        <v>2871</v>
      </c>
      <c r="L860" s="2" t="s">
        <v>100</v>
      </c>
      <c r="M860" s="2" t="s">
        <v>40</v>
      </c>
      <c r="N860" s="2">
        <v>0</v>
      </c>
      <c r="O860" s="2">
        <v>0</v>
      </c>
      <c r="P860" s="2" t="b">
        <v>0</v>
      </c>
      <c r="Q860" s="2" t="str">
        <f>IFERROR(VLOOKUP(C860,Countries_norm!A:B,2,0),"NA")</f>
        <v>United States</v>
      </c>
    </row>
    <row r="861" spans="1:17" x14ac:dyDescent="0.25">
      <c r="A861" s="2">
        <v>1.34001661225504E+18</v>
      </c>
      <c r="B861" s="2" t="s">
        <v>2872</v>
      </c>
      <c r="C861" s="2"/>
      <c r="D861" s="2" t="s">
        <v>2873</v>
      </c>
      <c r="E861" s="3">
        <v>43539.748368055552</v>
      </c>
      <c r="F861" s="2">
        <v>1013</v>
      </c>
      <c r="G861" s="2">
        <v>929</v>
      </c>
      <c r="H861" s="2">
        <v>5589</v>
      </c>
      <c r="I861" s="2" t="b">
        <v>0</v>
      </c>
      <c r="J861" s="3">
        <v>44183.812858796293</v>
      </c>
      <c r="K861" s="2" t="s">
        <v>2874</v>
      </c>
      <c r="L861" s="2" t="s">
        <v>2875</v>
      </c>
      <c r="M861" s="2" t="s">
        <v>40</v>
      </c>
      <c r="N861" s="2">
        <v>1</v>
      </c>
      <c r="O861" s="2">
        <v>68</v>
      </c>
      <c r="P861" s="2" t="b">
        <v>0</v>
      </c>
      <c r="Q861" s="2" t="str">
        <f>IFERROR(VLOOKUP(C861,Countries_norm!A:B,2,0),"NA")</f>
        <v>NA</v>
      </c>
    </row>
    <row r="862" spans="1:17" ht="60" x14ac:dyDescent="0.25">
      <c r="A862" s="2">
        <v>1.3400146227288801E+18</v>
      </c>
      <c r="B862" s="2" t="s">
        <v>2876</v>
      </c>
      <c r="C862" s="2"/>
      <c r="D862" s="2" t="s">
        <v>2877</v>
      </c>
      <c r="E862" s="3">
        <v>43811.140914351854</v>
      </c>
      <c r="F862" s="2">
        <v>48</v>
      </c>
      <c r="G862" s="2">
        <v>358</v>
      </c>
      <c r="H862" s="2">
        <v>537</v>
      </c>
      <c r="I862" s="2" t="b">
        <v>0</v>
      </c>
      <c r="J862" s="3">
        <v>44183.80736111111</v>
      </c>
      <c r="K862" s="4" t="s">
        <v>2878</v>
      </c>
      <c r="L862" s="2"/>
      <c r="M862" s="2" t="s">
        <v>26</v>
      </c>
      <c r="N862" s="2">
        <v>0</v>
      </c>
      <c r="O862" s="2">
        <v>0</v>
      </c>
      <c r="P862" s="2" t="b">
        <v>0</v>
      </c>
      <c r="Q862" s="2" t="str">
        <f>IFERROR(VLOOKUP(C862,Countries_norm!A:B,2,0),"NA")</f>
        <v>NA</v>
      </c>
    </row>
    <row r="863" spans="1:17" x14ac:dyDescent="0.25">
      <c r="A863" s="2">
        <v>1.34001450008323E+18</v>
      </c>
      <c r="B863" s="2" t="s">
        <v>2879</v>
      </c>
      <c r="C863" s="2" t="s">
        <v>361</v>
      </c>
      <c r="D863" s="2" t="s">
        <v>2880</v>
      </c>
      <c r="E863" s="3">
        <v>44146.191354166665</v>
      </c>
      <c r="F863" s="2">
        <v>4</v>
      </c>
      <c r="G863" s="2">
        <v>43</v>
      </c>
      <c r="H863" s="2">
        <v>111</v>
      </c>
      <c r="I863" s="2" t="b">
        <v>0</v>
      </c>
      <c r="J863" s="3">
        <v>44183.807025462964</v>
      </c>
      <c r="K863" s="2" t="s">
        <v>2881</v>
      </c>
      <c r="L863" s="2"/>
      <c r="M863" s="2" t="s">
        <v>21</v>
      </c>
      <c r="N863" s="2">
        <v>0</v>
      </c>
      <c r="O863" s="2">
        <v>1</v>
      </c>
      <c r="P863" s="2" t="b">
        <v>0</v>
      </c>
      <c r="Q863" s="2" t="str">
        <f>IFERROR(VLOOKUP(C863,Countries_norm!A:B,2,0),"NA")</f>
        <v>United States</v>
      </c>
    </row>
    <row r="864" spans="1:17" ht="30" x14ac:dyDescent="0.25">
      <c r="A864" s="2">
        <v>1.34001008687441E+18</v>
      </c>
      <c r="B864" s="2" t="s">
        <v>63</v>
      </c>
      <c r="C864" s="2" t="s">
        <v>64</v>
      </c>
      <c r="D864" s="4" t="s">
        <v>65</v>
      </c>
      <c r="E864" s="3">
        <v>40073.698101851849</v>
      </c>
      <c r="F864" s="2">
        <v>1303</v>
      </c>
      <c r="G864" s="2">
        <v>78</v>
      </c>
      <c r="H864" s="2">
        <v>340</v>
      </c>
      <c r="I864" s="2" t="b">
        <v>0</v>
      </c>
      <c r="J864" s="3">
        <v>44183.794849537036</v>
      </c>
      <c r="K864" s="2" t="s">
        <v>2882</v>
      </c>
      <c r="L864" s="2" t="s">
        <v>2883</v>
      </c>
      <c r="M864" s="2" t="s">
        <v>76</v>
      </c>
      <c r="N864" s="2">
        <v>0</v>
      </c>
      <c r="O864" s="2">
        <v>0</v>
      </c>
      <c r="P864" s="2" t="b">
        <v>0</v>
      </c>
      <c r="Q864" s="2" t="str">
        <f>IFERROR(VLOOKUP(C864,Countries_norm!A:B,2,0),"NA")</f>
        <v>Turkey</v>
      </c>
    </row>
    <row r="865" spans="1:17" x14ac:dyDescent="0.25">
      <c r="A865" s="2">
        <v>1.3400098832743601E+18</v>
      </c>
      <c r="B865" s="2" t="s">
        <v>2884</v>
      </c>
      <c r="C865" s="2"/>
      <c r="D865" s="2"/>
      <c r="E865" s="3">
        <v>40978.07303240741</v>
      </c>
      <c r="F865" s="2">
        <v>5</v>
      </c>
      <c r="G865" s="2">
        <v>31</v>
      </c>
      <c r="H865" s="2">
        <v>145</v>
      </c>
      <c r="I865" s="2" t="b">
        <v>0</v>
      </c>
      <c r="J865" s="3">
        <v>44183.794293981482</v>
      </c>
      <c r="K865" s="2" t="s">
        <v>2885</v>
      </c>
      <c r="L865" s="2"/>
      <c r="M865" s="2" t="s">
        <v>40</v>
      </c>
      <c r="N865" s="2">
        <v>0</v>
      </c>
      <c r="O865" s="2">
        <v>1</v>
      </c>
      <c r="P865" s="2" t="b">
        <v>0</v>
      </c>
      <c r="Q865" s="2" t="str">
        <f>IFERROR(VLOOKUP(C865,Countries_norm!A:B,2,0),"NA")</f>
        <v>NA</v>
      </c>
    </row>
    <row r="866" spans="1:17" x14ac:dyDescent="0.25">
      <c r="A866" s="2">
        <v>1.3400091562632E+18</v>
      </c>
      <c r="B866" s="2" t="s">
        <v>2886</v>
      </c>
      <c r="C866" s="2" t="s">
        <v>2887</v>
      </c>
      <c r="D866" s="2" t="s">
        <v>2888</v>
      </c>
      <c r="E866" s="3">
        <v>39953.272928240738</v>
      </c>
      <c r="F866" s="2">
        <v>74</v>
      </c>
      <c r="G866" s="2">
        <v>664</v>
      </c>
      <c r="H866" s="2">
        <v>3903</v>
      </c>
      <c r="I866" s="2" t="b">
        <v>0</v>
      </c>
      <c r="J866" s="3">
        <v>44183.792280092595</v>
      </c>
      <c r="K866" s="2" t="s">
        <v>2889</v>
      </c>
      <c r="L866" s="2" t="s">
        <v>1672</v>
      </c>
      <c r="M866" s="2" t="s">
        <v>40</v>
      </c>
      <c r="N866" s="2">
        <v>0</v>
      </c>
      <c r="O866" s="2">
        <v>0</v>
      </c>
      <c r="P866" s="2" t="b">
        <v>0</v>
      </c>
      <c r="Q866" s="2" t="str">
        <f>IFERROR(VLOOKUP(C866,Countries_norm!A:B,2,0),"NA")</f>
        <v>United States</v>
      </c>
    </row>
    <row r="867" spans="1:17" x14ac:dyDescent="0.25">
      <c r="A867" s="2">
        <v>1.34000474267263E+18</v>
      </c>
      <c r="B867" s="2" t="s">
        <v>2890</v>
      </c>
      <c r="C867" s="2" t="s">
        <v>369</v>
      </c>
      <c r="D867" s="2" t="s">
        <v>2891</v>
      </c>
      <c r="E867" s="3">
        <v>39912.213900462964</v>
      </c>
      <c r="F867" s="2">
        <v>202</v>
      </c>
      <c r="G867" s="2">
        <v>298</v>
      </c>
      <c r="H867" s="2">
        <v>392</v>
      </c>
      <c r="I867" s="2" t="b">
        <v>0</v>
      </c>
      <c r="J867" s="3">
        <v>44183.780104166668</v>
      </c>
      <c r="K867" s="2" t="s">
        <v>2892</v>
      </c>
      <c r="L867" s="2" t="s">
        <v>2893</v>
      </c>
      <c r="M867" s="2" t="s">
        <v>40</v>
      </c>
      <c r="N867" s="2">
        <v>1</v>
      </c>
      <c r="O867" s="2">
        <v>20</v>
      </c>
      <c r="P867" s="2" t="b">
        <v>0</v>
      </c>
      <c r="Q867" s="2" t="str">
        <f>IFERROR(VLOOKUP(C867,Countries_norm!A:B,2,0),"NA")</f>
        <v>United States</v>
      </c>
    </row>
    <row r="868" spans="1:17" x14ac:dyDescent="0.25">
      <c r="A868" s="2">
        <v>1.3400041977107599E+18</v>
      </c>
      <c r="B868" s="2" t="s">
        <v>2894</v>
      </c>
      <c r="C868" s="2" t="s">
        <v>2895</v>
      </c>
      <c r="D868" s="2" t="s">
        <v>2896</v>
      </c>
      <c r="E868" s="3">
        <v>40910.094965277778</v>
      </c>
      <c r="F868" s="2">
        <v>161</v>
      </c>
      <c r="G868" s="2">
        <v>159</v>
      </c>
      <c r="H868" s="2">
        <v>1655</v>
      </c>
      <c r="I868" s="2" t="b">
        <v>0</v>
      </c>
      <c r="J868" s="3">
        <v>44183.778599537036</v>
      </c>
      <c r="K868" s="2" t="s">
        <v>2897</v>
      </c>
      <c r="L868" s="2"/>
      <c r="M868" s="2" t="s">
        <v>40</v>
      </c>
      <c r="N868" s="2">
        <v>0</v>
      </c>
      <c r="O868" s="2">
        <v>16</v>
      </c>
      <c r="P868" s="2" t="b">
        <v>0</v>
      </c>
      <c r="Q868" s="2" t="str">
        <f>IFERROR(VLOOKUP(C868,Countries_norm!A:B,2,0),"NA")</f>
        <v>United States</v>
      </c>
    </row>
    <row r="869" spans="1:17" x14ac:dyDescent="0.25">
      <c r="A869" s="2">
        <v>1.3400016607735199E+18</v>
      </c>
      <c r="B869" s="2" t="s">
        <v>2898</v>
      </c>
      <c r="C869" s="2" t="s">
        <v>2899</v>
      </c>
      <c r="D869" s="2" t="s">
        <v>2900</v>
      </c>
      <c r="E869" s="3">
        <v>40688.183530092596</v>
      </c>
      <c r="F869" s="2">
        <v>10096</v>
      </c>
      <c r="G869" s="2">
        <v>5572</v>
      </c>
      <c r="H869" s="2">
        <v>136537</v>
      </c>
      <c r="I869" s="2" t="b">
        <v>0</v>
      </c>
      <c r="J869" s="3">
        <v>44183.771597222221</v>
      </c>
      <c r="K869" s="2" t="s">
        <v>2901</v>
      </c>
      <c r="L869" s="2" t="s">
        <v>2902</v>
      </c>
      <c r="M869" s="2" t="s">
        <v>135</v>
      </c>
      <c r="N869" s="2">
        <v>4</v>
      </c>
      <c r="O869" s="2">
        <v>4</v>
      </c>
      <c r="P869" s="2" t="b">
        <v>0</v>
      </c>
      <c r="Q869" s="2" t="str">
        <f>IFERROR(VLOOKUP(C869,Countries_norm!A:B,2,0),"NA")</f>
        <v>United Arab Emirates</v>
      </c>
    </row>
    <row r="870" spans="1:17" x14ac:dyDescent="0.25">
      <c r="A870" s="2">
        <v>1.3400003756973901E+18</v>
      </c>
      <c r="B870" s="2" t="s">
        <v>91</v>
      </c>
      <c r="C870" s="2" t="s">
        <v>92</v>
      </c>
      <c r="D870" s="2" t="s">
        <v>93</v>
      </c>
      <c r="E870" s="3">
        <v>42146.355000000003</v>
      </c>
      <c r="F870" s="2">
        <v>4108</v>
      </c>
      <c r="G870" s="2">
        <v>6</v>
      </c>
      <c r="H870" s="2">
        <v>3</v>
      </c>
      <c r="I870" s="2" t="b">
        <v>1</v>
      </c>
      <c r="J870" s="3">
        <v>44183.768055555556</v>
      </c>
      <c r="K870" s="2" t="s">
        <v>2903</v>
      </c>
      <c r="L870" s="2" t="s">
        <v>2202</v>
      </c>
      <c r="M870" s="2" t="s">
        <v>76</v>
      </c>
      <c r="N870" s="2">
        <v>2</v>
      </c>
      <c r="O870" s="2">
        <v>2</v>
      </c>
      <c r="P870" s="2" t="b">
        <v>0</v>
      </c>
      <c r="Q870" s="2" t="str">
        <f>IFERROR(VLOOKUP(C870,Countries_norm!A:B,2,0),"NA")</f>
        <v>Turkey</v>
      </c>
    </row>
    <row r="871" spans="1:17" ht="45" x14ac:dyDescent="0.25">
      <c r="A871" s="2">
        <v>1.33999491824529E+18</v>
      </c>
      <c r="B871" s="2" t="s">
        <v>2904</v>
      </c>
      <c r="C871" s="2" t="s">
        <v>2905</v>
      </c>
      <c r="D871" s="4" t="s">
        <v>2906</v>
      </c>
      <c r="E871" s="3">
        <v>40924.816006944442</v>
      </c>
      <c r="F871" s="2">
        <v>2402</v>
      </c>
      <c r="G871" s="2">
        <v>434</v>
      </c>
      <c r="H871" s="2">
        <v>113</v>
      </c>
      <c r="I871" s="2" t="b">
        <v>0</v>
      </c>
      <c r="J871" s="3">
        <v>44183.752997685187</v>
      </c>
      <c r="K871" s="2" t="s">
        <v>2907</v>
      </c>
      <c r="L871" s="2" t="s">
        <v>2908</v>
      </c>
      <c r="M871" s="2" t="s">
        <v>76</v>
      </c>
      <c r="N871" s="2">
        <v>0</v>
      </c>
      <c r="O871" s="2">
        <v>0</v>
      </c>
      <c r="P871" s="2" t="b">
        <v>0</v>
      </c>
      <c r="Q871" s="2" t="str">
        <f>IFERROR(VLOOKUP(C871,Countries_norm!A:B,2,0),"NA")</f>
        <v>United States</v>
      </c>
    </row>
    <row r="872" spans="1:17" x14ac:dyDescent="0.25">
      <c r="A872" s="2">
        <v>1.33999000799875E+18</v>
      </c>
      <c r="B872" s="2" t="s">
        <v>2094</v>
      </c>
      <c r="C872" s="2" t="s">
        <v>2095</v>
      </c>
      <c r="D872" s="2" t="s">
        <v>2096</v>
      </c>
      <c r="E872" s="3">
        <v>40926.978020833332</v>
      </c>
      <c r="F872" s="2">
        <v>187</v>
      </c>
      <c r="G872" s="2">
        <v>389</v>
      </c>
      <c r="H872" s="2">
        <v>10782</v>
      </c>
      <c r="I872" s="2" t="b">
        <v>0</v>
      </c>
      <c r="J872" s="3">
        <v>44183.739444444444</v>
      </c>
      <c r="K872" s="2" t="s">
        <v>2909</v>
      </c>
      <c r="L872" s="2" t="s">
        <v>2910</v>
      </c>
      <c r="M872" s="2" t="s">
        <v>40</v>
      </c>
      <c r="N872" s="2">
        <v>0</v>
      </c>
      <c r="O872" s="2">
        <v>1</v>
      </c>
      <c r="P872" s="2" t="b">
        <v>0</v>
      </c>
      <c r="Q872" s="2" t="str">
        <f>IFERROR(VLOOKUP(C872,Countries_norm!A:B,2,0),"NA")</f>
        <v>United States</v>
      </c>
    </row>
    <row r="873" spans="1:17" x14ac:dyDescent="0.25">
      <c r="A873" s="2">
        <v>1.33998775104801E+18</v>
      </c>
      <c r="B873" s="2" t="s">
        <v>2911</v>
      </c>
      <c r="C873" s="2" t="s">
        <v>1129</v>
      </c>
      <c r="D873" s="2" t="s">
        <v>2912</v>
      </c>
      <c r="E873" s="3">
        <v>43981.754699074074</v>
      </c>
      <c r="F873" s="2">
        <v>99</v>
      </c>
      <c r="G873" s="2">
        <v>123</v>
      </c>
      <c r="H873" s="2">
        <v>367</v>
      </c>
      <c r="I873" s="2" t="b">
        <v>0</v>
      </c>
      <c r="J873" s="3">
        <v>44183.733217592591</v>
      </c>
      <c r="K873" s="2" t="s">
        <v>2913</v>
      </c>
      <c r="L873" s="2"/>
      <c r="M873" s="2" t="s">
        <v>40</v>
      </c>
      <c r="N873" s="2">
        <v>1</v>
      </c>
      <c r="O873" s="2">
        <v>34</v>
      </c>
      <c r="P873" s="2" t="b">
        <v>0</v>
      </c>
      <c r="Q873" s="2" t="str">
        <f>IFERROR(VLOOKUP(C873,Countries_norm!A:B,2,0),"NA")</f>
        <v>United States</v>
      </c>
    </row>
    <row r="874" spans="1:17" ht="120" x14ac:dyDescent="0.25">
      <c r="A874" s="2">
        <v>1.3399852105580401E+18</v>
      </c>
      <c r="B874" s="2" t="s">
        <v>2914</v>
      </c>
      <c r="C874" s="2" t="s">
        <v>660</v>
      </c>
      <c r="D874" s="4" t="s">
        <v>2915</v>
      </c>
      <c r="E874" s="3">
        <v>41387.085428240738</v>
      </c>
      <c r="F874" s="2">
        <v>152</v>
      </c>
      <c r="G874" s="2">
        <v>84</v>
      </c>
      <c r="H874" s="2">
        <v>2401</v>
      </c>
      <c r="I874" s="2" t="b">
        <v>0</v>
      </c>
      <c r="J874" s="3">
        <v>44183.726203703707</v>
      </c>
      <c r="K874" s="2" t="s">
        <v>2916</v>
      </c>
      <c r="L874" s="2" t="s">
        <v>2917</v>
      </c>
      <c r="M874" s="2" t="s">
        <v>21</v>
      </c>
      <c r="N874" s="2">
        <v>0</v>
      </c>
      <c r="O874" s="2">
        <v>24</v>
      </c>
      <c r="P874" s="2" t="b">
        <v>0</v>
      </c>
      <c r="Q874" s="2" t="str">
        <f>IFERROR(VLOOKUP(C874,Countries_norm!A:B,2,0),"NA")</f>
        <v>United States</v>
      </c>
    </row>
    <row r="875" spans="1:17" ht="30" x14ac:dyDescent="0.25">
      <c r="A875" s="2">
        <v>1.3399804899695601E+18</v>
      </c>
      <c r="B875" s="2" t="s">
        <v>63</v>
      </c>
      <c r="C875" s="2" t="s">
        <v>64</v>
      </c>
      <c r="D875" s="4" t="s">
        <v>65</v>
      </c>
      <c r="E875" s="3">
        <v>40073.698101851849</v>
      </c>
      <c r="F875" s="2">
        <v>1303</v>
      </c>
      <c r="G875" s="2">
        <v>78</v>
      </c>
      <c r="H875" s="2">
        <v>340</v>
      </c>
      <c r="I875" s="2" t="b">
        <v>0</v>
      </c>
      <c r="J875" s="3">
        <v>44183.713182870371</v>
      </c>
      <c r="K875" s="2" t="s">
        <v>2918</v>
      </c>
      <c r="L875" s="2" t="s">
        <v>2919</v>
      </c>
      <c r="M875" s="2" t="s">
        <v>26</v>
      </c>
      <c r="N875" s="2">
        <v>0</v>
      </c>
      <c r="O875" s="2">
        <v>0</v>
      </c>
      <c r="P875" s="2" t="b">
        <v>0</v>
      </c>
      <c r="Q875" s="2" t="str">
        <f>IFERROR(VLOOKUP(C875,Countries_norm!A:B,2,0),"NA")</f>
        <v>Turkey</v>
      </c>
    </row>
    <row r="876" spans="1:17" x14ac:dyDescent="0.25">
      <c r="A876" s="2">
        <v>1.3399779642268101E+18</v>
      </c>
      <c r="B876" s="2" t="s">
        <v>2920</v>
      </c>
      <c r="C876" s="2"/>
      <c r="D876" s="2" t="s">
        <v>2921</v>
      </c>
      <c r="E876" s="3">
        <v>44183.653182870374</v>
      </c>
      <c r="F876" s="2">
        <v>25</v>
      </c>
      <c r="G876" s="2">
        <v>105</v>
      </c>
      <c r="H876" s="2">
        <v>292</v>
      </c>
      <c r="I876" s="2" t="b">
        <v>0</v>
      </c>
      <c r="J876" s="3">
        <v>44183.706203703703</v>
      </c>
      <c r="K876" s="2" t="s">
        <v>2922</v>
      </c>
      <c r="L876" s="2"/>
      <c r="M876" s="2" t="s">
        <v>40</v>
      </c>
      <c r="N876" s="2">
        <v>0</v>
      </c>
      <c r="O876" s="2">
        <v>1</v>
      </c>
      <c r="P876" s="2" t="b">
        <v>0</v>
      </c>
      <c r="Q876" s="2" t="str">
        <f>IFERROR(VLOOKUP(C876,Countries_norm!A:B,2,0),"NA")</f>
        <v>NA</v>
      </c>
    </row>
    <row r="877" spans="1:17" ht="30" x14ac:dyDescent="0.25">
      <c r="A877" s="2">
        <v>1.33997783069696E+18</v>
      </c>
      <c r="B877" s="2" t="s">
        <v>1825</v>
      </c>
      <c r="C877" s="2" t="s">
        <v>1826</v>
      </c>
      <c r="D877" s="4" t="s">
        <v>1827</v>
      </c>
      <c r="E877" s="3">
        <v>43730.698460648149</v>
      </c>
      <c r="F877" s="2">
        <v>1240</v>
      </c>
      <c r="G877" s="2">
        <v>368</v>
      </c>
      <c r="H877" s="2">
        <v>13008</v>
      </c>
      <c r="I877" s="2" t="b">
        <v>0</v>
      </c>
      <c r="J877" s="3">
        <v>44183.70584490741</v>
      </c>
      <c r="K877" s="2" t="s">
        <v>2923</v>
      </c>
      <c r="L877" s="2" t="s">
        <v>2924</v>
      </c>
      <c r="M877" s="2" t="s">
        <v>21</v>
      </c>
      <c r="N877" s="2">
        <v>1</v>
      </c>
      <c r="O877" s="2">
        <v>0</v>
      </c>
      <c r="P877" s="2" t="b">
        <v>0</v>
      </c>
      <c r="Q877" s="2" t="str">
        <f>IFERROR(VLOOKUP(C877,Countries_norm!A:B,2,0),"NA")</f>
        <v>NA</v>
      </c>
    </row>
    <row r="878" spans="1:17" ht="30" x14ac:dyDescent="0.25">
      <c r="A878" s="2">
        <v>1.33997775919245E+18</v>
      </c>
      <c r="B878" s="2" t="s">
        <v>383</v>
      </c>
      <c r="C878" s="2" t="s">
        <v>73</v>
      </c>
      <c r="D878" s="2" t="s">
        <v>384</v>
      </c>
      <c r="E878" s="3">
        <v>40096.471921296295</v>
      </c>
      <c r="F878" s="2">
        <v>16810</v>
      </c>
      <c r="G878" s="2">
        <v>2447</v>
      </c>
      <c r="H878" s="2">
        <v>20</v>
      </c>
      <c r="I878" s="2" t="b">
        <v>0</v>
      </c>
      <c r="J878" s="3">
        <v>44183.705648148149</v>
      </c>
      <c r="K878" s="4" t="s">
        <v>2925</v>
      </c>
      <c r="L878" s="2"/>
      <c r="M878" s="2" t="s">
        <v>26</v>
      </c>
      <c r="N878" s="2">
        <v>0</v>
      </c>
      <c r="O878" s="2">
        <v>1</v>
      </c>
      <c r="P878" s="2" t="b">
        <v>0</v>
      </c>
      <c r="Q878" s="2" t="str">
        <f>IFERROR(VLOOKUP(C878,Countries_norm!A:B,2,0),"NA")</f>
        <v>India</v>
      </c>
    </row>
    <row r="879" spans="1:17" ht="90" x14ac:dyDescent="0.25">
      <c r="A879" s="2">
        <v>1.3399771823792E+18</v>
      </c>
      <c r="B879" s="2" t="s">
        <v>2926</v>
      </c>
      <c r="C879" s="2" t="s">
        <v>407</v>
      </c>
      <c r="D879" s="4" t="s">
        <v>2927</v>
      </c>
      <c r="E879" s="3">
        <v>41374.957650462966</v>
      </c>
      <c r="F879" s="2">
        <v>6012</v>
      </c>
      <c r="G879" s="2">
        <v>7486</v>
      </c>
      <c r="H879" s="2">
        <v>11118</v>
      </c>
      <c r="I879" s="2" t="b">
        <v>1</v>
      </c>
      <c r="J879" s="3">
        <v>44183.704050925924</v>
      </c>
      <c r="K879" s="2" t="s">
        <v>2928</v>
      </c>
      <c r="L879" s="2" t="s">
        <v>2929</v>
      </c>
      <c r="M879" s="2" t="s">
        <v>26</v>
      </c>
      <c r="N879" s="2">
        <v>0</v>
      </c>
      <c r="O879" s="2">
        <v>2</v>
      </c>
      <c r="P879" s="2" t="b">
        <v>0</v>
      </c>
      <c r="Q879" s="2" t="str">
        <f>IFERROR(VLOOKUP(C879,Countries_norm!A:B,2,0),"NA")</f>
        <v>Canada</v>
      </c>
    </row>
    <row r="880" spans="1:17" x14ac:dyDescent="0.25">
      <c r="A880" s="2">
        <v>1.3399760887982799E+18</v>
      </c>
      <c r="B880" s="2" t="s">
        <v>2930</v>
      </c>
      <c r="C880" s="2" t="s">
        <v>248</v>
      </c>
      <c r="D880" s="2" t="s">
        <v>2931</v>
      </c>
      <c r="E880" s="3">
        <v>44025.100532407407</v>
      </c>
      <c r="F880" s="2">
        <v>40</v>
      </c>
      <c r="G880" s="2">
        <v>28</v>
      </c>
      <c r="H880" s="2">
        <v>26</v>
      </c>
      <c r="I880" s="2" t="b">
        <v>0</v>
      </c>
      <c r="J880" s="3">
        <v>44183.70103009259</v>
      </c>
      <c r="K880" s="2" t="s">
        <v>2932</v>
      </c>
      <c r="L880" s="2" t="s">
        <v>2404</v>
      </c>
      <c r="M880" s="2" t="s">
        <v>40</v>
      </c>
      <c r="N880" s="2">
        <v>0</v>
      </c>
      <c r="O880" s="2">
        <v>2</v>
      </c>
      <c r="P880" s="2" t="b">
        <v>0</v>
      </c>
      <c r="Q880" s="2" t="str">
        <f>IFERROR(VLOOKUP(C880,Countries_norm!A:B,2,0),"NA")</f>
        <v>United States</v>
      </c>
    </row>
    <row r="881" spans="1:17" ht="45" x14ac:dyDescent="0.25">
      <c r="A881" s="2">
        <v>1.3399745163873001E+18</v>
      </c>
      <c r="B881" s="2" t="s">
        <v>2933</v>
      </c>
      <c r="C881" s="2" t="s">
        <v>2934</v>
      </c>
      <c r="D881" s="2" t="s">
        <v>2935</v>
      </c>
      <c r="E881" s="3">
        <v>41890.647777777776</v>
      </c>
      <c r="F881" s="2">
        <v>1095</v>
      </c>
      <c r="G881" s="2">
        <v>202</v>
      </c>
      <c r="H881" s="2">
        <v>930</v>
      </c>
      <c r="I881" s="2" t="b">
        <v>1</v>
      </c>
      <c r="J881" s="3">
        <v>44183.696689814817</v>
      </c>
      <c r="K881" s="4" t="s">
        <v>2936</v>
      </c>
      <c r="L881" s="2"/>
      <c r="M881" s="2" t="s">
        <v>40</v>
      </c>
      <c r="N881" s="2">
        <v>0</v>
      </c>
      <c r="O881" s="2">
        <v>2</v>
      </c>
      <c r="P881" s="2" t="b">
        <v>0</v>
      </c>
      <c r="Q881" s="2" t="str">
        <f>IFERROR(VLOOKUP(C881,Countries_norm!A:B,2,0),"NA")</f>
        <v>United States</v>
      </c>
    </row>
    <row r="882" spans="1:17" x14ac:dyDescent="0.25">
      <c r="A882" s="2">
        <v>1.3399697128899999E+18</v>
      </c>
      <c r="B882" s="2" t="s">
        <v>2937</v>
      </c>
      <c r="C882" s="2"/>
      <c r="D882" s="2" t="s">
        <v>2938</v>
      </c>
      <c r="E882" s="3">
        <v>44180.62164351852</v>
      </c>
      <c r="F882" s="2">
        <v>3</v>
      </c>
      <c r="G882" s="2">
        <v>0</v>
      </c>
      <c r="H882" s="2">
        <v>24</v>
      </c>
      <c r="I882" s="2" t="b">
        <v>0</v>
      </c>
      <c r="J882" s="3">
        <v>44183.683437500003</v>
      </c>
      <c r="K882" s="2" t="s">
        <v>2939</v>
      </c>
      <c r="L882" s="2" t="s">
        <v>2940</v>
      </c>
      <c r="M882" s="2" t="s">
        <v>26</v>
      </c>
      <c r="N882" s="2">
        <v>0</v>
      </c>
      <c r="O882" s="2">
        <v>0</v>
      </c>
      <c r="P882" s="2" t="b">
        <v>0</v>
      </c>
      <c r="Q882" s="2" t="str">
        <f>IFERROR(VLOOKUP(C882,Countries_norm!A:B,2,0),"NA")</f>
        <v>NA</v>
      </c>
    </row>
    <row r="883" spans="1:17" x14ac:dyDescent="0.25">
      <c r="A883" s="2">
        <v>1.33996899797507E+18</v>
      </c>
      <c r="B883" s="2" t="s">
        <v>2941</v>
      </c>
      <c r="C883" s="2" t="s">
        <v>2942</v>
      </c>
      <c r="D883" s="2" t="s">
        <v>2943</v>
      </c>
      <c r="E883" s="3">
        <v>39927.157581018517</v>
      </c>
      <c r="F883" s="2">
        <v>1361</v>
      </c>
      <c r="G883" s="2">
        <v>1097</v>
      </c>
      <c r="H883" s="2">
        <v>4584</v>
      </c>
      <c r="I883" s="2" t="b">
        <v>0</v>
      </c>
      <c r="J883" s="3">
        <v>44183.681469907409</v>
      </c>
      <c r="K883" s="2" t="s">
        <v>2944</v>
      </c>
      <c r="L883" s="2"/>
      <c r="M883" s="2" t="s">
        <v>40</v>
      </c>
      <c r="N883" s="2">
        <v>4</v>
      </c>
      <c r="O883" s="2">
        <v>85</v>
      </c>
      <c r="P883" s="2" t="b">
        <v>0</v>
      </c>
      <c r="Q883" s="2" t="str">
        <f>IFERROR(VLOOKUP(C883,Countries_norm!A:B,2,0),"NA")</f>
        <v>United States</v>
      </c>
    </row>
    <row r="884" spans="1:17" x14ac:dyDescent="0.25">
      <c r="A884" s="2">
        <v>1.3399662498922501E+18</v>
      </c>
      <c r="B884" s="2" t="s">
        <v>2945</v>
      </c>
      <c r="C884" s="2" t="s">
        <v>2946</v>
      </c>
      <c r="D884" s="2" t="s">
        <v>2947</v>
      </c>
      <c r="E884" s="3">
        <v>41845.942546296297</v>
      </c>
      <c r="F884" s="2">
        <v>169</v>
      </c>
      <c r="G884" s="2">
        <v>463</v>
      </c>
      <c r="H884" s="2">
        <v>358</v>
      </c>
      <c r="I884" s="2" t="b">
        <v>0</v>
      </c>
      <c r="J884" s="3">
        <v>44183.673888888887</v>
      </c>
      <c r="K884" s="2" t="s">
        <v>2948</v>
      </c>
      <c r="L884" s="2" t="s">
        <v>100</v>
      </c>
      <c r="M884" s="2" t="s">
        <v>40</v>
      </c>
      <c r="N884" s="2">
        <v>0</v>
      </c>
      <c r="O884" s="2">
        <v>3</v>
      </c>
      <c r="P884" s="2" t="b">
        <v>0</v>
      </c>
      <c r="Q884" s="2" t="str">
        <f>IFERROR(VLOOKUP(C884,Countries_norm!A:B,2,0),"NA")</f>
        <v>United States</v>
      </c>
    </row>
    <row r="885" spans="1:17" x14ac:dyDescent="0.25">
      <c r="A885" s="2">
        <v>1.3399659957635699E+18</v>
      </c>
      <c r="B885" s="2" t="s">
        <v>2949</v>
      </c>
      <c r="C885" s="2" t="s">
        <v>248</v>
      </c>
      <c r="D885" s="2" t="s">
        <v>2950</v>
      </c>
      <c r="E885" s="3">
        <v>44000.954872685186</v>
      </c>
      <c r="F885" s="2">
        <v>643</v>
      </c>
      <c r="G885" s="2">
        <v>1097</v>
      </c>
      <c r="H885" s="2">
        <v>15432</v>
      </c>
      <c r="I885" s="2" t="b">
        <v>0</v>
      </c>
      <c r="J885" s="3">
        <v>44183.673182870371</v>
      </c>
      <c r="K885" s="2" t="s">
        <v>2951</v>
      </c>
      <c r="L885" s="2"/>
      <c r="M885" s="2" t="s">
        <v>40</v>
      </c>
      <c r="N885" s="2">
        <v>0</v>
      </c>
      <c r="O885" s="2">
        <v>9</v>
      </c>
      <c r="P885" s="2" t="b">
        <v>0</v>
      </c>
      <c r="Q885" s="2" t="str">
        <f>IFERROR(VLOOKUP(C885,Countries_norm!A:B,2,0),"NA")</f>
        <v>United States</v>
      </c>
    </row>
    <row r="886" spans="1:17" x14ac:dyDescent="0.25">
      <c r="A886" s="2">
        <v>1.33996487714688E+18</v>
      </c>
      <c r="B886" s="2" t="s">
        <v>2952</v>
      </c>
      <c r="C886" s="2" t="s">
        <v>2953</v>
      </c>
      <c r="D886" s="2"/>
      <c r="E886" s="3">
        <v>41911.694166666668</v>
      </c>
      <c r="F886" s="2">
        <v>944</v>
      </c>
      <c r="G886" s="2">
        <v>517</v>
      </c>
      <c r="H886" s="2">
        <v>392</v>
      </c>
      <c r="I886" s="2" t="b">
        <v>0</v>
      </c>
      <c r="J886" s="3">
        <v>44183.670092592591</v>
      </c>
      <c r="K886" s="2" t="s">
        <v>2954</v>
      </c>
      <c r="L886" s="2" t="s">
        <v>2955</v>
      </c>
      <c r="M886" s="2" t="s">
        <v>2956</v>
      </c>
      <c r="N886" s="2">
        <v>1</v>
      </c>
      <c r="O886" s="2">
        <v>6</v>
      </c>
      <c r="P886" s="2" t="b">
        <v>0</v>
      </c>
      <c r="Q886" s="2" t="str">
        <f>IFERROR(VLOOKUP(C886,Countries_norm!A:B,2,0),"NA")</f>
        <v>United States</v>
      </c>
    </row>
    <row r="887" spans="1:17" x14ac:dyDescent="0.25">
      <c r="A887" s="2">
        <v>1.3399647735432599E+18</v>
      </c>
      <c r="B887" s="2" t="s">
        <v>2879</v>
      </c>
      <c r="C887" s="2" t="s">
        <v>361</v>
      </c>
      <c r="D887" s="2" t="s">
        <v>2880</v>
      </c>
      <c r="E887" s="3">
        <v>44146.191354166665</v>
      </c>
      <c r="F887" s="2">
        <v>4</v>
      </c>
      <c r="G887" s="2">
        <v>43</v>
      </c>
      <c r="H887" s="2">
        <v>111</v>
      </c>
      <c r="I887" s="2" t="b">
        <v>0</v>
      </c>
      <c r="J887" s="3">
        <v>44183.669814814813</v>
      </c>
      <c r="K887" s="2" t="s">
        <v>2957</v>
      </c>
      <c r="L887" s="2" t="s">
        <v>2958</v>
      </c>
      <c r="M887" s="2" t="s">
        <v>21</v>
      </c>
      <c r="N887" s="2">
        <v>0</v>
      </c>
      <c r="O887" s="2">
        <v>1</v>
      </c>
      <c r="P887" s="2" t="b">
        <v>0</v>
      </c>
      <c r="Q887" s="2" t="str">
        <f>IFERROR(VLOOKUP(C887,Countries_norm!A:B,2,0),"NA")</f>
        <v>United States</v>
      </c>
    </row>
    <row r="888" spans="1:17" x14ac:dyDescent="0.25">
      <c r="A888" s="2">
        <v>1.3399619324979999E+18</v>
      </c>
      <c r="B888" s="2" t="s">
        <v>2937</v>
      </c>
      <c r="C888" s="2"/>
      <c r="D888" s="2" t="s">
        <v>2938</v>
      </c>
      <c r="E888" s="3">
        <v>44180.62164351852</v>
      </c>
      <c r="F888" s="2">
        <v>3</v>
      </c>
      <c r="G888" s="2">
        <v>0</v>
      </c>
      <c r="H888" s="2">
        <v>24</v>
      </c>
      <c r="I888" s="2" t="b">
        <v>0</v>
      </c>
      <c r="J888" s="3">
        <v>44183.66196759259</v>
      </c>
      <c r="K888" s="2" t="s">
        <v>2959</v>
      </c>
      <c r="L888" s="2" t="s">
        <v>382</v>
      </c>
      <c r="M888" s="2" t="s">
        <v>26</v>
      </c>
      <c r="N888" s="2">
        <v>0</v>
      </c>
      <c r="O888" s="2">
        <v>0</v>
      </c>
      <c r="P888" s="2" t="b">
        <v>0</v>
      </c>
      <c r="Q888" s="2" t="str">
        <f>IFERROR(VLOOKUP(C888,Countries_norm!A:B,2,0),"NA")</f>
        <v>NA</v>
      </c>
    </row>
    <row r="889" spans="1:17" x14ac:dyDescent="0.25">
      <c r="A889" s="2">
        <v>1.3399613911937001E+18</v>
      </c>
      <c r="B889" s="2" t="s">
        <v>513</v>
      </c>
      <c r="C889" s="2" t="s">
        <v>514</v>
      </c>
      <c r="D889" s="2" t="s">
        <v>515</v>
      </c>
      <c r="E889" s="3">
        <v>40513.742650462962</v>
      </c>
      <c r="F889" s="2">
        <v>17048</v>
      </c>
      <c r="G889" s="2">
        <v>1034</v>
      </c>
      <c r="H889" s="2">
        <v>796</v>
      </c>
      <c r="I889" s="2" t="b">
        <v>1</v>
      </c>
      <c r="J889" s="3">
        <v>44183.660474537035</v>
      </c>
      <c r="K889" s="2" t="s">
        <v>2960</v>
      </c>
      <c r="L889" s="2"/>
      <c r="M889" s="2" t="s">
        <v>517</v>
      </c>
      <c r="N889" s="2">
        <v>0</v>
      </c>
      <c r="O889" s="2">
        <v>0</v>
      </c>
      <c r="P889" s="2" t="b">
        <v>0</v>
      </c>
      <c r="Q889" s="2" t="str">
        <f>IFERROR(VLOOKUP(C889,Countries_norm!A:B,2,0),"NA")</f>
        <v>Canada</v>
      </c>
    </row>
    <row r="890" spans="1:17" x14ac:dyDescent="0.25">
      <c r="A890" s="2">
        <v>1.33995634680496E+18</v>
      </c>
      <c r="B890" s="2" t="s">
        <v>2961</v>
      </c>
      <c r="C890" s="2" t="s">
        <v>1492</v>
      </c>
      <c r="D890" s="2" t="s">
        <v>2962</v>
      </c>
      <c r="E890" s="3">
        <v>40279.887314814812</v>
      </c>
      <c r="F890" s="2">
        <v>1031</v>
      </c>
      <c r="G890" s="2">
        <v>1245</v>
      </c>
      <c r="H890" s="2">
        <v>1515</v>
      </c>
      <c r="I890" s="2" t="b">
        <v>0</v>
      </c>
      <c r="J890" s="3">
        <v>44183.646550925929</v>
      </c>
      <c r="K890" s="2" t="s">
        <v>2963</v>
      </c>
      <c r="L890" s="2" t="s">
        <v>708</v>
      </c>
      <c r="M890" s="2" t="s">
        <v>26</v>
      </c>
      <c r="N890" s="2">
        <v>0</v>
      </c>
      <c r="O890" s="2">
        <v>0</v>
      </c>
      <c r="P890" s="2" t="b">
        <v>0</v>
      </c>
      <c r="Q890" s="2" t="str">
        <f>IFERROR(VLOOKUP(C890,Countries_norm!A:B,2,0),"NA")</f>
        <v>Brussels</v>
      </c>
    </row>
    <row r="891" spans="1:17" ht="45" x14ac:dyDescent="0.25">
      <c r="A891" s="2">
        <v>1.33995550534368E+18</v>
      </c>
      <c r="B891" s="2" t="s">
        <v>2964</v>
      </c>
      <c r="C891" s="2" t="s">
        <v>2965</v>
      </c>
      <c r="D891" s="2" t="s">
        <v>2966</v>
      </c>
      <c r="E891" s="3">
        <v>42378.72724537037</v>
      </c>
      <c r="F891" s="2">
        <v>2712</v>
      </c>
      <c r="G891" s="2">
        <v>1791</v>
      </c>
      <c r="H891" s="2">
        <v>6734</v>
      </c>
      <c r="I891" s="2" t="b">
        <v>0</v>
      </c>
      <c r="J891" s="3">
        <v>44183.644236111111</v>
      </c>
      <c r="K891" s="4" t="s">
        <v>2967</v>
      </c>
      <c r="L891" s="2" t="s">
        <v>186</v>
      </c>
      <c r="M891" s="2" t="s">
        <v>26</v>
      </c>
      <c r="N891" s="2">
        <v>1</v>
      </c>
      <c r="O891" s="2">
        <v>46</v>
      </c>
      <c r="P891" s="2" t="b">
        <v>0</v>
      </c>
      <c r="Q891" s="2" t="str">
        <f>IFERROR(VLOOKUP(C891,Countries_norm!A:B,2,0),"NA")</f>
        <v>United States</v>
      </c>
    </row>
    <row r="892" spans="1:17" x14ac:dyDescent="0.25">
      <c r="A892" s="2">
        <v>1.3399500664428001E+18</v>
      </c>
      <c r="B892" s="2" t="s">
        <v>2968</v>
      </c>
      <c r="C892" s="2" t="s">
        <v>2969</v>
      </c>
      <c r="D892" s="2" t="s">
        <v>2970</v>
      </c>
      <c r="E892" s="3">
        <v>41669.643263888887</v>
      </c>
      <c r="F892" s="2">
        <v>328</v>
      </c>
      <c r="G892" s="2">
        <v>937</v>
      </c>
      <c r="H892" s="2">
        <v>1349</v>
      </c>
      <c r="I892" s="2" t="b">
        <v>0</v>
      </c>
      <c r="J892" s="3">
        <v>44183.629224537035</v>
      </c>
      <c r="K892" s="2" t="s">
        <v>2971</v>
      </c>
      <c r="L892" s="2" t="s">
        <v>2972</v>
      </c>
      <c r="M892" s="2" t="s">
        <v>26</v>
      </c>
      <c r="N892" s="2">
        <v>0</v>
      </c>
      <c r="O892" s="2">
        <v>0</v>
      </c>
      <c r="P892" s="2" t="b">
        <v>0</v>
      </c>
      <c r="Q892" s="2" t="str">
        <f>IFERROR(VLOOKUP(C892,Countries_norm!A:B,2,0),"NA")</f>
        <v>United States</v>
      </c>
    </row>
    <row r="893" spans="1:17" ht="45" x14ac:dyDescent="0.25">
      <c r="A893" s="2">
        <v>1.33994915478157E+18</v>
      </c>
      <c r="B893" s="2" t="s">
        <v>2973</v>
      </c>
      <c r="C893" s="2" t="s">
        <v>2974</v>
      </c>
      <c r="D893" s="2" t="s">
        <v>2975</v>
      </c>
      <c r="E893" s="3">
        <v>39888.069930555554</v>
      </c>
      <c r="F893" s="2">
        <v>8158</v>
      </c>
      <c r="G893" s="2">
        <v>1178</v>
      </c>
      <c r="H893" s="2">
        <v>15171</v>
      </c>
      <c r="I893" s="2" t="b">
        <v>1</v>
      </c>
      <c r="J893" s="3">
        <v>44183.626712962963</v>
      </c>
      <c r="K893" s="4" t="s">
        <v>2976</v>
      </c>
      <c r="L893" s="2" t="s">
        <v>2977</v>
      </c>
      <c r="M893" s="2" t="s">
        <v>26</v>
      </c>
      <c r="N893" s="2">
        <v>0</v>
      </c>
      <c r="O893" s="2">
        <v>45</v>
      </c>
      <c r="P893" s="2" t="b">
        <v>0</v>
      </c>
      <c r="Q893" s="2" t="str">
        <f>IFERROR(VLOOKUP(C893,Countries_norm!A:B,2,0),"NA")</f>
        <v>United States</v>
      </c>
    </row>
    <row r="894" spans="1:17" x14ac:dyDescent="0.25">
      <c r="A894" s="2">
        <v>1.33994775976019E+18</v>
      </c>
      <c r="B894" s="2" t="s">
        <v>2978</v>
      </c>
      <c r="C894" s="2" t="s">
        <v>2979</v>
      </c>
      <c r="D894" s="2" t="s">
        <v>2980</v>
      </c>
      <c r="E894" s="3">
        <v>43727.278819444444</v>
      </c>
      <c r="F894" s="2">
        <v>142</v>
      </c>
      <c r="G894" s="2">
        <v>125</v>
      </c>
      <c r="H894" s="2">
        <v>6691</v>
      </c>
      <c r="I894" s="2" t="b">
        <v>0</v>
      </c>
      <c r="J894" s="3">
        <v>44183.622858796298</v>
      </c>
      <c r="K894" s="2" t="s">
        <v>2981</v>
      </c>
      <c r="L894" s="2" t="s">
        <v>20</v>
      </c>
      <c r="M894" s="2" t="s">
        <v>21</v>
      </c>
      <c r="N894" s="2">
        <v>1</v>
      </c>
      <c r="O894" s="2">
        <v>1</v>
      </c>
      <c r="P894" s="2" t="b">
        <v>0</v>
      </c>
      <c r="Q894" s="2" t="str">
        <f>IFERROR(VLOOKUP(C894,Countries_norm!A:B,2,0),"NA")</f>
        <v>NA</v>
      </c>
    </row>
    <row r="895" spans="1:17" x14ac:dyDescent="0.25">
      <c r="A895" s="2">
        <v>1.33994739259505E+18</v>
      </c>
      <c r="B895" s="2" t="s">
        <v>494</v>
      </c>
      <c r="C895" s="2"/>
      <c r="D895" s="2"/>
      <c r="E895" s="3">
        <v>40405.423935185187</v>
      </c>
      <c r="F895" s="2">
        <v>1305</v>
      </c>
      <c r="G895" s="2">
        <v>1</v>
      </c>
      <c r="H895" s="2">
        <v>1</v>
      </c>
      <c r="I895" s="2" t="b">
        <v>0</v>
      </c>
      <c r="J895" s="3">
        <v>44183.621851851851</v>
      </c>
      <c r="K895" s="2" t="s">
        <v>2982</v>
      </c>
      <c r="L895" s="2" t="s">
        <v>2983</v>
      </c>
      <c r="M895" s="2" t="s">
        <v>26</v>
      </c>
      <c r="N895" s="2">
        <v>2</v>
      </c>
      <c r="O895" s="2">
        <v>2</v>
      </c>
      <c r="P895" s="2" t="b">
        <v>0</v>
      </c>
      <c r="Q895" s="2" t="str">
        <f>IFERROR(VLOOKUP(C895,Countries_norm!A:B,2,0),"NA")</f>
        <v>NA</v>
      </c>
    </row>
    <row r="896" spans="1:17" x14ac:dyDescent="0.25">
      <c r="A896" s="2">
        <v>1.3399408615562099E+18</v>
      </c>
      <c r="B896" s="2" t="s">
        <v>2984</v>
      </c>
      <c r="C896" s="2" t="s">
        <v>82</v>
      </c>
      <c r="D896" s="2" t="s">
        <v>2985</v>
      </c>
      <c r="E896" s="3">
        <v>41334.700439814813</v>
      </c>
      <c r="F896" s="2">
        <v>82</v>
      </c>
      <c r="G896" s="2">
        <v>443</v>
      </c>
      <c r="H896" s="2">
        <v>263</v>
      </c>
      <c r="I896" s="2" t="b">
        <v>0</v>
      </c>
      <c r="J896" s="3">
        <v>44183.603819444441</v>
      </c>
      <c r="K896" s="2" t="s">
        <v>2986</v>
      </c>
      <c r="L896" s="2"/>
      <c r="M896" s="2" t="s">
        <v>40</v>
      </c>
      <c r="N896" s="2">
        <v>0</v>
      </c>
      <c r="O896" s="2">
        <v>0</v>
      </c>
      <c r="P896" s="2" t="b">
        <v>0</v>
      </c>
      <c r="Q896" s="2" t="str">
        <f>IFERROR(VLOOKUP(C896,Countries_norm!A:B,2,0),"NA")</f>
        <v>United Kingdom</v>
      </c>
    </row>
    <row r="897" spans="1:17" ht="75" x14ac:dyDescent="0.25">
      <c r="A897" s="2">
        <v>1.33994045023762E+18</v>
      </c>
      <c r="B897" s="2" t="s">
        <v>2987</v>
      </c>
      <c r="C897" s="2" t="s">
        <v>248</v>
      </c>
      <c r="D897" s="2"/>
      <c r="E897" s="3">
        <v>40004.259675925925</v>
      </c>
      <c r="F897" s="2">
        <v>14</v>
      </c>
      <c r="G897" s="2">
        <v>56</v>
      </c>
      <c r="H897" s="2">
        <v>292</v>
      </c>
      <c r="I897" s="2" t="b">
        <v>0</v>
      </c>
      <c r="J897" s="3">
        <v>44183.602685185186</v>
      </c>
      <c r="K897" s="4" t="s">
        <v>2988</v>
      </c>
      <c r="L897" s="2"/>
      <c r="M897" s="2" t="s">
        <v>40</v>
      </c>
      <c r="N897" s="2">
        <v>0</v>
      </c>
      <c r="O897" s="2">
        <v>1</v>
      </c>
      <c r="P897" s="2" t="b">
        <v>0</v>
      </c>
      <c r="Q897" s="2" t="str">
        <f>IFERROR(VLOOKUP(C897,Countries_norm!A:B,2,0),"NA")</f>
        <v>United States</v>
      </c>
    </row>
    <row r="898" spans="1:17" x14ac:dyDescent="0.25">
      <c r="A898" s="2">
        <v>1.3399394735184399E+18</v>
      </c>
      <c r="B898" s="2" t="s">
        <v>2989</v>
      </c>
      <c r="C898" s="2" t="s">
        <v>710</v>
      </c>
      <c r="D898" s="2" t="s">
        <v>2990</v>
      </c>
      <c r="E898" s="3">
        <v>41194.089895833335</v>
      </c>
      <c r="F898" s="2">
        <v>331</v>
      </c>
      <c r="G898" s="2">
        <v>2693</v>
      </c>
      <c r="H898" s="2">
        <v>8503</v>
      </c>
      <c r="I898" s="2" t="b">
        <v>0</v>
      </c>
      <c r="J898" s="3">
        <v>44183.6</v>
      </c>
      <c r="K898" s="2" t="s">
        <v>2991</v>
      </c>
      <c r="L898" s="2" t="s">
        <v>2992</v>
      </c>
      <c r="M898" s="2" t="s">
        <v>40</v>
      </c>
      <c r="N898" s="2">
        <v>0</v>
      </c>
      <c r="O898" s="2">
        <v>7</v>
      </c>
      <c r="P898" s="2" t="b">
        <v>0</v>
      </c>
      <c r="Q898" s="2" t="str">
        <f>IFERROR(VLOOKUP(C898,Countries_norm!A:B,2,0),"NA")</f>
        <v>United States</v>
      </c>
    </row>
    <row r="899" spans="1:17" x14ac:dyDescent="0.25">
      <c r="A899" s="2">
        <v>1.3399385631026299E+18</v>
      </c>
      <c r="B899" s="2" t="s">
        <v>2453</v>
      </c>
      <c r="C899" s="2" t="s">
        <v>2454</v>
      </c>
      <c r="D899" s="2" t="s">
        <v>2455</v>
      </c>
      <c r="E899" s="3">
        <v>42300.523460648146</v>
      </c>
      <c r="F899" s="2">
        <v>6859</v>
      </c>
      <c r="G899" s="2">
        <v>418</v>
      </c>
      <c r="H899" s="2">
        <v>148</v>
      </c>
      <c r="I899" s="2" t="b">
        <v>1</v>
      </c>
      <c r="J899" s="3">
        <v>44183.59747685185</v>
      </c>
      <c r="K899" s="2" t="s">
        <v>2993</v>
      </c>
      <c r="L899" s="2"/>
      <c r="M899" s="2" t="s">
        <v>76</v>
      </c>
      <c r="N899" s="2">
        <v>0</v>
      </c>
      <c r="O899" s="2">
        <v>0</v>
      </c>
      <c r="P899" s="2" t="b">
        <v>0</v>
      </c>
      <c r="Q899" s="2" t="str">
        <f>IFERROR(VLOOKUP(C899,Countries_norm!A:B,2,0),"NA")</f>
        <v>India</v>
      </c>
    </row>
    <row r="900" spans="1:17" x14ac:dyDescent="0.25">
      <c r="A900" s="2">
        <v>1.33993696119746E+18</v>
      </c>
      <c r="B900" s="2" t="s">
        <v>2994</v>
      </c>
      <c r="C900" s="2" t="s">
        <v>2869</v>
      </c>
      <c r="D900" s="2" t="s">
        <v>2995</v>
      </c>
      <c r="E900" s="3">
        <v>42214.806909722225</v>
      </c>
      <c r="F900" s="2">
        <v>115</v>
      </c>
      <c r="G900" s="2">
        <v>1210</v>
      </c>
      <c r="H900" s="2">
        <v>3188</v>
      </c>
      <c r="I900" s="2" t="b">
        <v>0</v>
      </c>
      <c r="J900" s="3">
        <v>44183.59306712963</v>
      </c>
      <c r="K900" s="2" t="s">
        <v>2996</v>
      </c>
      <c r="L900" s="2" t="s">
        <v>2997</v>
      </c>
      <c r="M900" s="2" t="s">
        <v>40</v>
      </c>
      <c r="N900" s="2">
        <v>0</v>
      </c>
      <c r="O900" s="2">
        <v>0</v>
      </c>
      <c r="P900" s="2" t="b">
        <v>0</v>
      </c>
      <c r="Q900" s="2" t="str">
        <f>IFERROR(VLOOKUP(C900,Countries_norm!A:B,2,0),"NA")</f>
        <v>United States</v>
      </c>
    </row>
    <row r="901" spans="1:17" ht="45" x14ac:dyDescent="0.25">
      <c r="A901" s="2">
        <v>1.33992706932992E+18</v>
      </c>
      <c r="B901" s="2" t="s">
        <v>2998</v>
      </c>
      <c r="C901" s="2" t="s">
        <v>1419</v>
      </c>
      <c r="D901" s="2" t="s">
        <v>2999</v>
      </c>
      <c r="E901" s="3">
        <v>39921.073981481481</v>
      </c>
      <c r="F901" s="2">
        <v>5649</v>
      </c>
      <c r="G901" s="2">
        <v>6001</v>
      </c>
      <c r="H901" s="2">
        <v>18318</v>
      </c>
      <c r="I901" s="2" t="b">
        <v>1</v>
      </c>
      <c r="J901" s="3">
        <v>44183.565763888888</v>
      </c>
      <c r="K901" s="4" t="s">
        <v>3000</v>
      </c>
      <c r="L901" s="2"/>
      <c r="M901" s="2" t="s">
        <v>26</v>
      </c>
      <c r="N901" s="2">
        <v>1</v>
      </c>
      <c r="O901" s="2">
        <v>2</v>
      </c>
      <c r="P901" s="2" t="b">
        <v>0</v>
      </c>
      <c r="Q901" s="2" t="str">
        <f>IFERROR(VLOOKUP(C901,Countries_norm!A:B,2,0),"NA")</f>
        <v>United States</v>
      </c>
    </row>
    <row r="902" spans="1:17" x14ac:dyDescent="0.25">
      <c r="A902" s="2">
        <v>1.3399234244628401E+18</v>
      </c>
      <c r="B902" s="2" t="s">
        <v>3001</v>
      </c>
      <c r="C902" s="2" t="s">
        <v>3002</v>
      </c>
      <c r="D902" s="2" t="s">
        <v>3003</v>
      </c>
      <c r="E902" s="3">
        <v>40250.530821759261</v>
      </c>
      <c r="F902" s="2">
        <v>101379</v>
      </c>
      <c r="G902" s="2">
        <v>1280</v>
      </c>
      <c r="H902" s="2">
        <v>65629</v>
      </c>
      <c r="I902" s="2" t="b">
        <v>0</v>
      </c>
      <c r="J902" s="3">
        <v>44183.555706018517</v>
      </c>
      <c r="K902" s="2" t="s">
        <v>3004</v>
      </c>
      <c r="L902" s="2" t="s">
        <v>605</v>
      </c>
      <c r="M902" s="2" t="s">
        <v>40</v>
      </c>
      <c r="N902" s="2">
        <v>5</v>
      </c>
      <c r="O902" s="2">
        <v>25</v>
      </c>
      <c r="P902" s="2" t="b">
        <v>0</v>
      </c>
      <c r="Q902" s="2" t="str">
        <f>IFERROR(VLOOKUP(C902,Countries_norm!A:B,2,0),"NA")</f>
        <v>United States</v>
      </c>
    </row>
    <row r="903" spans="1:17" x14ac:dyDescent="0.25">
      <c r="A903" s="2">
        <v>1.3399221043729101E+18</v>
      </c>
      <c r="B903" s="2" t="s">
        <v>2994</v>
      </c>
      <c r="C903" s="2" t="s">
        <v>2869</v>
      </c>
      <c r="D903" s="2" t="s">
        <v>2995</v>
      </c>
      <c r="E903" s="3">
        <v>42214.806909722225</v>
      </c>
      <c r="F903" s="2">
        <v>115</v>
      </c>
      <c r="G903" s="2">
        <v>1210</v>
      </c>
      <c r="H903" s="2">
        <v>3188</v>
      </c>
      <c r="I903" s="2" t="b">
        <v>0</v>
      </c>
      <c r="J903" s="3">
        <v>44183.552060185182</v>
      </c>
      <c r="K903" s="2" t="s">
        <v>3005</v>
      </c>
      <c r="L903" s="2" t="s">
        <v>1173</v>
      </c>
      <c r="M903" s="2" t="s">
        <v>40</v>
      </c>
      <c r="N903" s="2">
        <v>0</v>
      </c>
      <c r="O903" s="2">
        <v>1</v>
      </c>
      <c r="P903" s="2" t="b">
        <v>0</v>
      </c>
      <c r="Q903" s="2" t="str">
        <f>IFERROR(VLOOKUP(C903,Countries_norm!A:B,2,0),"NA")</f>
        <v>United States</v>
      </c>
    </row>
    <row r="904" spans="1:17" ht="45" x14ac:dyDescent="0.25">
      <c r="A904" s="2">
        <v>1.3399218048324101E+18</v>
      </c>
      <c r="B904" s="2" t="s">
        <v>1246</v>
      </c>
      <c r="C904" s="2"/>
      <c r="D904" s="4" t="s">
        <v>1247</v>
      </c>
      <c r="E904" s="3">
        <v>43839.710752314815</v>
      </c>
      <c r="F904" s="2">
        <v>34</v>
      </c>
      <c r="G904" s="2">
        <v>189</v>
      </c>
      <c r="H904" s="2">
        <v>64</v>
      </c>
      <c r="I904" s="2" t="b">
        <v>0</v>
      </c>
      <c r="J904" s="3">
        <v>44183.551238425927</v>
      </c>
      <c r="K904" s="2" t="s">
        <v>3006</v>
      </c>
      <c r="L904" s="2" t="s">
        <v>436</v>
      </c>
      <c r="M904" s="2" t="s">
        <v>26</v>
      </c>
      <c r="N904" s="2">
        <v>0</v>
      </c>
      <c r="O904" s="2">
        <v>0</v>
      </c>
      <c r="P904" s="2" t="b">
        <v>0</v>
      </c>
      <c r="Q904" s="2" t="str">
        <f>IFERROR(VLOOKUP(C904,Countries_norm!A:B,2,0),"NA")</f>
        <v>NA</v>
      </c>
    </row>
    <row r="905" spans="1:17" ht="30" x14ac:dyDescent="0.25">
      <c r="A905" s="2">
        <v>1.3399217394600399E+18</v>
      </c>
      <c r="B905" s="2" t="s">
        <v>2618</v>
      </c>
      <c r="C905" s="2"/>
      <c r="D905" s="2" t="s">
        <v>2619</v>
      </c>
      <c r="E905" s="3">
        <v>44169.17324074074</v>
      </c>
      <c r="F905" s="2">
        <v>106</v>
      </c>
      <c r="G905" s="2">
        <v>1079</v>
      </c>
      <c r="H905" s="2">
        <v>32</v>
      </c>
      <c r="I905" s="2" t="b">
        <v>0</v>
      </c>
      <c r="J905" s="3">
        <v>44183.551053240742</v>
      </c>
      <c r="K905" s="4" t="s">
        <v>3007</v>
      </c>
      <c r="L905" s="2"/>
      <c r="M905" s="2" t="s">
        <v>21</v>
      </c>
      <c r="N905" s="2">
        <v>0</v>
      </c>
      <c r="O905" s="2">
        <v>0</v>
      </c>
      <c r="P905" s="2" t="b">
        <v>0</v>
      </c>
      <c r="Q905" s="2" t="str">
        <f>IFERROR(VLOOKUP(C905,Countries_norm!A:B,2,0),"NA")</f>
        <v>NA</v>
      </c>
    </row>
    <row r="906" spans="1:17" ht="30" x14ac:dyDescent="0.25">
      <c r="A906" s="2">
        <v>1.3399216551251899E+18</v>
      </c>
      <c r="B906" s="2" t="s">
        <v>2618</v>
      </c>
      <c r="C906" s="2"/>
      <c r="D906" s="2" t="s">
        <v>2619</v>
      </c>
      <c r="E906" s="3">
        <v>44169.17324074074</v>
      </c>
      <c r="F906" s="2">
        <v>106</v>
      </c>
      <c r="G906" s="2">
        <v>1079</v>
      </c>
      <c r="H906" s="2">
        <v>32</v>
      </c>
      <c r="I906" s="2" t="b">
        <v>0</v>
      </c>
      <c r="J906" s="3">
        <v>44183.550821759258</v>
      </c>
      <c r="K906" s="4" t="s">
        <v>3008</v>
      </c>
      <c r="L906" s="2"/>
      <c r="M906" s="2" t="s">
        <v>21</v>
      </c>
      <c r="N906" s="2">
        <v>0</v>
      </c>
      <c r="O906" s="2">
        <v>0</v>
      </c>
      <c r="P906" s="2" t="b">
        <v>0</v>
      </c>
      <c r="Q906" s="2" t="str">
        <f>IFERROR(VLOOKUP(C906,Countries_norm!A:B,2,0),"NA")</f>
        <v>NA</v>
      </c>
    </row>
    <row r="907" spans="1:17" ht="30" x14ac:dyDescent="0.25">
      <c r="A907" s="2">
        <v>1.3399215993745001E+18</v>
      </c>
      <c r="B907" s="2" t="s">
        <v>2618</v>
      </c>
      <c r="C907" s="2"/>
      <c r="D907" s="2" t="s">
        <v>2619</v>
      </c>
      <c r="E907" s="3">
        <v>44169.17324074074</v>
      </c>
      <c r="F907" s="2">
        <v>106</v>
      </c>
      <c r="G907" s="2">
        <v>1079</v>
      </c>
      <c r="H907" s="2">
        <v>32</v>
      </c>
      <c r="I907" s="2" t="b">
        <v>0</v>
      </c>
      <c r="J907" s="3">
        <v>44183.550671296296</v>
      </c>
      <c r="K907" s="4" t="s">
        <v>3009</v>
      </c>
      <c r="L907" s="2"/>
      <c r="M907" s="2" t="s">
        <v>21</v>
      </c>
      <c r="N907" s="2">
        <v>0</v>
      </c>
      <c r="O907" s="2">
        <v>0</v>
      </c>
      <c r="P907" s="2" t="b">
        <v>0</v>
      </c>
      <c r="Q907" s="2" t="str">
        <f>IFERROR(VLOOKUP(C907,Countries_norm!A:B,2,0),"NA")</f>
        <v>NA</v>
      </c>
    </row>
    <row r="908" spans="1:17" ht="30" x14ac:dyDescent="0.25">
      <c r="A908" s="2">
        <v>1.33992151958624E+18</v>
      </c>
      <c r="B908" s="2" t="s">
        <v>2618</v>
      </c>
      <c r="C908" s="2"/>
      <c r="D908" s="2" t="s">
        <v>2619</v>
      </c>
      <c r="E908" s="3">
        <v>44169.17324074074</v>
      </c>
      <c r="F908" s="2">
        <v>106</v>
      </c>
      <c r="G908" s="2">
        <v>1079</v>
      </c>
      <c r="H908" s="2">
        <v>32</v>
      </c>
      <c r="I908" s="2" t="b">
        <v>0</v>
      </c>
      <c r="J908" s="3">
        <v>44183.550451388888</v>
      </c>
      <c r="K908" s="4" t="s">
        <v>3010</v>
      </c>
      <c r="L908" s="2"/>
      <c r="M908" s="2" t="s">
        <v>21</v>
      </c>
      <c r="N908" s="2">
        <v>0</v>
      </c>
      <c r="O908" s="2">
        <v>0</v>
      </c>
      <c r="P908" s="2" t="b">
        <v>0</v>
      </c>
      <c r="Q908" s="2" t="str">
        <f>IFERROR(VLOOKUP(C908,Countries_norm!A:B,2,0),"NA")</f>
        <v>NA</v>
      </c>
    </row>
    <row r="909" spans="1:17" ht="30" x14ac:dyDescent="0.25">
      <c r="A909" s="2">
        <v>1.3399214485725E+18</v>
      </c>
      <c r="B909" s="2" t="s">
        <v>2618</v>
      </c>
      <c r="C909" s="2"/>
      <c r="D909" s="2" t="s">
        <v>2619</v>
      </c>
      <c r="E909" s="3">
        <v>44169.17324074074</v>
      </c>
      <c r="F909" s="2">
        <v>106</v>
      </c>
      <c r="G909" s="2">
        <v>1079</v>
      </c>
      <c r="H909" s="2">
        <v>32</v>
      </c>
      <c r="I909" s="2" t="b">
        <v>0</v>
      </c>
      <c r="J909" s="3">
        <v>44183.550254629627</v>
      </c>
      <c r="K909" s="4" t="s">
        <v>3011</v>
      </c>
      <c r="L909" s="2"/>
      <c r="M909" s="2" t="s">
        <v>21</v>
      </c>
      <c r="N909" s="2">
        <v>0</v>
      </c>
      <c r="O909" s="2">
        <v>0</v>
      </c>
      <c r="P909" s="2" t="b">
        <v>0</v>
      </c>
      <c r="Q909" s="2" t="str">
        <f>IFERROR(VLOOKUP(C909,Countries_norm!A:B,2,0),"NA")</f>
        <v>NA</v>
      </c>
    </row>
    <row r="910" spans="1:17" x14ac:dyDescent="0.25">
      <c r="A910" s="2">
        <v>1.3399201074312E+18</v>
      </c>
      <c r="B910" s="2" t="s">
        <v>86</v>
      </c>
      <c r="C910" s="2" t="s">
        <v>87</v>
      </c>
      <c r="D910" s="2" t="s">
        <v>88</v>
      </c>
      <c r="E910" s="3">
        <v>44129.856631944444</v>
      </c>
      <c r="F910" s="2">
        <v>415</v>
      </c>
      <c r="G910" s="2">
        <v>173</v>
      </c>
      <c r="H910" s="2">
        <v>503</v>
      </c>
      <c r="I910" s="2" t="b">
        <v>0</v>
      </c>
      <c r="J910" s="3">
        <v>44183.546550925923</v>
      </c>
      <c r="K910" s="2" t="s">
        <v>3012</v>
      </c>
      <c r="L910" s="2" t="s">
        <v>3013</v>
      </c>
      <c r="M910" s="2" t="s">
        <v>26</v>
      </c>
      <c r="N910" s="2">
        <v>4</v>
      </c>
      <c r="O910" s="2">
        <v>2</v>
      </c>
      <c r="P910" s="2" t="b">
        <v>0</v>
      </c>
      <c r="Q910" s="2" t="str">
        <f>IFERROR(VLOOKUP(C910,Countries_norm!A:B,2,0),"NA")</f>
        <v>NA</v>
      </c>
    </row>
    <row r="911" spans="1:17" x14ac:dyDescent="0.25">
      <c r="A911" s="2">
        <v>1.3399200336030001E+18</v>
      </c>
      <c r="B911" s="2" t="s">
        <v>3014</v>
      </c>
      <c r="C911" s="2" t="s">
        <v>82</v>
      </c>
      <c r="D911" s="2" t="s">
        <v>3015</v>
      </c>
      <c r="E911" s="3">
        <v>40625.015706018516</v>
      </c>
      <c r="F911" s="2">
        <v>234</v>
      </c>
      <c r="G911" s="2">
        <v>691</v>
      </c>
      <c r="H911" s="2">
        <v>8812</v>
      </c>
      <c r="I911" s="2" t="b">
        <v>0</v>
      </c>
      <c r="J911" s="3">
        <v>44183.546354166669</v>
      </c>
      <c r="K911" s="2" t="s">
        <v>3016</v>
      </c>
      <c r="L911" s="2" t="s">
        <v>3017</v>
      </c>
      <c r="M911" s="2" t="s">
        <v>21</v>
      </c>
      <c r="N911" s="2">
        <v>0</v>
      </c>
      <c r="O911" s="2">
        <v>2</v>
      </c>
      <c r="P911" s="2" t="b">
        <v>0</v>
      </c>
      <c r="Q911" s="2" t="str">
        <f>IFERROR(VLOOKUP(C911,Countries_norm!A:B,2,0),"NA")</f>
        <v>United Kingdom</v>
      </c>
    </row>
    <row r="912" spans="1:17" x14ac:dyDescent="0.25">
      <c r="A912" s="2">
        <v>1.3399182170289999E+18</v>
      </c>
      <c r="B912" s="2" t="s">
        <v>3018</v>
      </c>
      <c r="C912" s="2" t="s">
        <v>3019</v>
      </c>
      <c r="D912" s="2" t="s">
        <v>3020</v>
      </c>
      <c r="E912" s="3">
        <v>41821.602071759262</v>
      </c>
      <c r="F912" s="2">
        <v>39</v>
      </c>
      <c r="G912" s="2">
        <v>36</v>
      </c>
      <c r="H912" s="2">
        <v>151</v>
      </c>
      <c r="I912" s="2" t="b">
        <v>0</v>
      </c>
      <c r="J912" s="3">
        <v>44183.541342592594</v>
      </c>
      <c r="K912" s="2" t="s">
        <v>3021</v>
      </c>
      <c r="L912" s="2" t="s">
        <v>3022</v>
      </c>
      <c r="M912" s="2" t="s">
        <v>40</v>
      </c>
      <c r="N912" s="2">
        <v>0</v>
      </c>
      <c r="O912" s="2">
        <v>0</v>
      </c>
      <c r="P912" s="2" t="b">
        <v>0</v>
      </c>
      <c r="Q912" s="2" t="str">
        <f>IFERROR(VLOOKUP(C912,Countries_norm!A:B,2,0),"NA")</f>
        <v>United Kingdom</v>
      </c>
    </row>
    <row r="913" spans="1:17" ht="75" x14ac:dyDescent="0.25">
      <c r="A913" s="2">
        <v>1.3399098315458099E+18</v>
      </c>
      <c r="B913" s="2" t="s">
        <v>786</v>
      </c>
      <c r="C913" s="2" t="s">
        <v>787</v>
      </c>
      <c r="D913" s="2" t="s">
        <v>788</v>
      </c>
      <c r="E913" s="3">
        <v>43923.779004629629</v>
      </c>
      <c r="F913" s="2">
        <v>784</v>
      </c>
      <c r="G913" s="2">
        <v>1926</v>
      </c>
      <c r="H913" s="2">
        <v>2810</v>
      </c>
      <c r="I913" s="2" t="b">
        <v>0</v>
      </c>
      <c r="J913" s="3">
        <v>44183.518194444441</v>
      </c>
      <c r="K913" s="4" t="s">
        <v>3023</v>
      </c>
      <c r="L913" s="2" t="s">
        <v>3024</v>
      </c>
      <c r="M913" s="2" t="s">
        <v>40</v>
      </c>
      <c r="N913" s="2">
        <v>3</v>
      </c>
      <c r="O913" s="2">
        <v>17</v>
      </c>
      <c r="P913" s="2" t="b">
        <v>0</v>
      </c>
      <c r="Q913" s="2" t="str">
        <f>IFERROR(VLOOKUP(C913,Countries_norm!A:B,2,0),"NA")</f>
        <v>United States</v>
      </c>
    </row>
    <row r="914" spans="1:17" x14ac:dyDescent="0.25">
      <c r="A914" s="2">
        <v>1.3398956873501E+18</v>
      </c>
      <c r="B914" s="2" t="s">
        <v>3025</v>
      </c>
      <c r="C914" s="2" t="s">
        <v>2454</v>
      </c>
      <c r="D914" s="2" t="s">
        <v>3026</v>
      </c>
      <c r="E914" s="3">
        <v>39857.253055555557</v>
      </c>
      <c r="F914" s="2">
        <v>6565800</v>
      </c>
      <c r="G914" s="2">
        <v>211</v>
      </c>
      <c r="H914" s="2">
        <v>153</v>
      </c>
      <c r="I914" s="2" t="b">
        <v>1</v>
      </c>
      <c r="J914" s="3">
        <v>44183.479166666664</v>
      </c>
      <c r="K914" s="2" t="s">
        <v>3027</v>
      </c>
      <c r="L914" s="2"/>
      <c r="M914" s="2" t="s">
        <v>76</v>
      </c>
      <c r="N914" s="2">
        <v>3</v>
      </c>
      <c r="O914" s="2">
        <v>10</v>
      </c>
      <c r="P914" s="2" t="b">
        <v>0</v>
      </c>
      <c r="Q914" s="2" t="str">
        <f>IFERROR(VLOOKUP(C914,Countries_norm!A:B,2,0),"NA")</f>
        <v>India</v>
      </c>
    </row>
    <row r="915" spans="1:17" ht="30" x14ac:dyDescent="0.25">
      <c r="A915" s="2">
        <v>1.3398870316154099E+18</v>
      </c>
      <c r="B915" s="2" t="s">
        <v>3028</v>
      </c>
      <c r="C915" s="2"/>
      <c r="D915" s="2" t="s">
        <v>3029</v>
      </c>
      <c r="E915" s="3">
        <v>43733.232037037036</v>
      </c>
      <c r="F915" s="2">
        <v>19</v>
      </c>
      <c r="G915" s="2">
        <v>10</v>
      </c>
      <c r="H915" s="2">
        <v>484</v>
      </c>
      <c r="I915" s="2" t="b">
        <v>0</v>
      </c>
      <c r="J915" s="3">
        <v>44183.455277777779</v>
      </c>
      <c r="K915" s="4" t="s">
        <v>3030</v>
      </c>
      <c r="L915" s="2" t="s">
        <v>67</v>
      </c>
      <c r="M915" s="2" t="s">
        <v>40</v>
      </c>
      <c r="N915" s="2">
        <v>0</v>
      </c>
      <c r="O915" s="2">
        <v>0</v>
      </c>
      <c r="P915" s="2" t="b">
        <v>0</v>
      </c>
      <c r="Q915" s="2" t="str">
        <f>IFERROR(VLOOKUP(C915,Countries_norm!A:B,2,0),"NA")</f>
        <v>NA</v>
      </c>
    </row>
    <row r="916" spans="1:17" x14ac:dyDescent="0.25">
      <c r="A916" s="2">
        <v>1.3398868955185101E+18</v>
      </c>
      <c r="B916" s="2" t="s">
        <v>635</v>
      </c>
      <c r="C916" s="2" t="s">
        <v>73</v>
      </c>
      <c r="D916" s="2" t="s">
        <v>636</v>
      </c>
      <c r="E916" s="3">
        <v>39876.680636574078</v>
      </c>
      <c r="F916" s="2">
        <v>13544</v>
      </c>
      <c r="G916" s="2">
        <v>403</v>
      </c>
      <c r="H916" s="2">
        <v>349</v>
      </c>
      <c r="I916" s="2" t="b">
        <v>1</v>
      </c>
      <c r="J916" s="3">
        <v>44183.454907407409</v>
      </c>
      <c r="K916" s="2" t="s">
        <v>3031</v>
      </c>
      <c r="L916" s="2" t="s">
        <v>3032</v>
      </c>
      <c r="M916" s="2" t="s">
        <v>26</v>
      </c>
      <c r="N916" s="2">
        <v>0</v>
      </c>
      <c r="O916" s="2">
        <v>1</v>
      </c>
      <c r="P916" s="2" t="b">
        <v>0</v>
      </c>
      <c r="Q916" s="2" t="str">
        <f>IFERROR(VLOOKUP(C916,Countries_norm!A:B,2,0),"NA")</f>
        <v>India</v>
      </c>
    </row>
    <row r="917" spans="1:17" ht="90" x14ac:dyDescent="0.25">
      <c r="A917" s="2">
        <v>1.3432817412896799E+18</v>
      </c>
      <c r="B917" s="2" t="s">
        <v>2653</v>
      </c>
      <c r="C917" s="2"/>
      <c r="D917" s="4" t="s">
        <v>2654</v>
      </c>
      <c r="E917" s="3">
        <v>44065.808900462966</v>
      </c>
      <c r="F917" s="2">
        <v>217</v>
      </c>
      <c r="G917" s="2">
        <v>408</v>
      </c>
      <c r="H917" s="2">
        <v>12829</v>
      </c>
      <c r="I917" s="2" t="b">
        <v>0</v>
      </c>
      <c r="J917" s="3">
        <v>44192.822893518518</v>
      </c>
      <c r="K917" s="4" t="s">
        <v>3033</v>
      </c>
      <c r="L917" s="2"/>
      <c r="M917" s="2" t="s">
        <v>21</v>
      </c>
      <c r="N917" s="2">
        <v>1</v>
      </c>
      <c r="O917" s="2">
        <v>6</v>
      </c>
      <c r="P917" s="2" t="b">
        <v>0</v>
      </c>
      <c r="Q917" s="2" t="str">
        <f>IFERROR(VLOOKUP(C917,Countries_norm!A:B,2,0),"NA")</f>
        <v>NA</v>
      </c>
    </row>
    <row r="918" spans="1:17" x14ac:dyDescent="0.25">
      <c r="A918" s="2">
        <v>1.3421080080803999E+18</v>
      </c>
      <c r="B918" s="2" t="s">
        <v>3034</v>
      </c>
      <c r="C918" s="2"/>
      <c r="D918" s="2" t="s">
        <v>3035</v>
      </c>
      <c r="E918" s="3">
        <v>43434.654039351852</v>
      </c>
      <c r="F918" s="2">
        <v>224</v>
      </c>
      <c r="G918" s="2">
        <v>375</v>
      </c>
      <c r="H918" s="2">
        <v>9747</v>
      </c>
      <c r="I918" s="2" t="b">
        <v>0</v>
      </c>
      <c r="J918" s="3">
        <v>44189.584004629629</v>
      </c>
      <c r="K918" s="2" t="s">
        <v>3036</v>
      </c>
      <c r="L918" s="2" t="s">
        <v>3037</v>
      </c>
      <c r="M918" s="2" t="s">
        <v>21</v>
      </c>
      <c r="N918" s="2">
        <v>0</v>
      </c>
      <c r="O918" s="2">
        <v>0</v>
      </c>
      <c r="P918" s="2" t="b">
        <v>0</v>
      </c>
      <c r="Q918" s="2" t="str">
        <f>IFERROR(VLOOKUP(C918,Countries_norm!A:B,2,0),"NA")</f>
        <v>NA</v>
      </c>
    </row>
    <row r="919" spans="1:17" ht="75" x14ac:dyDescent="0.25">
      <c r="A919" s="2">
        <v>1.34125105833341E+18</v>
      </c>
      <c r="B919" s="2" t="s">
        <v>3038</v>
      </c>
      <c r="C919" s="2" t="s">
        <v>3039</v>
      </c>
      <c r="D919" s="2" t="s">
        <v>3040</v>
      </c>
      <c r="E919" s="3">
        <v>43522.499189814815</v>
      </c>
      <c r="F919" s="2">
        <v>130</v>
      </c>
      <c r="G919" s="2">
        <v>328</v>
      </c>
      <c r="H919" s="2">
        <v>1119</v>
      </c>
      <c r="I919" s="2" t="b">
        <v>0</v>
      </c>
      <c r="J919" s="3">
        <v>44187.219282407408</v>
      </c>
      <c r="K919" s="4" t="s">
        <v>3041</v>
      </c>
      <c r="L919" s="2"/>
      <c r="M919" s="2" t="s">
        <v>26</v>
      </c>
      <c r="N919" s="2">
        <v>0</v>
      </c>
      <c r="O919" s="2">
        <v>1</v>
      </c>
      <c r="P919" s="2" t="b">
        <v>0</v>
      </c>
      <c r="Q919" s="2" t="str">
        <f>IFERROR(VLOOKUP(C919,Countries_norm!A:B,2,0),"NA")</f>
        <v>India</v>
      </c>
    </row>
    <row r="920" spans="1:17" ht="60" x14ac:dyDescent="0.25">
      <c r="A920" s="2">
        <v>1.3412473648588401E+18</v>
      </c>
      <c r="B920" s="2" t="s">
        <v>3042</v>
      </c>
      <c r="C920" s="2" t="s">
        <v>2608</v>
      </c>
      <c r="D920" s="2" t="s">
        <v>3043</v>
      </c>
      <c r="E920" s="3">
        <v>43867.23841435185</v>
      </c>
      <c r="F920" s="2">
        <v>44</v>
      </c>
      <c r="G920" s="2">
        <v>58</v>
      </c>
      <c r="H920" s="2">
        <v>16</v>
      </c>
      <c r="I920" s="2" t="b">
        <v>0</v>
      </c>
      <c r="J920" s="3">
        <v>44187.209085648145</v>
      </c>
      <c r="K920" s="4" t="s">
        <v>3044</v>
      </c>
      <c r="L920" s="2" t="s">
        <v>3045</v>
      </c>
      <c r="M920" s="2" t="s">
        <v>26</v>
      </c>
      <c r="N920" s="2">
        <v>0</v>
      </c>
      <c r="O920" s="2">
        <v>0</v>
      </c>
      <c r="P920" s="2" t="b">
        <v>0</v>
      </c>
      <c r="Q920" s="2" t="str">
        <f>IFERROR(VLOOKUP(C920,Countries_norm!A:B,2,0),"NA")</f>
        <v>Pakistan</v>
      </c>
    </row>
    <row r="921" spans="1:17" x14ac:dyDescent="0.25">
      <c r="A921" s="2">
        <v>1.34094812423647E+18</v>
      </c>
      <c r="B921" s="2" t="s">
        <v>3046</v>
      </c>
      <c r="C921" s="2" t="s">
        <v>82</v>
      </c>
      <c r="D921" s="2" t="s">
        <v>3047</v>
      </c>
      <c r="E921" s="3">
        <v>44117.351145833331</v>
      </c>
      <c r="F921" s="2">
        <v>110</v>
      </c>
      <c r="G921" s="2">
        <v>231</v>
      </c>
      <c r="H921" s="2">
        <v>607</v>
      </c>
      <c r="I921" s="2" t="b">
        <v>0</v>
      </c>
      <c r="J921" s="3">
        <v>44186.383344907408</v>
      </c>
      <c r="K921" s="2" t="s">
        <v>3048</v>
      </c>
      <c r="L921" s="2" t="s">
        <v>436</v>
      </c>
      <c r="M921" s="2" t="s">
        <v>40</v>
      </c>
      <c r="N921" s="2">
        <v>1</v>
      </c>
      <c r="O921" s="2">
        <v>14</v>
      </c>
      <c r="P921" s="2" t="b">
        <v>0</v>
      </c>
      <c r="Q921" s="2" t="str">
        <f>IFERROR(VLOOKUP(C921,Countries_norm!A:B,2,0),"NA")</f>
        <v>United Kingdom</v>
      </c>
    </row>
    <row r="922" spans="1:17" ht="45" x14ac:dyDescent="0.25">
      <c r="A922" s="2">
        <v>1.34046339795601E+18</v>
      </c>
      <c r="B922" s="2" t="s">
        <v>3049</v>
      </c>
      <c r="C922" s="2" t="s">
        <v>3050</v>
      </c>
      <c r="D922" s="2" t="s">
        <v>3051</v>
      </c>
      <c r="E922" s="3">
        <v>43800.002939814818</v>
      </c>
      <c r="F922" s="2">
        <v>32</v>
      </c>
      <c r="G922" s="2">
        <v>237</v>
      </c>
      <c r="H922" s="2">
        <v>1357</v>
      </c>
      <c r="I922" s="2" t="b">
        <v>0</v>
      </c>
      <c r="J922" s="3">
        <v>44185.045752314814</v>
      </c>
      <c r="K922" s="4" t="s">
        <v>3052</v>
      </c>
      <c r="L922" s="2" t="s">
        <v>246</v>
      </c>
      <c r="M922" s="2" t="s">
        <v>21</v>
      </c>
      <c r="N922" s="2">
        <v>1</v>
      </c>
      <c r="O922" s="2">
        <v>0</v>
      </c>
      <c r="P922" s="2" t="b">
        <v>0</v>
      </c>
      <c r="Q922" s="2" t="str">
        <f>IFERROR(VLOOKUP(C922,Countries_norm!A:B,2,0),"NA")</f>
        <v>United States</v>
      </c>
    </row>
    <row r="923" spans="1:17" x14ac:dyDescent="0.25">
      <c r="A923" s="2">
        <v>1.3404586120959301E+18</v>
      </c>
      <c r="B923" s="2" t="s">
        <v>2613</v>
      </c>
      <c r="C923" s="2" t="s">
        <v>710</v>
      </c>
      <c r="D923" s="2" t="s">
        <v>2614</v>
      </c>
      <c r="E923" s="3">
        <v>42001.85670138889</v>
      </c>
      <c r="F923" s="2">
        <v>1128</v>
      </c>
      <c r="G923" s="2">
        <v>26</v>
      </c>
      <c r="H923" s="2">
        <v>5701</v>
      </c>
      <c r="I923" s="2" t="b">
        <v>0</v>
      </c>
      <c r="J923" s="3">
        <v>44185.032546296294</v>
      </c>
      <c r="K923" s="2" t="s">
        <v>3053</v>
      </c>
      <c r="L923" s="2" t="s">
        <v>20</v>
      </c>
      <c r="M923" s="2" t="s">
        <v>76</v>
      </c>
      <c r="N923" s="2">
        <v>0</v>
      </c>
      <c r="O923" s="2">
        <v>1</v>
      </c>
      <c r="P923" s="2" t="b">
        <v>0</v>
      </c>
      <c r="Q923" s="2" t="str">
        <f>IFERROR(VLOOKUP(C923,Countries_norm!A:B,2,0),"NA")</f>
        <v>United States</v>
      </c>
    </row>
    <row r="924" spans="1:17" x14ac:dyDescent="0.25">
      <c r="A924" s="2">
        <v>1.3404568878175601E+18</v>
      </c>
      <c r="B924" s="2" t="s">
        <v>851</v>
      </c>
      <c r="C924" s="2" t="s">
        <v>852</v>
      </c>
      <c r="D924" s="2" t="s">
        <v>853</v>
      </c>
      <c r="E924" s="3">
        <v>39908.996469907404</v>
      </c>
      <c r="F924" s="2">
        <v>455202</v>
      </c>
      <c r="G924" s="2">
        <v>90</v>
      </c>
      <c r="H924" s="2">
        <v>28251</v>
      </c>
      <c r="I924" s="2" t="b">
        <v>1</v>
      </c>
      <c r="J924" s="3">
        <v>44185.027789351851</v>
      </c>
      <c r="K924" s="2" t="s">
        <v>3054</v>
      </c>
      <c r="L924" s="2"/>
      <c r="M924" s="2" t="s">
        <v>114</v>
      </c>
      <c r="N924" s="2">
        <v>176</v>
      </c>
      <c r="O924" s="2">
        <v>288</v>
      </c>
      <c r="P924" s="2" t="b">
        <v>0</v>
      </c>
      <c r="Q924" s="2" t="str">
        <f>IFERROR(VLOOKUP(C924,Countries_norm!A:B,2,0),"NA")</f>
        <v>United States</v>
      </c>
    </row>
    <row r="925" spans="1:17" ht="45" x14ac:dyDescent="0.25">
      <c r="A925" s="2">
        <v>1.3404327460999601E+18</v>
      </c>
      <c r="B925" s="2" t="s">
        <v>1701</v>
      </c>
      <c r="C925" s="2" t="s">
        <v>486</v>
      </c>
      <c r="D925" s="2" t="s">
        <v>1702</v>
      </c>
      <c r="E925" s="3">
        <v>40799.011469907404</v>
      </c>
      <c r="F925" s="2">
        <v>33</v>
      </c>
      <c r="G925" s="2">
        <v>53</v>
      </c>
      <c r="H925" s="2">
        <v>290</v>
      </c>
      <c r="I925" s="2" t="b">
        <v>0</v>
      </c>
      <c r="J925" s="3">
        <v>44184.961168981485</v>
      </c>
      <c r="K925" s="4" t="s">
        <v>3055</v>
      </c>
      <c r="L925" s="2" t="s">
        <v>3056</v>
      </c>
      <c r="M925" s="2" t="s">
        <v>26</v>
      </c>
      <c r="N925" s="2">
        <v>0</v>
      </c>
      <c r="O925" s="2">
        <v>3</v>
      </c>
      <c r="P925" s="2" t="b">
        <v>0</v>
      </c>
      <c r="Q925" s="2" t="str">
        <f>IFERROR(VLOOKUP(C925,Countries_norm!A:B,2,0),"NA")</f>
        <v>Canada</v>
      </c>
    </row>
    <row r="926" spans="1:17" ht="30" x14ac:dyDescent="0.25">
      <c r="A926" s="2">
        <v>1.3404299488934799E+18</v>
      </c>
      <c r="B926" s="2" t="s">
        <v>1583</v>
      </c>
      <c r="C926" s="2" t="s">
        <v>1584</v>
      </c>
      <c r="D926" s="2" t="s">
        <v>1585</v>
      </c>
      <c r="E926" s="3">
        <v>39997.193090277775</v>
      </c>
      <c r="F926" s="2">
        <v>1875</v>
      </c>
      <c r="G926" s="2">
        <v>4986</v>
      </c>
      <c r="H926" s="2">
        <v>21992</v>
      </c>
      <c r="I926" s="2" t="b">
        <v>0</v>
      </c>
      <c r="J926" s="3">
        <v>44184.953449074077</v>
      </c>
      <c r="K926" s="4" t="s">
        <v>3057</v>
      </c>
      <c r="L926" s="2" t="s">
        <v>3058</v>
      </c>
      <c r="M926" s="2" t="s">
        <v>26</v>
      </c>
      <c r="N926" s="2">
        <v>0</v>
      </c>
      <c r="O926" s="2">
        <v>0</v>
      </c>
      <c r="P926" s="2" t="b">
        <v>0</v>
      </c>
      <c r="Q926" s="2" t="str">
        <f>IFERROR(VLOOKUP(C926,Countries_norm!A:B,2,0),"NA")</f>
        <v>France</v>
      </c>
    </row>
    <row r="927" spans="1:17" ht="30" x14ac:dyDescent="0.25">
      <c r="A927" s="2">
        <v>1.3404294988907899E+18</v>
      </c>
      <c r="B927" s="2" t="s">
        <v>3059</v>
      </c>
      <c r="C927" s="2" t="s">
        <v>1419</v>
      </c>
      <c r="D927" s="2" t="s">
        <v>3060</v>
      </c>
      <c r="E927" s="3">
        <v>39978.636736111112</v>
      </c>
      <c r="F927" s="2">
        <v>240</v>
      </c>
      <c r="G927" s="2">
        <v>1473</v>
      </c>
      <c r="H927" s="2">
        <v>566</v>
      </c>
      <c r="I927" s="2" t="b">
        <v>0</v>
      </c>
      <c r="J927" s="3">
        <v>44184.952210648145</v>
      </c>
      <c r="K927" s="4" t="s">
        <v>3061</v>
      </c>
      <c r="L927" s="2" t="s">
        <v>3062</v>
      </c>
      <c r="M927" s="2" t="s">
        <v>40</v>
      </c>
      <c r="N927" s="2">
        <v>3</v>
      </c>
      <c r="O927" s="2">
        <v>1</v>
      </c>
      <c r="P927" s="2" t="b">
        <v>0</v>
      </c>
      <c r="Q927" s="2" t="str">
        <f>IFERROR(VLOOKUP(C927,Countries_norm!A:B,2,0),"NA")</f>
        <v>United States</v>
      </c>
    </row>
    <row r="928" spans="1:17" x14ac:dyDescent="0.25">
      <c r="A928" s="2">
        <v>1.34042370919936E+18</v>
      </c>
      <c r="B928" s="2" t="s">
        <v>3063</v>
      </c>
      <c r="C928" s="2" t="s">
        <v>3064</v>
      </c>
      <c r="D928" s="2" t="s">
        <v>3065</v>
      </c>
      <c r="E928" s="3">
        <v>40796.303078703706</v>
      </c>
      <c r="F928" s="2">
        <v>2036</v>
      </c>
      <c r="G928" s="2">
        <v>1299</v>
      </c>
      <c r="H928" s="2">
        <v>11160</v>
      </c>
      <c r="I928" s="2" t="b">
        <v>0</v>
      </c>
      <c r="J928" s="3">
        <v>44184.936226851853</v>
      </c>
      <c r="K928" s="2" t="s">
        <v>3066</v>
      </c>
      <c r="L928" s="2" t="s">
        <v>3067</v>
      </c>
      <c r="M928" s="2" t="s">
        <v>26</v>
      </c>
      <c r="N928" s="2">
        <v>0</v>
      </c>
      <c r="O928" s="2">
        <v>10</v>
      </c>
      <c r="P928" s="2" t="b">
        <v>0</v>
      </c>
      <c r="Q928" s="2" t="str">
        <f>IFERROR(VLOOKUP(C928,Countries_norm!A:B,2,0),"NA")</f>
        <v>United States</v>
      </c>
    </row>
    <row r="929" spans="1:17" x14ac:dyDescent="0.25">
      <c r="A929" s="2">
        <v>1.3404209877545201E+18</v>
      </c>
      <c r="B929" s="2" t="s">
        <v>2518</v>
      </c>
      <c r="C929" s="2" t="s">
        <v>2519</v>
      </c>
      <c r="D929" s="2" t="s">
        <v>2520</v>
      </c>
      <c r="E929" s="3">
        <v>40796.996354166666</v>
      </c>
      <c r="F929" s="2">
        <v>78</v>
      </c>
      <c r="G929" s="2">
        <v>191</v>
      </c>
      <c r="H929" s="2">
        <v>436</v>
      </c>
      <c r="I929" s="2" t="b">
        <v>0</v>
      </c>
      <c r="J929" s="3">
        <v>44184.928715277776</v>
      </c>
      <c r="K929" s="2" t="s">
        <v>3068</v>
      </c>
      <c r="L929" s="2" t="s">
        <v>3069</v>
      </c>
      <c r="M929" s="2" t="s">
        <v>40</v>
      </c>
      <c r="N929" s="2">
        <v>0</v>
      </c>
      <c r="O929" s="2">
        <v>2</v>
      </c>
      <c r="P929" s="2" t="b">
        <v>0</v>
      </c>
      <c r="Q929" s="2" t="str">
        <f>IFERROR(VLOOKUP(C929,Countries_norm!A:B,2,0),"NA")</f>
        <v>United States</v>
      </c>
    </row>
    <row r="930" spans="1:17" x14ac:dyDescent="0.25">
      <c r="A930" s="2">
        <v>1.3404194733130399E+18</v>
      </c>
      <c r="B930" s="2" t="s">
        <v>3070</v>
      </c>
      <c r="C930" s="2"/>
      <c r="D930" s="2" t="s">
        <v>3071</v>
      </c>
      <c r="E930" s="3">
        <v>43637.834062499998</v>
      </c>
      <c r="F930" s="2">
        <v>57</v>
      </c>
      <c r="G930" s="2">
        <v>234</v>
      </c>
      <c r="H930" s="2">
        <v>4034</v>
      </c>
      <c r="I930" s="2" t="b">
        <v>0</v>
      </c>
      <c r="J930" s="3">
        <v>44184.924537037034</v>
      </c>
      <c r="K930" s="2" t="s">
        <v>3072</v>
      </c>
      <c r="L930" s="2"/>
      <c r="M930" s="2" t="s">
        <v>40</v>
      </c>
      <c r="N930" s="2">
        <v>0</v>
      </c>
      <c r="O930" s="2">
        <v>0</v>
      </c>
      <c r="P930" s="2" t="b">
        <v>0</v>
      </c>
      <c r="Q930" s="2" t="str">
        <f>IFERROR(VLOOKUP(C930,Countries_norm!A:B,2,0),"NA")</f>
        <v>NA</v>
      </c>
    </row>
    <row r="931" spans="1:17" x14ac:dyDescent="0.25">
      <c r="A931" s="2">
        <v>1.34041729107117E+18</v>
      </c>
      <c r="B931" s="2" t="s">
        <v>3073</v>
      </c>
      <c r="C931" s="2" t="s">
        <v>3074</v>
      </c>
      <c r="D931" s="2" t="s">
        <v>3075</v>
      </c>
      <c r="E931" s="3">
        <v>40540.803923611114</v>
      </c>
      <c r="F931" s="2">
        <v>1396</v>
      </c>
      <c r="G931" s="2">
        <v>2202</v>
      </c>
      <c r="H931" s="2">
        <v>56742</v>
      </c>
      <c r="I931" s="2" t="b">
        <v>0</v>
      </c>
      <c r="J931" s="3">
        <v>44184.91851851852</v>
      </c>
      <c r="K931" s="2" t="s">
        <v>3076</v>
      </c>
      <c r="L931" s="2" t="s">
        <v>20</v>
      </c>
      <c r="M931" s="2" t="s">
        <v>135</v>
      </c>
      <c r="N931" s="2">
        <v>0</v>
      </c>
      <c r="O931" s="2">
        <v>1</v>
      </c>
      <c r="P931" s="2" t="b">
        <v>0</v>
      </c>
      <c r="Q931" s="2" t="str">
        <f>IFERROR(VLOOKUP(C931,Countries_norm!A:B,2,0),"NA")</f>
        <v>United Kingdom</v>
      </c>
    </row>
    <row r="932" spans="1:17" ht="30" x14ac:dyDescent="0.25">
      <c r="A932" s="2">
        <v>1.3404158879339E+18</v>
      </c>
      <c r="B932" s="2" t="s">
        <v>3077</v>
      </c>
      <c r="C932" s="2" t="s">
        <v>3078</v>
      </c>
      <c r="D932" s="2" t="s">
        <v>3079</v>
      </c>
      <c r="E932" s="3">
        <v>40101.137060185189</v>
      </c>
      <c r="F932" s="2">
        <v>254</v>
      </c>
      <c r="G932" s="2">
        <v>466</v>
      </c>
      <c r="H932" s="2">
        <v>853</v>
      </c>
      <c r="I932" s="2" t="b">
        <v>0</v>
      </c>
      <c r="J932" s="3">
        <v>44184.914652777778</v>
      </c>
      <c r="K932" s="4" t="s">
        <v>3080</v>
      </c>
      <c r="L932" s="2" t="s">
        <v>3081</v>
      </c>
      <c r="M932" s="2" t="s">
        <v>441</v>
      </c>
      <c r="N932" s="2">
        <v>0</v>
      </c>
      <c r="O932" s="2">
        <v>0</v>
      </c>
      <c r="P932" s="2" t="b">
        <v>0</v>
      </c>
      <c r="Q932" s="2" t="str">
        <f>IFERROR(VLOOKUP(C932,Countries_norm!A:B,2,0),"NA")</f>
        <v>United States</v>
      </c>
    </row>
    <row r="933" spans="1:17" x14ac:dyDescent="0.25">
      <c r="A933" s="2">
        <v>1.3404146050808699E+18</v>
      </c>
      <c r="B933" s="2" t="s">
        <v>446</v>
      </c>
      <c r="C933" s="2" t="s">
        <v>447</v>
      </c>
      <c r="D933" s="2" t="s">
        <v>448</v>
      </c>
      <c r="E933" s="3">
        <v>40813.024421296293</v>
      </c>
      <c r="F933" s="2">
        <v>1955123</v>
      </c>
      <c r="G933" s="2">
        <v>618</v>
      </c>
      <c r="H933" s="2">
        <v>2329</v>
      </c>
      <c r="I933" s="2" t="b">
        <v>1</v>
      </c>
      <c r="J933" s="3">
        <v>44184.911111111112</v>
      </c>
      <c r="K933" s="2" t="s">
        <v>3082</v>
      </c>
      <c r="L933" s="2" t="s">
        <v>20</v>
      </c>
      <c r="M933" s="2" t="s">
        <v>76</v>
      </c>
      <c r="N933" s="2">
        <v>17</v>
      </c>
      <c r="O933" s="2">
        <v>45</v>
      </c>
      <c r="P933" s="2" t="b">
        <v>0</v>
      </c>
      <c r="Q933" s="2" t="str">
        <f>IFERROR(VLOOKUP(C933,Countries_norm!A:B,2,0),"NA")</f>
        <v>France</v>
      </c>
    </row>
    <row r="934" spans="1:17" x14ac:dyDescent="0.25">
      <c r="A934" s="2">
        <v>1.3404133109325499E+18</v>
      </c>
      <c r="B934" s="2" t="s">
        <v>3073</v>
      </c>
      <c r="C934" s="2" t="s">
        <v>3074</v>
      </c>
      <c r="D934" s="2" t="s">
        <v>3075</v>
      </c>
      <c r="E934" s="3">
        <v>40540.803923611114</v>
      </c>
      <c r="F934" s="2">
        <v>1396</v>
      </c>
      <c r="G934" s="2">
        <v>2202</v>
      </c>
      <c r="H934" s="2">
        <v>56742</v>
      </c>
      <c r="I934" s="2" t="b">
        <v>0</v>
      </c>
      <c r="J934" s="3">
        <v>44184.907534722224</v>
      </c>
      <c r="K934" s="2" t="s">
        <v>3083</v>
      </c>
      <c r="L934" s="2" t="s">
        <v>20</v>
      </c>
      <c r="M934" s="2" t="s">
        <v>135</v>
      </c>
      <c r="N934" s="2">
        <v>0</v>
      </c>
      <c r="O934" s="2">
        <v>1</v>
      </c>
      <c r="P934" s="2" t="b">
        <v>0</v>
      </c>
      <c r="Q934" s="2" t="str">
        <f>IFERROR(VLOOKUP(C934,Countries_norm!A:B,2,0),"NA")</f>
        <v>United Kingdom</v>
      </c>
    </row>
    <row r="935" spans="1:17" x14ac:dyDescent="0.25">
      <c r="A935" s="2">
        <v>1.3404120582237901E+18</v>
      </c>
      <c r="B935" s="2" t="s">
        <v>3084</v>
      </c>
      <c r="C935" s="2" t="s">
        <v>3085</v>
      </c>
      <c r="D935" s="2" t="s">
        <v>3086</v>
      </c>
      <c r="E935" s="3">
        <v>40885.16741898148</v>
      </c>
      <c r="F935" s="2">
        <v>2059</v>
      </c>
      <c r="G935" s="2">
        <v>136</v>
      </c>
      <c r="H935" s="2">
        <v>385</v>
      </c>
      <c r="I935" s="2" t="b">
        <v>0</v>
      </c>
      <c r="J935" s="3">
        <v>44184.904074074075</v>
      </c>
      <c r="K935" s="2" t="s">
        <v>3087</v>
      </c>
      <c r="L935" s="2"/>
      <c r="M935" s="2" t="s">
        <v>21</v>
      </c>
      <c r="N935" s="2">
        <v>0</v>
      </c>
      <c r="O935" s="2">
        <v>0</v>
      </c>
      <c r="P935" s="2" t="b">
        <v>0</v>
      </c>
      <c r="Q935" s="2" t="str">
        <f>IFERROR(VLOOKUP(C935,Countries_norm!A:B,2,0),"NA")</f>
        <v>United States</v>
      </c>
    </row>
    <row r="936" spans="1:17" x14ac:dyDescent="0.25">
      <c r="A936" s="2">
        <v>1.34040091291806E+18</v>
      </c>
      <c r="B936" s="2" t="s">
        <v>2679</v>
      </c>
      <c r="C936" s="2" t="s">
        <v>2552</v>
      </c>
      <c r="D936" s="2" t="s">
        <v>2680</v>
      </c>
      <c r="E936" s="3">
        <v>40457.47284722222</v>
      </c>
      <c r="F936" s="2">
        <v>2572</v>
      </c>
      <c r="G936" s="2">
        <v>5001</v>
      </c>
      <c r="H936" s="2">
        <v>175399</v>
      </c>
      <c r="I936" s="2" t="b">
        <v>0</v>
      </c>
      <c r="J936" s="3">
        <v>44184.87332175926</v>
      </c>
      <c r="K936" s="2" t="s">
        <v>3088</v>
      </c>
      <c r="L936" s="2" t="s">
        <v>3089</v>
      </c>
      <c r="M936" s="2" t="s">
        <v>40</v>
      </c>
      <c r="N936" s="2">
        <v>0</v>
      </c>
      <c r="O936" s="2">
        <v>1</v>
      </c>
      <c r="P936" s="2" t="b">
        <v>0</v>
      </c>
      <c r="Q936" s="2" t="str">
        <f>IFERROR(VLOOKUP(C936,Countries_norm!A:B,2,0),"NA")</f>
        <v>United Kingdom</v>
      </c>
    </row>
    <row r="937" spans="1:17" x14ac:dyDescent="0.25">
      <c r="A937" s="2">
        <v>1.3403868600786801E+18</v>
      </c>
      <c r="B937" s="2" t="s">
        <v>3090</v>
      </c>
      <c r="C937" s="2" t="s">
        <v>3091</v>
      </c>
      <c r="D937" s="2" t="s">
        <v>3092</v>
      </c>
      <c r="E937" s="3">
        <v>39937.400231481479</v>
      </c>
      <c r="F937" s="2">
        <v>36076</v>
      </c>
      <c r="G937" s="2">
        <v>715</v>
      </c>
      <c r="H937" s="2">
        <v>3576</v>
      </c>
      <c r="I937" s="2" t="b">
        <v>1</v>
      </c>
      <c r="J937" s="3">
        <v>44184.834548611114</v>
      </c>
      <c r="K937" s="2" t="s">
        <v>3093</v>
      </c>
      <c r="L937" s="2" t="s">
        <v>3094</v>
      </c>
      <c r="M937" s="2" t="s">
        <v>40</v>
      </c>
      <c r="N937" s="2">
        <v>3</v>
      </c>
      <c r="O937" s="2">
        <v>6</v>
      </c>
      <c r="P937" s="2" t="b">
        <v>0</v>
      </c>
      <c r="Q937" s="2" t="str">
        <f>IFERROR(VLOOKUP(C937,Countries_norm!A:B,2,0),"NA")</f>
        <v>Jordan</v>
      </c>
    </row>
    <row r="938" spans="1:17" x14ac:dyDescent="0.25">
      <c r="A938" s="2">
        <v>1.3403861378824499E+18</v>
      </c>
      <c r="B938" s="2" t="s">
        <v>3095</v>
      </c>
      <c r="C938" s="2" t="s">
        <v>3096</v>
      </c>
      <c r="D938" s="2" t="s">
        <v>3097</v>
      </c>
      <c r="E938" s="3">
        <v>41430.565844907411</v>
      </c>
      <c r="F938" s="2">
        <v>156</v>
      </c>
      <c r="G938" s="2">
        <v>391</v>
      </c>
      <c r="H938" s="2">
        <v>79543</v>
      </c>
      <c r="I938" s="2" t="b">
        <v>0</v>
      </c>
      <c r="J938" s="3">
        <v>44184.832557870373</v>
      </c>
      <c r="K938" s="2" t="s">
        <v>3098</v>
      </c>
      <c r="L938" s="2" t="s">
        <v>20</v>
      </c>
      <c r="M938" s="2" t="s">
        <v>40</v>
      </c>
      <c r="N938" s="2">
        <v>0</v>
      </c>
      <c r="O938" s="2">
        <v>3</v>
      </c>
      <c r="P938" s="2" t="b">
        <v>0</v>
      </c>
      <c r="Q938" s="2" t="str">
        <f>IFERROR(VLOOKUP(C938,Countries_norm!A:B,2,0),"NA")</f>
        <v>Mexico</v>
      </c>
    </row>
    <row r="939" spans="1:17" x14ac:dyDescent="0.25">
      <c r="A939" s="2">
        <v>1.3403858434043599E+18</v>
      </c>
      <c r="B939" s="2" t="s">
        <v>3099</v>
      </c>
      <c r="C939" s="2" t="s">
        <v>3100</v>
      </c>
      <c r="D939" s="2" t="s">
        <v>3101</v>
      </c>
      <c r="E939" s="3">
        <v>43907.246215277781</v>
      </c>
      <c r="F939" s="2">
        <v>1277</v>
      </c>
      <c r="G939" s="2">
        <v>141</v>
      </c>
      <c r="H939" s="2">
        <v>1201</v>
      </c>
      <c r="I939" s="2" t="b">
        <v>0</v>
      </c>
      <c r="J939" s="3">
        <v>44184.831736111111</v>
      </c>
      <c r="K939" s="2" t="s">
        <v>3102</v>
      </c>
      <c r="L939" s="2" t="s">
        <v>3103</v>
      </c>
      <c r="M939" s="2" t="s">
        <v>21</v>
      </c>
      <c r="N939" s="2">
        <v>15</v>
      </c>
      <c r="O939" s="2">
        <v>471</v>
      </c>
      <c r="P939" s="2" t="b">
        <v>0</v>
      </c>
      <c r="Q939" s="2" t="str">
        <f>IFERROR(VLOOKUP(C939,Countries_norm!A:B,2,0),"NA")</f>
        <v>NA</v>
      </c>
    </row>
    <row r="940" spans="1:17" x14ac:dyDescent="0.25">
      <c r="A940" s="2">
        <v>1.34038512842672E+18</v>
      </c>
      <c r="B940" s="2" t="s">
        <v>3104</v>
      </c>
      <c r="C940" s="2" t="s">
        <v>3105</v>
      </c>
      <c r="D940" s="2" t="s">
        <v>3106</v>
      </c>
      <c r="E940" s="3">
        <v>43021.939259259256</v>
      </c>
      <c r="F940" s="2">
        <v>68</v>
      </c>
      <c r="G940" s="2">
        <v>527</v>
      </c>
      <c r="H940" s="2">
        <v>203</v>
      </c>
      <c r="I940" s="2" t="b">
        <v>0</v>
      </c>
      <c r="J940" s="3">
        <v>44184.829768518517</v>
      </c>
      <c r="K940" s="2" t="s">
        <v>3107</v>
      </c>
      <c r="L940" s="2" t="s">
        <v>20</v>
      </c>
      <c r="M940" s="2" t="s">
        <v>21</v>
      </c>
      <c r="N940" s="2">
        <v>0</v>
      </c>
      <c r="O940" s="2">
        <v>12</v>
      </c>
      <c r="P940" s="2" t="b">
        <v>0</v>
      </c>
      <c r="Q940" s="2" t="str">
        <f>IFERROR(VLOOKUP(C940,Countries_norm!A:B,2,0),"NA")</f>
        <v>United Kingdom</v>
      </c>
    </row>
    <row r="941" spans="1:17" x14ac:dyDescent="0.25">
      <c r="A941" s="2">
        <v>1.3403838305957E+18</v>
      </c>
      <c r="B941" s="2" t="s">
        <v>2945</v>
      </c>
      <c r="C941" s="2" t="s">
        <v>2946</v>
      </c>
      <c r="D941" s="2" t="s">
        <v>2947</v>
      </c>
      <c r="E941" s="3">
        <v>41845.942546296297</v>
      </c>
      <c r="F941" s="2">
        <v>169</v>
      </c>
      <c r="G941" s="2">
        <v>463</v>
      </c>
      <c r="H941" s="2">
        <v>358</v>
      </c>
      <c r="I941" s="2" t="b">
        <v>0</v>
      </c>
      <c r="J941" s="3">
        <v>44184.826180555552</v>
      </c>
      <c r="K941" s="2" t="s">
        <v>3108</v>
      </c>
      <c r="L941" s="2" t="s">
        <v>423</v>
      </c>
      <c r="M941" s="2" t="s">
        <v>40</v>
      </c>
      <c r="N941" s="2">
        <v>0</v>
      </c>
      <c r="O941" s="2">
        <v>5</v>
      </c>
      <c r="P941" s="2" t="b">
        <v>0</v>
      </c>
      <c r="Q941" s="2" t="str">
        <f>IFERROR(VLOOKUP(C941,Countries_norm!A:B,2,0),"NA")</f>
        <v>United States</v>
      </c>
    </row>
    <row r="942" spans="1:17" x14ac:dyDescent="0.25">
      <c r="A942" s="2">
        <v>1.34038227512977E+18</v>
      </c>
      <c r="B942" s="2" t="s">
        <v>3109</v>
      </c>
      <c r="C942" s="2" t="s">
        <v>3110</v>
      </c>
      <c r="D942" s="2" t="s">
        <v>3111</v>
      </c>
      <c r="E942" s="3">
        <v>41422.007939814815</v>
      </c>
      <c r="F942" s="2">
        <v>11560</v>
      </c>
      <c r="G942" s="2">
        <v>12610</v>
      </c>
      <c r="H942" s="2">
        <v>128</v>
      </c>
      <c r="I942" s="2" t="b">
        <v>0</v>
      </c>
      <c r="J942" s="3">
        <v>44184.821898148148</v>
      </c>
      <c r="K942" s="2" t="s">
        <v>3112</v>
      </c>
      <c r="L942" s="2" t="s">
        <v>3113</v>
      </c>
      <c r="M942" s="2" t="s">
        <v>21</v>
      </c>
      <c r="N942" s="2">
        <v>0</v>
      </c>
      <c r="O942" s="2">
        <v>0</v>
      </c>
      <c r="P942" s="2" t="b">
        <v>0</v>
      </c>
      <c r="Q942" s="2" t="str">
        <f>IFERROR(VLOOKUP(C942,Countries_norm!A:B,2,0),"NA")</f>
        <v>Venezuela</v>
      </c>
    </row>
    <row r="943" spans="1:17" x14ac:dyDescent="0.25">
      <c r="A943" s="2">
        <v>1.34038146985279E+18</v>
      </c>
      <c r="B943" s="2" t="s">
        <v>3114</v>
      </c>
      <c r="C943" s="2" t="s">
        <v>3115</v>
      </c>
      <c r="D943" s="2" t="s">
        <v>3116</v>
      </c>
      <c r="E943" s="3">
        <v>39982.606099537035</v>
      </c>
      <c r="F943" s="2">
        <v>21300</v>
      </c>
      <c r="G943" s="2">
        <v>2197</v>
      </c>
      <c r="H943" s="2">
        <v>5635</v>
      </c>
      <c r="I943" s="2" t="b">
        <v>1</v>
      </c>
      <c r="J943" s="3">
        <v>44184.819675925923</v>
      </c>
      <c r="K943" s="2" t="s">
        <v>3117</v>
      </c>
      <c r="L943" s="2" t="s">
        <v>3118</v>
      </c>
      <c r="M943" s="2" t="s">
        <v>26</v>
      </c>
      <c r="N943" s="2">
        <v>2</v>
      </c>
      <c r="O943" s="2">
        <v>3</v>
      </c>
      <c r="P943" s="2" t="b">
        <v>0</v>
      </c>
      <c r="Q943" s="2" t="str">
        <f>IFERROR(VLOOKUP(C943,Countries_norm!A:B,2,0),"NA")</f>
        <v>United States</v>
      </c>
    </row>
    <row r="944" spans="1:17" x14ac:dyDescent="0.25">
      <c r="A944" s="2">
        <v>1.3403813078477599E+18</v>
      </c>
      <c r="B944" s="2" t="s">
        <v>446</v>
      </c>
      <c r="C944" s="2" t="s">
        <v>447</v>
      </c>
      <c r="D944" s="2" t="s">
        <v>448</v>
      </c>
      <c r="E944" s="3">
        <v>40813.024421296293</v>
      </c>
      <c r="F944" s="2">
        <v>1955123</v>
      </c>
      <c r="G944" s="2">
        <v>618</v>
      </c>
      <c r="H944" s="2">
        <v>2329</v>
      </c>
      <c r="I944" s="2" t="b">
        <v>1</v>
      </c>
      <c r="J944" s="3">
        <v>44184.819224537037</v>
      </c>
      <c r="K944" s="2" t="s">
        <v>3119</v>
      </c>
      <c r="L944" s="2" t="s">
        <v>3120</v>
      </c>
      <c r="M944" s="2" t="s">
        <v>76</v>
      </c>
      <c r="N944" s="2">
        <v>28</v>
      </c>
      <c r="O944" s="2">
        <v>53</v>
      </c>
      <c r="P944" s="2" t="b">
        <v>0</v>
      </c>
      <c r="Q944" s="2" t="str">
        <f>IFERROR(VLOOKUP(C944,Countries_norm!A:B,2,0),"NA")</f>
        <v>France</v>
      </c>
    </row>
    <row r="945" spans="1:17" x14ac:dyDescent="0.25">
      <c r="A945" s="2">
        <v>1.34038062600064E+18</v>
      </c>
      <c r="B945" s="2" t="s">
        <v>3121</v>
      </c>
      <c r="C945" s="2"/>
      <c r="D945" s="2" t="s">
        <v>3122</v>
      </c>
      <c r="E945" s="3">
        <v>43929.035451388889</v>
      </c>
      <c r="F945" s="2">
        <v>6</v>
      </c>
      <c r="G945" s="2">
        <v>7</v>
      </c>
      <c r="H945" s="2">
        <v>30</v>
      </c>
      <c r="I945" s="2" t="b">
        <v>0</v>
      </c>
      <c r="J945" s="3">
        <v>44184.817337962966</v>
      </c>
      <c r="K945" s="2" t="s">
        <v>3123</v>
      </c>
      <c r="L945" s="2" t="s">
        <v>3124</v>
      </c>
      <c r="M945" s="2" t="s">
        <v>26</v>
      </c>
      <c r="N945" s="2">
        <v>0</v>
      </c>
      <c r="O945" s="2">
        <v>0</v>
      </c>
      <c r="P945" s="2" t="b">
        <v>0</v>
      </c>
      <c r="Q945" s="2" t="str">
        <f>IFERROR(VLOOKUP(C945,Countries_norm!A:B,2,0),"NA")</f>
        <v>NA</v>
      </c>
    </row>
    <row r="946" spans="1:17" ht="30" x14ac:dyDescent="0.25">
      <c r="A946" s="2">
        <v>1.34037694757518E+18</v>
      </c>
      <c r="B946" s="2" t="s">
        <v>3125</v>
      </c>
      <c r="C946" s="2" t="s">
        <v>3126</v>
      </c>
      <c r="D946" s="2" t="s">
        <v>3127</v>
      </c>
      <c r="E946" s="3">
        <v>40592.67863425926</v>
      </c>
      <c r="F946" s="2">
        <v>89855</v>
      </c>
      <c r="G946" s="2">
        <v>45</v>
      </c>
      <c r="H946" s="2">
        <v>737</v>
      </c>
      <c r="I946" s="2" t="b">
        <v>1</v>
      </c>
      <c r="J946" s="3">
        <v>44184.807187500002</v>
      </c>
      <c r="K946" s="4" t="s">
        <v>3128</v>
      </c>
      <c r="L946" s="2" t="s">
        <v>186</v>
      </c>
      <c r="M946" s="2" t="s">
        <v>40</v>
      </c>
      <c r="N946" s="2">
        <v>21</v>
      </c>
      <c r="O946" s="2">
        <v>23</v>
      </c>
      <c r="P946" s="2" t="b">
        <v>0</v>
      </c>
      <c r="Q946" s="2" t="str">
        <f>IFERROR(VLOOKUP(C946,Countries_norm!A:B,2,0),"NA")</f>
        <v>NA</v>
      </c>
    </row>
    <row r="947" spans="1:17" x14ac:dyDescent="0.25">
      <c r="A947" s="2">
        <v>1.3403730879472799E+18</v>
      </c>
      <c r="B947" s="2" t="s">
        <v>50</v>
      </c>
      <c r="C947" s="2"/>
      <c r="D947" s="2" t="s">
        <v>51</v>
      </c>
      <c r="E947" s="3">
        <v>43549.176724537036</v>
      </c>
      <c r="F947" s="2">
        <v>22339</v>
      </c>
      <c r="G947" s="2">
        <v>593</v>
      </c>
      <c r="H947" s="2">
        <v>7889</v>
      </c>
      <c r="I947" s="2" t="b">
        <v>1</v>
      </c>
      <c r="J947" s="3">
        <v>44184.796539351853</v>
      </c>
      <c r="K947" s="2" t="s">
        <v>3129</v>
      </c>
      <c r="L947" s="2" t="s">
        <v>3130</v>
      </c>
      <c r="M947" s="2" t="s">
        <v>40</v>
      </c>
      <c r="N947" s="2">
        <v>5</v>
      </c>
      <c r="O947" s="2">
        <v>31</v>
      </c>
      <c r="P947" s="2" t="b">
        <v>0</v>
      </c>
      <c r="Q947" s="2" t="str">
        <f>IFERROR(VLOOKUP(C947,Countries_norm!A:B,2,0),"NA")</f>
        <v>NA</v>
      </c>
    </row>
    <row r="948" spans="1:17" x14ac:dyDescent="0.25">
      <c r="A948" s="2">
        <v>1.3403708384623401E+18</v>
      </c>
      <c r="B948" s="2" t="s">
        <v>3131</v>
      </c>
      <c r="C948" s="2"/>
      <c r="D948" s="2" t="s">
        <v>3132</v>
      </c>
      <c r="E948" s="3">
        <v>41152.653819444444</v>
      </c>
      <c r="F948" s="2">
        <v>9</v>
      </c>
      <c r="G948" s="2">
        <v>64</v>
      </c>
      <c r="H948" s="2">
        <v>378</v>
      </c>
      <c r="I948" s="2" t="b">
        <v>0</v>
      </c>
      <c r="J948" s="3">
        <v>44184.790335648147</v>
      </c>
      <c r="K948" s="2" t="s">
        <v>3133</v>
      </c>
      <c r="L948" s="2" t="s">
        <v>1817</v>
      </c>
      <c r="M948" s="2" t="s">
        <v>26</v>
      </c>
      <c r="N948" s="2">
        <v>0</v>
      </c>
      <c r="O948" s="2">
        <v>0</v>
      </c>
      <c r="P948" s="2" t="b">
        <v>0</v>
      </c>
      <c r="Q948" s="2" t="str">
        <f>IFERROR(VLOOKUP(C948,Countries_norm!A:B,2,0),"NA")</f>
        <v>NA</v>
      </c>
    </row>
    <row r="949" spans="1:17" ht="45" x14ac:dyDescent="0.25">
      <c r="A949" s="2">
        <v>1.34037006985615E+18</v>
      </c>
      <c r="B949" s="2" t="s">
        <v>757</v>
      </c>
      <c r="C949" s="2" t="s">
        <v>758</v>
      </c>
      <c r="D949" s="2" t="s">
        <v>759</v>
      </c>
      <c r="E949" s="3">
        <v>42746.820231481484</v>
      </c>
      <c r="F949" s="2">
        <v>432</v>
      </c>
      <c r="G949" s="2">
        <v>547</v>
      </c>
      <c r="H949" s="2">
        <v>6750</v>
      </c>
      <c r="I949" s="2" t="b">
        <v>0</v>
      </c>
      <c r="J949" s="3">
        <v>44184.788217592592</v>
      </c>
      <c r="K949" s="4" t="s">
        <v>3134</v>
      </c>
      <c r="L949" s="2"/>
      <c r="M949" s="2" t="s">
        <v>40</v>
      </c>
      <c r="N949" s="2">
        <v>0</v>
      </c>
      <c r="O949" s="2">
        <v>0</v>
      </c>
      <c r="P949" s="2" t="b">
        <v>0</v>
      </c>
      <c r="Q949" s="2" t="str">
        <f>IFERROR(VLOOKUP(C949,Countries_norm!A:B,2,0),"NA")</f>
        <v>Greece</v>
      </c>
    </row>
    <row r="950" spans="1:17" x14ac:dyDescent="0.25">
      <c r="A950" s="2">
        <v>1.34036996332498E+18</v>
      </c>
      <c r="B950" s="2" t="s">
        <v>3135</v>
      </c>
      <c r="C950" s="2" t="s">
        <v>3136</v>
      </c>
      <c r="D950" s="2" t="s">
        <v>3137</v>
      </c>
      <c r="E950" s="3">
        <v>41374.067476851851</v>
      </c>
      <c r="F950" s="2">
        <v>60</v>
      </c>
      <c r="G950" s="2">
        <v>110</v>
      </c>
      <c r="H950" s="2">
        <v>5839</v>
      </c>
      <c r="I950" s="2" t="b">
        <v>0</v>
      </c>
      <c r="J950" s="3">
        <v>44184.787916666668</v>
      </c>
      <c r="K950" s="2" t="s">
        <v>3138</v>
      </c>
      <c r="L950" s="2" t="s">
        <v>3139</v>
      </c>
      <c r="M950" s="2" t="s">
        <v>21</v>
      </c>
      <c r="N950" s="2">
        <v>0</v>
      </c>
      <c r="O950" s="2">
        <v>1</v>
      </c>
      <c r="P950" s="2" t="b">
        <v>0</v>
      </c>
      <c r="Q950" s="2" t="str">
        <f>IFERROR(VLOOKUP(C950,Countries_norm!A:B,2,0),"NA")</f>
        <v>United States</v>
      </c>
    </row>
    <row r="951" spans="1:17" x14ac:dyDescent="0.25">
      <c r="A951" s="2">
        <v>1.3403695252634801E+18</v>
      </c>
      <c r="B951" s="2" t="s">
        <v>3140</v>
      </c>
      <c r="C951" s="2" t="s">
        <v>2869</v>
      </c>
      <c r="D951" s="2" t="s">
        <v>3141</v>
      </c>
      <c r="E951" s="3">
        <v>43334.798541666663</v>
      </c>
      <c r="F951" s="2">
        <v>3824</v>
      </c>
      <c r="G951" s="2">
        <v>2247</v>
      </c>
      <c r="H951" s="2">
        <v>3614</v>
      </c>
      <c r="I951" s="2" t="b">
        <v>1</v>
      </c>
      <c r="J951" s="3">
        <v>44184.786712962959</v>
      </c>
      <c r="K951" s="2" t="s">
        <v>3142</v>
      </c>
      <c r="L951" s="2" t="s">
        <v>100</v>
      </c>
      <c r="M951" s="2" t="s">
        <v>40</v>
      </c>
      <c r="N951" s="2">
        <v>0</v>
      </c>
      <c r="O951" s="2">
        <v>20</v>
      </c>
      <c r="P951" s="2" t="b">
        <v>0</v>
      </c>
      <c r="Q951" s="2" t="str">
        <f>IFERROR(VLOOKUP(C951,Countries_norm!A:B,2,0),"NA")</f>
        <v>United States</v>
      </c>
    </row>
    <row r="952" spans="1:17" ht="30" x14ac:dyDescent="0.25">
      <c r="A952" s="2">
        <v>1.3403669298869299E+18</v>
      </c>
      <c r="B952" s="2" t="s">
        <v>2650</v>
      </c>
      <c r="C952" s="2" t="s">
        <v>1938</v>
      </c>
      <c r="D952" s="4" t="s">
        <v>2651</v>
      </c>
      <c r="E952" s="3">
        <v>41228.962048611109</v>
      </c>
      <c r="F952" s="2">
        <v>52</v>
      </c>
      <c r="G952" s="2">
        <v>588</v>
      </c>
      <c r="H952" s="2">
        <v>951</v>
      </c>
      <c r="I952" s="2" t="b">
        <v>0</v>
      </c>
      <c r="J952" s="3">
        <v>44184.779548611114</v>
      </c>
      <c r="K952" s="4" t="s">
        <v>3143</v>
      </c>
      <c r="L952" s="2" t="s">
        <v>20</v>
      </c>
      <c r="M952" s="2" t="s">
        <v>21</v>
      </c>
      <c r="N952" s="2">
        <v>0</v>
      </c>
      <c r="O952" s="2">
        <v>0</v>
      </c>
      <c r="P952" s="2" t="b">
        <v>0</v>
      </c>
      <c r="Q952" s="2" t="str">
        <f>IFERROR(VLOOKUP(C952,Countries_norm!A:B,2,0),"NA")</f>
        <v>United Kingdom</v>
      </c>
    </row>
    <row r="953" spans="1:17" ht="45" x14ac:dyDescent="0.25">
      <c r="A953" s="2">
        <v>1.34036373601251E+18</v>
      </c>
      <c r="B953" s="2" t="s">
        <v>1136</v>
      </c>
      <c r="C953" s="2" t="s">
        <v>1137</v>
      </c>
      <c r="D953" s="2" t="s">
        <v>1138</v>
      </c>
      <c r="E953" s="3">
        <v>41637.92769675926</v>
      </c>
      <c r="F953" s="2">
        <v>11947</v>
      </c>
      <c r="G953" s="2">
        <v>311</v>
      </c>
      <c r="H953" s="2">
        <v>59574</v>
      </c>
      <c r="I953" s="2" t="b">
        <v>1</v>
      </c>
      <c r="J953" s="3">
        <v>44184.770740740743</v>
      </c>
      <c r="K953" s="4" t="s">
        <v>3144</v>
      </c>
      <c r="L953" s="2" t="s">
        <v>3145</v>
      </c>
      <c r="M953" s="2" t="s">
        <v>40</v>
      </c>
      <c r="N953" s="2">
        <v>2</v>
      </c>
      <c r="O953" s="2">
        <v>5</v>
      </c>
      <c r="P953" s="2" t="b">
        <v>0</v>
      </c>
      <c r="Q953" s="2" t="str">
        <f>IFERROR(VLOOKUP(C953,Countries_norm!A:B,2,0),"NA")</f>
        <v>United States</v>
      </c>
    </row>
    <row r="954" spans="1:17" ht="30" x14ac:dyDescent="0.25">
      <c r="A954" s="2">
        <v>1.3403632141152599E+18</v>
      </c>
      <c r="B954" s="2" t="s">
        <v>3146</v>
      </c>
      <c r="C954" s="2" t="s">
        <v>625</v>
      </c>
      <c r="D954" s="2" t="s">
        <v>3147</v>
      </c>
      <c r="E954" s="3">
        <v>44142.806643518517</v>
      </c>
      <c r="F954" s="2">
        <v>48</v>
      </c>
      <c r="G954" s="2">
        <v>41</v>
      </c>
      <c r="H954" s="2">
        <v>659</v>
      </c>
      <c r="I954" s="2" t="b">
        <v>0</v>
      </c>
      <c r="J954" s="3">
        <v>44184.769293981481</v>
      </c>
      <c r="K954" s="4" t="s">
        <v>3148</v>
      </c>
      <c r="L954" s="2" t="s">
        <v>3149</v>
      </c>
      <c r="M954" s="2" t="s">
        <v>40</v>
      </c>
      <c r="N954" s="2">
        <v>0</v>
      </c>
      <c r="O954" s="2">
        <v>1</v>
      </c>
      <c r="P954" s="2" t="b">
        <v>0</v>
      </c>
      <c r="Q954" s="2" t="str">
        <f>IFERROR(VLOOKUP(C954,Countries_norm!A:B,2,0),"NA")</f>
        <v>United States</v>
      </c>
    </row>
    <row r="955" spans="1:17" x14ac:dyDescent="0.25">
      <c r="A955" s="2">
        <v>1.3403621315946099E+18</v>
      </c>
      <c r="B955" s="2" t="s">
        <v>3150</v>
      </c>
      <c r="C955" s="2" t="s">
        <v>3151</v>
      </c>
      <c r="D955" s="2" t="s">
        <v>3152</v>
      </c>
      <c r="E955" s="3">
        <v>40417.850011574075</v>
      </c>
      <c r="F955" s="2">
        <v>223</v>
      </c>
      <c r="G955" s="2">
        <v>514</v>
      </c>
      <c r="H955" s="2">
        <v>32</v>
      </c>
      <c r="I955" s="2" t="b">
        <v>0</v>
      </c>
      <c r="J955" s="3">
        <v>44184.76630787037</v>
      </c>
      <c r="K955" s="2" t="s">
        <v>3153</v>
      </c>
      <c r="L955" s="2" t="s">
        <v>3154</v>
      </c>
      <c r="M955" s="2" t="s">
        <v>21</v>
      </c>
      <c r="N955" s="2">
        <v>0</v>
      </c>
      <c r="O955" s="2">
        <v>1</v>
      </c>
      <c r="P955" s="2" t="b">
        <v>0</v>
      </c>
      <c r="Q955" s="2" t="str">
        <f>IFERROR(VLOOKUP(C955,Countries_norm!A:B,2,0),"NA")</f>
        <v>United States</v>
      </c>
    </row>
    <row r="956" spans="1:17" x14ac:dyDescent="0.25">
      <c r="A956" s="2">
        <v>1.3403614903066501E+18</v>
      </c>
      <c r="B956" s="2" t="s">
        <v>1365</v>
      </c>
      <c r="C956" s="2" t="s">
        <v>1366</v>
      </c>
      <c r="D956" s="2" t="s">
        <v>1367</v>
      </c>
      <c r="E956" s="3">
        <v>40920.813611111109</v>
      </c>
      <c r="F956" s="2">
        <v>701</v>
      </c>
      <c r="G956" s="2">
        <v>740</v>
      </c>
      <c r="H956" s="2">
        <v>11587</v>
      </c>
      <c r="I956" s="2" t="b">
        <v>0</v>
      </c>
      <c r="J956" s="3">
        <v>44184.764537037037</v>
      </c>
      <c r="K956" s="2" t="s">
        <v>3155</v>
      </c>
      <c r="L956" s="2" t="s">
        <v>3156</v>
      </c>
      <c r="M956" s="2" t="s">
        <v>26</v>
      </c>
      <c r="N956" s="2">
        <v>0</v>
      </c>
      <c r="O956" s="2">
        <v>0</v>
      </c>
      <c r="P956" s="2" t="b">
        <v>0</v>
      </c>
      <c r="Q956" s="2" t="str">
        <f>IFERROR(VLOOKUP(C956,Countries_norm!A:B,2,0),"NA")</f>
        <v>Italy</v>
      </c>
    </row>
    <row r="957" spans="1:17" x14ac:dyDescent="0.25">
      <c r="A957" s="2">
        <v>1.3403611047368699E+18</v>
      </c>
      <c r="B957" s="2" t="s">
        <v>3157</v>
      </c>
      <c r="C957" s="2"/>
      <c r="D957" s="2" t="s">
        <v>3158</v>
      </c>
      <c r="E957" s="3">
        <v>41444.239155092589</v>
      </c>
      <c r="F957" s="2">
        <v>910</v>
      </c>
      <c r="G957" s="2">
        <v>1339</v>
      </c>
      <c r="H957" s="2">
        <v>559</v>
      </c>
      <c r="I957" s="2" t="b">
        <v>0</v>
      </c>
      <c r="J957" s="3">
        <v>44184.763472222221</v>
      </c>
      <c r="K957" s="2" t="s">
        <v>3159</v>
      </c>
      <c r="L957" s="2" t="s">
        <v>3160</v>
      </c>
      <c r="M957" s="2" t="s">
        <v>21</v>
      </c>
      <c r="N957" s="2">
        <v>0</v>
      </c>
      <c r="O957" s="2">
        <v>0</v>
      </c>
      <c r="P957" s="2" t="b">
        <v>0</v>
      </c>
      <c r="Q957" s="2" t="str">
        <f>IFERROR(VLOOKUP(C957,Countries_norm!A:B,2,0),"NA")</f>
        <v>NA</v>
      </c>
    </row>
    <row r="958" spans="1:17" x14ac:dyDescent="0.25">
      <c r="A958" s="2">
        <v>1.3403597234770601E+18</v>
      </c>
      <c r="B958" s="2" t="s">
        <v>3140</v>
      </c>
      <c r="C958" s="2" t="s">
        <v>2869</v>
      </c>
      <c r="D958" s="2" t="s">
        <v>3141</v>
      </c>
      <c r="E958" s="3">
        <v>43334.798541666663</v>
      </c>
      <c r="F958" s="2">
        <v>3824</v>
      </c>
      <c r="G958" s="2">
        <v>2247</v>
      </c>
      <c r="H958" s="2">
        <v>3614</v>
      </c>
      <c r="I958" s="2" t="b">
        <v>1</v>
      </c>
      <c r="J958" s="3">
        <v>44184.759664351855</v>
      </c>
      <c r="K958" s="2" t="s">
        <v>3161</v>
      </c>
      <c r="L958" s="2"/>
      <c r="M958" s="2" t="s">
        <v>26</v>
      </c>
      <c r="N958" s="2">
        <v>7</v>
      </c>
      <c r="O958" s="2">
        <v>38</v>
      </c>
      <c r="P958" s="2" t="b">
        <v>0</v>
      </c>
      <c r="Q958" s="2" t="str">
        <f>IFERROR(VLOOKUP(C958,Countries_norm!A:B,2,0),"NA")</f>
        <v>United States</v>
      </c>
    </row>
    <row r="959" spans="1:17" x14ac:dyDescent="0.25">
      <c r="A959" s="2">
        <v>1.34035720782979E+18</v>
      </c>
      <c r="B959" s="2" t="s">
        <v>3162</v>
      </c>
      <c r="C959" s="2" t="s">
        <v>73</v>
      </c>
      <c r="D959" s="2" t="s">
        <v>3163</v>
      </c>
      <c r="E959" s="3">
        <v>40203.577673611115</v>
      </c>
      <c r="F959" s="2">
        <v>1129</v>
      </c>
      <c r="G959" s="2">
        <v>1969</v>
      </c>
      <c r="H959" s="2">
        <v>8351</v>
      </c>
      <c r="I959" s="2" t="b">
        <v>0</v>
      </c>
      <c r="J959" s="3">
        <v>44184.75271990741</v>
      </c>
      <c r="K959" s="2" t="s">
        <v>3164</v>
      </c>
      <c r="L959" s="2"/>
      <c r="M959" s="2" t="s">
        <v>40</v>
      </c>
      <c r="N959" s="2">
        <v>0</v>
      </c>
      <c r="O959" s="2">
        <v>1</v>
      </c>
      <c r="P959" s="2" t="b">
        <v>0</v>
      </c>
      <c r="Q959" s="2" t="str">
        <f>IFERROR(VLOOKUP(C959,Countries_norm!A:B,2,0),"NA")</f>
        <v>India</v>
      </c>
    </row>
    <row r="960" spans="1:17" x14ac:dyDescent="0.25">
      <c r="A960" s="2">
        <v>1.34035592854622E+18</v>
      </c>
      <c r="B960" s="2" t="s">
        <v>537</v>
      </c>
      <c r="C960" s="2"/>
      <c r="D960" s="2" t="s">
        <v>538</v>
      </c>
      <c r="E960" s="3">
        <v>40330.896168981482</v>
      </c>
      <c r="F960" s="2">
        <v>36435</v>
      </c>
      <c r="G960" s="2">
        <v>541</v>
      </c>
      <c r="H960" s="2">
        <v>10313</v>
      </c>
      <c r="I960" s="2" t="b">
        <v>0</v>
      </c>
      <c r="J960" s="3">
        <v>44184.749189814815</v>
      </c>
      <c r="K960" s="2" t="s">
        <v>3165</v>
      </c>
      <c r="L960" s="2" t="s">
        <v>3166</v>
      </c>
      <c r="M960" s="2" t="s">
        <v>40</v>
      </c>
      <c r="N960" s="2">
        <v>4</v>
      </c>
      <c r="O960" s="2">
        <v>23</v>
      </c>
      <c r="P960" s="2" t="b">
        <v>0</v>
      </c>
      <c r="Q960" s="2" t="str">
        <f>IFERROR(VLOOKUP(C960,Countries_norm!A:B,2,0),"NA")</f>
        <v>NA</v>
      </c>
    </row>
    <row r="961" spans="1:17" x14ac:dyDescent="0.25">
      <c r="A961" s="2">
        <v>1.3403524058468101E+18</v>
      </c>
      <c r="B961" s="2" t="s">
        <v>3167</v>
      </c>
      <c r="C961" s="2" t="s">
        <v>3168</v>
      </c>
      <c r="D961" s="2" t="s">
        <v>3169</v>
      </c>
      <c r="E961" s="3">
        <v>43551.042604166665</v>
      </c>
      <c r="F961" s="2">
        <v>77</v>
      </c>
      <c r="G961" s="2">
        <v>70</v>
      </c>
      <c r="H961" s="2">
        <v>34</v>
      </c>
      <c r="I961" s="2" t="b">
        <v>0</v>
      </c>
      <c r="J961" s="3">
        <v>44184.73946759259</v>
      </c>
      <c r="K961" s="2" t="s">
        <v>3170</v>
      </c>
      <c r="L961" s="2" t="s">
        <v>20</v>
      </c>
      <c r="M961" s="2" t="s">
        <v>40</v>
      </c>
      <c r="N961" s="2">
        <v>0</v>
      </c>
      <c r="O961" s="2">
        <v>8</v>
      </c>
      <c r="P961" s="2" t="b">
        <v>0</v>
      </c>
      <c r="Q961" s="2" t="str">
        <f>IFERROR(VLOOKUP(C961,Countries_norm!A:B,2,0),"NA")</f>
        <v>United States</v>
      </c>
    </row>
    <row r="962" spans="1:17" x14ac:dyDescent="0.25">
      <c r="A962" s="2">
        <v>1.3403513520489001E+18</v>
      </c>
      <c r="B962" s="2" t="s">
        <v>3171</v>
      </c>
      <c r="C962" s="2" t="s">
        <v>3172</v>
      </c>
      <c r="D962" s="2" t="s">
        <v>3173</v>
      </c>
      <c r="E962" s="3">
        <v>43431.706736111111</v>
      </c>
      <c r="F962" s="2">
        <v>64</v>
      </c>
      <c r="G962" s="2">
        <v>185</v>
      </c>
      <c r="H962" s="2">
        <v>5046</v>
      </c>
      <c r="I962" s="2" t="b">
        <v>0</v>
      </c>
      <c r="J962" s="3">
        <v>44184.736562500002</v>
      </c>
      <c r="K962" s="2" t="s">
        <v>3174</v>
      </c>
      <c r="L962" s="2" t="s">
        <v>3175</v>
      </c>
      <c r="M962" s="2" t="s">
        <v>40</v>
      </c>
      <c r="N962" s="2">
        <v>0</v>
      </c>
      <c r="O962" s="2">
        <v>0</v>
      </c>
      <c r="P962" s="2" t="b">
        <v>0</v>
      </c>
      <c r="Q962" s="2" t="str">
        <f>IFERROR(VLOOKUP(C962,Countries_norm!A:B,2,0),"NA")</f>
        <v>Madagascar</v>
      </c>
    </row>
    <row r="963" spans="1:17" x14ac:dyDescent="0.25">
      <c r="A963" s="2">
        <v>1.3403505124499E+18</v>
      </c>
      <c r="B963" s="2" t="s">
        <v>3176</v>
      </c>
      <c r="C963" s="2" t="s">
        <v>3177</v>
      </c>
      <c r="D963" s="2" t="s">
        <v>3178</v>
      </c>
      <c r="E963" s="3">
        <v>40195.003634259258</v>
      </c>
      <c r="F963" s="2">
        <v>1122</v>
      </c>
      <c r="G963" s="2">
        <v>1051</v>
      </c>
      <c r="H963" s="2">
        <v>43003</v>
      </c>
      <c r="I963" s="2" t="b">
        <v>0</v>
      </c>
      <c r="J963" s="3">
        <v>44184.734247685185</v>
      </c>
      <c r="K963" s="2" t="s">
        <v>3179</v>
      </c>
      <c r="L963" s="2" t="s">
        <v>3180</v>
      </c>
      <c r="M963" s="2" t="s">
        <v>40</v>
      </c>
      <c r="N963" s="2">
        <v>0</v>
      </c>
      <c r="O963" s="2">
        <v>0</v>
      </c>
      <c r="P963" s="2" t="b">
        <v>0</v>
      </c>
      <c r="Q963" s="2" t="str">
        <f>IFERROR(VLOOKUP(C963,Countries_norm!A:B,2,0),"NA")</f>
        <v>Netherlands</v>
      </c>
    </row>
    <row r="964" spans="1:17" x14ac:dyDescent="0.25">
      <c r="A964" s="2">
        <v>1.3403463021950001E+18</v>
      </c>
      <c r="B964" s="2" t="s">
        <v>3181</v>
      </c>
      <c r="C964" s="2" t="s">
        <v>2341</v>
      </c>
      <c r="D964" s="2" t="s">
        <v>3182</v>
      </c>
      <c r="E964" s="3">
        <v>40687.553333333337</v>
      </c>
      <c r="F964" s="2">
        <v>75</v>
      </c>
      <c r="G964" s="2">
        <v>253</v>
      </c>
      <c r="H964" s="2">
        <v>886</v>
      </c>
      <c r="I964" s="2" t="b">
        <v>0</v>
      </c>
      <c r="J964" s="3">
        <v>44184.722627314812</v>
      </c>
      <c r="K964" s="2" t="s">
        <v>3183</v>
      </c>
      <c r="L964" s="2"/>
      <c r="M964" s="2" t="s">
        <v>40</v>
      </c>
      <c r="N964" s="2">
        <v>0</v>
      </c>
      <c r="O964" s="2">
        <v>1</v>
      </c>
      <c r="P964" s="2" t="b">
        <v>0</v>
      </c>
      <c r="Q964" s="2" t="str">
        <f>IFERROR(VLOOKUP(C964,Countries_norm!A:B,2,0),"NA")</f>
        <v>United States</v>
      </c>
    </row>
    <row r="965" spans="1:17" ht="30" x14ac:dyDescent="0.25">
      <c r="A965" s="2">
        <v>1.34034504861811E+18</v>
      </c>
      <c r="B965" s="2" t="s">
        <v>619</v>
      </c>
      <c r="C965" s="2" t="s">
        <v>620</v>
      </c>
      <c r="D965" s="2" t="s">
        <v>621</v>
      </c>
      <c r="E965" s="3">
        <v>40450.345324074071</v>
      </c>
      <c r="F965" s="2">
        <v>4716</v>
      </c>
      <c r="G965" s="2">
        <v>4663</v>
      </c>
      <c r="H965" s="2">
        <v>5497</v>
      </c>
      <c r="I965" s="2" t="b">
        <v>0</v>
      </c>
      <c r="J965" s="3">
        <v>44184.719166666669</v>
      </c>
      <c r="K965" s="4" t="s">
        <v>3184</v>
      </c>
      <c r="L965" s="2" t="s">
        <v>3185</v>
      </c>
      <c r="M965" s="2" t="s">
        <v>26</v>
      </c>
      <c r="N965" s="2">
        <v>1</v>
      </c>
      <c r="O965" s="2">
        <v>1</v>
      </c>
      <c r="P965" s="2" t="b">
        <v>0</v>
      </c>
      <c r="Q965" s="2" t="str">
        <f>IFERROR(VLOOKUP(C965,Countries_norm!A:B,2,0),"NA")</f>
        <v>Cyprus</v>
      </c>
    </row>
    <row r="966" spans="1:17" x14ac:dyDescent="0.25">
      <c r="A966" s="2">
        <v>1.3403443263464599E+18</v>
      </c>
      <c r="B966" s="2" t="s">
        <v>3186</v>
      </c>
      <c r="C966" s="2" t="s">
        <v>3187</v>
      </c>
      <c r="D966" s="2" t="s">
        <v>3188</v>
      </c>
      <c r="E966" s="3">
        <v>43181.407280092593</v>
      </c>
      <c r="F966" s="2">
        <v>1440</v>
      </c>
      <c r="G966" s="2">
        <v>2077</v>
      </c>
      <c r="H966" s="2">
        <v>321</v>
      </c>
      <c r="I966" s="2" t="b">
        <v>0</v>
      </c>
      <c r="J966" s="3">
        <v>44184.717175925929</v>
      </c>
      <c r="K966" s="2" t="s">
        <v>3189</v>
      </c>
      <c r="L966" s="2" t="s">
        <v>20</v>
      </c>
      <c r="M966" s="2" t="s">
        <v>26</v>
      </c>
      <c r="N966" s="2">
        <v>2</v>
      </c>
      <c r="O966" s="2">
        <v>3</v>
      </c>
      <c r="P966" s="2" t="b">
        <v>0</v>
      </c>
      <c r="Q966" s="2" t="str">
        <f>IFERROR(VLOOKUP(C966,Countries_norm!A:B,2,0),"NA")</f>
        <v>Switzerland</v>
      </c>
    </row>
    <row r="967" spans="1:17" x14ac:dyDescent="0.25">
      <c r="A967" s="2">
        <v>1.3403422040999401E+18</v>
      </c>
      <c r="B967" s="2" t="s">
        <v>3190</v>
      </c>
      <c r="C967" s="2" t="s">
        <v>82</v>
      </c>
      <c r="D967" s="2" t="s">
        <v>3191</v>
      </c>
      <c r="E967" s="3">
        <v>44022.849710648145</v>
      </c>
      <c r="F967" s="2">
        <v>106</v>
      </c>
      <c r="G967" s="2">
        <v>93</v>
      </c>
      <c r="H967" s="2">
        <v>1887</v>
      </c>
      <c r="I967" s="2" t="b">
        <v>0</v>
      </c>
      <c r="J967" s="3">
        <v>44184.711319444446</v>
      </c>
      <c r="K967" s="2" t="s">
        <v>3192</v>
      </c>
      <c r="L967" s="2" t="s">
        <v>3193</v>
      </c>
      <c r="M967" s="2" t="s">
        <v>40</v>
      </c>
      <c r="N967" s="2">
        <v>0</v>
      </c>
      <c r="O967" s="2">
        <v>5</v>
      </c>
      <c r="P967" s="2" t="b">
        <v>0</v>
      </c>
      <c r="Q967" s="2" t="str">
        <f>IFERROR(VLOOKUP(C967,Countries_norm!A:B,2,0),"NA")</f>
        <v>United Kingdom</v>
      </c>
    </row>
    <row r="968" spans="1:17" x14ac:dyDescent="0.25">
      <c r="A968" s="2">
        <v>1.34033741900717E+18</v>
      </c>
      <c r="B968" s="2" t="s">
        <v>50</v>
      </c>
      <c r="C968" s="2"/>
      <c r="D968" s="2" t="s">
        <v>51</v>
      </c>
      <c r="E968" s="3">
        <v>43549.176724537036</v>
      </c>
      <c r="F968" s="2">
        <v>22339</v>
      </c>
      <c r="G968" s="2">
        <v>593</v>
      </c>
      <c r="H968" s="2">
        <v>7889</v>
      </c>
      <c r="I968" s="2" t="b">
        <v>1</v>
      </c>
      <c r="J968" s="3">
        <v>44184.698113425926</v>
      </c>
      <c r="K968" s="2" t="s">
        <v>3194</v>
      </c>
      <c r="L968" s="2" t="s">
        <v>3195</v>
      </c>
      <c r="M968" s="2" t="s">
        <v>40</v>
      </c>
      <c r="N968" s="2">
        <v>1</v>
      </c>
      <c r="O968" s="2">
        <v>18</v>
      </c>
      <c r="P968" s="2" t="b">
        <v>0</v>
      </c>
      <c r="Q968" s="2" t="str">
        <f>IFERROR(VLOOKUP(C968,Countries_norm!A:B,2,0),"NA")</f>
        <v>NA</v>
      </c>
    </row>
    <row r="969" spans="1:17" x14ac:dyDescent="0.25">
      <c r="A969" s="2">
        <v>1.34033585621793E+18</v>
      </c>
      <c r="B969" s="2" t="s">
        <v>3196</v>
      </c>
      <c r="C969" s="2" t="s">
        <v>625</v>
      </c>
      <c r="D969" s="2" t="s">
        <v>3197</v>
      </c>
      <c r="E969" s="3">
        <v>43130.844814814816</v>
      </c>
      <c r="F969" s="2">
        <v>111</v>
      </c>
      <c r="G969" s="2">
        <v>333</v>
      </c>
      <c r="H969" s="2">
        <v>325</v>
      </c>
      <c r="I969" s="2" t="b">
        <v>0</v>
      </c>
      <c r="J969" s="3">
        <v>44184.693807870368</v>
      </c>
      <c r="K969" s="2" t="s">
        <v>3198</v>
      </c>
      <c r="L969" s="2" t="s">
        <v>2676</v>
      </c>
      <c r="M969" s="2" t="s">
        <v>21</v>
      </c>
      <c r="N969" s="2">
        <v>0</v>
      </c>
      <c r="O969" s="2">
        <v>1</v>
      </c>
      <c r="P969" s="2" t="b">
        <v>0</v>
      </c>
      <c r="Q969" s="2" t="str">
        <f>IFERROR(VLOOKUP(C969,Countries_norm!A:B,2,0),"NA")</f>
        <v>United States</v>
      </c>
    </row>
    <row r="970" spans="1:17" x14ac:dyDescent="0.25">
      <c r="A970" s="2">
        <v>1.34033372218545E+18</v>
      </c>
      <c r="B970" s="2" t="s">
        <v>3199</v>
      </c>
      <c r="C970" s="2" t="s">
        <v>3200</v>
      </c>
      <c r="D970" s="2" t="s">
        <v>3201</v>
      </c>
      <c r="E970" s="3">
        <v>42069.462395833332</v>
      </c>
      <c r="F970" s="2">
        <v>616</v>
      </c>
      <c r="G970" s="2">
        <v>1092</v>
      </c>
      <c r="H970" s="2">
        <v>6653</v>
      </c>
      <c r="I970" s="2" t="b">
        <v>0</v>
      </c>
      <c r="J970" s="3">
        <v>44184.687916666669</v>
      </c>
      <c r="K970" s="2" t="s">
        <v>3202</v>
      </c>
      <c r="L970" s="2" t="s">
        <v>3203</v>
      </c>
      <c r="M970" s="2" t="s">
        <v>40</v>
      </c>
      <c r="N970" s="2">
        <v>0</v>
      </c>
      <c r="O970" s="2">
        <v>0</v>
      </c>
      <c r="P970" s="2" t="b">
        <v>0</v>
      </c>
      <c r="Q970" s="2" t="str">
        <f>IFERROR(VLOOKUP(C970,Countries_norm!A:B,2,0),"NA")</f>
        <v>NA</v>
      </c>
    </row>
    <row r="971" spans="1:17" x14ac:dyDescent="0.25">
      <c r="A971" s="2">
        <v>1.34033153927249E+18</v>
      </c>
      <c r="B971" s="2" t="s">
        <v>225</v>
      </c>
      <c r="C971" s="2" t="s">
        <v>226</v>
      </c>
      <c r="D971" s="2" t="s">
        <v>227</v>
      </c>
      <c r="E971" s="3">
        <v>41638.369016203702</v>
      </c>
      <c r="F971" s="2">
        <v>857</v>
      </c>
      <c r="G971" s="2">
        <v>3045</v>
      </c>
      <c r="H971" s="2">
        <v>8289</v>
      </c>
      <c r="I971" s="2" t="b">
        <v>0</v>
      </c>
      <c r="J971" s="3">
        <v>44184.681886574072</v>
      </c>
      <c r="K971" s="2" t="s">
        <v>3204</v>
      </c>
      <c r="L971" s="2" t="s">
        <v>3205</v>
      </c>
      <c r="M971" s="2" t="s">
        <v>40</v>
      </c>
      <c r="N971" s="2">
        <v>4</v>
      </c>
      <c r="O971" s="2">
        <v>13</v>
      </c>
      <c r="P971" s="2" t="b">
        <v>0</v>
      </c>
      <c r="Q971" s="2" t="str">
        <f>IFERROR(VLOOKUP(C971,Countries_norm!A:B,2,0),"NA")</f>
        <v>India</v>
      </c>
    </row>
    <row r="972" spans="1:17" x14ac:dyDescent="0.25">
      <c r="A972" s="2">
        <v>1.3403314070469199E+18</v>
      </c>
      <c r="B972" s="2" t="s">
        <v>533</v>
      </c>
      <c r="C972" s="2" t="s">
        <v>3206</v>
      </c>
      <c r="D972" s="2" t="s">
        <v>534</v>
      </c>
      <c r="E972" s="3">
        <v>41914.838391203702</v>
      </c>
      <c r="F972" s="2">
        <v>71</v>
      </c>
      <c r="G972" s="2">
        <v>122</v>
      </c>
      <c r="H972" s="2">
        <v>70</v>
      </c>
      <c r="I972" s="2" t="b">
        <v>0</v>
      </c>
      <c r="J972" s="3">
        <v>44184.681527777779</v>
      </c>
      <c r="K972" s="2" t="s">
        <v>3207</v>
      </c>
      <c r="L972" s="2" t="s">
        <v>3208</v>
      </c>
      <c r="M972" s="2" t="s">
        <v>26</v>
      </c>
      <c r="N972" s="2">
        <v>0</v>
      </c>
      <c r="O972" s="2">
        <v>0</v>
      </c>
      <c r="P972" s="2" t="b">
        <v>0</v>
      </c>
      <c r="Q972" s="2" t="str">
        <f>IFERROR(VLOOKUP(C972,Countries_norm!A:B,2,0),"NA")</f>
        <v>India</v>
      </c>
    </row>
    <row r="973" spans="1:17" x14ac:dyDescent="0.25">
      <c r="A973" s="2">
        <v>1.3403298987334001E+18</v>
      </c>
      <c r="B973" s="2" t="s">
        <v>3209</v>
      </c>
      <c r="C973" s="2" t="s">
        <v>3210</v>
      </c>
      <c r="D973" s="2" t="s">
        <v>3211</v>
      </c>
      <c r="E973" s="3">
        <v>39938.914305555554</v>
      </c>
      <c r="F973" s="2">
        <v>17833</v>
      </c>
      <c r="G973" s="2">
        <v>1123</v>
      </c>
      <c r="H973" s="2">
        <v>49434</v>
      </c>
      <c r="I973" s="2" t="b">
        <v>1</v>
      </c>
      <c r="J973" s="3">
        <v>44184.677361111113</v>
      </c>
      <c r="K973" s="2" t="s">
        <v>3212</v>
      </c>
      <c r="L973" s="2" t="s">
        <v>3213</v>
      </c>
      <c r="M973" s="2" t="s">
        <v>135</v>
      </c>
      <c r="N973" s="2">
        <v>0</v>
      </c>
      <c r="O973" s="2">
        <v>0</v>
      </c>
      <c r="P973" s="2" t="b">
        <v>0</v>
      </c>
      <c r="Q973" s="2" t="str">
        <f>IFERROR(VLOOKUP(C973,Countries_norm!A:B,2,0),"NA")</f>
        <v>United States</v>
      </c>
    </row>
    <row r="974" spans="1:17" x14ac:dyDescent="0.25">
      <c r="A974" s="2">
        <v>1.34032688270994E+18</v>
      </c>
      <c r="B974" s="2" t="s">
        <v>3214</v>
      </c>
      <c r="C974" s="2"/>
      <c r="D974" s="2" t="s">
        <v>3215</v>
      </c>
      <c r="E974" s="3">
        <v>44184.660104166665</v>
      </c>
      <c r="F974" s="2">
        <v>6</v>
      </c>
      <c r="G974" s="2">
        <v>520</v>
      </c>
      <c r="H974" s="2">
        <v>74</v>
      </c>
      <c r="I974" s="2" t="b">
        <v>0</v>
      </c>
      <c r="J974" s="3">
        <v>44184.669039351851</v>
      </c>
      <c r="K974" s="2" t="s">
        <v>3216</v>
      </c>
      <c r="L974" s="2" t="s">
        <v>20</v>
      </c>
      <c r="M974" s="2" t="s">
        <v>21</v>
      </c>
      <c r="N974" s="2">
        <v>0</v>
      </c>
      <c r="O974" s="2">
        <v>1</v>
      </c>
      <c r="P974" s="2" t="b">
        <v>0</v>
      </c>
      <c r="Q974" s="2" t="str">
        <f>IFERROR(VLOOKUP(C974,Countries_norm!A:B,2,0),"NA")</f>
        <v>NA</v>
      </c>
    </row>
    <row r="975" spans="1:17" x14ac:dyDescent="0.25">
      <c r="A975" s="2">
        <v>1.3403237555082801E+18</v>
      </c>
      <c r="B975" s="2" t="s">
        <v>2845</v>
      </c>
      <c r="C975" s="2" t="s">
        <v>2846</v>
      </c>
      <c r="D975" s="2" t="s">
        <v>2847</v>
      </c>
      <c r="E975" s="3">
        <v>44008.663726851853</v>
      </c>
      <c r="F975" s="2">
        <v>90</v>
      </c>
      <c r="G975" s="2">
        <v>271</v>
      </c>
      <c r="H975" s="2">
        <v>642</v>
      </c>
      <c r="I975" s="2" t="b">
        <v>0</v>
      </c>
      <c r="J975" s="3">
        <v>44184.660405092596</v>
      </c>
      <c r="K975" s="2" t="s">
        <v>3217</v>
      </c>
      <c r="L975" s="2"/>
      <c r="M975" s="2" t="s">
        <v>40</v>
      </c>
      <c r="N975" s="2">
        <v>0</v>
      </c>
      <c r="O975" s="2">
        <v>3</v>
      </c>
      <c r="P975" s="2" t="b">
        <v>0</v>
      </c>
      <c r="Q975" s="2" t="str">
        <f>IFERROR(VLOOKUP(C975,Countries_norm!A:B,2,0),"NA")</f>
        <v>United States</v>
      </c>
    </row>
    <row r="976" spans="1:17" x14ac:dyDescent="0.25">
      <c r="A976" s="2">
        <v>1.34031842686737E+18</v>
      </c>
      <c r="B976" s="2" t="s">
        <v>3218</v>
      </c>
      <c r="C976" s="2" t="s">
        <v>3219</v>
      </c>
      <c r="D976" s="2" t="s">
        <v>3220</v>
      </c>
      <c r="E976" s="3">
        <v>39780.89943287037</v>
      </c>
      <c r="F976" s="2">
        <v>68</v>
      </c>
      <c r="G976" s="2">
        <v>0</v>
      </c>
      <c r="H976" s="2">
        <v>8194</v>
      </c>
      <c r="I976" s="2" t="b">
        <v>0</v>
      </c>
      <c r="J976" s="3">
        <v>44184.64570601852</v>
      </c>
      <c r="K976" s="2" t="s">
        <v>3221</v>
      </c>
      <c r="L976" s="2" t="s">
        <v>3222</v>
      </c>
      <c r="M976" s="2" t="s">
        <v>26</v>
      </c>
      <c r="N976" s="2">
        <v>0</v>
      </c>
      <c r="O976" s="2">
        <v>1</v>
      </c>
      <c r="P976" s="2" t="b">
        <v>0</v>
      </c>
      <c r="Q976" s="2" t="str">
        <f>IFERROR(VLOOKUP(C976,Countries_norm!A:B,2,0),"NA")</f>
        <v>Germany</v>
      </c>
    </row>
    <row r="977" spans="1:17" ht="60" x14ac:dyDescent="0.25">
      <c r="A977" s="2">
        <v>1.34198773473549E+18</v>
      </c>
      <c r="B977" s="2" t="s">
        <v>3223</v>
      </c>
      <c r="C977" s="2"/>
      <c r="D977" s="2" t="s">
        <v>3224</v>
      </c>
      <c r="E977" s="3">
        <v>43773.94127314815</v>
      </c>
      <c r="F977" s="2">
        <v>476</v>
      </c>
      <c r="G977" s="2">
        <v>881</v>
      </c>
      <c r="H977" s="2">
        <v>960</v>
      </c>
      <c r="I977" s="2" t="b">
        <v>0</v>
      </c>
      <c r="J977" s="3">
        <v>44189.252118055556</v>
      </c>
      <c r="K977" s="4" t="s">
        <v>3225</v>
      </c>
      <c r="L977" s="2" t="s">
        <v>3226</v>
      </c>
      <c r="M977" s="2" t="s">
        <v>21</v>
      </c>
      <c r="N977" s="2">
        <v>0</v>
      </c>
      <c r="O977" s="2">
        <v>1</v>
      </c>
      <c r="P977" s="2" t="b">
        <v>0</v>
      </c>
      <c r="Q977" s="2" t="str">
        <f>IFERROR(VLOOKUP(C977,Countries_norm!A:B,2,0),"NA")</f>
        <v>NA</v>
      </c>
    </row>
    <row r="978" spans="1:17" ht="60" x14ac:dyDescent="0.25">
      <c r="A978" s="2">
        <v>1.3414977247226601E+18</v>
      </c>
      <c r="B978" s="2" t="s">
        <v>3227</v>
      </c>
      <c r="C978" s="2" t="s">
        <v>3228</v>
      </c>
      <c r="D978" s="4" t="s">
        <v>3229</v>
      </c>
      <c r="E978" s="3">
        <v>40673.518611111111</v>
      </c>
      <c r="F978" s="2">
        <v>25</v>
      </c>
      <c r="G978" s="2">
        <v>544</v>
      </c>
      <c r="H978" s="2">
        <v>6041</v>
      </c>
      <c r="I978" s="2" t="b">
        <v>0</v>
      </c>
      <c r="J978" s="3">
        <v>44187.899953703702</v>
      </c>
      <c r="K978" s="4" t="s">
        <v>3230</v>
      </c>
      <c r="L978" s="2" t="s">
        <v>3231</v>
      </c>
      <c r="M978" s="2" t="s">
        <v>21</v>
      </c>
      <c r="N978" s="2">
        <v>0</v>
      </c>
      <c r="O978" s="2">
        <v>0</v>
      </c>
      <c r="P978" s="2" t="b">
        <v>0</v>
      </c>
      <c r="Q978" s="2" t="str">
        <f>IFERROR(VLOOKUP(C978,Countries_norm!A:B,2,0),"NA")</f>
        <v>Netherlands</v>
      </c>
    </row>
    <row r="979" spans="1:17" x14ac:dyDescent="0.25">
      <c r="A979" s="2">
        <v>1.3414619715357599E+18</v>
      </c>
      <c r="B979" s="2" t="s">
        <v>3232</v>
      </c>
      <c r="C979" s="2" t="s">
        <v>73</v>
      </c>
      <c r="D979" s="2" t="s">
        <v>3233</v>
      </c>
      <c r="E979" s="3">
        <v>39936.242650462962</v>
      </c>
      <c r="F979" s="2">
        <v>516</v>
      </c>
      <c r="G979" s="2">
        <v>228</v>
      </c>
      <c r="H979" s="2">
        <v>1847</v>
      </c>
      <c r="I979" s="2" t="b">
        <v>0</v>
      </c>
      <c r="J979" s="3">
        <v>44187.80128472222</v>
      </c>
      <c r="K979" s="2" t="s">
        <v>3234</v>
      </c>
      <c r="L979" s="2"/>
      <c r="M979" s="2" t="s">
        <v>21</v>
      </c>
      <c r="N979" s="2">
        <v>0</v>
      </c>
      <c r="O979" s="2">
        <v>0</v>
      </c>
      <c r="P979" s="2" t="b">
        <v>0</v>
      </c>
      <c r="Q979" s="2" t="str">
        <f>IFERROR(VLOOKUP(C979,Countries_norm!A:B,2,0),"NA")</f>
        <v>India</v>
      </c>
    </row>
    <row r="980" spans="1:17" x14ac:dyDescent="0.25">
      <c r="A980" s="2">
        <v>1.3410515957907599E+18</v>
      </c>
      <c r="B980" s="2" t="s">
        <v>1622</v>
      </c>
      <c r="C980" s="2" t="s">
        <v>1196</v>
      </c>
      <c r="D980" s="2" t="s">
        <v>1623</v>
      </c>
      <c r="E980" s="3">
        <v>40003.377789351849</v>
      </c>
      <c r="F980" s="2">
        <v>732441</v>
      </c>
      <c r="G980" s="2">
        <v>423</v>
      </c>
      <c r="H980" s="2">
        <v>931</v>
      </c>
      <c r="I980" s="2" t="b">
        <v>1</v>
      </c>
      <c r="J980" s="3">
        <v>44186.668865740743</v>
      </c>
      <c r="K980" s="2" t="s">
        <v>3235</v>
      </c>
      <c r="L980" s="2" t="s">
        <v>3236</v>
      </c>
      <c r="M980" s="2" t="s">
        <v>76</v>
      </c>
      <c r="N980" s="2">
        <v>2</v>
      </c>
      <c r="O980" s="2">
        <v>3</v>
      </c>
      <c r="P980" s="2" t="b">
        <v>0</v>
      </c>
      <c r="Q980" s="2" t="str">
        <f>IFERROR(VLOOKUP(C980,Countries_norm!A:B,2,0),"NA")</f>
        <v>Malaysia</v>
      </c>
    </row>
    <row r="981" spans="1:17" x14ac:dyDescent="0.25">
      <c r="A981" s="2">
        <v>1.3410507998503501E+18</v>
      </c>
      <c r="B981" s="2" t="s">
        <v>211</v>
      </c>
      <c r="C981" s="2"/>
      <c r="D981" s="2" t="s">
        <v>212</v>
      </c>
      <c r="E981" s="3">
        <v>41182.833958333336</v>
      </c>
      <c r="F981" s="2">
        <v>1164</v>
      </c>
      <c r="G981" s="2">
        <v>238</v>
      </c>
      <c r="H981" s="2">
        <v>4519</v>
      </c>
      <c r="I981" s="2" t="b">
        <v>0</v>
      </c>
      <c r="J981" s="3">
        <v>44186.666666666664</v>
      </c>
      <c r="K981" s="2" t="s">
        <v>3237</v>
      </c>
      <c r="L981" s="2" t="s">
        <v>214</v>
      </c>
      <c r="M981" s="2" t="s">
        <v>26</v>
      </c>
      <c r="N981" s="2">
        <v>0</v>
      </c>
      <c r="O981" s="2">
        <v>1</v>
      </c>
      <c r="P981" s="2" t="b">
        <v>0</v>
      </c>
      <c r="Q981" s="2" t="str">
        <f>IFERROR(VLOOKUP(C981,Countries_norm!A:B,2,0),"NA")</f>
        <v>NA</v>
      </c>
    </row>
    <row r="982" spans="1:17" x14ac:dyDescent="0.25">
      <c r="A982" s="2">
        <v>1.3410501871381499E+18</v>
      </c>
      <c r="B982" s="2" t="s">
        <v>3238</v>
      </c>
      <c r="C982" s="2" t="s">
        <v>3239</v>
      </c>
      <c r="D982" s="2" t="s">
        <v>3240</v>
      </c>
      <c r="E982" s="3">
        <v>39889.565891203703</v>
      </c>
      <c r="F982" s="2">
        <v>2179</v>
      </c>
      <c r="G982" s="2">
        <v>3829</v>
      </c>
      <c r="H982" s="2">
        <v>14002</v>
      </c>
      <c r="I982" s="2" t="b">
        <v>0</v>
      </c>
      <c r="J982" s="3">
        <v>44186.664976851855</v>
      </c>
      <c r="K982" s="2" t="s">
        <v>3241</v>
      </c>
      <c r="L982" s="2" t="s">
        <v>20</v>
      </c>
      <c r="M982" s="2" t="s">
        <v>21</v>
      </c>
      <c r="N982" s="2">
        <v>0</v>
      </c>
      <c r="O982" s="2">
        <v>2</v>
      </c>
      <c r="P982" s="2" t="b">
        <v>0</v>
      </c>
      <c r="Q982" s="2" t="str">
        <f>IFERROR(VLOOKUP(C982,Countries_norm!A:B,2,0),"NA")</f>
        <v>United Kingdom</v>
      </c>
    </row>
    <row r="983" spans="1:17" x14ac:dyDescent="0.25">
      <c r="A983" s="2">
        <v>1.34104720598622E+18</v>
      </c>
      <c r="B983" s="2" t="s">
        <v>3242</v>
      </c>
      <c r="C983" s="2" t="s">
        <v>3243</v>
      </c>
      <c r="D983" s="2" t="s">
        <v>3244</v>
      </c>
      <c r="E983" s="3">
        <v>43392.790393518517</v>
      </c>
      <c r="F983" s="2">
        <v>5165</v>
      </c>
      <c r="G983" s="2">
        <v>4752</v>
      </c>
      <c r="H983" s="2">
        <v>23556</v>
      </c>
      <c r="I983" s="2" t="b">
        <v>0</v>
      </c>
      <c r="J983" s="3">
        <v>44186.656759259262</v>
      </c>
      <c r="K983" s="2" t="s">
        <v>3245</v>
      </c>
      <c r="L983" s="2" t="s">
        <v>3246</v>
      </c>
      <c r="M983" s="2" t="s">
        <v>26</v>
      </c>
      <c r="N983" s="2">
        <v>4</v>
      </c>
      <c r="O983" s="2">
        <v>22</v>
      </c>
      <c r="P983" s="2" t="b">
        <v>0</v>
      </c>
      <c r="Q983" s="2" t="str">
        <f>IFERROR(VLOOKUP(C983,Countries_norm!A:B,2,0),"NA")</f>
        <v>Italy</v>
      </c>
    </row>
    <row r="984" spans="1:17" x14ac:dyDescent="0.25">
      <c r="A984" s="2">
        <v>1.3410464889656E+18</v>
      </c>
      <c r="B984" s="2" t="s">
        <v>1622</v>
      </c>
      <c r="C984" s="2" t="s">
        <v>1196</v>
      </c>
      <c r="D984" s="2" t="s">
        <v>1623</v>
      </c>
      <c r="E984" s="3">
        <v>40003.377789351849</v>
      </c>
      <c r="F984" s="2">
        <v>732441</v>
      </c>
      <c r="G984" s="2">
        <v>423</v>
      </c>
      <c r="H984" s="2">
        <v>931</v>
      </c>
      <c r="I984" s="2" t="b">
        <v>1</v>
      </c>
      <c r="J984" s="3">
        <v>44186.654780092591</v>
      </c>
      <c r="K984" s="2" t="s">
        <v>3247</v>
      </c>
      <c r="L984" s="2" t="s">
        <v>3248</v>
      </c>
      <c r="M984" s="2" t="s">
        <v>76</v>
      </c>
      <c r="N984" s="2">
        <v>4</v>
      </c>
      <c r="O984" s="2">
        <v>6</v>
      </c>
      <c r="P984" s="2" t="b">
        <v>0</v>
      </c>
      <c r="Q984" s="2" t="str">
        <f>IFERROR(VLOOKUP(C984,Countries_norm!A:B,2,0),"NA")</f>
        <v>Malaysia</v>
      </c>
    </row>
    <row r="985" spans="1:17" ht="75" x14ac:dyDescent="0.25">
      <c r="A985" s="2">
        <v>1.3410437325698601E+18</v>
      </c>
      <c r="B985" s="2" t="s">
        <v>3249</v>
      </c>
      <c r="C985" s="2" t="s">
        <v>318</v>
      </c>
      <c r="D985" s="4" t="s">
        <v>3250</v>
      </c>
      <c r="E985" s="3">
        <v>42766.622789351852</v>
      </c>
      <c r="F985" s="2">
        <v>7094</v>
      </c>
      <c r="G985" s="2">
        <v>6913</v>
      </c>
      <c r="H985" s="2">
        <v>32024</v>
      </c>
      <c r="I985" s="2" t="b">
        <v>0</v>
      </c>
      <c r="J985" s="3">
        <v>44186.647164351853</v>
      </c>
      <c r="K985" s="4" t="s">
        <v>3251</v>
      </c>
      <c r="L985" s="2"/>
      <c r="M985" s="2" t="s">
        <v>26</v>
      </c>
      <c r="N985" s="2">
        <v>16</v>
      </c>
      <c r="O985" s="2">
        <v>56</v>
      </c>
      <c r="P985" s="2" t="b">
        <v>0</v>
      </c>
      <c r="Q985" s="2" t="str">
        <f>IFERROR(VLOOKUP(C985,Countries_norm!A:B,2,0),"NA")</f>
        <v>Canada</v>
      </c>
    </row>
    <row r="986" spans="1:17" ht="45" x14ac:dyDescent="0.25">
      <c r="A986" s="2">
        <v>1.34104308760334E+18</v>
      </c>
      <c r="B986" s="2" t="s">
        <v>3252</v>
      </c>
      <c r="C986" s="2" t="s">
        <v>616</v>
      </c>
      <c r="D986" s="2" t="s">
        <v>3253</v>
      </c>
      <c r="E986" s="3">
        <v>41636.419444444444</v>
      </c>
      <c r="F986" s="2">
        <v>1782</v>
      </c>
      <c r="G986" s="2">
        <v>165</v>
      </c>
      <c r="H986" s="2">
        <v>5007</v>
      </c>
      <c r="I986" s="2" t="b">
        <v>0</v>
      </c>
      <c r="J986" s="3">
        <v>44186.64539351852</v>
      </c>
      <c r="K986" s="4" t="s">
        <v>3254</v>
      </c>
      <c r="L986" s="2" t="s">
        <v>20</v>
      </c>
      <c r="M986" s="2" t="s">
        <v>40</v>
      </c>
      <c r="N986" s="2">
        <v>0</v>
      </c>
      <c r="O986" s="2">
        <v>3</v>
      </c>
      <c r="P986" s="2" t="b">
        <v>0</v>
      </c>
      <c r="Q986" s="2" t="str">
        <f>IFERROR(VLOOKUP(C986,Countries_norm!A:B,2,0),"NA")</f>
        <v>United Kingdom</v>
      </c>
    </row>
    <row r="987" spans="1:17" ht="90" x14ac:dyDescent="0.25">
      <c r="A987" s="2">
        <v>1.3410393909912499E+18</v>
      </c>
      <c r="B987" s="2" t="s">
        <v>3255</v>
      </c>
      <c r="C987" s="2" t="s">
        <v>3256</v>
      </c>
      <c r="D987" s="2" t="s">
        <v>3257</v>
      </c>
      <c r="E987" s="3">
        <v>43462.88177083333</v>
      </c>
      <c r="F987" s="2">
        <v>444</v>
      </c>
      <c r="G987" s="2">
        <v>680</v>
      </c>
      <c r="H987" s="2">
        <v>9681</v>
      </c>
      <c r="I987" s="2" t="b">
        <v>0</v>
      </c>
      <c r="J987" s="3">
        <v>44186.635185185187</v>
      </c>
      <c r="K987" s="4" t="s">
        <v>3258</v>
      </c>
      <c r="L987" s="2" t="s">
        <v>3259</v>
      </c>
      <c r="M987" s="2" t="s">
        <v>21</v>
      </c>
      <c r="N987" s="2">
        <v>0</v>
      </c>
      <c r="O987" s="2">
        <v>0</v>
      </c>
      <c r="P987" s="2" t="b">
        <v>0</v>
      </c>
      <c r="Q987" s="2" t="str">
        <f>IFERROR(VLOOKUP(C987,Countries_norm!A:B,2,0),"NA")</f>
        <v>Italy</v>
      </c>
    </row>
    <row r="988" spans="1:17" x14ac:dyDescent="0.25">
      <c r="A988" s="2">
        <v>1.34103584603261E+18</v>
      </c>
      <c r="B988" s="2" t="s">
        <v>3260</v>
      </c>
      <c r="C988" s="2" t="s">
        <v>3261</v>
      </c>
      <c r="D988" s="2" t="s">
        <v>3262</v>
      </c>
      <c r="E988" s="3">
        <v>43912.292743055557</v>
      </c>
      <c r="F988" s="2">
        <v>8</v>
      </c>
      <c r="G988" s="2">
        <v>71</v>
      </c>
      <c r="H988" s="2">
        <v>34</v>
      </c>
      <c r="I988" s="2" t="b">
        <v>0</v>
      </c>
      <c r="J988" s="3">
        <v>44186.625405092593</v>
      </c>
      <c r="K988" s="2" t="s">
        <v>3263</v>
      </c>
      <c r="L988" s="2"/>
      <c r="M988" s="2" t="s">
        <v>679</v>
      </c>
      <c r="N988" s="2">
        <v>1</v>
      </c>
      <c r="O988" s="2">
        <v>0</v>
      </c>
      <c r="P988" s="2" t="b">
        <v>0</v>
      </c>
      <c r="Q988" s="2" t="str">
        <f>IFERROR(VLOOKUP(C988,Countries_norm!A:B,2,0),"NA")</f>
        <v>India</v>
      </c>
    </row>
    <row r="989" spans="1:17" x14ac:dyDescent="0.25">
      <c r="A989" s="2">
        <v>1.3410284085081201E+18</v>
      </c>
      <c r="B989" s="2" t="s">
        <v>78</v>
      </c>
      <c r="C989" s="2"/>
      <c r="D989" s="2" t="s">
        <v>79</v>
      </c>
      <c r="E989" s="3">
        <v>43478.7731712963</v>
      </c>
      <c r="F989" s="2">
        <v>10285</v>
      </c>
      <c r="G989" s="2">
        <v>51</v>
      </c>
      <c r="H989" s="2">
        <v>19</v>
      </c>
      <c r="I989" s="2" t="b">
        <v>0</v>
      </c>
      <c r="J989" s="3">
        <v>44186.604884259257</v>
      </c>
      <c r="K989" s="2" t="s">
        <v>3264</v>
      </c>
      <c r="L989" s="2" t="s">
        <v>3265</v>
      </c>
      <c r="M989" s="2" t="s">
        <v>76</v>
      </c>
      <c r="N989" s="2">
        <v>0</v>
      </c>
      <c r="O989" s="2">
        <v>0</v>
      </c>
      <c r="P989" s="2" t="b">
        <v>0</v>
      </c>
      <c r="Q989" s="2" t="str">
        <f>IFERROR(VLOOKUP(C989,Countries_norm!A:B,2,0),"NA")</f>
        <v>NA</v>
      </c>
    </row>
    <row r="990" spans="1:17" x14ac:dyDescent="0.25">
      <c r="A990" s="2">
        <v>1.34101782940381E+18</v>
      </c>
      <c r="B990" s="2" t="s">
        <v>3266</v>
      </c>
      <c r="C990" s="2" t="s">
        <v>602</v>
      </c>
      <c r="D990" s="2" t="s">
        <v>3267</v>
      </c>
      <c r="E990" s="3">
        <v>40001.185439814813</v>
      </c>
      <c r="F990" s="2">
        <v>1744</v>
      </c>
      <c r="G990" s="2">
        <v>2571</v>
      </c>
      <c r="H990" s="2">
        <v>6205</v>
      </c>
      <c r="I990" s="2" t="b">
        <v>0</v>
      </c>
      <c r="J990" s="3">
        <v>44186.575694444444</v>
      </c>
      <c r="K990" s="2" t="s">
        <v>3268</v>
      </c>
      <c r="L990" s="2" t="s">
        <v>20</v>
      </c>
      <c r="M990" s="2" t="s">
        <v>40</v>
      </c>
      <c r="N990" s="2">
        <v>0</v>
      </c>
      <c r="O990" s="2">
        <v>0</v>
      </c>
      <c r="P990" s="2" t="b">
        <v>0</v>
      </c>
      <c r="Q990" s="2" t="str">
        <f>IFERROR(VLOOKUP(C990,Countries_norm!A:B,2,0),"NA")</f>
        <v>Singapore</v>
      </c>
    </row>
    <row r="991" spans="1:17" ht="45" x14ac:dyDescent="0.25">
      <c r="A991" s="2">
        <v>1.34101330674049E+18</v>
      </c>
      <c r="B991" s="2" t="s">
        <v>3269</v>
      </c>
      <c r="C991" s="2" t="s">
        <v>3270</v>
      </c>
      <c r="D991" s="2" t="s">
        <v>3271</v>
      </c>
      <c r="E991" s="3">
        <v>42650.283275462964</v>
      </c>
      <c r="F991" s="2">
        <v>2771</v>
      </c>
      <c r="G991" s="2">
        <v>739</v>
      </c>
      <c r="H991" s="2">
        <v>1171</v>
      </c>
      <c r="I991" s="2" t="b">
        <v>0</v>
      </c>
      <c r="J991" s="3">
        <v>44186.563206018516</v>
      </c>
      <c r="K991" s="4" t="s">
        <v>3272</v>
      </c>
      <c r="L991" s="2" t="s">
        <v>20</v>
      </c>
      <c r="M991" s="2" t="s">
        <v>40</v>
      </c>
      <c r="N991" s="2">
        <v>0</v>
      </c>
      <c r="O991" s="2">
        <v>2</v>
      </c>
      <c r="P991" s="2" t="b">
        <v>0</v>
      </c>
      <c r="Q991" s="2" t="str">
        <f>IFERROR(VLOOKUP(C991,Countries_norm!A:B,2,0),"NA")</f>
        <v>United Arab Emirates</v>
      </c>
    </row>
    <row r="992" spans="1:17" ht="60" x14ac:dyDescent="0.25">
      <c r="A992" s="2">
        <v>1.34100550392144E+18</v>
      </c>
      <c r="B992" s="2" t="s">
        <v>3273</v>
      </c>
      <c r="C992" s="2" t="s">
        <v>3274</v>
      </c>
      <c r="D992" s="2" t="s">
        <v>3275</v>
      </c>
      <c r="E992" s="3">
        <v>42388.011666666665</v>
      </c>
      <c r="F992" s="2">
        <v>3121</v>
      </c>
      <c r="G992" s="2">
        <v>600</v>
      </c>
      <c r="H992" s="2">
        <v>561</v>
      </c>
      <c r="I992" s="2" t="b">
        <v>0</v>
      </c>
      <c r="J992" s="3">
        <v>44186.541678240741</v>
      </c>
      <c r="K992" s="4" t="s">
        <v>3276</v>
      </c>
      <c r="L992" s="2" t="s">
        <v>3277</v>
      </c>
      <c r="M992" s="2" t="s">
        <v>76</v>
      </c>
      <c r="N992" s="2">
        <v>6</v>
      </c>
      <c r="O992" s="2">
        <v>17</v>
      </c>
      <c r="P992" s="2" t="b">
        <v>0</v>
      </c>
      <c r="Q992" s="2" t="str">
        <f>IFERROR(VLOOKUP(C992,Countries_norm!A:B,2,0),"NA")</f>
        <v>Singapore</v>
      </c>
    </row>
    <row r="993" spans="1:17" x14ac:dyDescent="0.25">
      <c r="A993" s="2">
        <v>1.34100424079853E+18</v>
      </c>
      <c r="B993" s="2" t="s">
        <v>3278</v>
      </c>
      <c r="C993" s="2" t="s">
        <v>3279</v>
      </c>
      <c r="D993" s="2" t="s">
        <v>3280</v>
      </c>
      <c r="E993" s="3">
        <v>40488.116805555554</v>
      </c>
      <c r="F993" s="2">
        <v>8734</v>
      </c>
      <c r="G993" s="2">
        <v>6306</v>
      </c>
      <c r="H993" s="2">
        <v>6765</v>
      </c>
      <c r="I993" s="2" t="b">
        <v>0</v>
      </c>
      <c r="J993" s="3">
        <v>44186.538194444445</v>
      </c>
      <c r="K993" s="2" t="s">
        <v>3281</v>
      </c>
      <c r="L993" s="2" t="s">
        <v>2066</v>
      </c>
      <c r="M993" s="2" t="s">
        <v>26</v>
      </c>
      <c r="N993" s="2">
        <v>3</v>
      </c>
      <c r="O993" s="2">
        <v>9</v>
      </c>
      <c r="P993" s="2" t="b">
        <v>0</v>
      </c>
      <c r="Q993" s="2" t="str">
        <f>IFERROR(VLOOKUP(C993,Countries_norm!A:B,2,0),"NA")</f>
        <v>Canada</v>
      </c>
    </row>
    <row r="994" spans="1:17" x14ac:dyDescent="0.25">
      <c r="A994" s="2">
        <v>1.3410040166004201E+18</v>
      </c>
      <c r="B994" s="2" t="s">
        <v>451</v>
      </c>
      <c r="C994" s="2" t="s">
        <v>452</v>
      </c>
      <c r="D994" s="2" t="s">
        <v>453</v>
      </c>
      <c r="E994" s="3">
        <v>42596.973078703704</v>
      </c>
      <c r="F994" s="2">
        <v>740</v>
      </c>
      <c r="G994" s="2">
        <v>460</v>
      </c>
      <c r="H994" s="2">
        <v>1244</v>
      </c>
      <c r="I994" s="2" t="b">
        <v>0</v>
      </c>
      <c r="J994" s="3">
        <v>44186.537569444445</v>
      </c>
      <c r="K994" s="2" t="s">
        <v>3282</v>
      </c>
      <c r="L994" s="2" t="s">
        <v>605</v>
      </c>
      <c r="M994" s="2" t="s">
        <v>26</v>
      </c>
      <c r="N994" s="2">
        <v>3</v>
      </c>
      <c r="O994" s="2">
        <v>3</v>
      </c>
      <c r="P994" s="2" t="b">
        <v>0</v>
      </c>
      <c r="Q994" s="2" t="str">
        <f>IFERROR(VLOOKUP(C994,Countries_norm!A:B,2,0),"NA")</f>
        <v>United States</v>
      </c>
    </row>
    <row r="995" spans="1:17" x14ac:dyDescent="0.25">
      <c r="A995" s="2">
        <v>1.3409961407375201E+18</v>
      </c>
      <c r="B995" s="2" t="s">
        <v>3283</v>
      </c>
      <c r="C995" s="2" t="s">
        <v>2595</v>
      </c>
      <c r="D995" s="2" t="s">
        <v>3284</v>
      </c>
      <c r="E995" s="3">
        <v>41955.292002314818</v>
      </c>
      <c r="F995" s="2">
        <v>136</v>
      </c>
      <c r="G995" s="2">
        <v>741</v>
      </c>
      <c r="H995" s="2">
        <v>135</v>
      </c>
      <c r="I995" s="2" t="b">
        <v>0</v>
      </c>
      <c r="J995" s="3">
        <v>44186.515844907408</v>
      </c>
      <c r="K995" s="2" t="s">
        <v>3285</v>
      </c>
      <c r="L995" s="2" t="s">
        <v>638</v>
      </c>
      <c r="M995" s="2" t="s">
        <v>40</v>
      </c>
      <c r="N995" s="2">
        <v>1</v>
      </c>
      <c r="O995" s="2">
        <v>0</v>
      </c>
      <c r="P995" s="2" t="b">
        <v>0</v>
      </c>
      <c r="Q995" s="2" t="str">
        <f>IFERROR(VLOOKUP(C995,Countries_norm!A:B,2,0),"NA")</f>
        <v>India</v>
      </c>
    </row>
    <row r="996" spans="1:17" x14ac:dyDescent="0.25">
      <c r="A996" s="2">
        <v>1.34099466520657E+18</v>
      </c>
      <c r="B996" s="2" t="s">
        <v>1622</v>
      </c>
      <c r="C996" s="2" t="s">
        <v>1196</v>
      </c>
      <c r="D996" s="2" t="s">
        <v>1623</v>
      </c>
      <c r="E996" s="3">
        <v>40003.377789351849</v>
      </c>
      <c r="F996" s="2">
        <v>732441</v>
      </c>
      <c r="G996" s="2">
        <v>423</v>
      </c>
      <c r="H996" s="2">
        <v>931</v>
      </c>
      <c r="I996" s="2" t="b">
        <v>1</v>
      </c>
      <c r="J996" s="3">
        <v>44186.511770833335</v>
      </c>
      <c r="K996" s="2" t="s">
        <v>3286</v>
      </c>
      <c r="L996" s="2" t="s">
        <v>3287</v>
      </c>
      <c r="M996" s="2" t="s">
        <v>76</v>
      </c>
      <c r="N996" s="2">
        <v>4</v>
      </c>
      <c r="O996" s="2">
        <v>8</v>
      </c>
      <c r="P996" s="2" t="b">
        <v>0</v>
      </c>
      <c r="Q996" s="2" t="str">
        <f>IFERROR(VLOOKUP(C996,Countries_norm!A:B,2,0),"NA")</f>
        <v>Malaysia</v>
      </c>
    </row>
    <row r="997" spans="1:17" x14ac:dyDescent="0.25">
      <c r="A997" s="2">
        <v>1.34099421784226E+18</v>
      </c>
      <c r="B997" s="2" t="s">
        <v>3288</v>
      </c>
      <c r="C997" s="2" t="s">
        <v>1311</v>
      </c>
      <c r="D997" s="2" t="s">
        <v>3289</v>
      </c>
      <c r="E997" s="3">
        <v>39708.58489583333</v>
      </c>
      <c r="F997" s="2">
        <v>719</v>
      </c>
      <c r="G997" s="2">
        <v>481</v>
      </c>
      <c r="H997" s="2">
        <v>7648</v>
      </c>
      <c r="I997" s="2" t="b">
        <v>0</v>
      </c>
      <c r="J997" s="3">
        <v>44186.51053240741</v>
      </c>
      <c r="K997" s="2" t="s">
        <v>3290</v>
      </c>
      <c r="L997" s="2" t="s">
        <v>1173</v>
      </c>
      <c r="M997" s="2" t="s">
        <v>40</v>
      </c>
      <c r="N997" s="2">
        <v>0</v>
      </c>
      <c r="O997" s="2">
        <v>3</v>
      </c>
      <c r="P997" s="2" t="b">
        <v>0</v>
      </c>
      <c r="Q997" s="2" t="str">
        <f>IFERROR(VLOOKUP(C997,Countries_norm!A:B,2,0),"NA")</f>
        <v>United States</v>
      </c>
    </row>
    <row r="998" spans="1:17" x14ac:dyDescent="0.25">
      <c r="A998" s="2">
        <v>1.3409915927112599E+18</v>
      </c>
      <c r="B998" s="2" t="s">
        <v>3291</v>
      </c>
      <c r="C998" s="2"/>
      <c r="D998" s="2" t="s">
        <v>3292</v>
      </c>
      <c r="E998" s="3">
        <v>41843.749328703707</v>
      </c>
      <c r="F998" s="2">
        <v>1323</v>
      </c>
      <c r="G998" s="2">
        <v>1597</v>
      </c>
      <c r="H998" s="2">
        <v>6691</v>
      </c>
      <c r="I998" s="2" t="b">
        <v>0</v>
      </c>
      <c r="J998" s="3">
        <v>44186.503287037034</v>
      </c>
      <c r="K998" s="2" t="s">
        <v>3293</v>
      </c>
      <c r="L998" s="2"/>
      <c r="M998" s="2" t="s">
        <v>40</v>
      </c>
      <c r="N998" s="2">
        <v>0</v>
      </c>
      <c r="O998" s="2">
        <v>1</v>
      </c>
      <c r="P998" s="2" t="b">
        <v>0</v>
      </c>
      <c r="Q998" s="2" t="str">
        <f>IFERROR(VLOOKUP(C998,Countries_norm!A:B,2,0),"NA")</f>
        <v>NA</v>
      </c>
    </row>
    <row r="999" spans="1:17" ht="45" x14ac:dyDescent="0.25">
      <c r="A999" s="2">
        <v>1.34098690185202E+18</v>
      </c>
      <c r="B999" s="2" t="s">
        <v>2120</v>
      </c>
      <c r="C999" s="2" t="s">
        <v>2121</v>
      </c>
      <c r="D999" s="4" t="s">
        <v>2122</v>
      </c>
      <c r="E999" s="3">
        <v>40645.441851851851</v>
      </c>
      <c r="F999" s="2">
        <v>3968</v>
      </c>
      <c r="G999" s="2">
        <v>1413</v>
      </c>
      <c r="H999" s="2">
        <v>1311</v>
      </c>
      <c r="I999" s="2" t="b">
        <v>0</v>
      </c>
      <c r="J999" s="3">
        <v>44186.490347222221</v>
      </c>
      <c r="K999" s="4" t="s">
        <v>3294</v>
      </c>
      <c r="L999" s="2" t="s">
        <v>20</v>
      </c>
      <c r="M999" s="2" t="s">
        <v>114</v>
      </c>
      <c r="N999" s="2">
        <v>0</v>
      </c>
      <c r="O999" s="2">
        <v>0</v>
      </c>
      <c r="P999" s="2" t="b">
        <v>0</v>
      </c>
      <c r="Q999" s="2" t="str">
        <f>IFERROR(VLOOKUP(C999,Countries_norm!A:B,2,0),"NA")</f>
        <v>France</v>
      </c>
    </row>
    <row r="1000" spans="1:17" ht="45" x14ac:dyDescent="0.25">
      <c r="A1000" s="2">
        <v>1.3409868161162501E+18</v>
      </c>
      <c r="B1000" s="2" t="s">
        <v>63</v>
      </c>
      <c r="C1000" s="2" t="s">
        <v>64</v>
      </c>
      <c r="D1000" s="4" t="s">
        <v>65</v>
      </c>
      <c r="E1000" s="3">
        <v>40073.698101851849</v>
      </c>
      <c r="F1000" s="2">
        <v>1304</v>
      </c>
      <c r="G1000" s="2">
        <v>78</v>
      </c>
      <c r="H1000" s="2">
        <v>340</v>
      </c>
      <c r="I1000" s="2" t="b">
        <v>0</v>
      </c>
      <c r="J1000" s="3">
        <v>44186.490104166667</v>
      </c>
      <c r="K1000" s="4" t="s">
        <v>3295</v>
      </c>
      <c r="L1000" s="2" t="s">
        <v>3296</v>
      </c>
      <c r="M1000" s="2" t="s">
        <v>76</v>
      </c>
      <c r="N1000" s="2">
        <v>0</v>
      </c>
      <c r="O1000" s="2">
        <v>0</v>
      </c>
      <c r="P1000" s="2" t="b">
        <v>0</v>
      </c>
      <c r="Q1000" s="2" t="str">
        <f>IFERROR(VLOOKUP(C1000,Countries_norm!A:B,2,0),"NA")</f>
        <v>Turkey</v>
      </c>
    </row>
    <row r="1001" spans="1:17" x14ac:dyDescent="0.25">
      <c r="A1001" s="2">
        <v>1.34098531424496E+18</v>
      </c>
      <c r="B1001" s="2" t="s">
        <v>1833</v>
      </c>
      <c r="C1001" s="2" t="s">
        <v>199</v>
      </c>
      <c r="D1001" s="2" t="s">
        <v>1834</v>
      </c>
      <c r="E1001" s="3">
        <v>39088.890162037038</v>
      </c>
      <c r="F1001" s="2">
        <v>253731</v>
      </c>
      <c r="G1001" s="2">
        <v>5783</v>
      </c>
      <c r="H1001" s="2">
        <v>32523</v>
      </c>
      <c r="I1001" s="2" t="b">
        <v>0</v>
      </c>
      <c r="J1001" s="3">
        <v>44186.485960648148</v>
      </c>
      <c r="K1001" s="2" t="s">
        <v>3297</v>
      </c>
      <c r="L1001" s="2" t="s">
        <v>3298</v>
      </c>
      <c r="M1001" s="2" t="s">
        <v>1837</v>
      </c>
      <c r="N1001" s="2">
        <v>0</v>
      </c>
      <c r="O1001" s="2">
        <v>0</v>
      </c>
      <c r="P1001" s="2" t="b">
        <v>0</v>
      </c>
      <c r="Q1001" s="2" t="str">
        <f>IFERROR(VLOOKUP(C1001,Countries_norm!A:B,2,0),"NA")</f>
        <v>Egypt</v>
      </c>
    </row>
    <row r="1002" spans="1:17" x14ac:dyDescent="0.25">
      <c r="A1002" s="2">
        <v>1.3409790938866701E+18</v>
      </c>
      <c r="B1002" s="2" t="s">
        <v>3299</v>
      </c>
      <c r="C1002" s="2" t="s">
        <v>82</v>
      </c>
      <c r="D1002" s="2" t="s">
        <v>3300</v>
      </c>
      <c r="E1002" s="3">
        <v>40000.474398148152</v>
      </c>
      <c r="F1002" s="2">
        <v>587</v>
      </c>
      <c r="G1002" s="2">
        <v>230</v>
      </c>
      <c r="H1002" s="2">
        <v>6347</v>
      </c>
      <c r="I1002" s="2" t="b">
        <v>0</v>
      </c>
      <c r="J1002" s="3">
        <v>44186.4687962963</v>
      </c>
      <c r="K1002" s="2" t="s">
        <v>3301</v>
      </c>
      <c r="L1002" s="2"/>
      <c r="M1002" s="2" t="s">
        <v>40</v>
      </c>
      <c r="N1002" s="2">
        <v>1</v>
      </c>
      <c r="O1002" s="2">
        <v>20</v>
      </c>
      <c r="P1002" s="2" t="b">
        <v>0</v>
      </c>
      <c r="Q1002" s="2" t="str">
        <f>IFERROR(VLOOKUP(C1002,Countries_norm!A:B,2,0),"NA")</f>
        <v>United Kingdom</v>
      </c>
    </row>
    <row r="1003" spans="1:17" x14ac:dyDescent="0.25">
      <c r="A1003" s="2">
        <v>1.3409753003651899E+18</v>
      </c>
      <c r="B1003" s="2" t="s">
        <v>3302</v>
      </c>
      <c r="C1003" s="2"/>
      <c r="D1003" s="2" t="s">
        <v>3303</v>
      </c>
      <c r="E1003" s="3">
        <v>42252.959143518521</v>
      </c>
      <c r="F1003" s="2">
        <v>61989</v>
      </c>
      <c r="G1003" s="2">
        <v>5043</v>
      </c>
      <c r="H1003" s="2">
        <v>3931</v>
      </c>
      <c r="I1003" s="2" t="b">
        <v>0</v>
      </c>
      <c r="J1003" s="3">
        <v>44186.458333333336</v>
      </c>
      <c r="K1003" s="2" t="s">
        <v>3304</v>
      </c>
      <c r="L1003" s="2" t="s">
        <v>3305</v>
      </c>
      <c r="M1003" s="2" t="s">
        <v>76</v>
      </c>
      <c r="N1003" s="2">
        <v>0</v>
      </c>
      <c r="O1003" s="2">
        <v>0</v>
      </c>
      <c r="P1003" s="2" t="b">
        <v>0</v>
      </c>
      <c r="Q1003" s="2" t="str">
        <f>IFERROR(VLOOKUP(C1003,Countries_norm!A:B,2,0),"NA")</f>
        <v>NA</v>
      </c>
    </row>
    <row r="1004" spans="1:17" x14ac:dyDescent="0.25">
      <c r="A1004" s="2">
        <v>1.34095684485299E+18</v>
      </c>
      <c r="B1004" s="2" t="s">
        <v>3306</v>
      </c>
      <c r="C1004" s="2" t="s">
        <v>3307</v>
      </c>
      <c r="D1004" s="2" t="s">
        <v>3308</v>
      </c>
      <c r="E1004" s="3">
        <v>43651.578703703701</v>
      </c>
      <c r="F1004" s="2">
        <v>305</v>
      </c>
      <c r="G1004" s="2">
        <v>281</v>
      </c>
      <c r="H1004" s="2">
        <v>21658</v>
      </c>
      <c r="I1004" s="2" t="b">
        <v>0</v>
      </c>
      <c r="J1004" s="3">
        <v>44186.407407407409</v>
      </c>
      <c r="K1004" s="2" t="s">
        <v>3309</v>
      </c>
      <c r="L1004" s="2" t="s">
        <v>3310</v>
      </c>
      <c r="M1004" s="2" t="s">
        <v>26</v>
      </c>
      <c r="N1004" s="2">
        <v>0</v>
      </c>
      <c r="O1004" s="2">
        <v>1</v>
      </c>
      <c r="P1004" s="2" t="b">
        <v>0</v>
      </c>
      <c r="Q1004" s="2" t="str">
        <f>IFERROR(VLOOKUP(C1004,Countries_norm!A:B,2,0),"NA")</f>
        <v>Switzerland</v>
      </c>
    </row>
    <row r="1005" spans="1:17" ht="60" x14ac:dyDescent="0.25">
      <c r="A1005" s="2">
        <v>1.34095482849583E+18</v>
      </c>
      <c r="B1005" s="2" t="s">
        <v>3311</v>
      </c>
      <c r="C1005" s="2" t="s">
        <v>3312</v>
      </c>
      <c r="D1005" s="4" t="s">
        <v>3313</v>
      </c>
      <c r="E1005" s="3">
        <v>40686.648136574076</v>
      </c>
      <c r="F1005" s="2">
        <v>584</v>
      </c>
      <c r="G1005" s="2">
        <v>887</v>
      </c>
      <c r="H1005" s="2">
        <v>7774</v>
      </c>
      <c r="I1005" s="2" t="b">
        <v>0</v>
      </c>
      <c r="J1005" s="3">
        <v>44186.40184027778</v>
      </c>
      <c r="K1005" s="2" t="s">
        <v>3314</v>
      </c>
      <c r="L1005" s="2"/>
      <c r="M1005" s="2" t="s">
        <v>21</v>
      </c>
      <c r="N1005" s="2">
        <v>5</v>
      </c>
      <c r="O1005" s="2">
        <v>35</v>
      </c>
      <c r="P1005" s="2" t="b">
        <v>0</v>
      </c>
      <c r="Q1005" s="2" t="str">
        <f>IFERROR(VLOOKUP(C1005,Countries_norm!A:B,2,0),"NA")</f>
        <v>United Kingdom</v>
      </c>
    </row>
    <row r="1006" spans="1:17" x14ac:dyDescent="0.25">
      <c r="A1006" s="2">
        <v>1.34093734980765E+18</v>
      </c>
      <c r="B1006" s="2" t="s">
        <v>3315</v>
      </c>
      <c r="C1006" s="2" t="s">
        <v>3316</v>
      </c>
      <c r="D1006" s="2" t="s">
        <v>3317</v>
      </c>
      <c r="E1006" s="3">
        <v>40010.565775462965</v>
      </c>
      <c r="F1006" s="2">
        <v>55</v>
      </c>
      <c r="G1006" s="2">
        <v>144</v>
      </c>
      <c r="H1006" s="2">
        <v>86</v>
      </c>
      <c r="I1006" s="2" t="b">
        <v>0</v>
      </c>
      <c r="J1006" s="3">
        <v>44186.35361111111</v>
      </c>
      <c r="K1006" s="2" t="s">
        <v>3318</v>
      </c>
      <c r="L1006" s="2" t="s">
        <v>1672</v>
      </c>
      <c r="M1006" s="2" t="s">
        <v>26</v>
      </c>
      <c r="N1006" s="2">
        <v>0</v>
      </c>
      <c r="O1006" s="2">
        <v>0</v>
      </c>
      <c r="P1006" s="2" t="b">
        <v>0</v>
      </c>
      <c r="Q1006" s="2" t="str">
        <f>IFERROR(VLOOKUP(C1006,Countries_norm!A:B,2,0),"NA")</f>
        <v>India</v>
      </c>
    </row>
    <row r="1007" spans="1:17" x14ac:dyDescent="0.25">
      <c r="A1007" s="2">
        <v>1.34091936471599E+18</v>
      </c>
      <c r="B1007" s="2" t="s">
        <v>3319</v>
      </c>
      <c r="C1007" s="2" t="s">
        <v>901</v>
      </c>
      <c r="D1007" s="2" t="s">
        <v>3320</v>
      </c>
      <c r="E1007" s="3">
        <v>40885.73642361111</v>
      </c>
      <c r="F1007" s="2">
        <v>95984</v>
      </c>
      <c r="G1007" s="2">
        <v>599</v>
      </c>
      <c r="H1007" s="2">
        <v>32762</v>
      </c>
      <c r="I1007" s="2" t="b">
        <v>1</v>
      </c>
      <c r="J1007" s="3">
        <v>44186.303981481484</v>
      </c>
      <c r="K1007" s="2" t="s">
        <v>3321</v>
      </c>
      <c r="L1007" s="2" t="s">
        <v>20</v>
      </c>
      <c r="M1007" s="2" t="s">
        <v>40</v>
      </c>
      <c r="N1007" s="2">
        <v>3</v>
      </c>
      <c r="O1007" s="2">
        <v>58</v>
      </c>
      <c r="P1007" s="2" t="b">
        <v>0</v>
      </c>
      <c r="Q1007" s="2" t="str">
        <f>IFERROR(VLOOKUP(C1007,Countries_norm!A:B,2,0),"NA")</f>
        <v>United Arab Emirates</v>
      </c>
    </row>
    <row r="1008" spans="1:17" x14ac:dyDescent="0.25">
      <c r="A1008" s="2">
        <v>1.34091198688062E+18</v>
      </c>
      <c r="B1008" s="2" t="s">
        <v>553</v>
      </c>
      <c r="C1008" s="2" t="s">
        <v>554</v>
      </c>
      <c r="D1008" s="2" t="s">
        <v>555</v>
      </c>
      <c r="E1008" s="3">
        <v>40083.371157407404</v>
      </c>
      <c r="F1008" s="2">
        <v>855158</v>
      </c>
      <c r="G1008" s="2">
        <v>80</v>
      </c>
      <c r="H1008" s="2">
        <v>481</v>
      </c>
      <c r="I1008" s="2" t="b">
        <v>1</v>
      </c>
      <c r="J1008" s="3">
        <v>44186.283622685187</v>
      </c>
      <c r="K1008" s="2" t="s">
        <v>3322</v>
      </c>
      <c r="L1008" s="2" t="s">
        <v>3323</v>
      </c>
      <c r="M1008" s="2" t="s">
        <v>21</v>
      </c>
      <c r="N1008" s="2">
        <v>0</v>
      </c>
      <c r="O1008" s="2">
        <v>12</v>
      </c>
      <c r="P1008" s="2" t="b">
        <v>0</v>
      </c>
      <c r="Q1008" s="2" t="str">
        <f>IFERROR(VLOOKUP(C1008,Countries_norm!A:B,2,0),"NA")</f>
        <v>Bangladesh</v>
      </c>
    </row>
    <row r="1009" spans="1:17" ht="30" x14ac:dyDescent="0.25">
      <c r="A1009" s="2">
        <v>1.3409086225917499E+18</v>
      </c>
      <c r="B1009" s="2" t="s">
        <v>3324</v>
      </c>
      <c r="C1009" s="2" t="s">
        <v>3325</v>
      </c>
      <c r="D1009" s="2" t="s">
        <v>3326</v>
      </c>
      <c r="E1009" s="3">
        <v>41834.400590277779</v>
      </c>
      <c r="F1009" s="2">
        <v>4535</v>
      </c>
      <c r="G1009" s="2">
        <v>4918</v>
      </c>
      <c r="H1009" s="2">
        <v>8950</v>
      </c>
      <c r="I1009" s="2" t="b">
        <v>0</v>
      </c>
      <c r="J1009" s="3">
        <v>44186.274340277778</v>
      </c>
      <c r="K1009" s="4" t="s">
        <v>3327</v>
      </c>
      <c r="L1009" s="2" t="s">
        <v>3328</v>
      </c>
      <c r="M1009" s="2" t="s">
        <v>40</v>
      </c>
      <c r="N1009" s="2">
        <v>0</v>
      </c>
      <c r="O1009" s="2">
        <v>0</v>
      </c>
      <c r="P1009" s="2" t="b">
        <v>0</v>
      </c>
      <c r="Q1009" s="2" t="str">
        <f>IFERROR(VLOOKUP(C1009,Countries_norm!A:B,2,0),"NA")</f>
        <v>Cyprus</v>
      </c>
    </row>
    <row r="1010" spans="1:17" ht="45" x14ac:dyDescent="0.25">
      <c r="A1010" s="2">
        <v>1.3408855364085299E+18</v>
      </c>
      <c r="B1010" s="2" t="s">
        <v>1136</v>
      </c>
      <c r="C1010" s="2" t="s">
        <v>1137</v>
      </c>
      <c r="D1010" s="2" t="s">
        <v>1138</v>
      </c>
      <c r="E1010" s="3">
        <v>41637.92769675926</v>
      </c>
      <c r="F1010" s="2">
        <v>11966</v>
      </c>
      <c r="G1010" s="2">
        <v>311</v>
      </c>
      <c r="H1010" s="2">
        <v>59590</v>
      </c>
      <c r="I1010" s="2" t="b">
        <v>1</v>
      </c>
      <c r="J1010" s="3">
        <v>44186.210625</v>
      </c>
      <c r="K1010" s="4" t="s">
        <v>3329</v>
      </c>
      <c r="L1010" s="2" t="s">
        <v>3330</v>
      </c>
      <c r="M1010" s="2" t="s">
        <v>135</v>
      </c>
      <c r="N1010" s="2">
        <v>1</v>
      </c>
      <c r="O1010" s="2">
        <v>1</v>
      </c>
      <c r="P1010" s="2" t="b">
        <v>0</v>
      </c>
      <c r="Q1010" s="2" t="str">
        <f>IFERROR(VLOOKUP(C1010,Countries_norm!A:B,2,0),"NA")</f>
        <v>United States</v>
      </c>
    </row>
    <row r="1011" spans="1:17" x14ac:dyDescent="0.25">
      <c r="A1011" s="2">
        <v>1.3408802723808E+18</v>
      </c>
      <c r="B1011" s="2" t="s">
        <v>3331</v>
      </c>
      <c r="C1011" s="2" t="s">
        <v>87</v>
      </c>
      <c r="D1011" s="2" t="s">
        <v>3332</v>
      </c>
      <c r="E1011" s="3">
        <v>44072.305752314816</v>
      </c>
      <c r="F1011" s="2">
        <v>29</v>
      </c>
      <c r="G1011" s="2">
        <v>17</v>
      </c>
      <c r="H1011" s="2">
        <v>20</v>
      </c>
      <c r="I1011" s="2" t="b">
        <v>0</v>
      </c>
      <c r="J1011" s="3">
        <v>44186.196099537039</v>
      </c>
      <c r="K1011" s="2" t="s">
        <v>3333</v>
      </c>
      <c r="L1011" s="2"/>
      <c r="M1011" s="2" t="s">
        <v>26</v>
      </c>
      <c r="N1011" s="2">
        <v>0</v>
      </c>
      <c r="O1011" s="2">
        <v>1</v>
      </c>
      <c r="P1011" s="2" t="b">
        <v>0</v>
      </c>
      <c r="Q1011" s="2" t="str">
        <f>IFERROR(VLOOKUP(C1011,Countries_norm!A:B,2,0),"NA")</f>
        <v>NA</v>
      </c>
    </row>
    <row r="1012" spans="1:17" x14ac:dyDescent="0.25">
      <c r="A1012" s="2">
        <v>1.34086379419775E+18</v>
      </c>
      <c r="B1012" s="2" t="s">
        <v>3334</v>
      </c>
      <c r="C1012" s="2"/>
      <c r="D1012" s="2" t="s">
        <v>3335</v>
      </c>
      <c r="E1012" s="3">
        <v>44180.904432870368</v>
      </c>
      <c r="F1012" s="2">
        <v>4</v>
      </c>
      <c r="G1012" s="2">
        <v>6</v>
      </c>
      <c r="H1012" s="2">
        <v>9</v>
      </c>
      <c r="I1012" s="2" t="b">
        <v>0</v>
      </c>
      <c r="J1012" s="3">
        <v>44186.150636574072</v>
      </c>
      <c r="K1012" s="2" t="s">
        <v>3336</v>
      </c>
      <c r="L1012" s="2"/>
      <c r="M1012" s="2" t="s">
        <v>40</v>
      </c>
      <c r="N1012" s="2">
        <v>0</v>
      </c>
      <c r="O1012" s="2">
        <v>0</v>
      </c>
      <c r="P1012" s="2" t="b">
        <v>0</v>
      </c>
      <c r="Q1012" s="2" t="str">
        <f>IFERROR(VLOOKUP(C1012,Countries_norm!A:B,2,0),"NA")</f>
        <v>NA</v>
      </c>
    </row>
    <row r="1013" spans="1:17" ht="45" x14ac:dyDescent="0.25">
      <c r="A1013" s="2">
        <v>1.34082729597234E+18</v>
      </c>
      <c r="B1013" s="2" t="s">
        <v>3337</v>
      </c>
      <c r="C1013" s="2"/>
      <c r="D1013" s="2" t="s">
        <v>3338</v>
      </c>
      <c r="E1013" s="3">
        <v>39961.964814814812</v>
      </c>
      <c r="F1013" s="2">
        <v>42</v>
      </c>
      <c r="G1013" s="2">
        <v>149</v>
      </c>
      <c r="H1013" s="2">
        <v>324</v>
      </c>
      <c r="I1013" s="2" t="b">
        <v>0</v>
      </c>
      <c r="J1013" s="3">
        <v>44186.04991898148</v>
      </c>
      <c r="K1013" s="4" t="s">
        <v>3339</v>
      </c>
      <c r="L1013" s="2" t="s">
        <v>3340</v>
      </c>
      <c r="M1013" s="2" t="s">
        <v>26</v>
      </c>
      <c r="N1013" s="2">
        <v>0</v>
      </c>
      <c r="O1013" s="2">
        <v>2</v>
      </c>
      <c r="P1013" s="2" t="b">
        <v>0</v>
      </c>
      <c r="Q1013" s="2" t="str">
        <f>IFERROR(VLOOKUP(C1013,Countries_norm!A:B,2,0),"NA")</f>
        <v>NA</v>
      </c>
    </row>
    <row r="1014" spans="1:17" x14ac:dyDescent="0.25">
      <c r="A1014" s="2">
        <v>1.3408175867291899E+18</v>
      </c>
      <c r="B1014" s="2" t="s">
        <v>3341</v>
      </c>
      <c r="C1014" s="2" t="s">
        <v>1741</v>
      </c>
      <c r="D1014" s="2" t="s">
        <v>3342</v>
      </c>
      <c r="E1014" s="3">
        <v>42818.1330787037</v>
      </c>
      <c r="F1014" s="2">
        <v>99</v>
      </c>
      <c r="G1014" s="2">
        <v>208</v>
      </c>
      <c r="H1014" s="2">
        <v>770</v>
      </c>
      <c r="I1014" s="2" t="b">
        <v>0</v>
      </c>
      <c r="J1014" s="3">
        <v>44186.023125</v>
      </c>
      <c r="K1014" s="2" t="s">
        <v>3343</v>
      </c>
      <c r="L1014" s="2"/>
      <c r="M1014" s="2" t="s">
        <v>40</v>
      </c>
      <c r="N1014" s="2">
        <v>0</v>
      </c>
      <c r="O1014" s="2">
        <v>12</v>
      </c>
      <c r="P1014" s="2" t="b">
        <v>0</v>
      </c>
      <c r="Q1014" s="2" t="str">
        <f>IFERROR(VLOOKUP(C1014,Countries_norm!A:B,2,0),"NA")</f>
        <v>United States</v>
      </c>
    </row>
    <row r="1015" spans="1:17" x14ac:dyDescent="0.25">
      <c r="A1015" s="2">
        <v>1.34081739962957E+18</v>
      </c>
      <c r="B1015" s="2" t="s">
        <v>3344</v>
      </c>
      <c r="C1015" s="2" t="s">
        <v>705</v>
      </c>
      <c r="D1015" s="2" t="s">
        <v>3345</v>
      </c>
      <c r="E1015" s="3">
        <v>39997.879999999997</v>
      </c>
      <c r="F1015" s="2">
        <v>2654</v>
      </c>
      <c r="G1015" s="2">
        <v>2318</v>
      </c>
      <c r="H1015" s="2">
        <v>1453</v>
      </c>
      <c r="I1015" s="2" t="b">
        <v>0</v>
      </c>
      <c r="J1015" s="3">
        <v>44186.022604166668</v>
      </c>
      <c r="K1015" s="2" t="s">
        <v>3346</v>
      </c>
      <c r="L1015" s="2" t="s">
        <v>3347</v>
      </c>
      <c r="M1015" s="2" t="s">
        <v>40</v>
      </c>
      <c r="N1015" s="2">
        <v>0</v>
      </c>
      <c r="O1015" s="2">
        <v>3</v>
      </c>
      <c r="P1015" s="2" t="b">
        <v>0</v>
      </c>
      <c r="Q1015" s="2" t="str">
        <f>IFERROR(VLOOKUP(C1015,Countries_norm!A:B,2,0),"NA")</f>
        <v>Canada</v>
      </c>
    </row>
    <row r="1016" spans="1:17" ht="45" x14ac:dyDescent="0.25">
      <c r="A1016" s="2">
        <v>1.34081599963392E+18</v>
      </c>
      <c r="B1016" s="2" t="s">
        <v>3348</v>
      </c>
      <c r="C1016" s="2" t="s">
        <v>73</v>
      </c>
      <c r="D1016" s="2" t="s">
        <v>3349</v>
      </c>
      <c r="E1016" s="3">
        <v>40849.86546296296</v>
      </c>
      <c r="F1016" s="2">
        <v>18599</v>
      </c>
      <c r="G1016" s="2">
        <v>27</v>
      </c>
      <c r="H1016" s="2">
        <v>2599</v>
      </c>
      <c r="I1016" s="2" t="b">
        <v>1</v>
      </c>
      <c r="J1016" s="3">
        <v>44186.018750000003</v>
      </c>
      <c r="K1016" s="4" t="s">
        <v>3350</v>
      </c>
      <c r="L1016" s="2" t="s">
        <v>2929</v>
      </c>
      <c r="M1016" s="2" t="s">
        <v>3351</v>
      </c>
      <c r="N1016" s="2">
        <v>0</v>
      </c>
      <c r="O1016" s="2">
        <v>0</v>
      </c>
      <c r="P1016" s="2" t="b">
        <v>0</v>
      </c>
      <c r="Q1016" s="2" t="str">
        <f>IFERROR(VLOOKUP(C1016,Countries_norm!A:B,2,0),"NA")</f>
        <v>India</v>
      </c>
    </row>
    <row r="1017" spans="1:17" ht="45" x14ac:dyDescent="0.25">
      <c r="A1017" s="2">
        <v>1.3408097497181199E+18</v>
      </c>
      <c r="B1017" s="2" t="s">
        <v>671</v>
      </c>
      <c r="C1017" s="2" t="s">
        <v>672</v>
      </c>
      <c r="D1017" s="2" t="s">
        <v>673</v>
      </c>
      <c r="E1017" s="3">
        <v>41365.296516203707</v>
      </c>
      <c r="F1017" s="2">
        <v>261</v>
      </c>
      <c r="G1017" s="2">
        <v>459</v>
      </c>
      <c r="H1017" s="2">
        <v>7897</v>
      </c>
      <c r="I1017" s="2" t="b">
        <v>0</v>
      </c>
      <c r="J1017" s="3">
        <v>44186.001504629632</v>
      </c>
      <c r="K1017" s="4" t="s">
        <v>3352</v>
      </c>
      <c r="L1017" s="2" t="s">
        <v>3353</v>
      </c>
      <c r="M1017" s="2" t="s">
        <v>26</v>
      </c>
      <c r="N1017" s="2">
        <v>0</v>
      </c>
      <c r="O1017" s="2">
        <v>0</v>
      </c>
      <c r="P1017" s="2" t="b">
        <v>0</v>
      </c>
      <c r="Q1017" s="2" t="str">
        <f>IFERROR(VLOOKUP(C1017,Countries_norm!A:B,2,0),"NA")</f>
        <v>Canada</v>
      </c>
    </row>
    <row r="1018" spans="1:17" x14ac:dyDescent="0.25">
      <c r="A1018" s="2">
        <v>1.3407996639229399E+18</v>
      </c>
      <c r="B1018" s="2" t="s">
        <v>3354</v>
      </c>
      <c r="C1018" s="2" t="s">
        <v>3355</v>
      </c>
      <c r="D1018" s="2" t="s">
        <v>3356</v>
      </c>
      <c r="E1018" s="3">
        <v>43290.214548611111</v>
      </c>
      <c r="F1018" s="2">
        <v>351</v>
      </c>
      <c r="G1018" s="2">
        <v>146</v>
      </c>
      <c r="H1018" s="2">
        <v>60</v>
      </c>
      <c r="I1018" s="2" t="b">
        <v>0</v>
      </c>
      <c r="J1018" s="3">
        <v>44185.973668981482</v>
      </c>
      <c r="K1018" s="2" t="s">
        <v>3357</v>
      </c>
      <c r="L1018" s="2" t="s">
        <v>3358</v>
      </c>
      <c r="M1018" s="2" t="s">
        <v>40</v>
      </c>
      <c r="N1018" s="2">
        <v>1</v>
      </c>
      <c r="O1018" s="2">
        <v>9</v>
      </c>
      <c r="P1018" s="2" t="b">
        <v>0</v>
      </c>
      <c r="Q1018" s="2" t="str">
        <f>IFERROR(VLOOKUP(C1018,Countries_norm!A:B,2,0),"NA")</f>
        <v>United States</v>
      </c>
    </row>
    <row r="1019" spans="1:17" x14ac:dyDescent="0.25">
      <c r="A1019" s="2">
        <v>1.3407956207815199E+18</v>
      </c>
      <c r="B1019" s="2" t="s">
        <v>256</v>
      </c>
      <c r="C1019" s="2" t="s">
        <v>257</v>
      </c>
      <c r="D1019" s="2" t="s">
        <v>258</v>
      </c>
      <c r="E1019" s="3">
        <v>43456.280127314814</v>
      </c>
      <c r="F1019" s="2">
        <v>373</v>
      </c>
      <c r="G1019" s="2">
        <v>485</v>
      </c>
      <c r="H1019" s="2">
        <v>1795</v>
      </c>
      <c r="I1019" s="2" t="b">
        <v>0</v>
      </c>
      <c r="J1019" s="3">
        <v>44185.962511574071</v>
      </c>
      <c r="K1019" s="2" t="s">
        <v>3359</v>
      </c>
      <c r="L1019" s="2" t="s">
        <v>20</v>
      </c>
      <c r="M1019" s="2" t="s">
        <v>40</v>
      </c>
      <c r="N1019" s="2">
        <v>1</v>
      </c>
      <c r="O1019" s="2">
        <v>15</v>
      </c>
      <c r="P1019" s="2" t="b">
        <v>0</v>
      </c>
      <c r="Q1019" s="2" t="str">
        <f>IFERROR(VLOOKUP(C1019,Countries_norm!A:B,2,0),"NA")</f>
        <v>United States</v>
      </c>
    </row>
    <row r="1020" spans="1:17" x14ac:dyDescent="0.25">
      <c r="A1020" s="2">
        <v>1.3407913609248699E+18</v>
      </c>
      <c r="B1020" s="2" t="s">
        <v>3360</v>
      </c>
      <c r="C1020" s="2" t="s">
        <v>3361</v>
      </c>
      <c r="D1020" s="2" t="s">
        <v>3362</v>
      </c>
      <c r="E1020" s="3">
        <v>42680.95244212963</v>
      </c>
      <c r="F1020" s="2">
        <v>2657</v>
      </c>
      <c r="G1020" s="2">
        <v>4990</v>
      </c>
      <c r="H1020" s="2">
        <v>14288</v>
      </c>
      <c r="I1020" s="2" t="b">
        <v>0</v>
      </c>
      <c r="J1020" s="3">
        <v>44185.950752314813</v>
      </c>
      <c r="K1020" s="2" t="s">
        <v>3363</v>
      </c>
      <c r="L1020" s="2" t="s">
        <v>3364</v>
      </c>
      <c r="M1020" s="2" t="s">
        <v>40</v>
      </c>
      <c r="N1020" s="2">
        <v>1</v>
      </c>
      <c r="O1020" s="2">
        <v>2</v>
      </c>
      <c r="P1020" s="2" t="b">
        <v>0</v>
      </c>
      <c r="Q1020" s="2" t="str">
        <f>IFERROR(VLOOKUP(C1020,Countries_norm!A:B,2,0),"NA")</f>
        <v>United States</v>
      </c>
    </row>
    <row r="1021" spans="1:17" x14ac:dyDescent="0.25">
      <c r="A1021" s="2">
        <v>1.3407907305671199E+18</v>
      </c>
      <c r="B1021" s="2" t="s">
        <v>3365</v>
      </c>
      <c r="C1021" s="2"/>
      <c r="D1021" s="2" t="s">
        <v>3366</v>
      </c>
      <c r="E1021" s="3">
        <v>40702.543912037036</v>
      </c>
      <c r="F1021" s="2">
        <v>29</v>
      </c>
      <c r="G1021" s="2">
        <v>130</v>
      </c>
      <c r="H1021" s="2">
        <v>1914</v>
      </c>
      <c r="I1021" s="2" t="b">
        <v>0</v>
      </c>
      <c r="J1021" s="3">
        <v>44185.949016203704</v>
      </c>
      <c r="K1021" s="2" t="s">
        <v>3367</v>
      </c>
      <c r="L1021" s="2" t="s">
        <v>3368</v>
      </c>
      <c r="M1021" s="2" t="s">
        <v>40</v>
      </c>
      <c r="N1021" s="2">
        <v>0</v>
      </c>
      <c r="O1021" s="2">
        <v>6</v>
      </c>
      <c r="P1021" s="2" t="b">
        <v>0</v>
      </c>
      <c r="Q1021" s="2" t="str">
        <f>IFERROR(VLOOKUP(C1021,Countries_norm!A:B,2,0),"NA")</f>
        <v>NA</v>
      </c>
    </row>
    <row r="1022" spans="1:17" x14ac:dyDescent="0.25">
      <c r="A1022" s="2">
        <v>1.34078556847779E+18</v>
      </c>
      <c r="B1022" s="2" t="s">
        <v>3369</v>
      </c>
      <c r="C1022" s="2"/>
      <c r="D1022" s="2" t="s">
        <v>3370</v>
      </c>
      <c r="E1022" s="3">
        <v>40618.478182870371</v>
      </c>
      <c r="F1022" s="2">
        <v>3231</v>
      </c>
      <c r="G1022" s="2">
        <v>689</v>
      </c>
      <c r="H1022" s="2">
        <v>37654</v>
      </c>
      <c r="I1022" s="2" t="b">
        <v>0</v>
      </c>
      <c r="J1022" s="3">
        <v>44185.93476851852</v>
      </c>
      <c r="K1022" s="2" t="s">
        <v>3371</v>
      </c>
      <c r="L1022" s="2" t="s">
        <v>20</v>
      </c>
      <c r="M1022" s="2" t="s">
        <v>40</v>
      </c>
      <c r="N1022" s="2">
        <v>0</v>
      </c>
      <c r="O1022" s="2">
        <v>2</v>
      </c>
      <c r="P1022" s="2" t="b">
        <v>0</v>
      </c>
      <c r="Q1022" s="2" t="str">
        <f>IFERROR(VLOOKUP(C1022,Countries_norm!A:B,2,0),"NA")</f>
        <v>NA</v>
      </c>
    </row>
    <row r="1023" spans="1:17" ht="135" x14ac:dyDescent="0.25">
      <c r="A1023" s="2">
        <v>1.34078335976573E+18</v>
      </c>
      <c r="B1023" s="2" t="s">
        <v>3372</v>
      </c>
      <c r="C1023" s="2"/>
      <c r="D1023" s="4" t="s">
        <v>3373</v>
      </c>
      <c r="E1023" s="3">
        <v>43318.393599537034</v>
      </c>
      <c r="F1023" s="2">
        <v>873</v>
      </c>
      <c r="G1023" s="2">
        <v>908</v>
      </c>
      <c r="H1023" s="2">
        <v>13353</v>
      </c>
      <c r="I1023" s="2" t="b">
        <v>0</v>
      </c>
      <c r="J1023" s="3">
        <v>44185.928680555553</v>
      </c>
      <c r="K1023" s="4" t="s">
        <v>3374</v>
      </c>
      <c r="L1023" s="2"/>
      <c r="M1023" s="2" t="s">
        <v>21</v>
      </c>
      <c r="N1023" s="2">
        <v>0</v>
      </c>
      <c r="O1023" s="2">
        <v>2</v>
      </c>
      <c r="P1023" s="2" t="b">
        <v>0</v>
      </c>
      <c r="Q1023" s="2" t="str">
        <f>IFERROR(VLOOKUP(C1023,Countries_norm!A:B,2,0),"NA")</f>
        <v>NA</v>
      </c>
    </row>
    <row r="1024" spans="1:17" ht="30" x14ac:dyDescent="0.25">
      <c r="A1024" s="2">
        <v>1.3407811963478999E+18</v>
      </c>
      <c r="B1024" s="2" t="s">
        <v>1825</v>
      </c>
      <c r="C1024" s="2" t="s">
        <v>1826</v>
      </c>
      <c r="D1024" s="4" t="s">
        <v>1827</v>
      </c>
      <c r="E1024" s="3">
        <v>43730.698460648149</v>
      </c>
      <c r="F1024" s="2">
        <v>1239</v>
      </c>
      <c r="G1024" s="2">
        <v>367</v>
      </c>
      <c r="H1024" s="2">
        <v>13015</v>
      </c>
      <c r="I1024" s="2" t="b">
        <v>0</v>
      </c>
      <c r="J1024" s="3">
        <v>44185.922708333332</v>
      </c>
      <c r="K1024" s="2" t="s">
        <v>3375</v>
      </c>
      <c r="L1024" s="2" t="s">
        <v>3376</v>
      </c>
      <c r="M1024" s="2" t="s">
        <v>21</v>
      </c>
      <c r="N1024" s="2">
        <v>0</v>
      </c>
      <c r="O1024" s="2">
        <v>0</v>
      </c>
      <c r="P1024" s="2" t="b">
        <v>0</v>
      </c>
      <c r="Q1024" s="2" t="str">
        <f>IFERROR(VLOOKUP(C1024,Countries_norm!A:B,2,0),"NA")</f>
        <v>NA</v>
      </c>
    </row>
    <row r="1025" spans="1:17" ht="30" x14ac:dyDescent="0.25">
      <c r="A1025" s="2">
        <v>1.3407801144187899E+18</v>
      </c>
      <c r="B1025" s="2" t="s">
        <v>3377</v>
      </c>
      <c r="C1025" s="2" t="s">
        <v>3378</v>
      </c>
      <c r="D1025" s="2" t="s">
        <v>3379</v>
      </c>
      <c r="E1025" s="3">
        <v>41040.296226851853</v>
      </c>
      <c r="F1025" s="2">
        <v>4328</v>
      </c>
      <c r="G1025" s="2">
        <v>130</v>
      </c>
      <c r="H1025" s="2">
        <v>46</v>
      </c>
      <c r="I1025" s="2" t="b">
        <v>0</v>
      </c>
      <c r="J1025" s="3">
        <v>44185.919722222221</v>
      </c>
      <c r="K1025" s="4" t="s">
        <v>3380</v>
      </c>
      <c r="L1025" s="2" t="s">
        <v>372</v>
      </c>
      <c r="M1025" s="2" t="s">
        <v>26</v>
      </c>
      <c r="N1025" s="2">
        <v>0</v>
      </c>
      <c r="O1025" s="2">
        <v>3</v>
      </c>
      <c r="P1025" s="2" t="b">
        <v>0</v>
      </c>
      <c r="Q1025" s="2" t="str">
        <f>IFERROR(VLOOKUP(C1025,Countries_norm!A:B,2,0),"NA")</f>
        <v>Bosna i Hercegovina</v>
      </c>
    </row>
    <row r="1026" spans="1:17" x14ac:dyDescent="0.25">
      <c r="A1026" s="2">
        <v>1.3407793905446999E+18</v>
      </c>
      <c r="B1026" s="2" t="s">
        <v>1901</v>
      </c>
      <c r="C1026" s="2" t="s">
        <v>694</v>
      </c>
      <c r="D1026" s="2" t="s">
        <v>1902</v>
      </c>
      <c r="E1026" s="3">
        <v>43030.894525462965</v>
      </c>
      <c r="F1026" s="2">
        <v>63</v>
      </c>
      <c r="G1026" s="2">
        <v>159</v>
      </c>
      <c r="H1026" s="2">
        <v>281</v>
      </c>
      <c r="I1026" s="2" t="b">
        <v>0</v>
      </c>
      <c r="J1026" s="3">
        <v>44185.917719907404</v>
      </c>
      <c r="K1026" s="2" t="s">
        <v>3381</v>
      </c>
      <c r="L1026" s="2" t="s">
        <v>1904</v>
      </c>
      <c r="M1026" s="2" t="s">
        <v>26</v>
      </c>
      <c r="N1026" s="2">
        <v>1</v>
      </c>
      <c r="O1026" s="2">
        <v>2</v>
      </c>
      <c r="P1026" s="2" t="b">
        <v>0</v>
      </c>
      <c r="Q1026" s="2" t="str">
        <f>IFERROR(VLOOKUP(C1026,Countries_norm!A:B,2,0),"NA")</f>
        <v>NA</v>
      </c>
    </row>
    <row r="1027" spans="1:17" x14ac:dyDescent="0.25">
      <c r="A1027" s="2">
        <v>1.3407784695385999E+18</v>
      </c>
      <c r="B1027" s="2" t="s">
        <v>3382</v>
      </c>
      <c r="C1027" s="2" t="s">
        <v>239</v>
      </c>
      <c r="D1027" s="2" t="s">
        <v>3383</v>
      </c>
      <c r="E1027" s="3">
        <v>41863.54315972222</v>
      </c>
      <c r="F1027" s="2">
        <v>6735</v>
      </c>
      <c r="G1027" s="2">
        <v>4182</v>
      </c>
      <c r="H1027" s="2">
        <v>49715</v>
      </c>
      <c r="I1027" s="2" t="b">
        <v>0</v>
      </c>
      <c r="J1027" s="3">
        <v>44185.915185185186</v>
      </c>
      <c r="K1027" s="2" t="s">
        <v>3384</v>
      </c>
      <c r="L1027" s="2" t="s">
        <v>3385</v>
      </c>
      <c r="M1027" s="2" t="s">
        <v>40</v>
      </c>
      <c r="N1027" s="2">
        <v>0</v>
      </c>
      <c r="O1027" s="2">
        <v>3</v>
      </c>
      <c r="P1027" s="2" t="b">
        <v>0</v>
      </c>
      <c r="Q1027" s="2" t="str">
        <f>IFERROR(VLOOKUP(C1027,Countries_norm!A:B,2,0),"NA")</f>
        <v>United Kingdom</v>
      </c>
    </row>
    <row r="1028" spans="1:17" ht="30" x14ac:dyDescent="0.25">
      <c r="A1028" s="2">
        <v>1.3407764668379699E+18</v>
      </c>
      <c r="B1028" s="2" t="s">
        <v>3386</v>
      </c>
      <c r="C1028" s="2" t="s">
        <v>3387</v>
      </c>
      <c r="D1028" s="4" t="s">
        <v>3388</v>
      </c>
      <c r="E1028" s="3">
        <v>40711.200057870374</v>
      </c>
      <c r="F1028" s="2">
        <v>114</v>
      </c>
      <c r="G1028" s="2">
        <v>175</v>
      </c>
      <c r="H1028" s="2">
        <v>138</v>
      </c>
      <c r="I1028" s="2" t="b">
        <v>0</v>
      </c>
      <c r="J1028" s="3">
        <v>44185.90965277778</v>
      </c>
      <c r="K1028" s="2" t="s">
        <v>3389</v>
      </c>
      <c r="L1028" s="2" t="s">
        <v>3390</v>
      </c>
      <c r="M1028" s="2" t="s">
        <v>40</v>
      </c>
      <c r="N1028" s="2">
        <v>0</v>
      </c>
      <c r="O1028" s="2">
        <v>3</v>
      </c>
      <c r="P1028" s="2" t="b">
        <v>0</v>
      </c>
      <c r="Q1028" s="2" t="str">
        <f>IFERROR(VLOOKUP(C1028,Countries_norm!A:B,2,0),"NA")</f>
        <v>United States</v>
      </c>
    </row>
    <row r="1029" spans="1:17" x14ac:dyDescent="0.25">
      <c r="A1029" s="2">
        <v>1.3407706558564101E+18</v>
      </c>
      <c r="B1029" s="2" t="s">
        <v>265</v>
      </c>
      <c r="C1029" s="2" t="s">
        <v>266</v>
      </c>
      <c r="D1029" s="2" t="s">
        <v>267</v>
      </c>
      <c r="E1029" s="3">
        <v>41918.186203703706</v>
      </c>
      <c r="F1029" s="2">
        <v>2597</v>
      </c>
      <c r="G1029" s="2">
        <v>4988</v>
      </c>
      <c r="H1029" s="2">
        <v>338447</v>
      </c>
      <c r="I1029" s="2" t="b">
        <v>0</v>
      </c>
      <c r="J1029" s="3">
        <v>44185.893622685187</v>
      </c>
      <c r="K1029" s="2" t="s">
        <v>3391</v>
      </c>
      <c r="L1029" s="2" t="s">
        <v>3392</v>
      </c>
      <c r="M1029" s="2" t="s">
        <v>26</v>
      </c>
      <c r="N1029" s="2">
        <v>0</v>
      </c>
      <c r="O1029" s="2">
        <v>5</v>
      </c>
      <c r="P1029" s="2" t="b">
        <v>0</v>
      </c>
      <c r="Q1029" s="2" t="str">
        <f>IFERROR(VLOOKUP(C1029,Countries_norm!A:B,2,0),"NA")</f>
        <v>France</v>
      </c>
    </row>
    <row r="1030" spans="1:17" ht="75" x14ac:dyDescent="0.25">
      <c r="A1030" s="2">
        <v>1.34076854785375E+18</v>
      </c>
      <c r="B1030" s="2" t="s">
        <v>3393</v>
      </c>
      <c r="C1030" s="2"/>
      <c r="D1030" s="4" t="s">
        <v>3394</v>
      </c>
      <c r="E1030" s="3">
        <v>40677.324328703704</v>
      </c>
      <c r="F1030" s="2">
        <v>1130</v>
      </c>
      <c r="G1030" s="2">
        <v>431</v>
      </c>
      <c r="H1030" s="2">
        <v>3886</v>
      </c>
      <c r="I1030" s="2" t="b">
        <v>0</v>
      </c>
      <c r="J1030" s="3">
        <v>44185.887800925928</v>
      </c>
      <c r="K1030" s="4" t="s">
        <v>3395</v>
      </c>
      <c r="L1030" s="2" t="s">
        <v>3396</v>
      </c>
      <c r="M1030" s="2" t="s">
        <v>26</v>
      </c>
      <c r="N1030" s="2">
        <v>0</v>
      </c>
      <c r="O1030" s="2">
        <v>0</v>
      </c>
      <c r="P1030" s="2" t="b">
        <v>0</v>
      </c>
      <c r="Q1030" s="2" t="str">
        <f>IFERROR(VLOOKUP(C1030,Countries_norm!A:B,2,0),"NA")</f>
        <v>NA</v>
      </c>
    </row>
    <row r="1031" spans="1:17" x14ac:dyDescent="0.25">
      <c r="A1031" s="2">
        <v>1.34076607747153E+18</v>
      </c>
      <c r="B1031" s="2" t="s">
        <v>463</v>
      </c>
      <c r="C1031" s="2" t="s">
        <v>361</v>
      </c>
      <c r="D1031" s="2" t="s">
        <v>464</v>
      </c>
      <c r="E1031" s="3">
        <v>43763.228067129632</v>
      </c>
      <c r="F1031" s="2">
        <v>101</v>
      </c>
      <c r="G1031" s="2">
        <v>281</v>
      </c>
      <c r="H1031" s="2">
        <v>6295</v>
      </c>
      <c r="I1031" s="2" t="b">
        <v>0</v>
      </c>
      <c r="J1031" s="3">
        <v>44185.880983796298</v>
      </c>
      <c r="K1031" s="2" t="s">
        <v>3397</v>
      </c>
      <c r="L1031" s="2" t="s">
        <v>3398</v>
      </c>
      <c r="M1031" s="2" t="s">
        <v>40</v>
      </c>
      <c r="N1031" s="2">
        <v>2</v>
      </c>
      <c r="O1031" s="2">
        <v>8</v>
      </c>
      <c r="P1031" s="2" t="b">
        <v>0</v>
      </c>
      <c r="Q1031" s="2" t="str">
        <f>IFERROR(VLOOKUP(C1031,Countries_norm!A:B,2,0),"NA")</f>
        <v>United States</v>
      </c>
    </row>
    <row r="1032" spans="1:17" ht="45" x14ac:dyDescent="0.25">
      <c r="A1032" s="2">
        <v>1.3407632504562199E+18</v>
      </c>
      <c r="B1032" s="2" t="s">
        <v>50</v>
      </c>
      <c r="C1032" s="2"/>
      <c r="D1032" s="2" t="s">
        <v>51</v>
      </c>
      <c r="E1032" s="3">
        <v>43549.176724537036</v>
      </c>
      <c r="F1032" s="2">
        <v>22354</v>
      </c>
      <c r="G1032" s="2">
        <v>595</v>
      </c>
      <c r="H1032" s="2">
        <v>7891</v>
      </c>
      <c r="I1032" s="2" t="b">
        <v>1</v>
      </c>
      <c r="J1032" s="3">
        <v>44185.873182870368</v>
      </c>
      <c r="K1032" s="4" t="s">
        <v>3399</v>
      </c>
      <c r="L1032" s="2" t="s">
        <v>3400</v>
      </c>
      <c r="M1032" s="2" t="s">
        <v>26</v>
      </c>
      <c r="N1032" s="2">
        <v>14</v>
      </c>
      <c r="O1032" s="2">
        <v>59</v>
      </c>
      <c r="P1032" s="2" t="b">
        <v>0</v>
      </c>
      <c r="Q1032" s="2" t="str">
        <f>IFERROR(VLOOKUP(C1032,Countries_norm!A:B,2,0),"NA")</f>
        <v>NA</v>
      </c>
    </row>
    <row r="1033" spans="1:17" x14ac:dyDescent="0.25">
      <c r="A1033" s="2">
        <v>1.3407538859385101E+18</v>
      </c>
      <c r="B1033" s="2" t="s">
        <v>3401</v>
      </c>
      <c r="C1033" s="2" t="s">
        <v>3402</v>
      </c>
      <c r="D1033" s="2" t="s">
        <v>3403</v>
      </c>
      <c r="E1033" s="3">
        <v>39785.871261574073</v>
      </c>
      <c r="F1033" s="2">
        <v>158</v>
      </c>
      <c r="G1033" s="2">
        <v>560</v>
      </c>
      <c r="H1033" s="2">
        <v>7037</v>
      </c>
      <c r="I1033" s="2" t="b">
        <v>0</v>
      </c>
      <c r="J1033" s="3">
        <v>44185.847349537034</v>
      </c>
      <c r="K1033" s="2" t="s">
        <v>3404</v>
      </c>
      <c r="L1033" s="2" t="s">
        <v>3405</v>
      </c>
      <c r="M1033" s="2" t="s">
        <v>21</v>
      </c>
      <c r="N1033" s="2">
        <v>0</v>
      </c>
      <c r="O1033" s="2">
        <v>0</v>
      </c>
      <c r="P1033" s="2" t="b">
        <v>0</v>
      </c>
      <c r="Q1033" s="2" t="str">
        <f>IFERROR(VLOOKUP(C1033,Countries_norm!A:B,2,0),"NA")</f>
        <v>United Kingdom</v>
      </c>
    </row>
    <row r="1034" spans="1:17" x14ac:dyDescent="0.25">
      <c r="A1034" s="2">
        <v>1.34074835162977E+18</v>
      </c>
      <c r="B1034" s="2" t="s">
        <v>3406</v>
      </c>
      <c r="C1034" s="2" t="s">
        <v>3407</v>
      </c>
      <c r="D1034" s="2" t="s">
        <v>3408</v>
      </c>
      <c r="E1034" s="3">
        <v>41853.102870370371</v>
      </c>
      <c r="F1034" s="2">
        <v>1365</v>
      </c>
      <c r="G1034" s="2">
        <v>1358</v>
      </c>
      <c r="H1034" s="2">
        <v>140078</v>
      </c>
      <c r="I1034" s="2" t="b">
        <v>0</v>
      </c>
      <c r="J1034" s="3">
        <v>44185.832071759258</v>
      </c>
      <c r="K1034" s="2" t="s">
        <v>3409</v>
      </c>
      <c r="L1034" s="2" t="s">
        <v>3410</v>
      </c>
      <c r="M1034" s="2" t="s">
        <v>26</v>
      </c>
      <c r="N1034" s="2">
        <v>0</v>
      </c>
      <c r="O1034" s="2">
        <v>1</v>
      </c>
      <c r="P1034" s="2" t="b">
        <v>0</v>
      </c>
      <c r="Q1034" s="2" t="str">
        <f>IFERROR(VLOOKUP(C1034,Countries_norm!A:B,2,0),"NA")</f>
        <v>Canada</v>
      </c>
    </row>
    <row r="1035" spans="1:17" x14ac:dyDescent="0.25">
      <c r="A1035" s="2">
        <v>1.34074318645776E+18</v>
      </c>
      <c r="B1035" s="2" t="s">
        <v>3411</v>
      </c>
      <c r="C1035" s="2" t="s">
        <v>1149</v>
      </c>
      <c r="D1035" s="2" t="s">
        <v>3412</v>
      </c>
      <c r="E1035" s="3">
        <v>39953.120995370373</v>
      </c>
      <c r="F1035" s="2">
        <v>315</v>
      </c>
      <c r="G1035" s="2">
        <v>423</v>
      </c>
      <c r="H1035" s="2">
        <v>452</v>
      </c>
      <c r="I1035" s="2" t="b">
        <v>0</v>
      </c>
      <c r="J1035" s="3">
        <v>44185.817824074074</v>
      </c>
      <c r="K1035" s="2" t="s">
        <v>3413</v>
      </c>
      <c r="L1035" s="2"/>
      <c r="M1035" s="2" t="s">
        <v>40</v>
      </c>
      <c r="N1035" s="2">
        <v>0</v>
      </c>
      <c r="O1035" s="2">
        <v>2</v>
      </c>
      <c r="P1035" s="2" t="b">
        <v>0</v>
      </c>
      <c r="Q1035" s="2" t="str">
        <f>IFERROR(VLOOKUP(C1035,Countries_norm!A:B,2,0),"NA")</f>
        <v>United States</v>
      </c>
    </row>
    <row r="1036" spans="1:17" x14ac:dyDescent="0.25">
      <c r="A1036" s="2">
        <v>1.34073042677681E+18</v>
      </c>
      <c r="B1036" s="2" t="s">
        <v>3414</v>
      </c>
      <c r="C1036" s="2" t="s">
        <v>3415</v>
      </c>
      <c r="D1036" s="2" t="s">
        <v>3416</v>
      </c>
      <c r="E1036" s="3">
        <v>39828.993715277778</v>
      </c>
      <c r="F1036" s="2">
        <v>167</v>
      </c>
      <c r="G1036" s="2">
        <v>444</v>
      </c>
      <c r="H1036" s="2">
        <v>265</v>
      </c>
      <c r="I1036" s="2" t="b">
        <v>0</v>
      </c>
      <c r="J1036" s="3">
        <v>44185.782604166663</v>
      </c>
      <c r="K1036" s="2" t="s">
        <v>3417</v>
      </c>
      <c r="L1036" s="2" t="s">
        <v>3418</v>
      </c>
      <c r="M1036" s="2" t="s">
        <v>40</v>
      </c>
      <c r="N1036" s="2">
        <v>0</v>
      </c>
      <c r="O1036" s="2">
        <v>0</v>
      </c>
      <c r="P1036" s="2" t="b">
        <v>0</v>
      </c>
      <c r="Q1036" s="2" t="str">
        <f>IFERROR(VLOOKUP(C1036,Countries_norm!A:B,2,0),"NA")</f>
        <v>Canada</v>
      </c>
    </row>
    <row r="1037" spans="1:17" x14ac:dyDescent="0.25">
      <c r="A1037" s="2">
        <v>1.34072111486397E+18</v>
      </c>
      <c r="B1037" s="2" t="s">
        <v>3419</v>
      </c>
      <c r="C1037" s="2" t="s">
        <v>3420</v>
      </c>
      <c r="D1037" s="2" t="s">
        <v>3421</v>
      </c>
      <c r="E1037" s="3">
        <v>43629.973333333335</v>
      </c>
      <c r="F1037" s="2">
        <v>6</v>
      </c>
      <c r="G1037" s="2">
        <v>24</v>
      </c>
      <c r="H1037" s="2">
        <v>240</v>
      </c>
      <c r="I1037" s="2" t="b">
        <v>0</v>
      </c>
      <c r="J1037" s="3">
        <v>44185.756909722222</v>
      </c>
      <c r="K1037" s="2" t="s">
        <v>3422</v>
      </c>
      <c r="L1037" s="2" t="s">
        <v>20</v>
      </c>
      <c r="M1037" s="2" t="s">
        <v>21</v>
      </c>
      <c r="N1037" s="2">
        <v>0</v>
      </c>
      <c r="O1037" s="2">
        <v>0</v>
      </c>
      <c r="P1037" s="2" t="b">
        <v>0</v>
      </c>
      <c r="Q1037" s="2" t="str">
        <f>IFERROR(VLOOKUP(C1037,Countries_norm!A:B,2,0),"NA")</f>
        <v>United States</v>
      </c>
    </row>
    <row r="1038" spans="1:17" x14ac:dyDescent="0.25">
      <c r="A1038" s="2">
        <v>1.34071480003726E+18</v>
      </c>
      <c r="B1038" s="2" t="s">
        <v>2945</v>
      </c>
      <c r="C1038" s="2" t="s">
        <v>2946</v>
      </c>
      <c r="D1038" s="2" t="s">
        <v>2947</v>
      </c>
      <c r="E1038" s="3">
        <v>41845.942546296297</v>
      </c>
      <c r="F1038" s="2">
        <v>169</v>
      </c>
      <c r="G1038" s="2">
        <v>463</v>
      </c>
      <c r="H1038" s="2">
        <v>359</v>
      </c>
      <c r="I1038" s="2" t="b">
        <v>0</v>
      </c>
      <c r="J1038" s="3">
        <v>44185.739490740743</v>
      </c>
      <c r="K1038" s="2" t="s">
        <v>3423</v>
      </c>
      <c r="L1038" s="2" t="s">
        <v>3424</v>
      </c>
      <c r="M1038" s="2" t="s">
        <v>40</v>
      </c>
      <c r="N1038" s="2">
        <v>0</v>
      </c>
      <c r="O1038" s="2">
        <v>3</v>
      </c>
      <c r="P1038" s="2" t="b">
        <v>0</v>
      </c>
      <c r="Q1038" s="2" t="str">
        <f>IFERROR(VLOOKUP(C1038,Countries_norm!A:B,2,0),"NA")</f>
        <v>United States</v>
      </c>
    </row>
    <row r="1039" spans="1:17" x14ac:dyDescent="0.25">
      <c r="A1039" s="2">
        <v>1.3407073123531699E+18</v>
      </c>
      <c r="B1039" s="2" t="s">
        <v>3150</v>
      </c>
      <c r="C1039" s="2" t="s">
        <v>3151</v>
      </c>
      <c r="D1039" s="2" t="s">
        <v>3152</v>
      </c>
      <c r="E1039" s="3">
        <v>40417.850011574075</v>
      </c>
      <c r="F1039" s="2">
        <v>223</v>
      </c>
      <c r="G1039" s="2">
        <v>514</v>
      </c>
      <c r="H1039" s="2">
        <v>32</v>
      </c>
      <c r="I1039" s="2" t="b">
        <v>0</v>
      </c>
      <c r="J1039" s="3">
        <v>44185.718831018516</v>
      </c>
      <c r="K1039" s="2" t="s">
        <v>3425</v>
      </c>
      <c r="L1039" s="2" t="s">
        <v>3426</v>
      </c>
      <c r="M1039" s="2" t="s">
        <v>26</v>
      </c>
      <c r="N1039" s="2">
        <v>0</v>
      </c>
      <c r="O1039" s="2">
        <v>0</v>
      </c>
      <c r="P1039" s="2" t="b">
        <v>0</v>
      </c>
      <c r="Q1039" s="2" t="str">
        <f>IFERROR(VLOOKUP(C1039,Countries_norm!A:B,2,0),"NA")</f>
        <v>United States</v>
      </c>
    </row>
    <row r="1040" spans="1:17" ht="30" x14ac:dyDescent="0.25">
      <c r="A1040" s="2">
        <v>1.34070370666957E+18</v>
      </c>
      <c r="B1040" s="2" t="s">
        <v>3427</v>
      </c>
      <c r="C1040" s="2" t="s">
        <v>787</v>
      </c>
      <c r="D1040" s="4" t="s">
        <v>3428</v>
      </c>
      <c r="E1040" s="3">
        <v>44141.161574074074</v>
      </c>
      <c r="F1040" s="2">
        <v>2</v>
      </c>
      <c r="G1040" s="2">
        <v>92</v>
      </c>
      <c r="H1040" s="2">
        <v>19</v>
      </c>
      <c r="I1040" s="2" t="b">
        <v>0</v>
      </c>
      <c r="J1040" s="3">
        <v>44185.708877314813</v>
      </c>
      <c r="K1040" s="2" t="s">
        <v>3429</v>
      </c>
      <c r="L1040" s="2"/>
      <c r="M1040" s="2" t="s">
        <v>21</v>
      </c>
      <c r="N1040" s="2">
        <v>0</v>
      </c>
      <c r="O1040" s="2">
        <v>0</v>
      </c>
      <c r="P1040" s="2" t="b">
        <v>0</v>
      </c>
      <c r="Q1040" s="2" t="str">
        <f>IFERROR(VLOOKUP(C1040,Countries_norm!A:B,2,0),"NA")</f>
        <v>United States</v>
      </c>
    </row>
    <row r="1041" spans="1:17" ht="45" x14ac:dyDescent="0.25">
      <c r="A1041" s="2">
        <v>1.34070283101217E+18</v>
      </c>
      <c r="B1041" s="2" t="s">
        <v>2662</v>
      </c>
      <c r="C1041" s="2"/>
      <c r="D1041" s="2"/>
      <c r="E1041" s="3">
        <v>42772.915150462963</v>
      </c>
      <c r="F1041" s="2">
        <v>109</v>
      </c>
      <c r="G1041" s="2">
        <v>315</v>
      </c>
      <c r="H1041" s="2">
        <v>7540</v>
      </c>
      <c r="I1041" s="2" t="b">
        <v>0</v>
      </c>
      <c r="J1041" s="3">
        <v>44185.706458333334</v>
      </c>
      <c r="K1041" s="4" t="s">
        <v>3430</v>
      </c>
      <c r="L1041" s="2" t="s">
        <v>3431</v>
      </c>
      <c r="M1041" s="2" t="s">
        <v>135</v>
      </c>
      <c r="N1041" s="2">
        <v>0</v>
      </c>
      <c r="O1041" s="2">
        <v>1</v>
      </c>
      <c r="P1041" s="2" t="b">
        <v>0</v>
      </c>
      <c r="Q1041" s="2" t="str">
        <f>IFERROR(VLOOKUP(C1041,Countries_norm!A:B,2,0),"NA")</f>
        <v>NA</v>
      </c>
    </row>
    <row r="1042" spans="1:17" x14ac:dyDescent="0.25">
      <c r="A1042" s="2">
        <v>1.34069626952269E+18</v>
      </c>
      <c r="B1042" s="2" t="s">
        <v>3432</v>
      </c>
      <c r="C1042" s="2" t="s">
        <v>3433</v>
      </c>
      <c r="D1042" s="2" t="s">
        <v>3434</v>
      </c>
      <c r="E1042" s="3">
        <v>42576.752314814818</v>
      </c>
      <c r="F1042" s="2">
        <v>699</v>
      </c>
      <c r="G1042" s="2">
        <v>808</v>
      </c>
      <c r="H1042" s="2">
        <v>4250</v>
      </c>
      <c r="I1042" s="2" t="b">
        <v>0</v>
      </c>
      <c r="J1042" s="3">
        <v>44185.688356481478</v>
      </c>
      <c r="K1042" s="2" t="s">
        <v>3435</v>
      </c>
      <c r="L1042" s="2" t="s">
        <v>246</v>
      </c>
      <c r="M1042" s="2" t="s">
        <v>40</v>
      </c>
      <c r="N1042" s="2">
        <v>0</v>
      </c>
      <c r="O1042" s="2">
        <v>40</v>
      </c>
      <c r="P1042" s="2" t="b">
        <v>0</v>
      </c>
      <c r="Q1042" s="2" t="str">
        <f>IFERROR(VLOOKUP(C1042,Countries_norm!A:B,2,0),"NA")</f>
        <v>United Kingdom</v>
      </c>
    </row>
    <row r="1043" spans="1:17" x14ac:dyDescent="0.25">
      <c r="A1043" s="2">
        <v>1.3406950478519501E+18</v>
      </c>
      <c r="B1043" s="2" t="s">
        <v>3436</v>
      </c>
      <c r="C1043" s="2" t="s">
        <v>3437</v>
      </c>
      <c r="D1043" s="2"/>
      <c r="E1043" s="3">
        <v>39952.979351851849</v>
      </c>
      <c r="F1043" s="2">
        <v>54</v>
      </c>
      <c r="G1043" s="2">
        <v>75</v>
      </c>
      <c r="H1043" s="2">
        <v>1328</v>
      </c>
      <c r="I1043" s="2" t="b">
        <v>0</v>
      </c>
      <c r="J1043" s="3">
        <v>44185.684976851851</v>
      </c>
      <c r="K1043" s="2" t="s">
        <v>3438</v>
      </c>
      <c r="L1043" s="2"/>
      <c r="M1043" s="2" t="s">
        <v>26</v>
      </c>
      <c r="N1043" s="2">
        <v>0</v>
      </c>
      <c r="O1043" s="2">
        <v>0</v>
      </c>
      <c r="P1043" s="2" t="b">
        <v>0</v>
      </c>
      <c r="Q1043" s="2" t="str">
        <f>IFERROR(VLOOKUP(C1043,Countries_norm!A:B,2,0),"NA")</f>
        <v>Iceland</v>
      </c>
    </row>
    <row r="1044" spans="1:17" x14ac:dyDescent="0.25">
      <c r="A1044" s="2">
        <v>1.3406813630165801E+18</v>
      </c>
      <c r="B1044" s="2" t="s">
        <v>115</v>
      </c>
      <c r="C1044" s="2" t="s">
        <v>116</v>
      </c>
      <c r="D1044" s="2" t="s">
        <v>117</v>
      </c>
      <c r="E1044" s="3">
        <v>41714.161689814813</v>
      </c>
      <c r="F1044" s="2">
        <v>64176</v>
      </c>
      <c r="G1044" s="2">
        <v>1184</v>
      </c>
      <c r="H1044" s="2">
        <v>1794</v>
      </c>
      <c r="I1044" s="2" t="b">
        <v>1</v>
      </c>
      <c r="J1044" s="3">
        <v>44185.647222222222</v>
      </c>
      <c r="K1044" s="2" t="s">
        <v>3439</v>
      </c>
      <c r="L1044" s="2"/>
      <c r="M1044" s="2" t="s">
        <v>76</v>
      </c>
      <c r="N1044" s="2">
        <v>0</v>
      </c>
      <c r="O1044" s="2">
        <v>7</v>
      </c>
      <c r="P1044" s="2" t="b">
        <v>0</v>
      </c>
      <c r="Q1044" s="2" t="str">
        <f>IFERROR(VLOOKUP(C1044,Countries_norm!A:B,2,0),"NA")</f>
        <v>India</v>
      </c>
    </row>
    <row r="1045" spans="1:17" x14ac:dyDescent="0.25">
      <c r="A1045" s="2">
        <v>1.3406804499501499E+18</v>
      </c>
      <c r="B1045" s="2" t="s">
        <v>3440</v>
      </c>
      <c r="C1045" s="2" t="s">
        <v>2869</v>
      </c>
      <c r="D1045" s="2" t="s">
        <v>3441</v>
      </c>
      <c r="E1045" s="3">
        <v>43324.863738425927</v>
      </c>
      <c r="F1045" s="2">
        <v>867</v>
      </c>
      <c r="G1045" s="2">
        <v>299</v>
      </c>
      <c r="H1045" s="2">
        <v>1388</v>
      </c>
      <c r="I1045" s="2" t="b">
        <v>0</v>
      </c>
      <c r="J1045" s="3">
        <v>44185.644699074073</v>
      </c>
      <c r="K1045" s="2" t="s">
        <v>3442</v>
      </c>
      <c r="L1045" s="2" t="s">
        <v>3443</v>
      </c>
      <c r="M1045" s="2" t="s">
        <v>40</v>
      </c>
      <c r="N1045" s="2">
        <v>0</v>
      </c>
      <c r="O1045" s="2">
        <v>3</v>
      </c>
      <c r="P1045" s="2" t="b">
        <v>0</v>
      </c>
      <c r="Q1045" s="2" t="str">
        <f>IFERROR(VLOOKUP(C1045,Countries_norm!A:B,2,0),"NA")</f>
        <v>United States</v>
      </c>
    </row>
    <row r="1046" spans="1:17" x14ac:dyDescent="0.25">
      <c r="A1046" s="2">
        <v>1.3406591213145201E+18</v>
      </c>
      <c r="B1046" s="2" t="s">
        <v>3444</v>
      </c>
      <c r="C1046" s="2"/>
      <c r="D1046" s="2" t="s">
        <v>3445</v>
      </c>
      <c r="E1046" s="3">
        <v>41064.746990740743</v>
      </c>
      <c r="F1046" s="2">
        <v>104</v>
      </c>
      <c r="G1046" s="2">
        <v>228</v>
      </c>
      <c r="H1046" s="2">
        <v>814</v>
      </c>
      <c r="I1046" s="2" t="b">
        <v>0</v>
      </c>
      <c r="J1046" s="3">
        <v>44185.585844907408</v>
      </c>
      <c r="K1046" s="2" t="s">
        <v>3446</v>
      </c>
      <c r="L1046" s="2" t="s">
        <v>20</v>
      </c>
      <c r="M1046" s="2" t="s">
        <v>21</v>
      </c>
      <c r="N1046" s="2">
        <v>0</v>
      </c>
      <c r="O1046" s="2">
        <v>7</v>
      </c>
      <c r="P1046" s="2" t="b">
        <v>0</v>
      </c>
      <c r="Q1046" s="2" t="str">
        <f>IFERROR(VLOOKUP(C1046,Countries_norm!A:B,2,0),"NA")</f>
        <v>NA</v>
      </c>
    </row>
    <row r="1047" spans="1:17" x14ac:dyDescent="0.25">
      <c r="A1047" s="2">
        <v>1.34065723489696E+18</v>
      </c>
      <c r="B1047" s="2" t="s">
        <v>3447</v>
      </c>
      <c r="C1047" s="2" t="s">
        <v>3448</v>
      </c>
      <c r="D1047" s="2" t="s">
        <v>3449</v>
      </c>
      <c r="E1047" s="3">
        <v>43284.538564814815</v>
      </c>
      <c r="F1047" s="2">
        <v>96</v>
      </c>
      <c r="G1047" s="2">
        <v>118</v>
      </c>
      <c r="H1047" s="2">
        <v>722</v>
      </c>
      <c r="I1047" s="2" t="b">
        <v>0</v>
      </c>
      <c r="J1047" s="3">
        <v>44185.580636574072</v>
      </c>
      <c r="K1047" s="2" t="s">
        <v>3450</v>
      </c>
      <c r="L1047" s="2" t="s">
        <v>20</v>
      </c>
      <c r="M1047" s="2" t="s">
        <v>40</v>
      </c>
      <c r="N1047" s="2">
        <v>1</v>
      </c>
      <c r="O1047" s="2">
        <v>12</v>
      </c>
      <c r="P1047" s="2" t="b">
        <v>0</v>
      </c>
      <c r="Q1047" s="2" t="str">
        <f>IFERROR(VLOOKUP(C1047,Countries_norm!A:B,2,0),"NA")</f>
        <v>Israel</v>
      </c>
    </row>
    <row r="1048" spans="1:17" ht="75" x14ac:dyDescent="0.25">
      <c r="A1048" s="2">
        <v>1.34065162415953E+18</v>
      </c>
      <c r="B1048" s="2" t="s">
        <v>3451</v>
      </c>
      <c r="C1048" s="2" t="s">
        <v>73</v>
      </c>
      <c r="D1048" s="2" t="s">
        <v>3452</v>
      </c>
      <c r="E1048" s="3">
        <v>40672.593807870369</v>
      </c>
      <c r="F1048" s="2">
        <v>20372</v>
      </c>
      <c r="G1048" s="2">
        <v>529</v>
      </c>
      <c r="H1048" s="2">
        <v>588</v>
      </c>
      <c r="I1048" s="2" t="b">
        <v>1</v>
      </c>
      <c r="J1048" s="3">
        <v>44185.565150462964</v>
      </c>
      <c r="K1048" s="4" t="s">
        <v>3453</v>
      </c>
      <c r="L1048" s="2" t="s">
        <v>1616</v>
      </c>
      <c r="M1048" s="2" t="s">
        <v>26</v>
      </c>
      <c r="N1048" s="2">
        <v>0</v>
      </c>
      <c r="O1048" s="2">
        <v>2</v>
      </c>
      <c r="P1048" s="2" t="b">
        <v>0</v>
      </c>
      <c r="Q1048" s="2" t="str">
        <f>IFERROR(VLOOKUP(C1048,Countries_norm!A:B,2,0),"NA")</f>
        <v>India</v>
      </c>
    </row>
    <row r="1049" spans="1:17" ht="45" x14ac:dyDescent="0.25">
      <c r="A1049" s="2">
        <v>1.3406481038467899E+18</v>
      </c>
      <c r="B1049" s="2" t="s">
        <v>3073</v>
      </c>
      <c r="C1049" s="2" t="s">
        <v>3074</v>
      </c>
      <c r="D1049" s="2" t="s">
        <v>3075</v>
      </c>
      <c r="E1049" s="3">
        <v>40540.803923611114</v>
      </c>
      <c r="F1049" s="2">
        <v>1394</v>
      </c>
      <c r="G1049" s="2">
        <v>2202</v>
      </c>
      <c r="H1049" s="2">
        <v>56759</v>
      </c>
      <c r="I1049" s="2" t="b">
        <v>0</v>
      </c>
      <c r="J1049" s="3">
        <v>44185.555439814816</v>
      </c>
      <c r="K1049" s="4" t="s">
        <v>3454</v>
      </c>
      <c r="L1049" s="2" t="s">
        <v>1629</v>
      </c>
      <c r="M1049" s="2" t="s">
        <v>135</v>
      </c>
      <c r="N1049" s="2">
        <v>1</v>
      </c>
      <c r="O1049" s="2">
        <v>6</v>
      </c>
      <c r="P1049" s="2" t="b">
        <v>0</v>
      </c>
      <c r="Q1049" s="2" t="str">
        <f>IFERROR(VLOOKUP(C1049,Countries_norm!A:B,2,0),"NA")</f>
        <v>United Kingdom</v>
      </c>
    </row>
    <row r="1050" spans="1:17" x14ac:dyDescent="0.25">
      <c r="A1050" s="2">
        <v>1.3406477385479401E+18</v>
      </c>
      <c r="B1050" s="2" t="s">
        <v>3455</v>
      </c>
      <c r="C1050" s="2" t="s">
        <v>3456</v>
      </c>
      <c r="D1050" s="2" t="s">
        <v>3457</v>
      </c>
      <c r="E1050" s="3">
        <v>40714.599398148152</v>
      </c>
      <c r="F1050" s="2">
        <v>175</v>
      </c>
      <c r="G1050" s="2">
        <v>156</v>
      </c>
      <c r="H1050" s="2">
        <v>111</v>
      </c>
      <c r="I1050" s="2" t="b">
        <v>0</v>
      </c>
      <c r="J1050" s="3">
        <v>44185.554432870369</v>
      </c>
      <c r="K1050" s="2" t="s">
        <v>3458</v>
      </c>
      <c r="L1050" s="2" t="s">
        <v>1504</v>
      </c>
      <c r="M1050" s="2" t="s">
        <v>21</v>
      </c>
      <c r="N1050" s="2">
        <v>0</v>
      </c>
      <c r="O1050" s="2">
        <v>0</v>
      </c>
      <c r="P1050" s="2" t="b">
        <v>0</v>
      </c>
      <c r="Q1050" s="2" t="str">
        <f>IFERROR(VLOOKUP(C1050,Countries_norm!A:B,2,0),"NA")</f>
        <v>Philippines</v>
      </c>
    </row>
    <row r="1051" spans="1:17" x14ac:dyDescent="0.25">
      <c r="A1051" s="2">
        <v>1.34064394111327E+18</v>
      </c>
      <c r="B1051" s="2" t="s">
        <v>3459</v>
      </c>
      <c r="C1051" s="2"/>
      <c r="D1051" s="2" t="s">
        <v>3460</v>
      </c>
      <c r="E1051" s="3">
        <v>43817.768796296295</v>
      </c>
      <c r="F1051" s="2">
        <v>3104</v>
      </c>
      <c r="G1051" s="2">
        <v>4997</v>
      </c>
      <c r="H1051" s="2">
        <v>63779</v>
      </c>
      <c r="I1051" s="2" t="b">
        <v>0</v>
      </c>
      <c r="J1051" s="3">
        <v>44185.543958333335</v>
      </c>
      <c r="K1051" s="2" t="s">
        <v>3461</v>
      </c>
      <c r="L1051" s="2"/>
      <c r="M1051" s="2" t="s">
        <v>26</v>
      </c>
      <c r="N1051" s="2">
        <v>0</v>
      </c>
      <c r="O1051" s="2">
        <v>2</v>
      </c>
      <c r="P1051" s="2" t="b">
        <v>0</v>
      </c>
      <c r="Q1051" s="2" t="str">
        <f>IFERROR(VLOOKUP(C1051,Countries_norm!A:B,2,0),"NA")</f>
        <v>NA</v>
      </c>
    </row>
    <row r="1052" spans="1:17" x14ac:dyDescent="0.25">
      <c r="A1052" s="2">
        <v>1.3406405949730801E+18</v>
      </c>
      <c r="B1052" s="2" t="s">
        <v>3462</v>
      </c>
      <c r="C1052" s="2" t="s">
        <v>3463</v>
      </c>
      <c r="D1052" s="2" t="s">
        <v>3464</v>
      </c>
      <c r="E1052" s="3">
        <v>43639.397499999999</v>
      </c>
      <c r="F1052" s="2">
        <v>1907</v>
      </c>
      <c r="G1052" s="2">
        <v>404</v>
      </c>
      <c r="H1052" s="2">
        <v>11369</v>
      </c>
      <c r="I1052" s="2" t="b">
        <v>0</v>
      </c>
      <c r="J1052" s="3">
        <v>44185.534722222219</v>
      </c>
      <c r="K1052" s="2" t="s">
        <v>3465</v>
      </c>
      <c r="L1052" s="2" t="s">
        <v>3466</v>
      </c>
      <c r="M1052" s="2" t="s">
        <v>26</v>
      </c>
      <c r="N1052" s="2">
        <v>2</v>
      </c>
      <c r="O1052" s="2">
        <v>3</v>
      </c>
      <c r="P1052" s="2" t="b">
        <v>0</v>
      </c>
      <c r="Q1052" s="2" t="str">
        <f>IFERROR(VLOOKUP(C1052,Countries_norm!A:B,2,0),"NA")</f>
        <v>United Kingdom</v>
      </c>
    </row>
    <row r="1053" spans="1:17" x14ac:dyDescent="0.25">
      <c r="A1053" s="2">
        <v>1.3406298483190001E+18</v>
      </c>
      <c r="B1053" s="2" t="s">
        <v>3238</v>
      </c>
      <c r="C1053" s="2" t="s">
        <v>3239</v>
      </c>
      <c r="D1053" s="2" t="s">
        <v>3240</v>
      </c>
      <c r="E1053" s="3">
        <v>39889.565891203703</v>
      </c>
      <c r="F1053" s="2">
        <v>2179</v>
      </c>
      <c r="G1053" s="2">
        <v>3829</v>
      </c>
      <c r="H1053" s="2">
        <v>14002</v>
      </c>
      <c r="I1053" s="2" t="b">
        <v>0</v>
      </c>
      <c r="J1053" s="3">
        <v>44185.505069444444</v>
      </c>
      <c r="K1053" s="2" t="s">
        <v>3467</v>
      </c>
      <c r="L1053" s="2" t="s">
        <v>20</v>
      </c>
      <c r="M1053" s="2" t="s">
        <v>21</v>
      </c>
      <c r="N1053" s="2">
        <v>1</v>
      </c>
      <c r="O1053" s="2">
        <v>1</v>
      </c>
      <c r="P1053" s="2" t="b">
        <v>0</v>
      </c>
      <c r="Q1053" s="2" t="str">
        <f>IFERROR(VLOOKUP(C1053,Countries_norm!A:B,2,0),"NA")</f>
        <v>United Kingdom</v>
      </c>
    </row>
    <row r="1054" spans="1:17" x14ac:dyDescent="0.25">
      <c r="A1054" s="2">
        <v>1.34062508160989E+18</v>
      </c>
      <c r="B1054" s="2" t="s">
        <v>3468</v>
      </c>
      <c r="C1054" s="2" t="s">
        <v>3469</v>
      </c>
      <c r="D1054" s="2" t="s">
        <v>3470</v>
      </c>
      <c r="E1054" s="3">
        <v>43799.756192129629</v>
      </c>
      <c r="F1054" s="2">
        <v>109</v>
      </c>
      <c r="G1054" s="2">
        <v>513</v>
      </c>
      <c r="H1054" s="2">
        <v>7787</v>
      </c>
      <c r="I1054" s="2" t="b">
        <v>0</v>
      </c>
      <c r="J1054" s="3">
        <v>44185.491909722223</v>
      </c>
      <c r="K1054" s="2" t="s">
        <v>3471</v>
      </c>
      <c r="L1054" s="2"/>
      <c r="M1054" s="2" t="s">
        <v>40</v>
      </c>
      <c r="N1054" s="2">
        <v>0</v>
      </c>
      <c r="O1054" s="2">
        <v>1</v>
      </c>
      <c r="P1054" s="2" t="b">
        <v>0</v>
      </c>
      <c r="Q1054" s="2" t="str">
        <f>IFERROR(VLOOKUP(C1054,Countries_norm!A:B,2,0),"NA")</f>
        <v>Germany</v>
      </c>
    </row>
    <row r="1055" spans="1:17" x14ac:dyDescent="0.25">
      <c r="A1055" s="2">
        <v>1.3406240996269299E+18</v>
      </c>
      <c r="B1055" s="2" t="s">
        <v>3472</v>
      </c>
      <c r="C1055" s="2" t="s">
        <v>3473</v>
      </c>
      <c r="D1055" s="2" t="s">
        <v>3474</v>
      </c>
      <c r="E1055" s="3">
        <v>40901.701018518521</v>
      </c>
      <c r="F1055" s="2">
        <v>135</v>
      </c>
      <c r="G1055" s="2">
        <v>232</v>
      </c>
      <c r="H1055" s="2">
        <v>1554</v>
      </c>
      <c r="I1055" s="2" t="b">
        <v>0</v>
      </c>
      <c r="J1055" s="3">
        <v>44185.489201388889</v>
      </c>
      <c r="K1055" s="2" t="s">
        <v>3475</v>
      </c>
      <c r="L1055" s="2" t="s">
        <v>20</v>
      </c>
      <c r="M1055" s="2" t="s">
        <v>21</v>
      </c>
      <c r="N1055" s="2">
        <v>0</v>
      </c>
      <c r="O1055" s="2">
        <v>2</v>
      </c>
      <c r="P1055" s="2" t="b">
        <v>0</v>
      </c>
      <c r="Q1055" s="2" t="str">
        <f>IFERROR(VLOOKUP(C1055,Countries_norm!A:B,2,0),"NA")</f>
        <v>United Kingdom</v>
      </c>
    </row>
    <row r="1056" spans="1:17" ht="45" x14ac:dyDescent="0.25">
      <c r="A1056" s="2">
        <v>1.34061854320578E+18</v>
      </c>
      <c r="B1056" s="2" t="s">
        <v>3348</v>
      </c>
      <c r="C1056" s="2" t="s">
        <v>73</v>
      </c>
      <c r="D1056" s="2" t="s">
        <v>3349</v>
      </c>
      <c r="E1056" s="3">
        <v>40849.86546296296</v>
      </c>
      <c r="F1056" s="2">
        <v>18599</v>
      </c>
      <c r="G1056" s="2">
        <v>27</v>
      </c>
      <c r="H1056" s="2">
        <v>2599</v>
      </c>
      <c r="I1056" s="2" t="b">
        <v>1</v>
      </c>
      <c r="J1056" s="3">
        <v>44185.473865740743</v>
      </c>
      <c r="K1056" s="4" t="s">
        <v>3476</v>
      </c>
      <c r="L1056" s="2"/>
      <c r="M1056" s="2" t="s">
        <v>26</v>
      </c>
      <c r="N1056" s="2">
        <v>0</v>
      </c>
      <c r="O1056" s="2">
        <v>3</v>
      </c>
      <c r="P1056" s="2" t="b">
        <v>0</v>
      </c>
      <c r="Q1056" s="2" t="str">
        <f>IFERROR(VLOOKUP(C1056,Countries_norm!A:B,2,0),"NA")</f>
        <v>India</v>
      </c>
    </row>
    <row r="1057" spans="1:17" x14ac:dyDescent="0.25">
      <c r="A1057" s="2">
        <v>1.3406171446026801E+18</v>
      </c>
      <c r="B1057" s="2" t="s">
        <v>3477</v>
      </c>
      <c r="C1057" s="2" t="s">
        <v>3478</v>
      </c>
      <c r="D1057" s="2" t="s">
        <v>3479</v>
      </c>
      <c r="E1057" s="3">
        <v>41433.377951388888</v>
      </c>
      <c r="F1057" s="2">
        <v>344</v>
      </c>
      <c r="G1057" s="2">
        <v>1368</v>
      </c>
      <c r="H1057" s="2">
        <v>4165</v>
      </c>
      <c r="I1057" s="2" t="b">
        <v>0</v>
      </c>
      <c r="J1057" s="3">
        <v>44185.470011574071</v>
      </c>
      <c r="K1057" s="2" t="s">
        <v>3480</v>
      </c>
      <c r="L1057" s="2" t="s">
        <v>3481</v>
      </c>
      <c r="M1057" s="2" t="s">
        <v>21</v>
      </c>
      <c r="N1057" s="2">
        <v>0</v>
      </c>
      <c r="O1057" s="2">
        <v>2</v>
      </c>
      <c r="P1057" s="2" t="b">
        <v>0</v>
      </c>
      <c r="Q1057" s="2" t="str">
        <f>IFERROR(VLOOKUP(C1057,Countries_norm!A:B,2,0),"NA")</f>
        <v>Tanzania</v>
      </c>
    </row>
    <row r="1058" spans="1:17" x14ac:dyDescent="0.25">
      <c r="A1058" s="2">
        <v>1.3406014582412201E+18</v>
      </c>
      <c r="B1058" s="2" t="s">
        <v>3482</v>
      </c>
      <c r="C1058" s="2" t="s">
        <v>3105</v>
      </c>
      <c r="D1058" s="2" t="s">
        <v>3483</v>
      </c>
      <c r="E1058" s="3">
        <v>43292.713576388887</v>
      </c>
      <c r="F1058" s="2">
        <v>419</v>
      </c>
      <c r="G1058" s="2">
        <v>247</v>
      </c>
      <c r="H1058" s="2">
        <v>3932</v>
      </c>
      <c r="I1058" s="2" t="b">
        <v>0</v>
      </c>
      <c r="J1058" s="3">
        <v>44185.426724537036</v>
      </c>
      <c r="K1058" s="2" t="s">
        <v>3484</v>
      </c>
      <c r="L1058" s="2" t="s">
        <v>186</v>
      </c>
      <c r="M1058" s="2" t="s">
        <v>40</v>
      </c>
      <c r="N1058" s="2">
        <v>0</v>
      </c>
      <c r="O1058" s="2">
        <v>20</v>
      </c>
      <c r="P1058" s="2" t="b">
        <v>0</v>
      </c>
      <c r="Q1058" s="2" t="str">
        <f>IFERROR(VLOOKUP(C1058,Countries_norm!A:B,2,0),"NA")</f>
        <v>United Kingdom</v>
      </c>
    </row>
    <row r="1059" spans="1:17" ht="90" x14ac:dyDescent="0.25">
      <c r="A1059" s="2">
        <v>1.3405900066546401E+18</v>
      </c>
      <c r="B1059" s="2" t="s">
        <v>3485</v>
      </c>
      <c r="C1059" s="2" t="s">
        <v>3486</v>
      </c>
      <c r="D1059" s="2" t="s">
        <v>3487</v>
      </c>
      <c r="E1059" s="3">
        <v>40189.212847222225</v>
      </c>
      <c r="F1059" s="2">
        <v>69</v>
      </c>
      <c r="G1059" s="2">
        <v>329</v>
      </c>
      <c r="H1059" s="2">
        <v>87</v>
      </c>
      <c r="I1059" s="2" t="b">
        <v>0</v>
      </c>
      <c r="J1059" s="3">
        <v>44185.395127314812</v>
      </c>
      <c r="K1059" s="4" t="s">
        <v>3488</v>
      </c>
      <c r="L1059" s="2" t="s">
        <v>3489</v>
      </c>
      <c r="M1059" s="2" t="s">
        <v>441</v>
      </c>
      <c r="N1059" s="2">
        <v>0</v>
      </c>
      <c r="O1059" s="2">
        <v>0</v>
      </c>
      <c r="P1059" s="2" t="b">
        <v>0</v>
      </c>
      <c r="Q1059" s="2" t="str">
        <f>IFERROR(VLOOKUP(C1059,Countries_norm!A:B,2,0),"NA")</f>
        <v>United Kingdom</v>
      </c>
    </row>
    <row r="1060" spans="1:17" x14ac:dyDescent="0.25">
      <c r="A1060" s="2">
        <v>1.3405834531847099E+18</v>
      </c>
      <c r="B1060" s="2" t="s">
        <v>3490</v>
      </c>
      <c r="C1060" s="2"/>
      <c r="D1060" s="2" t="s">
        <v>3491</v>
      </c>
      <c r="E1060" s="3">
        <v>43845.39025462963</v>
      </c>
      <c r="F1060" s="2">
        <v>109</v>
      </c>
      <c r="G1060" s="2">
        <v>176</v>
      </c>
      <c r="H1060" s="2">
        <v>60644</v>
      </c>
      <c r="I1060" s="2" t="b">
        <v>0</v>
      </c>
      <c r="J1060" s="3">
        <v>44185.37703703704</v>
      </c>
      <c r="K1060" s="2" t="s">
        <v>3492</v>
      </c>
      <c r="L1060" s="2" t="s">
        <v>186</v>
      </c>
      <c r="M1060" s="2" t="s">
        <v>21</v>
      </c>
      <c r="N1060" s="2">
        <v>0</v>
      </c>
      <c r="O1060" s="2">
        <v>0</v>
      </c>
      <c r="P1060" s="2" t="b">
        <v>0</v>
      </c>
      <c r="Q1060" s="2" t="str">
        <f>IFERROR(VLOOKUP(C1060,Countries_norm!A:B,2,0),"NA")</f>
        <v>NA</v>
      </c>
    </row>
    <row r="1061" spans="1:17" x14ac:dyDescent="0.25">
      <c r="A1061" s="2">
        <v>1.3405833369773199E+18</v>
      </c>
      <c r="B1061" s="2" t="s">
        <v>3459</v>
      </c>
      <c r="C1061" s="2"/>
      <c r="D1061" s="2" t="s">
        <v>3460</v>
      </c>
      <c r="E1061" s="3">
        <v>43817.768796296295</v>
      </c>
      <c r="F1061" s="2">
        <v>3104</v>
      </c>
      <c r="G1061" s="2">
        <v>4997</v>
      </c>
      <c r="H1061" s="2">
        <v>63779</v>
      </c>
      <c r="I1061" s="2" t="b">
        <v>0</v>
      </c>
      <c r="J1061" s="3">
        <v>44185.37672453704</v>
      </c>
      <c r="K1061" s="2" t="s">
        <v>3493</v>
      </c>
      <c r="L1061" s="2"/>
      <c r="M1061" s="2" t="s">
        <v>26</v>
      </c>
      <c r="N1061" s="2">
        <v>0</v>
      </c>
      <c r="O1061" s="2">
        <v>0</v>
      </c>
      <c r="P1061" s="2" t="b">
        <v>0</v>
      </c>
      <c r="Q1061" s="2" t="str">
        <f>IFERROR(VLOOKUP(C1061,Countries_norm!A:B,2,0),"NA")</f>
        <v>NA</v>
      </c>
    </row>
    <row r="1062" spans="1:17" ht="45" x14ac:dyDescent="0.25">
      <c r="A1062" s="2">
        <v>1.34057849763968E+18</v>
      </c>
      <c r="B1062" s="2" t="s">
        <v>3494</v>
      </c>
      <c r="C1062" s="2"/>
      <c r="D1062" s="2" t="s">
        <v>3495</v>
      </c>
      <c r="E1062" s="3">
        <v>44182.339629629627</v>
      </c>
      <c r="F1062" s="2">
        <v>50</v>
      </c>
      <c r="G1062" s="2">
        <v>150</v>
      </c>
      <c r="H1062" s="2">
        <v>133</v>
      </c>
      <c r="I1062" s="2" t="b">
        <v>0</v>
      </c>
      <c r="J1062" s="3">
        <v>44185.363368055558</v>
      </c>
      <c r="K1062" s="4" t="s">
        <v>3496</v>
      </c>
      <c r="L1062" s="2" t="s">
        <v>3497</v>
      </c>
      <c r="M1062" s="2" t="s">
        <v>26</v>
      </c>
      <c r="N1062" s="2">
        <v>0</v>
      </c>
      <c r="O1062" s="2">
        <v>1</v>
      </c>
      <c r="P1062" s="2" t="b">
        <v>0</v>
      </c>
      <c r="Q1062" s="2" t="str">
        <f>IFERROR(VLOOKUP(C1062,Countries_norm!A:B,2,0),"NA")</f>
        <v>NA</v>
      </c>
    </row>
    <row r="1063" spans="1:17" x14ac:dyDescent="0.25">
      <c r="A1063" s="2">
        <v>1.34057069590287E+18</v>
      </c>
      <c r="B1063" s="2" t="s">
        <v>3498</v>
      </c>
      <c r="C1063" s="2" t="s">
        <v>3499</v>
      </c>
      <c r="D1063" s="2" t="s">
        <v>3500</v>
      </c>
      <c r="E1063" s="3">
        <v>43836.52107638889</v>
      </c>
      <c r="F1063" s="2">
        <v>179</v>
      </c>
      <c r="G1063" s="2">
        <v>440</v>
      </c>
      <c r="H1063" s="2">
        <v>870</v>
      </c>
      <c r="I1063" s="2" t="b">
        <v>0</v>
      </c>
      <c r="J1063" s="3">
        <v>44185.341840277775</v>
      </c>
      <c r="K1063" s="2" t="s">
        <v>3501</v>
      </c>
      <c r="L1063" s="2" t="s">
        <v>3502</v>
      </c>
      <c r="M1063" s="2" t="s">
        <v>40</v>
      </c>
      <c r="N1063" s="2">
        <v>0</v>
      </c>
      <c r="O1063" s="2">
        <v>2</v>
      </c>
      <c r="P1063" s="2" t="b">
        <v>0</v>
      </c>
      <c r="Q1063" s="2" t="str">
        <f>IFERROR(VLOOKUP(C1063,Countries_norm!A:B,2,0),"NA")</f>
        <v>Italy</v>
      </c>
    </row>
    <row r="1064" spans="1:17" x14ac:dyDescent="0.25">
      <c r="A1064" s="2">
        <v>1.3405693824901701E+18</v>
      </c>
      <c r="B1064" s="2" t="s">
        <v>1429</v>
      </c>
      <c r="C1064" s="2"/>
      <c r="D1064" s="2" t="s">
        <v>1430</v>
      </c>
      <c r="E1064" s="3">
        <v>39809.120115740741</v>
      </c>
      <c r="F1064" s="2">
        <v>4550</v>
      </c>
      <c r="G1064" s="2">
        <v>4963</v>
      </c>
      <c r="H1064" s="2">
        <v>48896</v>
      </c>
      <c r="I1064" s="2" t="b">
        <v>0</v>
      </c>
      <c r="J1064" s="3">
        <v>44185.338217592594</v>
      </c>
      <c r="K1064" s="2" t="s">
        <v>3503</v>
      </c>
      <c r="L1064" s="2" t="s">
        <v>3504</v>
      </c>
      <c r="M1064" s="2" t="s">
        <v>40</v>
      </c>
      <c r="N1064" s="2">
        <v>0</v>
      </c>
      <c r="O1064" s="2">
        <v>0</v>
      </c>
      <c r="P1064" s="2" t="b">
        <v>0</v>
      </c>
      <c r="Q1064" s="2" t="str">
        <f>IFERROR(VLOOKUP(C1064,Countries_norm!A:B,2,0),"NA")</f>
        <v>NA</v>
      </c>
    </row>
    <row r="1065" spans="1:17" x14ac:dyDescent="0.25">
      <c r="A1065" s="2">
        <v>1.3405624669552799E+18</v>
      </c>
      <c r="B1065" s="2" t="s">
        <v>3505</v>
      </c>
      <c r="C1065" s="2" t="s">
        <v>3506</v>
      </c>
      <c r="D1065" s="2" t="s">
        <v>3507</v>
      </c>
      <c r="E1065" s="3">
        <v>43650.357812499999</v>
      </c>
      <c r="F1065" s="2">
        <v>10</v>
      </c>
      <c r="G1065" s="2">
        <v>127</v>
      </c>
      <c r="H1065" s="2">
        <v>810</v>
      </c>
      <c r="I1065" s="2" t="b">
        <v>0</v>
      </c>
      <c r="J1065" s="3">
        <v>44185.319131944445</v>
      </c>
      <c r="K1065" s="2" t="s">
        <v>3508</v>
      </c>
      <c r="L1065" s="2" t="s">
        <v>1999</v>
      </c>
      <c r="M1065" s="2" t="s">
        <v>40</v>
      </c>
      <c r="N1065" s="2">
        <v>0</v>
      </c>
      <c r="O1065" s="2">
        <v>2</v>
      </c>
      <c r="P1065" s="2" t="b">
        <v>0</v>
      </c>
      <c r="Q1065" s="2" t="str">
        <f>IFERROR(VLOOKUP(C1065,Countries_norm!A:B,2,0),"NA")</f>
        <v>Switzerland</v>
      </c>
    </row>
    <row r="1066" spans="1:17" ht="60" x14ac:dyDescent="0.25">
      <c r="A1066" s="2">
        <v>1.34055771066066E+18</v>
      </c>
      <c r="B1066" s="2" t="s">
        <v>3509</v>
      </c>
      <c r="C1066" s="2"/>
      <c r="D1066" s="4" t="s">
        <v>3510</v>
      </c>
      <c r="E1066" s="3">
        <v>43463.190405092595</v>
      </c>
      <c r="F1066" s="2">
        <v>96</v>
      </c>
      <c r="G1066" s="2">
        <v>514</v>
      </c>
      <c r="H1066" s="2">
        <v>714</v>
      </c>
      <c r="I1066" s="2" t="b">
        <v>0</v>
      </c>
      <c r="J1066" s="3">
        <v>44185.306006944447</v>
      </c>
      <c r="K1066" s="2" t="s">
        <v>3511</v>
      </c>
      <c r="L1066" s="2" t="s">
        <v>3512</v>
      </c>
      <c r="M1066" s="2" t="s">
        <v>21</v>
      </c>
      <c r="N1066" s="2">
        <v>0</v>
      </c>
      <c r="O1066" s="2">
        <v>0</v>
      </c>
      <c r="P1066" s="2" t="b">
        <v>0</v>
      </c>
      <c r="Q1066" s="2" t="str">
        <f>IFERROR(VLOOKUP(C1066,Countries_norm!A:B,2,0),"NA")</f>
        <v>NA</v>
      </c>
    </row>
    <row r="1067" spans="1:17" ht="45" x14ac:dyDescent="0.25">
      <c r="A1067" s="2">
        <v>1.3405522984941801E+18</v>
      </c>
      <c r="B1067" s="2" t="s">
        <v>3513</v>
      </c>
      <c r="C1067" s="2" t="s">
        <v>956</v>
      </c>
      <c r="D1067" s="2" t="s">
        <v>3514</v>
      </c>
      <c r="E1067" s="3">
        <v>43534.207685185182</v>
      </c>
      <c r="F1067" s="2">
        <v>4981</v>
      </c>
      <c r="G1067" s="2">
        <v>396</v>
      </c>
      <c r="H1067" s="2">
        <v>207</v>
      </c>
      <c r="I1067" s="2" t="b">
        <v>0</v>
      </c>
      <c r="J1067" s="3">
        <v>44185.291064814817</v>
      </c>
      <c r="K1067" s="4" t="s">
        <v>3515</v>
      </c>
      <c r="L1067" s="2" t="s">
        <v>3516</v>
      </c>
      <c r="M1067" s="2" t="s">
        <v>26</v>
      </c>
      <c r="N1067" s="2">
        <v>1</v>
      </c>
      <c r="O1067" s="2">
        <v>2</v>
      </c>
      <c r="P1067" s="2" t="b">
        <v>0</v>
      </c>
      <c r="Q1067" s="2" t="str">
        <f>IFERROR(VLOOKUP(C1067,Countries_norm!A:B,2,0),"NA")</f>
        <v>India</v>
      </c>
    </row>
    <row r="1068" spans="1:17" ht="30" x14ac:dyDescent="0.25">
      <c r="A1068" s="2">
        <v>1.3405480475127199E+18</v>
      </c>
      <c r="B1068" s="2" t="s">
        <v>3517</v>
      </c>
      <c r="C1068" s="2" t="s">
        <v>3126</v>
      </c>
      <c r="D1068" s="4" t="s">
        <v>3518</v>
      </c>
      <c r="E1068" s="3">
        <v>41443.421666666669</v>
      </c>
      <c r="F1068" s="2">
        <v>8955</v>
      </c>
      <c r="G1068" s="2">
        <v>38</v>
      </c>
      <c r="H1068" s="2">
        <v>74</v>
      </c>
      <c r="I1068" s="2" t="b">
        <v>0</v>
      </c>
      <c r="J1068" s="3">
        <v>44185.279340277775</v>
      </c>
      <c r="K1068" s="4" t="s">
        <v>3519</v>
      </c>
      <c r="L1068" s="2" t="s">
        <v>186</v>
      </c>
      <c r="M1068" s="2" t="s">
        <v>21</v>
      </c>
      <c r="N1068" s="2">
        <v>0</v>
      </c>
      <c r="O1068" s="2">
        <v>1</v>
      </c>
      <c r="P1068" s="2" t="b">
        <v>0</v>
      </c>
      <c r="Q1068" s="2" t="str">
        <f>IFERROR(VLOOKUP(C1068,Countries_norm!A:B,2,0),"NA")</f>
        <v>NA</v>
      </c>
    </row>
    <row r="1069" spans="1:17" x14ac:dyDescent="0.25">
      <c r="A1069" s="2">
        <v>1.3405478191537101E+18</v>
      </c>
      <c r="B1069" s="2" t="s">
        <v>2164</v>
      </c>
      <c r="C1069" s="2" t="s">
        <v>2165</v>
      </c>
      <c r="D1069" s="2" t="s">
        <v>2166</v>
      </c>
      <c r="E1069" s="3">
        <v>40384.105543981481</v>
      </c>
      <c r="F1069" s="2">
        <v>81</v>
      </c>
      <c r="G1069" s="2">
        <v>98</v>
      </c>
      <c r="H1069" s="2">
        <v>627</v>
      </c>
      <c r="I1069" s="2" t="b">
        <v>0</v>
      </c>
      <c r="J1069" s="3">
        <v>44185.278703703705</v>
      </c>
      <c r="K1069" s="2" t="s">
        <v>3520</v>
      </c>
      <c r="L1069" s="2" t="s">
        <v>3521</v>
      </c>
      <c r="M1069" s="2" t="s">
        <v>26</v>
      </c>
      <c r="N1069" s="2">
        <v>0</v>
      </c>
      <c r="O1069" s="2">
        <v>0</v>
      </c>
      <c r="P1069" s="2" t="b">
        <v>0</v>
      </c>
      <c r="Q1069" s="2" t="str">
        <f>IFERROR(VLOOKUP(C1069,Countries_norm!A:B,2,0),"NA")</f>
        <v>United Kingdom</v>
      </c>
    </row>
    <row r="1070" spans="1:17" ht="45" x14ac:dyDescent="0.25">
      <c r="A1070" s="2">
        <v>1.3405307279563899E+18</v>
      </c>
      <c r="B1070" s="2" t="s">
        <v>3522</v>
      </c>
      <c r="C1070" s="2" t="s">
        <v>3523</v>
      </c>
      <c r="D1070" s="4" t="s">
        <v>3524</v>
      </c>
      <c r="E1070" s="3">
        <v>41531.383067129631</v>
      </c>
      <c r="F1070" s="2">
        <v>414</v>
      </c>
      <c r="G1070" s="2">
        <v>1979</v>
      </c>
      <c r="H1070" s="2">
        <v>40918</v>
      </c>
      <c r="I1070" s="2" t="b">
        <v>0</v>
      </c>
      <c r="J1070" s="3">
        <v>44185.231550925928</v>
      </c>
      <c r="K1070" s="2" t="s">
        <v>3525</v>
      </c>
      <c r="L1070" s="2" t="s">
        <v>3526</v>
      </c>
      <c r="M1070" s="2" t="s">
        <v>21</v>
      </c>
      <c r="N1070" s="2">
        <v>0</v>
      </c>
      <c r="O1070" s="2">
        <v>1</v>
      </c>
      <c r="P1070" s="2" t="b">
        <v>0</v>
      </c>
      <c r="Q1070" s="2" t="str">
        <f>IFERROR(VLOOKUP(C1070,Countries_norm!A:B,2,0),"NA")</f>
        <v>NA</v>
      </c>
    </row>
    <row r="1071" spans="1:17" x14ac:dyDescent="0.25">
      <c r="A1071" s="2">
        <v>1.3405273955523799E+18</v>
      </c>
      <c r="B1071" s="2" t="s">
        <v>3527</v>
      </c>
      <c r="C1071" s="2"/>
      <c r="D1071" s="2" t="s">
        <v>3528</v>
      </c>
      <c r="E1071" s="3">
        <v>40611.19127314815</v>
      </c>
      <c r="F1071" s="2">
        <v>12</v>
      </c>
      <c r="G1071" s="2">
        <v>120</v>
      </c>
      <c r="H1071" s="2">
        <v>472</v>
      </c>
      <c r="I1071" s="2" t="b">
        <v>0</v>
      </c>
      <c r="J1071" s="3">
        <v>44185.222349537034</v>
      </c>
      <c r="K1071" s="2" t="s">
        <v>3529</v>
      </c>
      <c r="L1071" s="2"/>
      <c r="M1071" s="2" t="s">
        <v>40</v>
      </c>
      <c r="N1071" s="2">
        <v>0</v>
      </c>
      <c r="O1071" s="2">
        <v>1</v>
      </c>
      <c r="P1071" s="2" t="b">
        <v>0</v>
      </c>
      <c r="Q1071" s="2" t="str">
        <f>IFERROR(VLOOKUP(C1071,Countries_norm!A:B,2,0),"NA")</f>
        <v>NA</v>
      </c>
    </row>
    <row r="1072" spans="1:17" x14ac:dyDescent="0.25">
      <c r="A1072" s="2">
        <v>1.3405250448297201E+18</v>
      </c>
      <c r="B1072" s="2" t="s">
        <v>3530</v>
      </c>
      <c r="C1072" s="2" t="s">
        <v>2608</v>
      </c>
      <c r="D1072" s="2" t="s">
        <v>3531</v>
      </c>
      <c r="E1072" s="3">
        <v>43131.327962962961</v>
      </c>
      <c r="F1072" s="2">
        <v>372</v>
      </c>
      <c r="G1072" s="2">
        <v>384</v>
      </c>
      <c r="H1072" s="2">
        <v>2458</v>
      </c>
      <c r="I1072" s="2" t="b">
        <v>0</v>
      </c>
      <c r="J1072" s="3">
        <v>44185.215868055559</v>
      </c>
      <c r="K1072" s="2" t="s">
        <v>3532</v>
      </c>
      <c r="L1072" s="2"/>
      <c r="M1072" s="2" t="s">
        <v>40</v>
      </c>
      <c r="N1072" s="2">
        <v>2</v>
      </c>
      <c r="O1072" s="2">
        <v>12</v>
      </c>
      <c r="P1072" s="2" t="b">
        <v>0</v>
      </c>
      <c r="Q1072" s="2" t="str">
        <f>IFERROR(VLOOKUP(C1072,Countries_norm!A:B,2,0),"NA")</f>
        <v>Pakistan</v>
      </c>
    </row>
    <row r="1073" spans="1:17" x14ac:dyDescent="0.25">
      <c r="A1073" s="2">
        <v>1.34050781189841E+18</v>
      </c>
      <c r="B1073" s="2" t="s">
        <v>3533</v>
      </c>
      <c r="C1073" s="2" t="s">
        <v>3534</v>
      </c>
      <c r="D1073" s="2" t="s">
        <v>3535</v>
      </c>
      <c r="E1073" s="3">
        <v>40969.642106481479</v>
      </c>
      <c r="F1073" s="2">
        <v>12485</v>
      </c>
      <c r="G1073" s="2">
        <v>558</v>
      </c>
      <c r="H1073" s="2">
        <v>29840</v>
      </c>
      <c r="I1073" s="2" t="b">
        <v>0</v>
      </c>
      <c r="J1073" s="3">
        <v>44185.168310185189</v>
      </c>
      <c r="K1073" s="2" t="s">
        <v>3536</v>
      </c>
      <c r="L1073" s="2" t="s">
        <v>3537</v>
      </c>
      <c r="M1073" s="2" t="s">
        <v>40</v>
      </c>
      <c r="N1073" s="2">
        <v>3</v>
      </c>
      <c r="O1073" s="2">
        <v>29</v>
      </c>
      <c r="P1073" s="2" t="b">
        <v>0</v>
      </c>
      <c r="Q1073" s="2" t="str">
        <f>IFERROR(VLOOKUP(C1073,Countries_norm!A:B,2,0),"NA")</f>
        <v>United States</v>
      </c>
    </row>
    <row r="1074" spans="1:17" x14ac:dyDescent="0.25">
      <c r="A1074" s="2">
        <v>1.34050416874691E+18</v>
      </c>
      <c r="B1074" s="2" t="s">
        <v>3538</v>
      </c>
      <c r="C1074" s="2" t="s">
        <v>3539</v>
      </c>
      <c r="D1074" s="2" t="s">
        <v>3540</v>
      </c>
      <c r="E1074" s="3">
        <v>43056.167928240742</v>
      </c>
      <c r="F1074" s="2">
        <v>83</v>
      </c>
      <c r="G1074" s="2">
        <v>58</v>
      </c>
      <c r="H1074" s="2">
        <v>1175</v>
      </c>
      <c r="I1074" s="2" t="b">
        <v>0</v>
      </c>
      <c r="J1074" s="3">
        <v>44185.158252314817</v>
      </c>
      <c r="K1074" s="2" t="s">
        <v>3541</v>
      </c>
      <c r="L1074" s="2" t="s">
        <v>20</v>
      </c>
      <c r="M1074" s="2" t="s">
        <v>21</v>
      </c>
      <c r="N1074" s="2">
        <v>0</v>
      </c>
      <c r="O1074" s="2">
        <v>0</v>
      </c>
      <c r="P1074" s="2" t="b">
        <v>0</v>
      </c>
      <c r="Q1074" s="2" t="str">
        <f>IFERROR(VLOOKUP(C1074,Countries_norm!A:B,2,0),"NA")</f>
        <v>United States</v>
      </c>
    </row>
    <row r="1075" spans="1:17" ht="45" x14ac:dyDescent="0.25">
      <c r="A1075" s="2">
        <v>1.34048754064243E+18</v>
      </c>
      <c r="B1075" s="2" t="s">
        <v>1688</v>
      </c>
      <c r="C1075" s="2" t="s">
        <v>1019</v>
      </c>
      <c r="D1075" s="2" t="s">
        <v>1689</v>
      </c>
      <c r="E1075" s="3">
        <v>41487.658310185187</v>
      </c>
      <c r="F1075" s="2">
        <v>579</v>
      </c>
      <c r="G1075" s="2">
        <v>1298</v>
      </c>
      <c r="H1075" s="2">
        <v>1681</v>
      </c>
      <c r="I1075" s="2" t="b">
        <v>0</v>
      </c>
      <c r="J1075" s="3">
        <v>44185.112372685187</v>
      </c>
      <c r="K1075" s="4" t="s">
        <v>3542</v>
      </c>
      <c r="L1075" s="2" t="s">
        <v>445</v>
      </c>
      <c r="M1075" s="2" t="s">
        <v>21</v>
      </c>
      <c r="N1075" s="2">
        <v>0</v>
      </c>
      <c r="O1075" s="2">
        <v>0</v>
      </c>
      <c r="P1075" s="2" t="b">
        <v>0</v>
      </c>
      <c r="Q1075" s="2" t="str">
        <f>IFERROR(VLOOKUP(C1075,Countries_norm!A:B,2,0),"NA")</f>
        <v>Sri Lanka</v>
      </c>
    </row>
    <row r="1076" spans="1:17" x14ac:dyDescent="0.25">
      <c r="A1076" s="2">
        <v>1.34048741232627E+18</v>
      </c>
      <c r="B1076" s="2" t="s">
        <v>537</v>
      </c>
      <c r="C1076" s="2"/>
      <c r="D1076" s="2" t="s">
        <v>538</v>
      </c>
      <c r="E1076" s="3">
        <v>40330.896168981482</v>
      </c>
      <c r="F1076" s="2">
        <v>36437</v>
      </c>
      <c r="G1076" s="2">
        <v>541</v>
      </c>
      <c r="H1076" s="2">
        <v>10316</v>
      </c>
      <c r="I1076" s="2" t="b">
        <v>0</v>
      </c>
      <c r="J1076" s="3">
        <v>44185.112013888887</v>
      </c>
      <c r="K1076" s="2" t="s">
        <v>3543</v>
      </c>
      <c r="L1076" s="2"/>
      <c r="M1076" s="2" t="s">
        <v>40</v>
      </c>
      <c r="N1076" s="2">
        <v>7</v>
      </c>
      <c r="O1076" s="2">
        <v>21</v>
      </c>
      <c r="P1076" s="2" t="b">
        <v>0</v>
      </c>
      <c r="Q1076" s="2" t="str">
        <f>IFERROR(VLOOKUP(C1076,Countries_norm!A:B,2,0),"NA")</f>
        <v>NA</v>
      </c>
    </row>
    <row r="1077" spans="1:17" x14ac:dyDescent="0.25">
      <c r="A1077" s="2">
        <v>1.34048066278499E+18</v>
      </c>
      <c r="B1077" s="2" t="s">
        <v>3544</v>
      </c>
      <c r="C1077" s="2" t="s">
        <v>23</v>
      </c>
      <c r="D1077" s="2" t="s">
        <v>3545</v>
      </c>
      <c r="E1077" s="3">
        <v>44100.93241898148</v>
      </c>
      <c r="F1077" s="2">
        <v>70</v>
      </c>
      <c r="G1077" s="2">
        <v>501</v>
      </c>
      <c r="H1077" s="2">
        <v>467</v>
      </c>
      <c r="I1077" s="2" t="b">
        <v>0</v>
      </c>
      <c r="J1077" s="3">
        <v>44185.093391203707</v>
      </c>
      <c r="K1077" s="2" t="s">
        <v>3546</v>
      </c>
      <c r="L1077" s="2" t="s">
        <v>3547</v>
      </c>
      <c r="M1077" s="2" t="s">
        <v>40</v>
      </c>
      <c r="N1077" s="2">
        <v>0</v>
      </c>
      <c r="O1077" s="2">
        <v>3</v>
      </c>
      <c r="P1077" s="2" t="b">
        <v>0</v>
      </c>
      <c r="Q1077" s="2" t="str">
        <f>IFERROR(VLOOKUP(C1077,Countries_norm!A:B,2,0),"NA")</f>
        <v>United States</v>
      </c>
    </row>
    <row r="1078" spans="1:17" x14ac:dyDescent="0.25">
      <c r="A1078" s="2">
        <v>1.3404673600509299E+18</v>
      </c>
      <c r="B1078" s="2" t="s">
        <v>3548</v>
      </c>
      <c r="C1078" s="2"/>
      <c r="D1078" s="2" t="s">
        <v>3549</v>
      </c>
      <c r="E1078" s="3">
        <v>44181.850081018521</v>
      </c>
      <c r="F1078" s="2">
        <v>50</v>
      </c>
      <c r="G1078" s="2">
        <v>162</v>
      </c>
      <c r="H1078" s="2">
        <v>98</v>
      </c>
      <c r="I1078" s="2" t="b">
        <v>0</v>
      </c>
      <c r="J1078" s="3">
        <v>44185.05667824074</v>
      </c>
      <c r="K1078" s="2" t="s">
        <v>3550</v>
      </c>
      <c r="L1078" s="2" t="s">
        <v>1056</v>
      </c>
      <c r="M1078" s="2" t="s">
        <v>26</v>
      </c>
      <c r="N1078" s="2">
        <v>0</v>
      </c>
      <c r="O1078" s="2">
        <v>4</v>
      </c>
      <c r="P1078" s="2" t="b">
        <v>0</v>
      </c>
      <c r="Q1078" s="2" t="str">
        <f>IFERROR(VLOOKUP(C1078,Countries_norm!A:B,2,0),"NA")</f>
        <v>NA</v>
      </c>
    </row>
    <row r="1079" spans="1:17" x14ac:dyDescent="0.25">
      <c r="A1079" s="2">
        <v>1.3438701802926999E+18</v>
      </c>
      <c r="B1079" s="2" t="s">
        <v>3551</v>
      </c>
      <c r="C1079" s="2" t="s">
        <v>3552</v>
      </c>
      <c r="D1079" s="2" t="s">
        <v>3553</v>
      </c>
      <c r="E1079" s="3">
        <v>41056.761562500003</v>
      </c>
      <c r="F1079" s="2">
        <v>471</v>
      </c>
      <c r="G1079" s="2">
        <v>216</v>
      </c>
      <c r="H1079" s="2">
        <v>344</v>
      </c>
      <c r="I1079" s="2" t="b">
        <v>0</v>
      </c>
      <c r="J1079" s="3">
        <v>44194.44667824074</v>
      </c>
      <c r="K1079" s="2" t="s">
        <v>3554</v>
      </c>
      <c r="L1079" s="2" t="s">
        <v>3555</v>
      </c>
      <c r="M1079" s="2" t="s">
        <v>26</v>
      </c>
      <c r="N1079" s="2">
        <v>0</v>
      </c>
      <c r="O1079" s="2">
        <v>8</v>
      </c>
      <c r="P1079" s="2" t="b">
        <v>0</v>
      </c>
      <c r="Q1079" s="2" t="str">
        <f>IFERROR(VLOOKUP(C1079,Countries_norm!A:B,2,0),"NA")</f>
        <v>Israel</v>
      </c>
    </row>
    <row r="1080" spans="1:17" ht="45" x14ac:dyDescent="0.25">
      <c r="A1080" s="2">
        <v>1.34382552328642E+18</v>
      </c>
      <c r="B1080" s="2" t="s">
        <v>3556</v>
      </c>
      <c r="C1080" s="2" t="s">
        <v>3557</v>
      </c>
      <c r="D1080" s="4" t="s">
        <v>3558</v>
      </c>
      <c r="E1080" s="3">
        <v>43897.771504629629</v>
      </c>
      <c r="F1080" s="2">
        <v>754</v>
      </c>
      <c r="G1080" s="2">
        <v>1448</v>
      </c>
      <c r="H1080" s="2">
        <v>12920</v>
      </c>
      <c r="I1080" s="2" t="b">
        <v>0</v>
      </c>
      <c r="J1080" s="3">
        <v>44194.323449074072</v>
      </c>
      <c r="K1080" s="4" t="s">
        <v>3559</v>
      </c>
      <c r="L1080" s="2"/>
      <c r="M1080" s="2" t="s">
        <v>21</v>
      </c>
      <c r="N1080" s="2">
        <v>0</v>
      </c>
      <c r="O1080" s="2">
        <v>1</v>
      </c>
      <c r="P1080" s="2" t="b">
        <v>0</v>
      </c>
      <c r="Q1080" s="2" t="str">
        <f>IFERROR(VLOOKUP(C1080,Countries_norm!A:B,2,0),"NA")</f>
        <v>Italy</v>
      </c>
    </row>
    <row r="1081" spans="1:17" x14ac:dyDescent="0.25">
      <c r="A1081" s="2">
        <v>1.34363512709662E+18</v>
      </c>
      <c r="B1081" s="2" t="s">
        <v>3560</v>
      </c>
      <c r="C1081" s="2"/>
      <c r="D1081" s="2" t="s">
        <v>3561</v>
      </c>
      <c r="E1081" s="3">
        <v>44183.281967592593</v>
      </c>
      <c r="F1081" s="2">
        <v>36</v>
      </c>
      <c r="G1081" s="2">
        <v>117</v>
      </c>
      <c r="H1081" s="2">
        <v>2979</v>
      </c>
      <c r="I1081" s="2" t="b">
        <v>0</v>
      </c>
      <c r="J1081" s="3">
        <v>44193.798055555555</v>
      </c>
      <c r="K1081" s="2" t="s">
        <v>3562</v>
      </c>
      <c r="L1081" s="2"/>
      <c r="M1081" s="2" t="s">
        <v>26</v>
      </c>
      <c r="N1081" s="2">
        <v>0</v>
      </c>
      <c r="O1081" s="2">
        <v>2</v>
      </c>
      <c r="P1081" s="2" t="b">
        <v>0</v>
      </c>
      <c r="Q1081" s="2" t="str">
        <f>IFERROR(VLOOKUP(C1081,Countries_norm!A:B,2,0),"NA")</f>
        <v>NA</v>
      </c>
    </row>
    <row r="1082" spans="1:17" ht="30" x14ac:dyDescent="0.25">
      <c r="A1082" s="2">
        <v>1.3435689530256901E+18</v>
      </c>
      <c r="B1082" s="2" t="s">
        <v>3563</v>
      </c>
      <c r="C1082" s="2"/>
      <c r="D1082" s="2" t="s">
        <v>3564</v>
      </c>
      <c r="E1082" s="3">
        <v>44189.780347222222</v>
      </c>
      <c r="F1082" s="2">
        <v>1</v>
      </c>
      <c r="G1082" s="2">
        <v>65</v>
      </c>
      <c r="H1082" s="2">
        <v>56</v>
      </c>
      <c r="I1082" s="2" t="b">
        <v>0</v>
      </c>
      <c r="J1082" s="3">
        <v>44193.615451388891</v>
      </c>
      <c r="K1082" s="4" t="s">
        <v>3565</v>
      </c>
      <c r="L1082" s="2" t="s">
        <v>3566</v>
      </c>
      <c r="M1082" s="2" t="s">
        <v>21</v>
      </c>
      <c r="N1082" s="2">
        <v>2</v>
      </c>
      <c r="O1082" s="2">
        <v>2</v>
      </c>
      <c r="P1082" s="2" t="b">
        <v>0</v>
      </c>
      <c r="Q1082" s="2" t="str">
        <f>IFERROR(VLOOKUP(C1082,Countries_norm!A:B,2,0),"NA")</f>
        <v>NA</v>
      </c>
    </row>
    <row r="1083" spans="1:17" x14ac:dyDescent="0.25">
      <c r="A1083" s="2">
        <v>1.3430917454043599E+18</v>
      </c>
      <c r="B1083" s="2" t="s">
        <v>3567</v>
      </c>
      <c r="C1083" s="2"/>
      <c r="D1083" s="2" t="s">
        <v>3568</v>
      </c>
      <c r="E1083" s="3">
        <v>43221.385196759256</v>
      </c>
      <c r="F1083" s="2">
        <v>1229</v>
      </c>
      <c r="G1083" s="2">
        <v>199</v>
      </c>
      <c r="H1083" s="2">
        <v>156</v>
      </c>
      <c r="I1083" s="2" t="b">
        <v>0</v>
      </c>
      <c r="J1083" s="3">
        <v>44192.298611111109</v>
      </c>
      <c r="K1083" s="2" t="s">
        <v>3569</v>
      </c>
      <c r="L1083" s="2" t="s">
        <v>605</v>
      </c>
      <c r="M1083" s="2" t="s">
        <v>26</v>
      </c>
      <c r="N1083" s="2">
        <v>0</v>
      </c>
      <c r="O1083" s="2">
        <v>0</v>
      </c>
      <c r="P1083" s="2" t="b">
        <v>0</v>
      </c>
      <c r="Q1083" s="2" t="str">
        <f>IFERROR(VLOOKUP(C1083,Countries_norm!A:B,2,0),"NA")</f>
        <v>NA</v>
      </c>
    </row>
    <row r="1084" spans="1:17" x14ac:dyDescent="0.25">
      <c r="A1084" s="2">
        <v>1.3426252203482701E+18</v>
      </c>
      <c r="B1084" s="2" t="s">
        <v>3570</v>
      </c>
      <c r="C1084" s="2"/>
      <c r="D1084" s="2" t="s">
        <v>3571</v>
      </c>
      <c r="E1084" s="3">
        <v>43723.932893518519</v>
      </c>
      <c r="F1084" s="2">
        <v>7</v>
      </c>
      <c r="G1084" s="2">
        <v>38</v>
      </c>
      <c r="H1084" s="2">
        <v>5</v>
      </c>
      <c r="I1084" s="2" t="b">
        <v>0</v>
      </c>
      <c r="J1084" s="3">
        <v>44191.011238425926</v>
      </c>
      <c r="K1084" s="2" t="s">
        <v>3572</v>
      </c>
      <c r="L1084" s="2" t="s">
        <v>3573</v>
      </c>
      <c r="M1084" s="2" t="s">
        <v>21</v>
      </c>
      <c r="N1084" s="2">
        <v>0</v>
      </c>
      <c r="O1084" s="2">
        <v>0</v>
      </c>
      <c r="P1084" s="2" t="b">
        <v>0</v>
      </c>
      <c r="Q1084" s="2" t="str">
        <f>IFERROR(VLOOKUP(C1084,Countries_norm!A:B,2,0),"NA")</f>
        <v>NA</v>
      </c>
    </row>
    <row r="1085" spans="1:17" x14ac:dyDescent="0.25">
      <c r="A1085" s="2">
        <v>1.3426153766733299E+18</v>
      </c>
      <c r="B1085" s="2" t="s">
        <v>3574</v>
      </c>
      <c r="C1085" s="2" t="s">
        <v>3575</v>
      </c>
      <c r="D1085" s="2" t="s">
        <v>3576</v>
      </c>
      <c r="E1085" s="3">
        <v>43863.189745370371</v>
      </c>
      <c r="F1085" s="2">
        <v>33</v>
      </c>
      <c r="G1085" s="2">
        <v>40</v>
      </c>
      <c r="H1085" s="2">
        <v>169</v>
      </c>
      <c r="I1085" s="2" t="b">
        <v>0</v>
      </c>
      <c r="J1085" s="3">
        <v>44190.984085648146</v>
      </c>
      <c r="K1085" s="2" t="s">
        <v>3577</v>
      </c>
      <c r="L1085" s="2" t="s">
        <v>3578</v>
      </c>
      <c r="M1085" s="2" t="s">
        <v>40</v>
      </c>
      <c r="N1085" s="2">
        <v>1</v>
      </c>
      <c r="O1085" s="2">
        <v>3</v>
      </c>
      <c r="P1085" s="2" t="b">
        <v>0</v>
      </c>
      <c r="Q1085" s="2" t="str">
        <f>IFERROR(VLOOKUP(C1085,Countries_norm!A:B,2,0),"NA")</f>
        <v>United States</v>
      </c>
    </row>
    <row r="1086" spans="1:17" x14ac:dyDescent="0.25">
      <c r="A1086" s="2">
        <v>1.3426132552237299E+18</v>
      </c>
      <c r="B1086" s="2" t="s">
        <v>3579</v>
      </c>
      <c r="C1086" s="2"/>
      <c r="D1086" s="2" t="s">
        <v>3580</v>
      </c>
      <c r="E1086" s="3">
        <v>43264.767754629633</v>
      </c>
      <c r="F1086" s="2">
        <v>15</v>
      </c>
      <c r="G1086" s="2">
        <v>624</v>
      </c>
      <c r="H1086" s="2">
        <v>15969</v>
      </c>
      <c r="I1086" s="2" t="b">
        <v>0</v>
      </c>
      <c r="J1086" s="3">
        <v>44190.978229166663</v>
      </c>
      <c r="K1086" s="2" t="s">
        <v>3581</v>
      </c>
      <c r="L1086" s="2" t="s">
        <v>3582</v>
      </c>
      <c r="M1086" s="2" t="s">
        <v>40</v>
      </c>
      <c r="N1086" s="2">
        <v>0</v>
      </c>
      <c r="O1086" s="2">
        <v>1</v>
      </c>
      <c r="P1086" s="2" t="b">
        <v>0</v>
      </c>
      <c r="Q1086" s="2" t="str">
        <f>IFERROR(VLOOKUP(C1086,Countries_norm!A:B,2,0),"NA")</f>
        <v>NA</v>
      </c>
    </row>
    <row r="1087" spans="1:17" x14ac:dyDescent="0.25">
      <c r="A1087" s="2">
        <v>1.34258664236063E+18</v>
      </c>
      <c r="B1087" s="2" t="s">
        <v>3583</v>
      </c>
      <c r="C1087" s="2" t="s">
        <v>2310</v>
      </c>
      <c r="D1087" s="2" t="s">
        <v>3584</v>
      </c>
      <c r="E1087" s="3">
        <v>41648.738761574074</v>
      </c>
      <c r="F1087" s="2">
        <v>71</v>
      </c>
      <c r="G1087" s="2">
        <v>451</v>
      </c>
      <c r="H1087" s="2">
        <v>178</v>
      </c>
      <c r="I1087" s="2" t="b">
        <v>0</v>
      </c>
      <c r="J1087" s="3">
        <v>44190.904791666668</v>
      </c>
      <c r="K1087" s="2" t="s">
        <v>3585</v>
      </c>
      <c r="L1087" s="2" t="s">
        <v>3586</v>
      </c>
      <c r="M1087" s="2" t="s">
        <v>21</v>
      </c>
      <c r="N1087" s="2">
        <v>1</v>
      </c>
      <c r="O1087" s="2">
        <v>0</v>
      </c>
      <c r="P1087" s="2" t="b">
        <v>0</v>
      </c>
      <c r="Q1087" s="2" t="str">
        <f>IFERROR(VLOOKUP(C1087,Countries_norm!A:B,2,0),"NA")</f>
        <v>France</v>
      </c>
    </row>
    <row r="1088" spans="1:17" x14ac:dyDescent="0.25">
      <c r="A1088" s="2">
        <v>1.3425840565386701E+18</v>
      </c>
      <c r="B1088" s="2" t="s">
        <v>3587</v>
      </c>
      <c r="C1088" s="2"/>
      <c r="D1088" s="2" t="s">
        <v>3588</v>
      </c>
      <c r="E1088" s="3">
        <v>43367.995937500003</v>
      </c>
      <c r="F1088" s="2">
        <v>145</v>
      </c>
      <c r="G1088" s="2">
        <v>235</v>
      </c>
      <c r="H1088" s="2">
        <v>201</v>
      </c>
      <c r="I1088" s="2" t="b">
        <v>0</v>
      </c>
      <c r="J1088" s="3">
        <v>44190.897650462961</v>
      </c>
      <c r="K1088" s="2" t="s">
        <v>3589</v>
      </c>
      <c r="L1088" s="2" t="s">
        <v>2910</v>
      </c>
      <c r="M1088" s="2" t="s">
        <v>21</v>
      </c>
      <c r="N1088" s="2">
        <v>1</v>
      </c>
      <c r="O1088" s="2">
        <v>23</v>
      </c>
      <c r="P1088" s="2" t="b">
        <v>0</v>
      </c>
      <c r="Q1088" s="2" t="str">
        <f>IFERROR(VLOOKUP(C1088,Countries_norm!A:B,2,0),"NA")</f>
        <v>NA</v>
      </c>
    </row>
    <row r="1089" spans="1:17" ht="30" x14ac:dyDescent="0.25">
      <c r="A1089" s="2">
        <v>1.34257912428461E+18</v>
      </c>
      <c r="B1089" s="2" t="s">
        <v>3590</v>
      </c>
      <c r="C1089" s="2"/>
      <c r="D1089" s="2" t="s">
        <v>3591</v>
      </c>
      <c r="E1089" s="3">
        <v>40310.614548611113</v>
      </c>
      <c r="F1089" s="2">
        <v>728</v>
      </c>
      <c r="G1089" s="2">
        <v>250</v>
      </c>
      <c r="H1089" s="2">
        <v>12</v>
      </c>
      <c r="I1089" s="2" t="b">
        <v>0</v>
      </c>
      <c r="J1089" s="3">
        <v>44190.884039351855</v>
      </c>
      <c r="K1089" s="4" t="s">
        <v>3592</v>
      </c>
      <c r="L1089" s="2" t="s">
        <v>3593</v>
      </c>
      <c r="M1089" s="2" t="s">
        <v>40</v>
      </c>
      <c r="N1089" s="2">
        <v>0</v>
      </c>
      <c r="O1089" s="2">
        <v>1</v>
      </c>
      <c r="P1089" s="2" t="b">
        <v>0</v>
      </c>
      <c r="Q1089" s="2" t="str">
        <f>IFERROR(VLOOKUP(C1089,Countries_norm!A:B,2,0),"NA")</f>
        <v>NA</v>
      </c>
    </row>
    <row r="1090" spans="1:17" x14ac:dyDescent="0.25">
      <c r="A1090" s="2">
        <v>1.3425608766882401E+18</v>
      </c>
      <c r="B1090" s="2" t="s">
        <v>3594</v>
      </c>
      <c r="C1090" s="2"/>
      <c r="D1090" s="2" t="s">
        <v>3595</v>
      </c>
      <c r="E1090" s="3">
        <v>40691.241180555553</v>
      </c>
      <c r="F1090" s="2">
        <v>3678</v>
      </c>
      <c r="G1090" s="2">
        <v>209</v>
      </c>
      <c r="H1090" s="2">
        <v>42</v>
      </c>
      <c r="I1090" s="2" t="b">
        <v>0</v>
      </c>
      <c r="J1090" s="3">
        <v>44190.833692129629</v>
      </c>
      <c r="K1090" s="2" t="s">
        <v>3596</v>
      </c>
      <c r="L1090" s="2"/>
      <c r="M1090" s="2" t="s">
        <v>114</v>
      </c>
      <c r="N1090" s="2">
        <v>0</v>
      </c>
      <c r="O1090" s="2">
        <v>0</v>
      </c>
      <c r="P1090" s="2" t="b">
        <v>0</v>
      </c>
      <c r="Q1090" s="2" t="str">
        <f>IFERROR(VLOOKUP(C1090,Countries_norm!A:B,2,0),"NA")</f>
        <v>NA</v>
      </c>
    </row>
    <row r="1091" spans="1:17" ht="60" x14ac:dyDescent="0.25">
      <c r="A1091" s="2">
        <v>1.3425532869315799E+18</v>
      </c>
      <c r="B1091" s="2" t="s">
        <v>3597</v>
      </c>
      <c r="C1091" s="2" t="s">
        <v>852</v>
      </c>
      <c r="D1091" s="2"/>
      <c r="E1091" s="3">
        <v>42894.454976851855</v>
      </c>
      <c r="F1091" s="2">
        <v>556</v>
      </c>
      <c r="G1091" s="2">
        <v>353</v>
      </c>
      <c r="H1091" s="2">
        <v>26</v>
      </c>
      <c r="I1091" s="2" t="b">
        <v>0</v>
      </c>
      <c r="J1091" s="3">
        <v>44190.812743055554</v>
      </c>
      <c r="K1091" s="4" t="s">
        <v>3598</v>
      </c>
      <c r="L1091" s="2" t="s">
        <v>3599</v>
      </c>
      <c r="M1091" s="2" t="s">
        <v>26</v>
      </c>
      <c r="N1091" s="2">
        <v>0</v>
      </c>
      <c r="O1091" s="2">
        <v>0</v>
      </c>
      <c r="P1091" s="2" t="b">
        <v>0</v>
      </c>
      <c r="Q1091" s="2" t="str">
        <f>IFERROR(VLOOKUP(C1091,Countries_norm!A:B,2,0),"NA")</f>
        <v>United States</v>
      </c>
    </row>
    <row r="1092" spans="1:17" x14ac:dyDescent="0.25">
      <c r="A1092" s="2">
        <v>1.34254937698881E+18</v>
      </c>
      <c r="B1092" s="2" t="s">
        <v>3600</v>
      </c>
      <c r="C1092" s="2" t="s">
        <v>3601</v>
      </c>
      <c r="D1092" s="2" t="s">
        <v>3602</v>
      </c>
      <c r="E1092" s="3">
        <v>40599.784560185188</v>
      </c>
      <c r="F1092" s="2">
        <v>2458</v>
      </c>
      <c r="G1092" s="2">
        <v>2206</v>
      </c>
      <c r="H1092" s="2">
        <v>2774</v>
      </c>
      <c r="I1092" s="2" t="b">
        <v>0</v>
      </c>
      <c r="J1092" s="3">
        <v>44190.80195601852</v>
      </c>
      <c r="K1092" s="2" t="s">
        <v>3603</v>
      </c>
      <c r="L1092" s="2" t="s">
        <v>3604</v>
      </c>
      <c r="M1092" s="2" t="s">
        <v>135</v>
      </c>
      <c r="N1092" s="2">
        <v>9</v>
      </c>
      <c r="O1092" s="2">
        <v>36</v>
      </c>
      <c r="P1092" s="2" t="b">
        <v>0</v>
      </c>
      <c r="Q1092" s="2" t="str">
        <f>IFERROR(VLOOKUP(C1092,Countries_norm!A:B,2,0),"NA")</f>
        <v>Saudi Arabia</v>
      </c>
    </row>
    <row r="1093" spans="1:17" x14ac:dyDescent="0.25">
      <c r="A1093" s="2">
        <v>1.34254186576211E+18</v>
      </c>
      <c r="B1093" s="2" t="s">
        <v>3605</v>
      </c>
      <c r="C1093" s="2"/>
      <c r="D1093" s="2" t="s">
        <v>3606</v>
      </c>
      <c r="E1093" s="3">
        <v>41130.572997685187</v>
      </c>
      <c r="F1093" s="2">
        <v>4</v>
      </c>
      <c r="G1093" s="2">
        <v>20</v>
      </c>
      <c r="H1093" s="2">
        <v>3</v>
      </c>
      <c r="I1093" s="2" t="b">
        <v>0</v>
      </c>
      <c r="J1093" s="3">
        <v>44190.781226851854</v>
      </c>
      <c r="K1093" s="2" t="s">
        <v>3607</v>
      </c>
      <c r="L1093" s="2" t="s">
        <v>3608</v>
      </c>
      <c r="M1093" s="2" t="s">
        <v>21</v>
      </c>
      <c r="N1093" s="2">
        <v>0</v>
      </c>
      <c r="O1093" s="2">
        <v>10</v>
      </c>
      <c r="P1093" s="2" t="b">
        <v>0</v>
      </c>
      <c r="Q1093" s="2" t="str">
        <f>IFERROR(VLOOKUP(C1093,Countries_norm!A:B,2,0),"NA")</f>
        <v>NA</v>
      </c>
    </row>
    <row r="1094" spans="1:17" x14ac:dyDescent="0.25">
      <c r="A1094" s="2">
        <v>1.3425417196577101E+18</v>
      </c>
      <c r="B1094" s="2" t="s">
        <v>3609</v>
      </c>
      <c r="C1094" s="2"/>
      <c r="D1094" s="2" t="s">
        <v>3610</v>
      </c>
      <c r="E1094" s="3">
        <v>44137.62462962963</v>
      </c>
      <c r="F1094" s="2">
        <v>130</v>
      </c>
      <c r="G1094" s="2">
        <v>362</v>
      </c>
      <c r="H1094" s="2">
        <v>2745</v>
      </c>
      <c r="I1094" s="2" t="b">
        <v>0</v>
      </c>
      <c r="J1094" s="3">
        <v>44190.780821759261</v>
      </c>
      <c r="K1094" s="2" t="s">
        <v>3611</v>
      </c>
      <c r="L1094" s="2" t="s">
        <v>20</v>
      </c>
      <c r="M1094" s="2" t="s">
        <v>21</v>
      </c>
      <c r="N1094" s="2">
        <v>0</v>
      </c>
      <c r="O1094" s="2">
        <v>1</v>
      </c>
      <c r="P1094" s="2" t="b">
        <v>0</v>
      </c>
      <c r="Q1094" s="2" t="str">
        <f>IFERROR(VLOOKUP(C1094,Countries_norm!A:B,2,0),"NA")</f>
        <v>NA</v>
      </c>
    </row>
    <row r="1095" spans="1:17" x14ac:dyDescent="0.25">
      <c r="A1095" s="2">
        <v>1.34253484640563E+18</v>
      </c>
      <c r="B1095" s="2" t="s">
        <v>508</v>
      </c>
      <c r="C1095" s="2" t="s">
        <v>509</v>
      </c>
      <c r="D1095" s="2" t="s">
        <v>510</v>
      </c>
      <c r="E1095" s="3">
        <v>40936.44091435185</v>
      </c>
      <c r="F1095" s="2">
        <v>171</v>
      </c>
      <c r="G1095" s="2">
        <v>578</v>
      </c>
      <c r="H1095" s="2">
        <v>1101</v>
      </c>
      <c r="I1095" s="2" t="b">
        <v>0</v>
      </c>
      <c r="J1095" s="3">
        <v>44190.761863425927</v>
      </c>
      <c r="K1095" s="2" t="s">
        <v>3612</v>
      </c>
      <c r="L1095" s="2"/>
      <c r="M1095" s="2" t="s">
        <v>21</v>
      </c>
      <c r="N1095" s="2">
        <v>0</v>
      </c>
      <c r="O1095" s="2">
        <v>0</v>
      </c>
      <c r="P1095" s="2" t="b">
        <v>0</v>
      </c>
      <c r="Q1095" s="2" t="str">
        <f>IFERROR(VLOOKUP(C1095,Countries_norm!A:B,2,0),"NA")</f>
        <v>Saudi Arabia</v>
      </c>
    </row>
    <row r="1096" spans="1:17" x14ac:dyDescent="0.25">
      <c r="A1096" s="2">
        <v>1.3425253356115799E+18</v>
      </c>
      <c r="B1096" s="2" t="s">
        <v>3579</v>
      </c>
      <c r="C1096" s="2"/>
      <c r="D1096" s="2" t="s">
        <v>3580</v>
      </c>
      <c r="E1096" s="3">
        <v>43264.767754629633</v>
      </c>
      <c r="F1096" s="2">
        <v>15</v>
      </c>
      <c r="G1096" s="2">
        <v>624</v>
      </c>
      <c r="H1096" s="2">
        <v>15969</v>
      </c>
      <c r="I1096" s="2" t="b">
        <v>0</v>
      </c>
      <c r="J1096" s="3">
        <v>44190.735613425924</v>
      </c>
      <c r="K1096" s="2" t="s">
        <v>3613</v>
      </c>
      <c r="L1096" s="2" t="s">
        <v>3614</v>
      </c>
      <c r="M1096" s="2" t="s">
        <v>40</v>
      </c>
      <c r="N1096" s="2">
        <v>0</v>
      </c>
      <c r="O1096" s="2">
        <v>1</v>
      </c>
      <c r="P1096" s="2" t="b">
        <v>0</v>
      </c>
      <c r="Q1096" s="2" t="str">
        <f>IFERROR(VLOOKUP(C1096,Countries_norm!A:B,2,0),"NA")</f>
        <v>NA</v>
      </c>
    </row>
    <row r="1097" spans="1:17" x14ac:dyDescent="0.25">
      <c r="A1097" s="2">
        <v>1.3425249456669901E+18</v>
      </c>
      <c r="B1097" s="2" t="s">
        <v>3615</v>
      </c>
      <c r="C1097" s="2" t="s">
        <v>369</v>
      </c>
      <c r="D1097" s="2" t="s">
        <v>3616</v>
      </c>
      <c r="E1097" s="3">
        <v>42485.114490740743</v>
      </c>
      <c r="F1097" s="2">
        <v>1683</v>
      </c>
      <c r="G1097" s="2">
        <v>683</v>
      </c>
      <c r="H1097" s="2">
        <v>5349</v>
      </c>
      <c r="I1097" s="2" t="b">
        <v>0</v>
      </c>
      <c r="J1097" s="3">
        <v>44190.734537037039</v>
      </c>
      <c r="K1097" s="2" t="s">
        <v>3617</v>
      </c>
      <c r="L1097" s="2" t="s">
        <v>3618</v>
      </c>
      <c r="M1097" s="2" t="s">
        <v>40</v>
      </c>
      <c r="N1097" s="2">
        <v>1</v>
      </c>
      <c r="O1097" s="2">
        <v>6</v>
      </c>
      <c r="P1097" s="2" t="b">
        <v>0</v>
      </c>
      <c r="Q1097" s="2" t="str">
        <f>IFERROR(VLOOKUP(C1097,Countries_norm!A:B,2,0),"NA")</f>
        <v>United States</v>
      </c>
    </row>
    <row r="1098" spans="1:17" x14ac:dyDescent="0.25">
      <c r="A1098" s="2">
        <v>1.3425194730902899E+18</v>
      </c>
      <c r="B1098" s="2" t="s">
        <v>619</v>
      </c>
      <c r="C1098" s="2" t="s">
        <v>620</v>
      </c>
      <c r="D1098" s="2" t="s">
        <v>621</v>
      </c>
      <c r="E1098" s="3">
        <v>40450.345324074071</v>
      </c>
      <c r="F1098" s="2">
        <v>4718</v>
      </c>
      <c r="G1098" s="2">
        <v>4665</v>
      </c>
      <c r="H1098" s="2">
        <v>5507</v>
      </c>
      <c r="I1098" s="2" t="b">
        <v>0</v>
      </c>
      <c r="J1098" s="3">
        <v>44190.71943287037</v>
      </c>
      <c r="K1098" s="2" t="s">
        <v>3619</v>
      </c>
      <c r="L1098" s="2" t="s">
        <v>3620</v>
      </c>
      <c r="M1098" s="2" t="s">
        <v>26</v>
      </c>
      <c r="N1098" s="2">
        <v>2</v>
      </c>
      <c r="O1098" s="2">
        <v>2</v>
      </c>
      <c r="P1098" s="2" t="b">
        <v>0</v>
      </c>
      <c r="Q1098" s="2" t="str">
        <f>IFERROR(VLOOKUP(C1098,Countries_norm!A:B,2,0),"NA")</f>
        <v>Cyprus</v>
      </c>
    </row>
    <row r="1099" spans="1:17" x14ac:dyDescent="0.25">
      <c r="A1099" s="2">
        <v>1.3425089139928801E+18</v>
      </c>
      <c r="B1099" s="2" t="s">
        <v>2418</v>
      </c>
      <c r="C1099" s="2" t="s">
        <v>2419</v>
      </c>
      <c r="D1099" s="2" t="s">
        <v>2420</v>
      </c>
      <c r="E1099" s="3">
        <v>39779.329456018517</v>
      </c>
      <c r="F1099" s="2">
        <v>94</v>
      </c>
      <c r="G1099" s="2">
        <v>132</v>
      </c>
      <c r="H1099" s="2">
        <v>32847</v>
      </c>
      <c r="I1099" s="2" t="b">
        <v>0</v>
      </c>
      <c r="J1099" s="3">
        <v>44190.690300925926</v>
      </c>
      <c r="K1099" s="2" t="s">
        <v>3621</v>
      </c>
      <c r="L1099" s="2" t="s">
        <v>3622</v>
      </c>
      <c r="M1099" s="2" t="s">
        <v>26</v>
      </c>
      <c r="N1099" s="2">
        <v>0</v>
      </c>
      <c r="O1099" s="2">
        <v>1</v>
      </c>
      <c r="P1099" s="2" t="b">
        <v>0</v>
      </c>
      <c r="Q1099" s="2" t="str">
        <f>IFERROR(VLOOKUP(C1099,Countries_norm!A:B,2,0),"NA")</f>
        <v>United States</v>
      </c>
    </row>
    <row r="1100" spans="1:17" ht="45" x14ac:dyDescent="0.25">
      <c r="A1100" s="2">
        <v>1.3425078983629901E+18</v>
      </c>
      <c r="B1100" s="2" t="s">
        <v>3623</v>
      </c>
      <c r="C1100" s="2" t="s">
        <v>3624</v>
      </c>
      <c r="D1100" s="4" t="s">
        <v>3625</v>
      </c>
      <c r="E1100" s="3">
        <v>43629.520069444443</v>
      </c>
      <c r="F1100" s="2">
        <v>232</v>
      </c>
      <c r="G1100" s="2">
        <v>49</v>
      </c>
      <c r="H1100" s="2">
        <v>16</v>
      </c>
      <c r="I1100" s="2" t="b">
        <v>0</v>
      </c>
      <c r="J1100" s="3">
        <v>44190.6875</v>
      </c>
      <c r="K1100" s="4" t="s">
        <v>3626</v>
      </c>
      <c r="L1100" s="2" t="s">
        <v>3627</v>
      </c>
      <c r="M1100" s="2" t="s">
        <v>26</v>
      </c>
      <c r="N1100" s="2">
        <v>0</v>
      </c>
      <c r="O1100" s="2">
        <v>3</v>
      </c>
      <c r="P1100" s="2" t="b">
        <v>0</v>
      </c>
      <c r="Q1100" s="2" t="str">
        <f>IFERROR(VLOOKUP(C1100,Countries_norm!A:B,2,0),"NA")</f>
        <v>United Arab Emirates</v>
      </c>
    </row>
    <row r="1101" spans="1:17" x14ac:dyDescent="0.25">
      <c r="A1101" s="2">
        <v>1.34250437526941E+18</v>
      </c>
      <c r="B1101" s="2" t="s">
        <v>3628</v>
      </c>
      <c r="C1101" s="2" t="s">
        <v>1917</v>
      </c>
      <c r="D1101" s="2" t="s">
        <v>3629</v>
      </c>
      <c r="E1101" s="3">
        <v>39855.348287037035</v>
      </c>
      <c r="F1101" s="2">
        <v>1181844</v>
      </c>
      <c r="G1101" s="2">
        <v>229</v>
      </c>
      <c r="H1101" s="2">
        <v>755</v>
      </c>
      <c r="I1101" s="2" t="b">
        <v>1</v>
      </c>
      <c r="J1101" s="3">
        <v>44190.677777777775</v>
      </c>
      <c r="K1101" s="2" t="s">
        <v>3630</v>
      </c>
      <c r="L1101" s="2" t="s">
        <v>3631</v>
      </c>
      <c r="M1101" s="2" t="s">
        <v>76</v>
      </c>
      <c r="N1101" s="2">
        <v>2</v>
      </c>
      <c r="O1101" s="2">
        <v>11</v>
      </c>
      <c r="P1101" s="2" t="b">
        <v>0</v>
      </c>
      <c r="Q1101" s="2" t="str">
        <f>IFERROR(VLOOKUP(C1101,Countries_norm!A:B,2,0),"NA")</f>
        <v>United Arab Emirates</v>
      </c>
    </row>
    <row r="1102" spans="1:17" x14ac:dyDescent="0.25">
      <c r="A1102" s="2">
        <v>1.3424812849128599E+18</v>
      </c>
      <c r="B1102" s="2" t="s">
        <v>3632</v>
      </c>
      <c r="C1102" s="2" t="s">
        <v>3633</v>
      </c>
      <c r="D1102" s="2" t="s">
        <v>3634</v>
      </c>
      <c r="E1102" s="3">
        <v>42878.074479166666</v>
      </c>
      <c r="F1102" s="2">
        <v>4</v>
      </c>
      <c r="G1102" s="2">
        <v>29</v>
      </c>
      <c r="H1102" s="2">
        <v>3</v>
      </c>
      <c r="I1102" s="2" t="b">
        <v>0</v>
      </c>
      <c r="J1102" s="3">
        <v>44190.614062499997</v>
      </c>
      <c r="K1102" s="2" t="s">
        <v>3635</v>
      </c>
      <c r="L1102" s="2"/>
      <c r="M1102" s="2" t="s">
        <v>40</v>
      </c>
      <c r="N1102" s="2">
        <v>1</v>
      </c>
      <c r="O1102" s="2">
        <v>1</v>
      </c>
      <c r="P1102" s="2" t="b">
        <v>0</v>
      </c>
      <c r="Q1102" s="2" t="str">
        <f>IFERROR(VLOOKUP(C1102,Countries_norm!A:B,2,0),"NA")</f>
        <v>Saudi Arabia</v>
      </c>
    </row>
    <row r="1103" spans="1:17" x14ac:dyDescent="0.25">
      <c r="A1103" s="2">
        <v>1.3424724145259799E+18</v>
      </c>
      <c r="B1103" s="2" t="s">
        <v>3628</v>
      </c>
      <c r="C1103" s="2" t="s">
        <v>1917</v>
      </c>
      <c r="D1103" s="2" t="s">
        <v>3629</v>
      </c>
      <c r="E1103" s="3">
        <v>39855.348287037035</v>
      </c>
      <c r="F1103" s="2">
        <v>1181844</v>
      </c>
      <c r="G1103" s="2">
        <v>229</v>
      </c>
      <c r="H1103" s="2">
        <v>755</v>
      </c>
      <c r="I1103" s="2" t="b">
        <v>1</v>
      </c>
      <c r="J1103" s="3">
        <v>44190.589583333334</v>
      </c>
      <c r="K1103" s="2" t="s">
        <v>3636</v>
      </c>
      <c r="L1103" s="2" t="s">
        <v>3637</v>
      </c>
      <c r="M1103" s="2" t="s">
        <v>76</v>
      </c>
      <c r="N1103" s="2">
        <v>0</v>
      </c>
      <c r="O1103" s="2">
        <v>14</v>
      </c>
      <c r="P1103" s="2" t="b">
        <v>0</v>
      </c>
      <c r="Q1103" s="2" t="str">
        <f>IFERROR(VLOOKUP(C1103,Countries_norm!A:B,2,0),"NA")</f>
        <v>United Arab Emirates</v>
      </c>
    </row>
    <row r="1104" spans="1:17" x14ac:dyDescent="0.25">
      <c r="A1104" s="2">
        <v>1.3424578990508101E+18</v>
      </c>
      <c r="B1104" s="2" t="s">
        <v>3638</v>
      </c>
      <c r="C1104" s="2" t="s">
        <v>1242</v>
      </c>
      <c r="D1104" s="2" t="s">
        <v>3639</v>
      </c>
      <c r="E1104" s="3">
        <v>42025.870810185188</v>
      </c>
      <c r="F1104" s="2">
        <v>2405</v>
      </c>
      <c r="G1104" s="2">
        <v>1346</v>
      </c>
      <c r="H1104" s="2">
        <v>15527</v>
      </c>
      <c r="I1104" s="2" t="b">
        <v>0</v>
      </c>
      <c r="J1104" s="3">
        <v>44190.549525462964</v>
      </c>
      <c r="K1104" s="2" t="s">
        <v>3640</v>
      </c>
      <c r="L1104" s="2"/>
      <c r="M1104" s="2" t="s">
        <v>40</v>
      </c>
      <c r="N1104" s="2">
        <v>0</v>
      </c>
      <c r="O1104" s="2">
        <v>0</v>
      </c>
      <c r="P1104" s="2" t="b">
        <v>0</v>
      </c>
      <c r="Q1104" s="2" t="str">
        <f>IFERROR(VLOOKUP(C1104,Countries_norm!A:B,2,0),"NA")</f>
        <v>United States</v>
      </c>
    </row>
    <row r="1105" spans="1:17" ht="45" x14ac:dyDescent="0.25">
      <c r="A1105" s="2">
        <v>1.34245525598497E+18</v>
      </c>
      <c r="B1105" s="2" t="s">
        <v>3641</v>
      </c>
      <c r="C1105" s="2"/>
      <c r="D1105" s="2" t="s">
        <v>3642</v>
      </c>
      <c r="E1105" s="3">
        <v>43923.334317129629</v>
      </c>
      <c r="F1105" s="2">
        <v>410</v>
      </c>
      <c r="G1105" s="2">
        <v>424</v>
      </c>
      <c r="H1105" s="2">
        <v>2412</v>
      </c>
      <c r="I1105" s="2" t="b">
        <v>0</v>
      </c>
      <c r="J1105" s="3">
        <v>44190.542233796295</v>
      </c>
      <c r="K1105" s="4" t="s">
        <v>3643</v>
      </c>
      <c r="L1105" s="2" t="s">
        <v>3644</v>
      </c>
      <c r="M1105" s="2" t="s">
        <v>40</v>
      </c>
      <c r="N1105" s="2">
        <v>0</v>
      </c>
      <c r="O1105" s="2">
        <v>0</v>
      </c>
      <c r="P1105" s="2" t="b">
        <v>0</v>
      </c>
      <c r="Q1105" s="2" t="str">
        <f>IFERROR(VLOOKUP(C1105,Countries_norm!A:B,2,0),"NA")</f>
        <v>NA</v>
      </c>
    </row>
    <row r="1106" spans="1:17" x14ac:dyDescent="0.25">
      <c r="A1106" s="2">
        <v>1.34243801222813E+18</v>
      </c>
      <c r="B1106" s="2" t="s">
        <v>3645</v>
      </c>
      <c r="C1106" s="2" t="s">
        <v>3646</v>
      </c>
      <c r="D1106" s="2" t="s">
        <v>3647</v>
      </c>
      <c r="E1106" s="3">
        <v>40542.764467592591</v>
      </c>
      <c r="F1106" s="2">
        <v>436</v>
      </c>
      <c r="G1106" s="2">
        <v>275</v>
      </c>
      <c r="H1106" s="2">
        <v>58</v>
      </c>
      <c r="I1106" s="2" t="b">
        <v>0</v>
      </c>
      <c r="J1106" s="3">
        <v>44190.494652777779</v>
      </c>
      <c r="K1106" s="2" t="s">
        <v>3648</v>
      </c>
      <c r="L1106" s="2" t="s">
        <v>3649</v>
      </c>
      <c r="M1106" s="2" t="s">
        <v>26</v>
      </c>
      <c r="N1106" s="2">
        <v>0</v>
      </c>
      <c r="O1106" s="2">
        <v>1</v>
      </c>
      <c r="P1106" s="2" t="b">
        <v>0</v>
      </c>
      <c r="Q1106" s="2" t="str">
        <f>IFERROR(VLOOKUP(C1106,Countries_norm!A:B,2,0),"NA")</f>
        <v>Romania</v>
      </c>
    </row>
    <row r="1107" spans="1:17" ht="30" x14ac:dyDescent="0.25">
      <c r="A1107" s="2">
        <v>1.3424321315748401E+18</v>
      </c>
      <c r="B1107" s="2" t="s">
        <v>3650</v>
      </c>
      <c r="C1107" s="2" t="s">
        <v>3651</v>
      </c>
      <c r="D1107" s="2" t="s">
        <v>3652</v>
      </c>
      <c r="E1107" s="3">
        <v>40868.432106481479</v>
      </c>
      <c r="F1107" s="2">
        <v>83</v>
      </c>
      <c r="G1107" s="2">
        <v>155</v>
      </c>
      <c r="H1107" s="2">
        <v>219</v>
      </c>
      <c r="I1107" s="2" t="b">
        <v>0</v>
      </c>
      <c r="J1107" s="3">
        <v>44190.478425925925</v>
      </c>
      <c r="K1107" s="4" t="s">
        <v>3653</v>
      </c>
      <c r="L1107" s="2" t="s">
        <v>3654</v>
      </c>
      <c r="M1107" s="2" t="s">
        <v>40</v>
      </c>
      <c r="N1107" s="2">
        <v>0</v>
      </c>
      <c r="O1107" s="2">
        <v>0</v>
      </c>
      <c r="P1107" s="2" t="b">
        <v>0</v>
      </c>
      <c r="Q1107" s="2" t="str">
        <f>IFERROR(VLOOKUP(C1107,Countries_norm!A:B,2,0),"NA")</f>
        <v>Italy</v>
      </c>
    </row>
    <row r="1108" spans="1:17" ht="45" x14ac:dyDescent="0.25">
      <c r="A1108" s="2">
        <v>1.34243096403582E+18</v>
      </c>
      <c r="B1108" s="2" t="s">
        <v>3655</v>
      </c>
      <c r="C1108" s="2" t="s">
        <v>3656</v>
      </c>
      <c r="D1108" s="4" t="s">
        <v>3657</v>
      </c>
      <c r="E1108" s="3">
        <v>40891.87940972222</v>
      </c>
      <c r="F1108" s="2">
        <v>79</v>
      </c>
      <c r="G1108" s="2">
        <v>192</v>
      </c>
      <c r="H1108" s="2">
        <v>96</v>
      </c>
      <c r="I1108" s="2" t="b">
        <v>0</v>
      </c>
      <c r="J1108" s="3">
        <v>44190.47519675926</v>
      </c>
      <c r="K1108" s="2" t="s">
        <v>3658</v>
      </c>
      <c r="L1108" s="2" t="s">
        <v>3659</v>
      </c>
      <c r="M1108" s="2" t="s">
        <v>21</v>
      </c>
      <c r="N1108" s="2">
        <v>0</v>
      </c>
      <c r="O1108" s="2">
        <v>0</v>
      </c>
      <c r="P1108" s="2" t="b">
        <v>0</v>
      </c>
      <c r="Q1108" s="2" t="str">
        <f>IFERROR(VLOOKUP(C1108,Countries_norm!A:B,2,0),"NA")</f>
        <v>Belgium</v>
      </c>
    </row>
    <row r="1109" spans="1:17" x14ac:dyDescent="0.25">
      <c r="A1109" s="2">
        <v>1.34241796347599E+18</v>
      </c>
      <c r="B1109" s="2" t="s">
        <v>3660</v>
      </c>
      <c r="C1109" s="2" t="s">
        <v>3661</v>
      </c>
      <c r="D1109" s="2" t="s">
        <v>3662</v>
      </c>
      <c r="E1109" s="3">
        <v>42456.730995370373</v>
      </c>
      <c r="F1109" s="2">
        <v>64</v>
      </c>
      <c r="G1109" s="2">
        <v>280</v>
      </c>
      <c r="H1109" s="2">
        <v>1013</v>
      </c>
      <c r="I1109" s="2" t="b">
        <v>0</v>
      </c>
      <c r="J1109" s="3">
        <v>44190.439328703702</v>
      </c>
      <c r="K1109" s="2" t="s">
        <v>3663</v>
      </c>
      <c r="L1109" s="2" t="s">
        <v>20</v>
      </c>
      <c r="M1109" s="2" t="s">
        <v>40</v>
      </c>
      <c r="N1109" s="2">
        <v>0</v>
      </c>
      <c r="O1109" s="2">
        <v>0</v>
      </c>
      <c r="P1109" s="2" t="b">
        <v>0</v>
      </c>
      <c r="Q1109" s="2" t="str">
        <f>IFERROR(VLOOKUP(C1109,Countries_norm!A:B,2,0),"NA")</f>
        <v>Saudi Arabia</v>
      </c>
    </row>
    <row r="1110" spans="1:17" x14ac:dyDescent="0.25">
      <c r="A1110" s="2">
        <v>1.34240050601521E+18</v>
      </c>
      <c r="B1110" s="2" t="s">
        <v>3664</v>
      </c>
      <c r="C1110" s="2" t="s">
        <v>3665</v>
      </c>
      <c r="D1110" s="2" t="s">
        <v>3666</v>
      </c>
      <c r="E1110" s="3">
        <v>39952.655995370369</v>
      </c>
      <c r="F1110" s="2">
        <v>618</v>
      </c>
      <c r="G1110" s="2">
        <v>371</v>
      </c>
      <c r="H1110" s="2">
        <v>109</v>
      </c>
      <c r="I1110" s="2" t="b">
        <v>0</v>
      </c>
      <c r="J1110" s="3">
        <v>44190.391145833331</v>
      </c>
      <c r="K1110" s="2" t="s">
        <v>3667</v>
      </c>
      <c r="L1110" s="2"/>
      <c r="M1110" s="2" t="s">
        <v>26</v>
      </c>
      <c r="N1110" s="2">
        <v>0</v>
      </c>
      <c r="O1110" s="2">
        <v>0</v>
      </c>
      <c r="P1110" s="2" t="b">
        <v>0</v>
      </c>
      <c r="Q1110" s="2" t="str">
        <f>IFERROR(VLOOKUP(C1110,Countries_norm!A:B,2,0),"NA")</f>
        <v>South Africa</v>
      </c>
    </row>
    <row r="1111" spans="1:17" ht="30" x14ac:dyDescent="0.25">
      <c r="A1111" s="2">
        <v>1.34240047297248E+18</v>
      </c>
      <c r="B1111" s="2" t="s">
        <v>3668</v>
      </c>
      <c r="C1111" s="2" t="s">
        <v>541</v>
      </c>
      <c r="D1111" s="4" t="s">
        <v>3669</v>
      </c>
      <c r="E1111" s="3">
        <v>40101.397870370369</v>
      </c>
      <c r="F1111" s="2">
        <v>584749</v>
      </c>
      <c r="G1111" s="2">
        <v>245</v>
      </c>
      <c r="H1111" s="2">
        <v>319</v>
      </c>
      <c r="I1111" s="2" t="b">
        <v>0</v>
      </c>
      <c r="J1111" s="3">
        <v>44190.391064814816</v>
      </c>
      <c r="K1111" s="2" t="s">
        <v>3670</v>
      </c>
      <c r="L1111" s="2"/>
      <c r="M1111" s="2" t="s">
        <v>26</v>
      </c>
      <c r="N1111" s="2">
        <v>0</v>
      </c>
      <c r="O1111" s="2">
        <v>4</v>
      </c>
      <c r="P1111" s="2" t="b">
        <v>0</v>
      </c>
      <c r="Q1111" s="2" t="str">
        <f>IFERROR(VLOOKUP(C1111,Countries_norm!A:B,2,0),"NA")</f>
        <v>South Africa</v>
      </c>
    </row>
    <row r="1112" spans="1:17" ht="45" x14ac:dyDescent="0.25">
      <c r="A1112" s="2">
        <v>1.34236823229715E+18</v>
      </c>
      <c r="B1112" s="2" t="s">
        <v>3671</v>
      </c>
      <c r="C1112" s="2" t="s">
        <v>2314</v>
      </c>
      <c r="D1112" s="4" t="s">
        <v>3672</v>
      </c>
      <c r="E1112" s="3">
        <v>40152.39230324074</v>
      </c>
      <c r="F1112" s="2">
        <v>459659</v>
      </c>
      <c r="G1112" s="2">
        <v>551</v>
      </c>
      <c r="H1112" s="2">
        <v>547</v>
      </c>
      <c r="I1112" s="2" t="b">
        <v>1</v>
      </c>
      <c r="J1112" s="3">
        <v>44190.302094907405</v>
      </c>
      <c r="K1112" s="2" t="s">
        <v>3673</v>
      </c>
      <c r="L1112" s="2" t="s">
        <v>423</v>
      </c>
      <c r="M1112" s="2" t="s">
        <v>114</v>
      </c>
      <c r="N1112" s="2">
        <v>0</v>
      </c>
      <c r="O1112" s="2">
        <v>3</v>
      </c>
      <c r="P1112" s="2" t="b">
        <v>0</v>
      </c>
      <c r="Q1112" s="2" t="str">
        <f>IFERROR(VLOOKUP(C1112,Countries_norm!A:B,2,0),"NA")</f>
        <v>India</v>
      </c>
    </row>
    <row r="1113" spans="1:17" x14ac:dyDescent="0.25">
      <c r="A1113" s="2">
        <v>1.3423682280271501E+18</v>
      </c>
      <c r="B1113" s="2" t="s">
        <v>3674</v>
      </c>
      <c r="C1113" s="2" t="s">
        <v>901</v>
      </c>
      <c r="D1113" s="2" t="s">
        <v>3675</v>
      </c>
      <c r="E1113" s="3">
        <v>40699.436412037037</v>
      </c>
      <c r="F1113" s="2">
        <v>9650</v>
      </c>
      <c r="G1113" s="2">
        <v>269</v>
      </c>
      <c r="H1113" s="2">
        <v>39</v>
      </c>
      <c r="I1113" s="2" t="b">
        <v>0</v>
      </c>
      <c r="J1113" s="3">
        <v>44190.302083333336</v>
      </c>
      <c r="K1113" s="2" t="s">
        <v>3676</v>
      </c>
      <c r="L1113" s="2" t="s">
        <v>3677</v>
      </c>
      <c r="M1113" s="2" t="s">
        <v>76</v>
      </c>
      <c r="N1113" s="2">
        <v>0</v>
      </c>
      <c r="O1113" s="2">
        <v>0</v>
      </c>
      <c r="P1113" s="2" t="b">
        <v>0</v>
      </c>
      <c r="Q1113" s="2" t="str">
        <f>IFERROR(VLOOKUP(C1113,Countries_norm!A:B,2,0),"NA")</f>
        <v>United Arab Emirates</v>
      </c>
    </row>
    <row r="1114" spans="1:17" ht="75" x14ac:dyDescent="0.25">
      <c r="A1114" s="2">
        <v>1.3423680803332101E+18</v>
      </c>
      <c r="B1114" s="2" t="s">
        <v>3678</v>
      </c>
      <c r="C1114" s="2" t="s">
        <v>116</v>
      </c>
      <c r="D1114" s="4" t="s">
        <v>3679</v>
      </c>
      <c r="E1114" s="3">
        <v>44012.101898148147</v>
      </c>
      <c r="F1114" s="2">
        <v>697</v>
      </c>
      <c r="G1114" s="2">
        <v>154</v>
      </c>
      <c r="H1114" s="2">
        <v>83</v>
      </c>
      <c r="I1114" s="2" t="b">
        <v>0</v>
      </c>
      <c r="J1114" s="3">
        <v>44190.301678240743</v>
      </c>
      <c r="K1114" s="4" t="s">
        <v>3680</v>
      </c>
      <c r="L1114" s="2" t="s">
        <v>2530</v>
      </c>
      <c r="M1114" s="2" t="s">
        <v>26</v>
      </c>
      <c r="N1114" s="2">
        <v>0</v>
      </c>
      <c r="O1114" s="2">
        <v>0</v>
      </c>
      <c r="P1114" s="2" t="b">
        <v>0</v>
      </c>
      <c r="Q1114" s="2" t="str">
        <f>IFERROR(VLOOKUP(C1114,Countries_norm!A:B,2,0),"NA")</f>
        <v>India</v>
      </c>
    </row>
    <row r="1115" spans="1:17" x14ac:dyDescent="0.25">
      <c r="A1115" s="2">
        <v>1.3423666535400399E+18</v>
      </c>
      <c r="B1115" s="2" t="s">
        <v>3681</v>
      </c>
      <c r="C1115" s="2"/>
      <c r="D1115" s="2" t="s">
        <v>3682</v>
      </c>
      <c r="E1115" s="3">
        <v>42006.369120370371</v>
      </c>
      <c r="F1115" s="2">
        <v>1466</v>
      </c>
      <c r="G1115" s="2">
        <v>238</v>
      </c>
      <c r="H1115" s="2">
        <v>2021</v>
      </c>
      <c r="I1115" s="2" t="b">
        <v>0</v>
      </c>
      <c r="J1115" s="3">
        <v>44190.297731481478</v>
      </c>
      <c r="K1115" s="2" t="s">
        <v>3683</v>
      </c>
      <c r="L1115" s="2" t="s">
        <v>3684</v>
      </c>
      <c r="M1115" s="2" t="s">
        <v>26</v>
      </c>
      <c r="N1115" s="2">
        <v>4</v>
      </c>
      <c r="O1115" s="2">
        <v>5</v>
      </c>
      <c r="P1115" s="2" t="b">
        <v>0</v>
      </c>
      <c r="Q1115" s="2" t="str">
        <f>IFERROR(VLOOKUP(C1115,Countries_norm!A:B,2,0),"NA")</f>
        <v>NA</v>
      </c>
    </row>
    <row r="1116" spans="1:17" x14ac:dyDescent="0.25">
      <c r="A1116" s="2">
        <v>1.34236022929247E+18</v>
      </c>
      <c r="B1116" s="2" t="s">
        <v>3685</v>
      </c>
      <c r="C1116" s="2" t="s">
        <v>1374</v>
      </c>
      <c r="D1116" s="2" t="s">
        <v>3686</v>
      </c>
      <c r="E1116" s="3">
        <v>39881.608680555553</v>
      </c>
      <c r="F1116" s="2">
        <v>115185</v>
      </c>
      <c r="G1116" s="2">
        <v>1605</v>
      </c>
      <c r="H1116" s="2">
        <v>4394</v>
      </c>
      <c r="I1116" s="2" t="b">
        <v>1</v>
      </c>
      <c r="J1116" s="3">
        <v>44190.280011574076</v>
      </c>
      <c r="K1116" s="2" t="s">
        <v>3687</v>
      </c>
      <c r="L1116" s="2" t="s">
        <v>3688</v>
      </c>
      <c r="M1116" s="2" t="s">
        <v>26</v>
      </c>
      <c r="N1116" s="2">
        <v>1</v>
      </c>
      <c r="O1116" s="2">
        <v>1</v>
      </c>
      <c r="P1116" s="2" t="b">
        <v>0</v>
      </c>
      <c r="Q1116" s="2" t="str">
        <f>IFERROR(VLOOKUP(C1116,Countries_norm!A:B,2,0),"NA")</f>
        <v>Turkey</v>
      </c>
    </row>
    <row r="1117" spans="1:17" x14ac:dyDescent="0.25">
      <c r="A1117" s="2">
        <v>1.3423562712786501E+18</v>
      </c>
      <c r="B1117" s="2" t="s">
        <v>3689</v>
      </c>
      <c r="C1117" s="2" t="s">
        <v>2109</v>
      </c>
      <c r="D1117" s="2" t="s">
        <v>3690</v>
      </c>
      <c r="E1117" s="3">
        <v>40051.330196759256</v>
      </c>
      <c r="F1117" s="2">
        <v>991719</v>
      </c>
      <c r="G1117" s="2">
        <v>294</v>
      </c>
      <c r="H1117" s="2">
        <v>1061</v>
      </c>
      <c r="I1117" s="2" t="b">
        <v>1</v>
      </c>
      <c r="J1117" s="3">
        <v>44190.269085648149</v>
      </c>
      <c r="K1117" s="2" t="s">
        <v>3691</v>
      </c>
      <c r="L1117" s="2"/>
      <c r="M1117" s="2" t="s">
        <v>26</v>
      </c>
      <c r="N1117" s="2">
        <v>2</v>
      </c>
      <c r="O1117" s="2">
        <v>23</v>
      </c>
      <c r="P1117" s="2" t="b">
        <v>0</v>
      </c>
      <c r="Q1117" s="2" t="str">
        <f>IFERROR(VLOOKUP(C1117,Countries_norm!A:B,2,0),"NA")</f>
        <v>India</v>
      </c>
    </row>
    <row r="1118" spans="1:17" ht="60" x14ac:dyDescent="0.25">
      <c r="A1118" s="2">
        <v>1.34235309496162E+18</v>
      </c>
      <c r="B1118" s="2" t="s">
        <v>3692</v>
      </c>
      <c r="C1118" s="2" t="s">
        <v>3693</v>
      </c>
      <c r="D1118" s="4" t="s">
        <v>3694</v>
      </c>
      <c r="E1118" s="3">
        <v>44184.714988425927</v>
      </c>
      <c r="F1118" s="2">
        <v>6</v>
      </c>
      <c r="G1118" s="2">
        <v>35</v>
      </c>
      <c r="H1118" s="2">
        <v>301</v>
      </c>
      <c r="I1118" s="2" t="b">
        <v>0</v>
      </c>
      <c r="J1118" s="3">
        <v>44190.260324074072</v>
      </c>
      <c r="K1118" s="4" t="s">
        <v>3695</v>
      </c>
      <c r="L1118" s="2" t="s">
        <v>3696</v>
      </c>
      <c r="M1118" s="2" t="s">
        <v>21</v>
      </c>
      <c r="N1118" s="2">
        <v>0</v>
      </c>
      <c r="O1118" s="2">
        <v>0</v>
      </c>
      <c r="P1118" s="2" t="b">
        <v>0</v>
      </c>
      <c r="Q1118" s="2" t="str">
        <f>IFERROR(VLOOKUP(C1118,Countries_norm!A:B,2,0),"NA")</f>
        <v>India</v>
      </c>
    </row>
    <row r="1119" spans="1:17" x14ac:dyDescent="0.25">
      <c r="A1119" s="2">
        <v>1.3423369361665001E+18</v>
      </c>
      <c r="B1119" s="2" t="s">
        <v>3697</v>
      </c>
      <c r="C1119" s="2" t="s">
        <v>3698</v>
      </c>
      <c r="D1119" s="2" t="s">
        <v>3699</v>
      </c>
      <c r="E1119" s="3">
        <v>40027.869571759256</v>
      </c>
      <c r="F1119" s="2">
        <v>302</v>
      </c>
      <c r="G1119" s="2">
        <v>579</v>
      </c>
      <c r="H1119" s="2">
        <v>56</v>
      </c>
      <c r="I1119" s="2" t="b">
        <v>0</v>
      </c>
      <c r="J1119" s="3">
        <v>44190.215729166666</v>
      </c>
      <c r="K1119" s="2" t="s">
        <v>3700</v>
      </c>
      <c r="L1119" s="2" t="s">
        <v>3701</v>
      </c>
      <c r="M1119" s="2" t="s">
        <v>3702</v>
      </c>
      <c r="N1119" s="2">
        <v>0</v>
      </c>
      <c r="O1119" s="2">
        <v>0</v>
      </c>
      <c r="P1119" s="2" t="b">
        <v>0</v>
      </c>
      <c r="Q1119" s="2" t="str">
        <f>IFERROR(VLOOKUP(C1119,Countries_norm!A:B,2,0),"NA")</f>
        <v>United Arab Emirates</v>
      </c>
    </row>
    <row r="1120" spans="1:17" x14ac:dyDescent="0.25">
      <c r="A1120" s="2">
        <v>1.3423320351305001E+18</v>
      </c>
      <c r="B1120" s="2" t="s">
        <v>3703</v>
      </c>
      <c r="C1120" s="2" t="s">
        <v>1973</v>
      </c>
      <c r="D1120" s="2" t="s">
        <v>3704</v>
      </c>
      <c r="E1120" s="3">
        <v>42641.924710648149</v>
      </c>
      <c r="F1120" s="2">
        <v>22</v>
      </c>
      <c r="G1120" s="2">
        <v>195</v>
      </c>
      <c r="H1120" s="2">
        <v>960</v>
      </c>
      <c r="I1120" s="2" t="b">
        <v>0</v>
      </c>
      <c r="J1120" s="3">
        <v>44190.202210648145</v>
      </c>
      <c r="K1120" s="2" t="s">
        <v>3705</v>
      </c>
      <c r="L1120" s="2" t="s">
        <v>296</v>
      </c>
      <c r="M1120" s="2" t="s">
        <v>40</v>
      </c>
      <c r="N1120" s="2">
        <v>1</v>
      </c>
      <c r="O1120" s="2">
        <v>1</v>
      </c>
      <c r="P1120" s="2" t="b">
        <v>0</v>
      </c>
      <c r="Q1120" s="2" t="str">
        <f>IFERROR(VLOOKUP(C1120,Countries_norm!A:B,2,0),"NA")</f>
        <v>United States</v>
      </c>
    </row>
    <row r="1121" spans="1:17" ht="30" x14ac:dyDescent="0.25">
      <c r="A1121" s="2">
        <v>1.34233170386447E+18</v>
      </c>
      <c r="B1121" s="2" t="s">
        <v>1916</v>
      </c>
      <c r="C1121" s="2" t="s">
        <v>1917</v>
      </c>
      <c r="D1121" s="4" t="s">
        <v>1918</v>
      </c>
      <c r="E1121" s="3">
        <v>39824.331203703703</v>
      </c>
      <c r="F1121" s="2">
        <v>601930</v>
      </c>
      <c r="G1121" s="2">
        <v>1161</v>
      </c>
      <c r="H1121" s="2">
        <v>531</v>
      </c>
      <c r="I1121" s="2" t="b">
        <v>1</v>
      </c>
      <c r="J1121" s="3">
        <v>44190.201296296298</v>
      </c>
      <c r="K1121" s="2" t="s">
        <v>3706</v>
      </c>
      <c r="L1121" s="2" t="s">
        <v>3701</v>
      </c>
      <c r="M1121" s="2" t="s">
        <v>40</v>
      </c>
      <c r="N1121" s="2">
        <v>6</v>
      </c>
      <c r="O1121" s="2">
        <v>30</v>
      </c>
      <c r="P1121" s="2" t="b">
        <v>0</v>
      </c>
      <c r="Q1121" s="2" t="str">
        <f>IFERROR(VLOOKUP(C1121,Countries_norm!A:B,2,0),"NA")</f>
        <v>United Arab Emirates</v>
      </c>
    </row>
    <row r="1122" spans="1:17" x14ac:dyDescent="0.25">
      <c r="A1122" s="2">
        <v>1.34230942187199E+18</v>
      </c>
      <c r="B1122" s="2" t="s">
        <v>520</v>
      </c>
      <c r="C1122" s="2" t="s">
        <v>116</v>
      </c>
      <c r="D1122" s="2" t="s">
        <v>521</v>
      </c>
      <c r="E1122" s="3">
        <v>42773.237129629626</v>
      </c>
      <c r="F1122" s="2">
        <v>67159</v>
      </c>
      <c r="G1122" s="2">
        <v>344</v>
      </c>
      <c r="H1122" s="2">
        <v>120</v>
      </c>
      <c r="I1122" s="2" t="b">
        <v>1</v>
      </c>
      <c r="J1122" s="3">
        <v>44190.139803240738</v>
      </c>
      <c r="K1122" s="2" t="s">
        <v>3707</v>
      </c>
      <c r="L1122" s="2"/>
      <c r="M1122" s="2" t="s">
        <v>26</v>
      </c>
      <c r="N1122" s="2">
        <v>0</v>
      </c>
      <c r="O1122" s="2">
        <v>0</v>
      </c>
      <c r="P1122" s="2" t="b">
        <v>0</v>
      </c>
      <c r="Q1122" s="2" t="str">
        <f>IFERROR(VLOOKUP(C1122,Countries_norm!A:B,2,0),"NA")</f>
        <v>India</v>
      </c>
    </row>
    <row r="1123" spans="1:17" x14ac:dyDescent="0.25">
      <c r="A1123" s="2">
        <v>1.3422683487221499E+18</v>
      </c>
      <c r="B1123" s="2" t="s">
        <v>3708</v>
      </c>
      <c r="C1123" s="2" t="s">
        <v>3709</v>
      </c>
      <c r="D1123" s="2" t="s">
        <v>3710</v>
      </c>
      <c r="E1123" s="3">
        <v>41298.138182870367</v>
      </c>
      <c r="F1123" s="2">
        <v>13714928</v>
      </c>
      <c r="G1123" s="2">
        <v>69</v>
      </c>
      <c r="H1123" s="2">
        <v>159</v>
      </c>
      <c r="I1123" s="2" t="b">
        <v>1</v>
      </c>
      <c r="J1123" s="3">
        <v>44190.026469907411</v>
      </c>
      <c r="K1123" s="2" t="s">
        <v>3711</v>
      </c>
      <c r="L1123" s="2" t="s">
        <v>3712</v>
      </c>
      <c r="M1123" s="2" t="s">
        <v>26</v>
      </c>
      <c r="N1123" s="2">
        <v>12</v>
      </c>
      <c r="O1123" s="2">
        <v>38</v>
      </c>
      <c r="P1123" s="2" t="b">
        <v>0</v>
      </c>
      <c r="Q1123" s="2" t="str">
        <f>IFERROR(VLOOKUP(C1123,Countries_norm!A:B,2,0),"NA")</f>
        <v>China</v>
      </c>
    </row>
    <row r="1124" spans="1:17" x14ac:dyDescent="0.25">
      <c r="A1124" s="2">
        <v>1.3422563971326899E+18</v>
      </c>
      <c r="B1124" s="2" t="s">
        <v>3713</v>
      </c>
      <c r="C1124" s="2" t="s">
        <v>3714</v>
      </c>
      <c r="D1124" s="2" t="s">
        <v>3715</v>
      </c>
      <c r="E1124" s="3">
        <v>39998.665335648147</v>
      </c>
      <c r="F1124" s="2">
        <v>393</v>
      </c>
      <c r="G1124" s="2">
        <v>304</v>
      </c>
      <c r="H1124" s="2">
        <v>3237</v>
      </c>
      <c r="I1124" s="2" t="b">
        <v>0</v>
      </c>
      <c r="J1124" s="3">
        <v>44189.993483796294</v>
      </c>
      <c r="K1124" s="2" t="s">
        <v>3716</v>
      </c>
      <c r="L1124" s="2"/>
      <c r="M1124" s="2" t="s">
        <v>40</v>
      </c>
      <c r="N1124" s="2">
        <v>0</v>
      </c>
      <c r="O1124" s="2">
        <v>5</v>
      </c>
      <c r="P1124" s="2" t="b">
        <v>0</v>
      </c>
      <c r="Q1124" s="2" t="str">
        <f>IFERROR(VLOOKUP(C1124,Countries_norm!A:B,2,0),"NA")</f>
        <v>Canada</v>
      </c>
    </row>
    <row r="1125" spans="1:17" x14ac:dyDescent="0.25">
      <c r="A1125" s="2">
        <v>1.3422369137685199E+18</v>
      </c>
      <c r="B1125" s="2" t="s">
        <v>3717</v>
      </c>
      <c r="C1125" s="2" t="s">
        <v>3718</v>
      </c>
      <c r="D1125" s="2" t="s">
        <v>3719</v>
      </c>
      <c r="E1125" s="3">
        <v>42613.625289351854</v>
      </c>
      <c r="F1125" s="2">
        <v>2219</v>
      </c>
      <c r="G1125" s="2">
        <v>379</v>
      </c>
      <c r="H1125" s="2">
        <v>20289</v>
      </c>
      <c r="I1125" s="2" t="b">
        <v>0</v>
      </c>
      <c r="J1125" s="3">
        <v>44189.939722222225</v>
      </c>
      <c r="K1125" s="2" t="s">
        <v>3720</v>
      </c>
      <c r="L1125" s="2" t="s">
        <v>3721</v>
      </c>
      <c r="M1125" s="2" t="s">
        <v>26</v>
      </c>
      <c r="N1125" s="2">
        <v>0</v>
      </c>
      <c r="O1125" s="2">
        <v>0</v>
      </c>
      <c r="P1125" s="2" t="b">
        <v>0</v>
      </c>
      <c r="Q1125" s="2" t="str">
        <f>IFERROR(VLOOKUP(C1125,Countries_norm!A:B,2,0),"NA")</f>
        <v>Serbia</v>
      </c>
    </row>
    <row r="1126" spans="1:17" x14ac:dyDescent="0.25">
      <c r="A1126" s="2">
        <v>1.3422280601045E+18</v>
      </c>
      <c r="B1126" s="2" t="s">
        <v>3722</v>
      </c>
      <c r="C1126" s="2"/>
      <c r="D1126" s="2" t="s">
        <v>3723</v>
      </c>
      <c r="E1126" s="3">
        <v>43922.056203703702</v>
      </c>
      <c r="F1126" s="2">
        <v>63</v>
      </c>
      <c r="G1126" s="2">
        <v>264</v>
      </c>
      <c r="H1126" s="2">
        <v>1049</v>
      </c>
      <c r="I1126" s="2" t="b">
        <v>0</v>
      </c>
      <c r="J1126" s="3">
        <v>44189.915289351855</v>
      </c>
      <c r="K1126" s="2" t="s">
        <v>3724</v>
      </c>
      <c r="L1126" s="2" t="s">
        <v>3725</v>
      </c>
      <c r="M1126" s="2" t="s">
        <v>21</v>
      </c>
      <c r="N1126" s="2">
        <v>0</v>
      </c>
      <c r="O1126" s="2">
        <v>0</v>
      </c>
      <c r="P1126" s="2" t="b">
        <v>0</v>
      </c>
      <c r="Q1126" s="2" t="str">
        <f>IFERROR(VLOOKUP(C1126,Countries_norm!A:B,2,0),"NA")</f>
        <v>NA</v>
      </c>
    </row>
    <row r="1127" spans="1:17" ht="45" x14ac:dyDescent="0.25">
      <c r="A1127" s="2">
        <v>1.3422279726490501E+18</v>
      </c>
      <c r="B1127" s="2" t="s">
        <v>3726</v>
      </c>
      <c r="C1127" s="2" t="s">
        <v>3727</v>
      </c>
      <c r="D1127" s="4" t="s">
        <v>3728</v>
      </c>
      <c r="E1127" s="3">
        <v>43676.860486111109</v>
      </c>
      <c r="F1127" s="2">
        <v>2886</v>
      </c>
      <c r="G1127" s="2">
        <v>2394</v>
      </c>
      <c r="H1127" s="2">
        <v>17522</v>
      </c>
      <c r="I1127" s="2" t="b">
        <v>0</v>
      </c>
      <c r="J1127" s="3">
        <v>44189.915046296293</v>
      </c>
      <c r="K1127" s="4" t="s">
        <v>3729</v>
      </c>
      <c r="L1127" s="2" t="s">
        <v>3644</v>
      </c>
      <c r="M1127" s="2" t="s">
        <v>21</v>
      </c>
      <c r="N1127" s="2">
        <v>104</v>
      </c>
      <c r="O1127" s="2">
        <v>151</v>
      </c>
      <c r="P1127" s="2" t="b">
        <v>0</v>
      </c>
      <c r="Q1127" s="2" t="str">
        <f>IFERROR(VLOOKUP(C1127,Countries_norm!A:B,2,0),"NA")</f>
        <v>Narnia</v>
      </c>
    </row>
    <row r="1128" spans="1:17" x14ac:dyDescent="0.25">
      <c r="A1128" s="2">
        <v>1.34221621923199E+18</v>
      </c>
      <c r="B1128" s="2" t="s">
        <v>3730</v>
      </c>
      <c r="C1128" s="2" t="s">
        <v>625</v>
      </c>
      <c r="D1128" s="2" t="s">
        <v>3731</v>
      </c>
      <c r="E1128" s="3">
        <v>41871.11109953704</v>
      </c>
      <c r="F1128" s="2">
        <v>1472</v>
      </c>
      <c r="G1128" s="2">
        <v>1248</v>
      </c>
      <c r="H1128" s="2">
        <v>3740</v>
      </c>
      <c r="I1128" s="2" t="b">
        <v>0</v>
      </c>
      <c r="J1128" s="3">
        <v>44189.882615740738</v>
      </c>
      <c r="K1128" s="2" t="s">
        <v>3732</v>
      </c>
      <c r="L1128" s="2"/>
      <c r="M1128" s="2" t="s">
        <v>26</v>
      </c>
      <c r="N1128" s="2">
        <v>0</v>
      </c>
      <c r="O1128" s="2">
        <v>0</v>
      </c>
      <c r="P1128" s="2" t="b">
        <v>0</v>
      </c>
      <c r="Q1128" s="2" t="str">
        <f>IFERROR(VLOOKUP(C1128,Countries_norm!A:B,2,0),"NA")</f>
        <v>United States</v>
      </c>
    </row>
    <row r="1129" spans="1:17" x14ac:dyDescent="0.25">
      <c r="A1129" s="2">
        <v>1.34221612949487E+18</v>
      </c>
      <c r="B1129" s="2" t="s">
        <v>3733</v>
      </c>
      <c r="C1129" s="2"/>
      <c r="D1129" s="2"/>
      <c r="E1129" s="3">
        <v>41025.580659722225</v>
      </c>
      <c r="F1129" s="2">
        <v>60</v>
      </c>
      <c r="G1129" s="2">
        <v>57</v>
      </c>
      <c r="H1129" s="2">
        <v>26</v>
      </c>
      <c r="I1129" s="2" t="b">
        <v>0</v>
      </c>
      <c r="J1129" s="3">
        <v>44189.882372685184</v>
      </c>
      <c r="K1129" s="2" t="s">
        <v>3734</v>
      </c>
      <c r="L1129" s="2" t="s">
        <v>3735</v>
      </c>
      <c r="M1129" s="2" t="s">
        <v>21</v>
      </c>
      <c r="N1129" s="2">
        <v>0</v>
      </c>
      <c r="O1129" s="2">
        <v>5</v>
      </c>
      <c r="P1129" s="2" t="b">
        <v>0</v>
      </c>
      <c r="Q1129" s="2" t="str">
        <f>IFERROR(VLOOKUP(C1129,Countries_norm!A:B,2,0),"NA")</f>
        <v>NA</v>
      </c>
    </row>
    <row r="1130" spans="1:17" ht="30" x14ac:dyDescent="0.25">
      <c r="A1130" s="2">
        <v>1.3422161165596201E+18</v>
      </c>
      <c r="B1130" s="2" t="s">
        <v>3697</v>
      </c>
      <c r="C1130" s="2" t="s">
        <v>3698</v>
      </c>
      <c r="D1130" s="2" t="s">
        <v>3699</v>
      </c>
      <c r="E1130" s="3">
        <v>40027.869571759256</v>
      </c>
      <c r="F1130" s="2">
        <v>302</v>
      </c>
      <c r="G1130" s="2">
        <v>579</v>
      </c>
      <c r="H1130" s="2">
        <v>56</v>
      </c>
      <c r="I1130" s="2" t="b">
        <v>0</v>
      </c>
      <c r="J1130" s="3">
        <v>44189.882337962961</v>
      </c>
      <c r="K1130" s="4" t="s">
        <v>3736</v>
      </c>
      <c r="L1130" s="2" t="s">
        <v>3737</v>
      </c>
      <c r="M1130" s="2" t="s">
        <v>3702</v>
      </c>
      <c r="N1130" s="2">
        <v>0</v>
      </c>
      <c r="O1130" s="2">
        <v>0</v>
      </c>
      <c r="P1130" s="2" t="b">
        <v>0</v>
      </c>
      <c r="Q1130" s="2" t="str">
        <f>IFERROR(VLOOKUP(C1130,Countries_norm!A:B,2,0),"NA")</f>
        <v>United Arab Emirates</v>
      </c>
    </row>
    <row r="1131" spans="1:17" ht="30" x14ac:dyDescent="0.25">
      <c r="A1131" s="2">
        <v>1.34221518120467E+18</v>
      </c>
      <c r="B1131" s="2" t="s">
        <v>1916</v>
      </c>
      <c r="C1131" s="2" t="s">
        <v>1917</v>
      </c>
      <c r="D1131" s="4" t="s">
        <v>1918</v>
      </c>
      <c r="E1131" s="3">
        <v>39824.331203703703</v>
      </c>
      <c r="F1131" s="2">
        <v>601930</v>
      </c>
      <c r="G1131" s="2">
        <v>1161</v>
      </c>
      <c r="H1131" s="2">
        <v>531</v>
      </c>
      <c r="I1131" s="2" t="b">
        <v>1</v>
      </c>
      <c r="J1131" s="3">
        <v>44189.879756944443</v>
      </c>
      <c r="K1131" s="4" t="s">
        <v>3738</v>
      </c>
      <c r="L1131" s="2" t="s">
        <v>3739</v>
      </c>
      <c r="M1131" s="2" t="s">
        <v>26</v>
      </c>
      <c r="N1131" s="2">
        <v>1</v>
      </c>
      <c r="O1131" s="2">
        <v>13</v>
      </c>
      <c r="P1131" s="2" t="b">
        <v>0</v>
      </c>
      <c r="Q1131" s="2" t="str">
        <f>IFERROR(VLOOKUP(C1131,Countries_norm!A:B,2,0),"NA")</f>
        <v>United Arab Emirates</v>
      </c>
    </row>
    <row r="1132" spans="1:17" x14ac:dyDescent="0.25">
      <c r="A1132" s="2">
        <v>1.34221378410718E+18</v>
      </c>
      <c r="B1132" s="2" t="s">
        <v>3740</v>
      </c>
      <c r="C1132" s="2" t="s">
        <v>3741</v>
      </c>
      <c r="D1132" s="2" t="s">
        <v>3742</v>
      </c>
      <c r="E1132" s="3">
        <v>40082.606423611112</v>
      </c>
      <c r="F1132" s="2">
        <v>5222</v>
      </c>
      <c r="G1132" s="2">
        <v>187</v>
      </c>
      <c r="H1132" s="2">
        <v>5</v>
      </c>
      <c r="I1132" s="2" t="b">
        <v>0</v>
      </c>
      <c r="J1132" s="3">
        <v>44189.875891203701</v>
      </c>
      <c r="K1132" s="2" t="s">
        <v>3743</v>
      </c>
      <c r="L1132" s="2" t="s">
        <v>975</v>
      </c>
      <c r="M1132" s="2" t="s">
        <v>679</v>
      </c>
      <c r="N1132" s="2">
        <v>1</v>
      </c>
      <c r="O1132" s="2">
        <v>1</v>
      </c>
      <c r="P1132" s="2" t="b">
        <v>0</v>
      </c>
      <c r="Q1132" s="2" t="str">
        <f>IFERROR(VLOOKUP(C1132,Countries_norm!A:B,2,0),"NA")</f>
        <v>United States</v>
      </c>
    </row>
    <row r="1133" spans="1:17" ht="30" x14ac:dyDescent="0.25">
      <c r="A1133" s="2">
        <v>1.3422072683523799E+18</v>
      </c>
      <c r="B1133" s="2" t="s">
        <v>3744</v>
      </c>
      <c r="C1133" s="2" t="s">
        <v>3745</v>
      </c>
      <c r="D1133" s="4" t="s">
        <v>3746</v>
      </c>
      <c r="E1133" s="3">
        <v>43419.747245370374</v>
      </c>
      <c r="F1133" s="2">
        <v>49</v>
      </c>
      <c r="G1133" s="2">
        <v>251</v>
      </c>
      <c r="H1133" s="2">
        <v>12139</v>
      </c>
      <c r="I1133" s="2" t="b">
        <v>0</v>
      </c>
      <c r="J1133" s="3">
        <v>44189.857916666668</v>
      </c>
      <c r="K1133" s="2" t="s">
        <v>3747</v>
      </c>
      <c r="L1133" s="2" t="s">
        <v>3748</v>
      </c>
      <c r="M1133" s="2" t="s">
        <v>21</v>
      </c>
      <c r="N1133" s="2">
        <v>0</v>
      </c>
      <c r="O1133" s="2">
        <v>1</v>
      </c>
      <c r="P1133" s="2" t="b">
        <v>0</v>
      </c>
      <c r="Q1133" s="2" t="str">
        <f>IFERROR(VLOOKUP(C1133,Countries_norm!A:B,2,0),"NA")</f>
        <v>United States</v>
      </c>
    </row>
    <row r="1134" spans="1:17" x14ac:dyDescent="0.25">
      <c r="A1134" s="2">
        <v>1.3421814292503199E+18</v>
      </c>
      <c r="B1134" s="2" t="s">
        <v>1833</v>
      </c>
      <c r="C1134" s="2" t="s">
        <v>199</v>
      </c>
      <c r="D1134" s="2" t="s">
        <v>1834</v>
      </c>
      <c r="E1134" s="3">
        <v>39088.890162037038</v>
      </c>
      <c r="F1134" s="2">
        <v>253748</v>
      </c>
      <c r="G1134" s="2">
        <v>5786</v>
      </c>
      <c r="H1134" s="2">
        <v>32536</v>
      </c>
      <c r="I1134" s="2" t="b">
        <v>0</v>
      </c>
      <c r="J1134" s="3">
        <v>44189.786608796298</v>
      </c>
      <c r="K1134" s="2" t="s">
        <v>3749</v>
      </c>
      <c r="L1134" s="2" t="s">
        <v>3750</v>
      </c>
      <c r="M1134" s="2" t="s">
        <v>1837</v>
      </c>
      <c r="N1134" s="2">
        <v>0</v>
      </c>
      <c r="O1134" s="2">
        <v>0</v>
      </c>
      <c r="P1134" s="2" t="b">
        <v>0</v>
      </c>
      <c r="Q1134" s="2" t="str">
        <f>IFERROR(VLOOKUP(C1134,Countries_norm!A:B,2,0),"NA")</f>
        <v>Egypt</v>
      </c>
    </row>
    <row r="1135" spans="1:17" x14ac:dyDescent="0.25">
      <c r="A1135" s="2">
        <v>1.3421807588159099E+18</v>
      </c>
      <c r="B1135" s="2" t="s">
        <v>3751</v>
      </c>
      <c r="C1135" s="2" t="s">
        <v>3752</v>
      </c>
      <c r="D1135" s="2" t="s">
        <v>3753</v>
      </c>
      <c r="E1135" s="3">
        <v>42542.560428240744</v>
      </c>
      <c r="F1135" s="2">
        <v>628</v>
      </c>
      <c r="G1135" s="2">
        <v>966</v>
      </c>
      <c r="H1135" s="2">
        <v>4870</v>
      </c>
      <c r="I1135" s="2" t="b">
        <v>0</v>
      </c>
      <c r="J1135" s="3">
        <v>44189.784768518519</v>
      </c>
      <c r="K1135" s="2" t="s">
        <v>3754</v>
      </c>
      <c r="L1135" s="2" t="s">
        <v>20</v>
      </c>
      <c r="M1135" s="2" t="s">
        <v>40</v>
      </c>
      <c r="N1135" s="2">
        <v>0</v>
      </c>
      <c r="O1135" s="2">
        <v>6</v>
      </c>
      <c r="P1135" s="2" t="b">
        <v>0</v>
      </c>
      <c r="Q1135" s="2" t="str">
        <f>IFERROR(VLOOKUP(C1135,Countries_norm!A:B,2,0),"NA")</f>
        <v>United Kingdom</v>
      </c>
    </row>
    <row r="1136" spans="1:17" x14ac:dyDescent="0.25">
      <c r="A1136" s="2">
        <v>1.34216547130351E+18</v>
      </c>
      <c r="B1136" s="2" t="s">
        <v>3755</v>
      </c>
      <c r="C1136" s="2" t="s">
        <v>3756</v>
      </c>
      <c r="D1136" s="2" t="s">
        <v>3757</v>
      </c>
      <c r="E1136" s="3">
        <v>39944.085694444446</v>
      </c>
      <c r="F1136" s="2">
        <v>205</v>
      </c>
      <c r="G1136" s="2">
        <v>601</v>
      </c>
      <c r="H1136" s="2">
        <v>1055</v>
      </c>
      <c r="I1136" s="2" t="b">
        <v>0</v>
      </c>
      <c r="J1136" s="3">
        <v>44189.742581018516</v>
      </c>
      <c r="K1136" s="2" t="s">
        <v>3758</v>
      </c>
      <c r="L1136" s="2" t="s">
        <v>3759</v>
      </c>
      <c r="M1136" s="2" t="s">
        <v>40</v>
      </c>
      <c r="N1136" s="2">
        <v>0</v>
      </c>
      <c r="O1136" s="2">
        <v>0</v>
      </c>
      <c r="P1136" s="2" t="b">
        <v>0</v>
      </c>
      <c r="Q1136" s="2" t="str">
        <f>IFERROR(VLOOKUP(C1136,Countries_norm!A:B,2,0),"NA")</f>
        <v>United States</v>
      </c>
    </row>
    <row r="1137" spans="1:17" ht="30" x14ac:dyDescent="0.25">
      <c r="A1137" s="2">
        <v>1.34216216880081E+18</v>
      </c>
      <c r="B1137" s="2" t="s">
        <v>3760</v>
      </c>
      <c r="C1137" s="2" t="s">
        <v>3761</v>
      </c>
      <c r="D1137" s="2" t="s">
        <v>3762</v>
      </c>
      <c r="E1137" s="3">
        <v>40830.436145833337</v>
      </c>
      <c r="F1137" s="2">
        <v>23525</v>
      </c>
      <c r="G1137" s="2">
        <v>13238</v>
      </c>
      <c r="H1137" s="2">
        <v>1</v>
      </c>
      <c r="I1137" s="2" t="b">
        <v>0</v>
      </c>
      <c r="J1137" s="3">
        <v>44189.733460648145</v>
      </c>
      <c r="K1137" s="4" t="s">
        <v>3763</v>
      </c>
      <c r="L1137" s="2" t="s">
        <v>423</v>
      </c>
      <c r="M1137" s="2" t="s">
        <v>26</v>
      </c>
      <c r="N1137" s="2">
        <v>0</v>
      </c>
      <c r="O1137" s="2">
        <v>1</v>
      </c>
      <c r="P1137" s="2" t="b">
        <v>0</v>
      </c>
      <c r="Q1137" s="2" t="str">
        <f>IFERROR(VLOOKUP(C1137,Countries_norm!A:B,2,0),"NA")</f>
        <v>United Kingdom</v>
      </c>
    </row>
    <row r="1138" spans="1:17" x14ac:dyDescent="0.25">
      <c r="A1138" s="2">
        <v>1.3421604585146199E+18</v>
      </c>
      <c r="B1138" s="2" t="s">
        <v>3764</v>
      </c>
      <c r="C1138" s="2" t="s">
        <v>3765</v>
      </c>
      <c r="D1138" s="2" t="s">
        <v>3766</v>
      </c>
      <c r="E1138" s="3">
        <v>41673.975995370369</v>
      </c>
      <c r="F1138" s="2">
        <v>1981</v>
      </c>
      <c r="G1138" s="2">
        <v>2491</v>
      </c>
      <c r="H1138" s="2">
        <v>12726</v>
      </c>
      <c r="I1138" s="2" t="b">
        <v>0</v>
      </c>
      <c r="J1138" s="3">
        <v>44189.728750000002</v>
      </c>
      <c r="K1138" s="2" t="s">
        <v>3767</v>
      </c>
      <c r="L1138" s="2" t="s">
        <v>246</v>
      </c>
      <c r="M1138" s="2" t="s">
        <v>21</v>
      </c>
      <c r="N1138" s="2">
        <v>17</v>
      </c>
      <c r="O1138" s="2">
        <v>231</v>
      </c>
      <c r="P1138" s="2" t="b">
        <v>0</v>
      </c>
      <c r="Q1138" s="2" t="str">
        <f>IFERROR(VLOOKUP(C1138,Countries_norm!A:B,2,0),"NA")</f>
        <v>Canada</v>
      </c>
    </row>
    <row r="1139" spans="1:17" ht="45" x14ac:dyDescent="0.25">
      <c r="A1139" s="2">
        <v>1.3421553325256901E+18</v>
      </c>
      <c r="B1139" s="2" t="s">
        <v>3768</v>
      </c>
      <c r="C1139" s="2" t="s">
        <v>3769</v>
      </c>
      <c r="D1139" s="2" t="s">
        <v>3770</v>
      </c>
      <c r="E1139" s="3">
        <v>40066.90452546296</v>
      </c>
      <c r="F1139" s="2">
        <v>52282</v>
      </c>
      <c r="G1139" s="2">
        <v>51</v>
      </c>
      <c r="H1139" s="2">
        <v>681</v>
      </c>
      <c r="I1139" s="2" t="b">
        <v>1</v>
      </c>
      <c r="J1139" s="3">
        <v>44189.714594907404</v>
      </c>
      <c r="K1139" s="4" t="s">
        <v>3771</v>
      </c>
      <c r="L1139" s="2" t="s">
        <v>3772</v>
      </c>
      <c r="M1139" s="2" t="s">
        <v>26</v>
      </c>
      <c r="N1139" s="2">
        <v>0</v>
      </c>
      <c r="O1139" s="2">
        <v>3</v>
      </c>
      <c r="P1139" s="2" t="b">
        <v>0</v>
      </c>
      <c r="Q1139" s="2" t="str">
        <f>IFERROR(VLOOKUP(C1139,Countries_norm!A:B,2,0),"NA")</f>
        <v>United Arab Emirates</v>
      </c>
    </row>
    <row r="1140" spans="1:17" x14ac:dyDescent="0.25">
      <c r="A1140" s="2">
        <v>1.34215533014753E+18</v>
      </c>
      <c r="B1140" s="2" t="s">
        <v>3773</v>
      </c>
      <c r="C1140" s="2" t="s">
        <v>3774</v>
      </c>
      <c r="D1140" s="2"/>
      <c r="E1140" s="3">
        <v>40211.826365740744</v>
      </c>
      <c r="F1140" s="2">
        <v>131</v>
      </c>
      <c r="G1140" s="2">
        <v>145</v>
      </c>
      <c r="H1140" s="2">
        <v>54</v>
      </c>
      <c r="I1140" s="2" t="b">
        <v>0</v>
      </c>
      <c r="J1140" s="3">
        <v>44189.714594907404</v>
      </c>
      <c r="K1140" s="2" t="s">
        <v>3775</v>
      </c>
      <c r="L1140" s="2" t="s">
        <v>3776</v>
      </c>
      <c r="M1140" s="2" t="s">
        <v>26</v>
      </c>
      <c r="N1140" s="2">
        <v>0</v>
      </c>
      <c r="O1140" s="2">
        <v>1</v>
      </c>
      <c r="P1140" s="2" t="b">
        <v>0</v>
      </c>
      <c r="Q1140" s="2" t="str">
        <f>IFERROR(VLOOKUP(C1140,Countries_norm!A:B,2,0),"NA")</f>
        <v>United States</v>
      </c>
    </row>
    <row r="1141" spans="1:17" x14ac:dyDescent="0.25">
      <c r="A1141" s="2">
        <v>1.3421550193872799E+18</v>
      </c>
      <c r="B1141" s="2" t="s">
        <v>3777</v>
      </c>
      <c r="C1141" s="2"/>
      <c r="D1141" s="2" t="s">
        <v>3778</v>
      </c>
      <c r="E1141" s="3">
        <v>40912.06040509259</v>
      </c>
      <c r="F1141" s="2">
        <v>153</v>
      </c>
      <c r="G1141" s="2">
        <v>395</v>
      </c>
      <c r="H1141" s="2">
        <v>1467</v>
      </c>
      <c r="I1141" s="2" t="b">
        <v>0</v>
      </c>
      <c r="J1141" s="3">
        <v>44189.713738425926</v>
      </c>
      <c r="K1141" s="2" t="s">
        <v>3779</v>
      </c>
      <c r="L1141" s="2" t="s">
        <v>3780</v>
      </c>
      <c r="M1141" s="2" t="s">
        <v>21</v>
      </c>
      <c r="N1141" s="2">
        <v>0</v>
      </c>
      <c r="O1141" s="2">
        <v>4</v>
      </c>
      <c r="P1141" s="2" t="b">
        <v>0</v>
      </c>
      <c r="Q1141" s="2" t="str">
        <f>IFERROR(VLOOKUP(C1141,Countries_norm!A:B,2,0),"NA")</f>
        <v>NA</v>
      </c>
    </row>
    <row r="1142" spans="1:17" ht="30" x14ac:dyDescent="0.25">
      <c r="A1142" s="2">
        <v>1.34215406263725E+18</v>
      </c>
      <c r="B1142" s="2" t="s">
        <v>3781</v>
      </c>
      <c r="C1142" s="2" t="s">
        <v>2608</v>
      </c>
      <c r="D1142" s="2" t="s">
        <v>3782</v>
      </c>
      <c r="E1142" s="3">
        <v>43338.739907407406</v>
      </c>
      <c r="F1142" s="2">
        <v>257</v>
      </c>
      <c r="G1142" s="2">
        <v>985</v>
      </c>
      <c r="H1142" s="2">
        <v>1128</v>
      </c>
      <c r="I1142" s="2" t="b">
        <v>0</v>
      </c>
      <c r="J1142" s="3">
        <v>44189.711099537039</v>
      </c>
      <c r="K1142" s="4" t="s">
        <v>3783</v>
      </c>
      <c r="L1142" s="2"/>
      <c r="M1142" s="2" t="s">
        <v>40</v>
      </c>
      <c r="N1142" s="2">
        <v>11</v>
      </c>
      <c r="O1142" s="2">
        <v>14</v>
      </c>
      <c r="P1142" s="2" t="b">
        <v>0</v>
      </c>
      <c r="Q1142" s="2" t="str">
        <f>IFERROR(VLOOKUP(C1142,Countries_norm!A:B,2,0),"NA")</f>
        <v>Pakistan</v>
      </c>
    </row>
    <row r="1143" spans="1:17" x14ac:dyDescent="0.25">
      <c r="A1143" s="2">
        <v>1.3421533122427E+18</v>
      </c>
      <c r="B1143" s="2" t="s">
        <v>3628</v>
      </c>
      <c r="C1143" s="2" t="s">
        <v>1917</v>
      </c>
      <c r="D1143" s="2" t="s">
        <v>3629</v>
      </c>
      <c r="E1143" s="3">
        <v>39855.348287037035</v>
      </c>
      <c r="F1143" s="2">
        <v>1181844</v>
      </c>
      <c r="G1143" s="2">
        <v>229</v>
      </c>
      <c r="H1143" s="2">
        <v>755</v>
      </c>
      <c r="I1143" s="2" t="b">
        <v>1</v>
      </c>
      <c r="J1143" s="3">
        <v>44189.709027777775</v>
      </c>
      <c r="K1143" s="2" t="s">
        <v>3784</v>
      </c>
      <c r="L1143" s="2" t="s">
        <v>3631</v>
      </c>
      <c r="M1143" s="2" t="s">
        <v>76</v>
      </c>
      <c r="N1143" s="2">
        <v>1</v>
      </c>
      <c r="O1143" s="2">
        <v>6</v>
      </c>
      <c r="P1143" s="2" t="b">
        <v>0</v>
      </c>
      <c r="Q1143" s="2" t="str">
        <f>IFERROR(VLOOKUP(C1143,Countries_norm!A:B,2,0),"NA")</f>
        <v>United Arab Emirates</v>
      </c>
    </row>
    <row r="1144" spans="1:17" x14ac:dyDescent="0.25">
      <c r="A1144" s="2">
        <v>1.3421523788255099E+18</v>
      </c>
      <c r="B1144" s="2" t="s">
        <v>3785</v>
      </c>
      <c r="C1144" s="2" t="s">
        <v>3786</v>
      </c>
      <c r="D1144" s="2" t="s">
        <v>3787</v>
      </c>
      <c r="E1144" s="3">
        <v>40835.760625000003</v>
      </c>
      <c r="F1144" s="2">
        <v>378</v>
      </c>
      <c r="G1144" s="2">
        <v>217</v>
      </c>
      <c r="H1144" s="2">
        <v>8965</v>
      </c>
      <c r="I1144" s="2" t="b">
        <v>0</v>
      </c>
      <c r="J1144" s="3">
        <v>44189.706446759257</v>
      </c>
      <c r="K1144" s="2" t="s">
        <v>3788</v>
      </c>
      <c r="L1144" s="2" t="s">
        <v>2344</v>
      </c>
      <c r="M1144" s="2" t="s">
        <v>40</v>
      </c>
      <c r="N1144" s="2">
        <v>0</v>
      </c>
      <c r="O1144" s="2">
        <v>1</v>
      </c>
      <c r="P1144" s="2" t="b">
        <v>0</v>
      </c>
      <c r="Q1144" s="2" t="str">
        <f>IFERROR(VLOOKUP(C1144,Countries_norm!A:B,2,0),"NA")</f>
        <v>India</v>
      </c>
    </row>
    <row r="1145" spans="1:17" x14ac:dyDescent="0.25">
      <c r="A1145" s="2">
        <v>1.3421510782766899E+18</v>
      </c>
      <c r="B1145" s="2" t="s">
        <v>3789</v>
      </c>
      <c r="C1145" s="2" t="s">
        <v>1242</v>
      </c>
      <c r="D1145" s="2" t="s">
        <v>3790</v>
      </c>
      <c r="E1145" s="3">
        <v>39950.80369212963</v>
      </c>
      <c r="F1145" s="2">
        <v>2047</v>
      </c>
      <c r="G1145" s="2">
        <v>1811</v>
      </c>
      <c r="H1145" s="2">
        <v>18084</v>
      </c>
      <c r="I1145" s="2" t="b">
        <v>0</v>
      </c>
      <c r="J1145" s="3">
        <v>44189.7028587963</v>
      </c>
      <c r="K1145" s="2" t="s">
        <v>3791</v>
      </c>
      <c r="L1145" s="2" t="s">
        <v>3792</v>
      </c>
      <c r="M1145" s="2" t="s">
        <v>26</v>
      </c>
      <c r="N1145" s="2">
        <v>0</v>
      </c>
      <c r="O1145" s="2">
        <v>1</v>
      </c>
      <c r="P1145" s="2" t="b">
        <v>0</v>
      </c>
      <c r="Q1145" s="2" t="str">
        <f>IFERROR(VLOOKUP(C1145,Countries_norm!A:B,2,0),"NA")</f>
        <v>United States</v>
      </c>
    </row>
    <row r="1146" spans="1:17" x14ac:dyDescent="0.25">
      <c r="A1146" s="2">
        <v>1.3421443119332301E+18</v>
      </c>
      <c r="B1146" s="2" t="s">
        <v>1365</v>
      </c>
      <c r="C1146" s="2" t="s">
        <v>1366</v>
      </c>
      <c r="D1146" s="2" t="s">
        <v>1367</v>
      </c>
      <c r="E1146" s="3">
        <v>40920.813611111109</v>
      </c>
      <c r="F1146" s="2">
        <v>701</v>
      </c>
      <c r="G1146" s="2">
        <v>743</v>
      </c>
      <c r="H1146" s="2">
        <v>11660</v>
      </c>
      <c r="I1146" s="2" t="b">
        <v>0</v>
      </c>
      <c r="J1146" s="3">
        <v>44189.684189814812</v>
      </c>
      <c r="K1146" s="2" t="s">
        <v>3793</v>
      </c>
      <c r="L1146" s="2" t="s">
        <v>3794</v>
      </c>
      <c r="M1146" s="2" t="s">
        <v>26</v>
      </c>
      <c r="N1146" s="2">
        <v>0</v>
      </c>
      <c r="O1146" s="2">
        <v>1</v>
      </c>
      <c r="P1146" s="2" t="b">
        <v>0</v>
      </c>
      <c r="Q1146" s="2" t="str">
        <f>IFERROR(VLOOKUP(C1146,Countries_norm!A:B,2,0),"NA")</f>
        <v>Italy</v>
      </c>
    </row>
    <row r="1147" spans="1:17" x14ac:dyDescent="0.25">
      <c r="A1147" s="2">
        <v>1.3421406119026401E+18</v>
      </c>
      <c r="B1147" s="2" t="s">
        <v>3795</v>
      </c>
      <c r="C1147" s="2" t="s">
        <v>3796</v>
      </c>
      <c r="D1147" s="2" t="s">
        <v>3797</v>
      </c>
      <c r="E1147" s="3">
        <v>40452.815486111111</v>
      </c>
      <c r="F1147" s="2">
        <v>237</v>
      </c>
      <c r="G1147" s="2">
        <v>1209</v>
      </c>
      <c r="H1147" s="2">
        <v>2685</v>
      </c>
      <c r="I1147" s="2" t="b">
        <v>0</v>
      </c>
      <c r="J1147" s="3">
        <v>44189.673981481479</v>
      </c>
      <c r="K1147" s="2" t="s">
        <v>3798</v>
      </c>
      <c r="L1147" s="2" t="s">
        <v>246</v>
      </c>
      <c r="M1147" s="2" t="s">
        <v>40</v>
      </c>
      <c r="N1147" s="2">
        <v>0</v>
      </c>
      <c r="O1147" s="2">
        <v>11</v>
      </c>
      <c r="P1147" s="2" t="b">
        <v>0</v>
      </c>
      <c r="Q1147" s="2" t="str">
        <f>IFERROR(VLOOKUP(C1147,Countries_norm!A:B,2,0),"NA")</f>
        <v>United States</v>
      </c>
    </row>
    <row r="1148" spans="1:17" ht="30" x14ac:dyDescent="0.25">
      <c r="A1148" s="2">
        <v>1.34213796983938E+18</v>
      </c>
      <c r="B1148" s="2" t="s">
        <v>3623</v>
      </c>
      <c r="C1148" s="2" t="s">
        <v>3624</v>
      </c>
      <c r="D1148" s="4" t="s">
        <v>3625</v>
      </c>
      <c r="E1148" s="3">
        <v>43629.520069444443</v>
      </c>
      <c r="F1148" s="2">
        <v>232</v>
      </c>
      <c r="G1148" s="2">
        <v>49</v>
      </c>
      <c r="H1148" s="2">
        <v>16</v>
      </c>
      <c r="I1148" s="2" t="b">
        <v>0</v>
      </c>
      <c r="J1148" s="3">
        <v>44189.666689814818</v>
      </c>
      <c r="K1148" s="2" t="s">
        <v>3799</v>
      </c>
      <c r="L1148" s="2" t="s">
        <v>3800</v>
      </c>
      <c r="M1148" s="2" t="s">
        <v>26</v>
      </c>
      <c r="N1148" s="2">
        <v>0</v>
      </c>
      <c r="O1148" s="2">
        <v>1</v>
      </c>
      <c r="P1148" s="2" t="b">
        <v>0</v>
      </c>
      <c r="Q1148" s="2" t="str">
        <f>IFERROR(VLOOKUP(C1148,Countries_norm!A:B,2,0),"NA")</f>
        <v>United Arab Emirates</v>
      </c>
    </row>
    <row r="1149" spans="1:17" x14ac:dyDescent="0.25">
      <c r="A1149" s="2">
        <v>1.3421360919026601E+18</v>
      </c>
      <c r="B1149" s="2" t="s">
        <v>3801</v>
      </c>
      <c r="C1149" s="2" t="s">
        <v>3802</v>
      </c>
      <c r="D1149" s="2" t="s">
        <v>3803</v>
      </c>
      <c r="E1149" s="3">
        <v>40734.75099537037</v>
      </c>
      <c r="F1149" s="2">
        <v>606</v>
      </c>
      <c r="G1149" s="2">
        <v>1310</v>
      </c>
      <c r="H1149" s="2">
        <v>15215</v>
      </c>
      <c r="I1149" s="2" t="b">
        <v>0</v>
      </c>
      <c r="J1149" s="3">
        <v>44189.661504629628</v>
      </c>
      <c r="K1149" s="2" t="s">
        <v>3804</v>
      </c>
      <c r="L1149" s="2" t="s">
        <v>3805</v>
      </c>
      <c r="M1149" s="2" t="s">
        <v>21</v>
      </c>
      <c r="N1149" s="2">
        <v>0</v>
      </c>
      <c r="O1149" s="2">
        <v>0</v>
      </c>
      <c r="P1149" s="2" t="b">
        <v>0</v>
      </c>
      <c r="Q1149" s="2" t="str">
        <f>IFERROR(VLOOKUP(C1149,Countries_norm!A:B,2,0),"NA")</f>
        <v>United States</v>
      </c>
    </row>
    <row r="1150" spans="1:17" x14ac:dyDescent="0.25">
      <c r="A1150" s="2">
        <v>1.34213600295407E+18</v>
      </c>
      <c r="B1150" s="2" t="s">
        <v>3801</v>
      </c>
      <c r="C1150" s="2" t="s">
        <v>3802</v>
      </c>
      <c r="D1150" s="2" t="s">
        <v>3803</v>
      </c>
      <c r="E1150" s="3">
        <v>40734.75099537037</v>
      </c>
      <c r="F1150" s="2">
        <v>606</v>
      </c>
      <c r="G1150" s="2">
        <v>1310</v>
      </c>
      <c r="H1150" s="2">
        <v>15215</v>
      </c>
      <c r="I1150" s="2" t="b">
        <v>0</v>
      </c>
      <c r="J1150" s="3">
        <v>44189.661261574074</v>
      </c>
      <c r="K1150" s="2" t="s">
        <v>3806</v>
      </c>
      <c r="L1150" s="2" t="s">
        <v>3805</v>
      </c>
      <c r="M1150" s="2" t="s">
        <v>21</v>
      </c>
      <c r="N1150" s="2">
        <v>0</v>
      </c>
      <c r="O1150" s="2">
        <v>0</v>
      </c>
      <c r="P1150" s="2" t="b">
        <v>0</v>
      </c>
      <c r="Q1150" s="2" t="str">
        <f>IFERROR(VLOOKUP(C1150,Countries_norm!A:B,2,0),"NA")</f>
        <v>United States</v>
      </c>
    </row>
    <row r="1151" spans="1:17" x14ac:dyDescent="0.25">
      <c r="A1151" s="2">
        <v>1.3421357629895501E+18</v>
      </c>
      <c r="B1151" s="2" t="s">
        <v>3801</v>
      </c>
      <c r="C1151" s="2" t="s">
        <v>3802</v>
      </c>
      <c r="D1151" s="2" t="s">
        <v>3803</v>
      </c>
      <c r="E1151" s="3">
        <v>40734.75099537037</v>
      </c>
      <c r="F1151" s="2">
        <v>606</v>
      </c>
      <c r="G1151" s="2">
        <v>1310</v>
      </c>
      <c r="H1151" s="2">
        <v>15215</v>
      </c>
      <c r="I1151" s="2" t="b">
        <v>0</v>
      </c>
      <c r="J1151" s="3">
        <v>44189.660601851851</v>
      </c>
      <c r="K1151" s="2" t="s">
        <v>3807</v>
      </c>
      <c r="L1151" s="2" t="s">
        <v>3805</v>
      </c>
      <c r="M1151" s="2" t="s">
        <v>21</v>
      </c>
      <c r="N1151" s="2">
        <v>0</v>
      </c>
      <c r="O1151" s="2">
        <v>0</v>
      </c>
      <c r="P1151" s="2" t="b">
        <v>0</v>
      </c>
      <c r="Q1151" s="2" t="str">
        <f>IFERROR(VLOOKUP(C1151,Countries_norm!A:B,2,0),"NA")</f>
        <v>United States</v>
      </c>
    </row>
    <row r="1152" spans="1:17" x14ac:dyDescent="0.25">
      <c r="A1152" s="2">
        <v>1.3421355205084401E+18</v>
      </c>
      <c r="B1152" s="2" t="s">
        <v>3801</v>
      </c>
      <c r="C1152" s="2" t="s">
        <v>3802</v>
      </c>
      <c r="D1152" s="2" t="s">
        <v>3803</v>
      </c>
      <c r="E1152" s="3">
        <v>40734.75099537037</v>
      </c>
      <c r="F1152" s="2">
        <v>606</v>
      </c>
      <c r="G1152" s="2">
        <v>1310</v>
      </c>
      <c r="H1152" s="2">
        <v>15215</v>
      </c>
      <c r="I1152" s="2" t="b">
        <v>0</v>
      </c>
      <c r="J1152" s="3">
        <v>44189.659930555557</v>
      </c>
      <c r="K1152" s="2" t="s">
        <v>3808</v>
      </c>
      <c r="L1152" s="2" t="s">
        <v>3805</v>
      </c>
      <c r="M1152" s="2" t="s">
        <v>21</v>
      </c>
      <c r="N1152" s="2">
        <v>0</v>
      </c>
      <c r="O1152" s="2">
        <v>0</v>
      </c>
      <c r="P1152" s="2" t="b">
        <v>0</v>
      </c>
      <c r="Q1152" s="2" t="str">
        <f>IFERROR(VLOOKUP(C1152,Countries_norm!A:B,2,0),"NA")</f>
        <v>United States</v>
      </c>
    </row>
    <row r="1153" spans="1:17" x14ac:dyDescent="0.25">
      <c r="A1153" s="2">
        <v>1.3421352965242299E+18</v>
      </c>
      <c r="B1153" s="2" t="s">
        <v>3801</v>
      </c>
      <c r="C1153" s="2" t="s">
        <v>3802</v>
      </c>
      <c r="D1153" s="2" t="s">
        <v>3803</v>
      </c>
      <c r="E1153" s="3">
        <v>40734.75099537037</v>
      </c>
      <c r="F1153" s="2">
        <v>606</v>
      </c>
      <c r="G1153" s="2">
        <v>1310</v>
      </c>
      <c r="H1153" s="2">
        <v>15215</v>
      </c>
      <c r="I1153" s="2" t="b">
        <v>0</v>
      </c>
      <c r="J1153" s="3">
        <v>44189.659317129626</v>
      </c>
      <c r="K1153" s="2" t="s">
        <v>3809</v>
      </c>
      <c r="L1153" s="2" t="s">
        <v>20</v>
      </c>
      <c r="M1153" s="2" t="s">
        <v>21</v>
      </c>
      <c r="N1153" s="2">
        <v>0</v>
      </c>
      <c r="O1153" s="2">
        <v>1</v>
      </c>
      <c r="P1153" s="2" t="b">
        <v>0</v>
      </c>
      <c r="Q1153" s="2" t="str">
        <f>IFERROR(VLOOKUP(C1153,Countries_norm!A:B,2,0),"NA")</f>
        <v>United States</v>
      </c>
    </row>
    <row r="1154" spans="1:17" x14ac:dyDescent="0.25">
      <c r="A1154" s="2">
        <v>1.3421347573884001E+18</v>
      </c>
      <c r="B1154" s="2" t="s">
        <v>3810</v>
      </c>
      <c r="C1154" s="2" t="s">
        <v>3811</v>
      </c>
      <c r="D1154" s="2" t="s">
        <v>3812</v>
      </c>
      <c r="E1154" s="3">
        <v>44025.453622685185</v>
      </c>
      <c r="F1154" s="2">
        <v>61</v>
      </c>
      <c r="G1154" s="2">
        <v>122</v>
      </c>
      <c r="H1154" s="2">
        <v>36</v>
      </c>
      <c r="I1154" s="2" t="b">
        <v>0</v>
      </c>
      <c r="J1154" s="3">
        <v>44189.657824074071</v>
      </c>
      <c r="K1154" s="2" t="s">
        <v>3813</v>
      </c>
      <c r="L1154" s="2" t="s">
        <v>3814</v>
      </c>
      <c r="M1154" s="2" t="s">
        <v>26</v>
      </c>
      <c r="N1154" s="2">
        <v>0</v>
      </c>
      <c r="O1154" s="2">
        <v>1</v>
      </c>
      <c r="P1154" s="2" t="b">
        <v>0</v>
      </c>
      <c r="Q1154" s="2" t="str">
        <f>IFERROR(VLOOKUP(C1154,Countries_norm!A:B,2,0),"NA")</f>
        <v>United Arab Emirates</v>
      </c>
    </row>
    <row r="1155" spans="1:17" ht="30" x14ac:dyDescent="0.25">
      <c r="A1155" s="2">
        <v>1.34213388115632E+18</v>
      </c>
      <c r="B1155" s="2" t="s">
        <v>3815</v>
      </c>
      <c r="C1155" s="2" t="s">
        <v>87</v>
      </c>
      <c r="D1155" s="2" t="s">
        <v>3816</v>
      </c>
      <c r="E1155" s="3">
        <v>41203.676377314812</v>
      </c>
      <c r="F1155" s="2">
        <v>808</v>
      </c>
      <c r="G1155" s="2">
        <v>697</v>
      </c>
      <c r="H1155" s="2">
        <v>5089</v>
      </c>
      <c r="I1155" s="2" t="b">
        <v>0</v>
      </c>
      <c r="J1155" s="3">
        <v>44189.655405092592</v>
      </c>
      <c r="K1155" s="4" t="s">
        <v>3817</v>
      </c>
      <c r="L1155" s="2" t="s">
        <v>1282</v>
      </c>
      <c r="M1155" s="2" t="s">
        <v>40</v>
      </c>
      <c r="N1155" s="2">
        <v>4</v>
      </c>
      <c r="O1155" s="2">
        <v>25</v>
      </c>
      <c r="P1155" s="2" t="b">
        <v>0</v>
      </c>
      <c r="Q1155" s="2" t="str">
        <f>IFERROR(VLOOKUP(C1155,Countries_norm!A:B,2,0),"NA")</f>
        <v>NA</v>
      </c>
    </row>
    <row r="1156" spans="1:17" ht="30" x14ac:dyDescent="0.25">
      <c r="A1156" s="2">
        <v>1.34213328417249E+18</v>
      </c>
      <c r="B1156" s="2" t="s">
        <v>3818</v>
      </c>
      <c r="C1156" s="2" t="s">
        <v>3819</v>
      </c>
      <c r="D1156" s="2" t="s">
        <v>3820</v>
      </c>
      <c r="E1156" s="3">
        <v>40621.178784722222</v>
      </c>
      <c r="F1156" s="2">
        <v>480</v>
      </c>
      <c r="G1156" s="2">
        <v>926</v>
      </c>
      <c r="H1156" s="2">
        <v>5485</v>
      </c>
      <c r="I1156" s="2" t="b">
        <v>0</v>
      </c>
      <c r="J1156" s="3">
        <v>44189.653761574074</v>
      </c>
      <c r="K1156" s="4" t="s">
        <v>3821</v>
      </c>
      <c r="L1156" s="2" t="s">
        <v>3822</v>
      </c>
      <c r="M1156" s="2" t="s">
        <v>40</v>
      </c>
      <c r="N1156" s="2">
        <v>0</v>
      </c>
      <c r="O1156" s="2">
        <v>1</v>
      </c>
      <c r="P1156" s="2" t="b">
        <v>0</v>
      </c>
      <c r="Q1156" s="2" t="str">
        <f>IFERROR(VLOOKUP(C1156,Countries_norm!A:B,2,0),"NA")</f>
        <v>NA</v>
      </c>
    </row>
    <row r="1157" spans="1:17" ht="30" x14ac:dyDescent="0.25">
      <c r="A1157" s="2">
        <v>1.3421318125549801E+18</v>
      </c>
      <c r="B1157" s="2" t="s">
        <v>1825</v>
      </c>
      <c r="C1157" s="2" t="s">
        <v>1826</v>
      </c>
      <c r="D1157" s="4" t="s">
        <v>1827</v>
      </c>
      <c r="E1157" s="3">
        <v>43730.698460648149</v>
      </c>
      <c r="F1157" s="2">
        <v>1239</v>
      </c>
      <c r="G1157" s="2">
        <v>370</v>
      </c>
      <c r="H1157" s="2">
        <v>13065</v>
      </c>
      <c r="I1157" s="2" t="b">
        <v>0</v>
      </c>
      <c r="J1157" s="3">
        <v>44189.649699074071</v>
      </c>
      <c r="K1157" s="2" t="s">
        <v>3823</v>
      </c>
      <c r="L1157" s="2" t="s">
        <v>3824</v>
      </c>
      <c r="M1157" s="2" t="s">
        <v>21</v>
      </c>
      <c r="N1157" s="2">
        <v>0</v>
      </c>
      <c r="O1157" s="2">
        <v>0</v>
      </c>
      <c r="P1157" s="2" t="b">
        <v>0</v>
      </c>
      <c r="Q1157" s="2" t="str">
        <f>IFERROR(VLOOKUP(C1157,Countries_norm!A:B,2,0),"NA")</f>
        <v>NA</v>
      </c>
    </row>
    <row r="1158" spans="1:17" x14ac:dyDescent="0.25">
      <c r="A1158" s="2">
        <v>1.3421314057200499E+18</v>
      </c>
      <c r="B1158" s="2" t="s">
        <v>3825</v>
      </c>
      <c r="C1158" s="2" t="s">
        <v>3826</v>
      </c>
      <c r="D1158" s="2" t="s">
        <v>3827</v>
      </c>
      <c r="E1158" s="3">
        <v>41653.896898148145</v>
      </c>
      <c r="F1158" s="2">
        <v>3118</v>
      </c>
      <c r="G1158" s="2">
        <v>1779</v>
      </c>
      <c r="H1158" s="2">
        <v>19532</v>
      </c>
      <c r="I1158" s="2" t="b">
        <v>1</v>
      </c>
      <c r="J1158" s="3">
        <v>44189.648576388892</v>
      </c>
      <c r="K1158" s="2" t="s">
        <v>3828</v>
      </c>
      <c r="L1158" s="2" t="s">
        <v>20</v>
      </c>
      <c r="M1158" s="2" t="s">
        <v>40</v>
      </c>
      <c r="N1158" s="2">
        <v>0</v>
      </c>
      <c r="O1158" s="2">
        <v>1</v>
      </c>
      <c r="P1158" s="2" t="b">
        <v>0</v>
      </c>
      <c r="Q1158" s="2" t="str">
        <f>IFERROR(VLOOKUP(C1158,Countries_norm!A:B,2,0),"NA")</f>
        <v>United States</v>
      </c>
    </row>
    <row r="1159" spans="1:17" ht="30" x14ac:dyDescent="0.25">
      <c r="A1159" s="2">
        <v>1.3421248465500301E+18</v>
      </c>
      <c r="B1159" s="2" t="s">
        <v>3440</v>
      </c>
      <c r="C1159" s="2" t="s">
        <v>2869</v>
      </c>
      <c r="D1159" s="2" t="s">
        <v>3441</v>
      </c>
      <c r="E1159" s="3">
        <v>43324.863738425927</v>
      </c>
      <c r="F1159" s="2">
        <v>868</v>
      </c>
      <c r="G1159" s="2">
        <v>299</v>
      </c>
      <c r="H1159" s="2">
        <v>1396</v>
      </c>
      <c r="I1159" s="2" t="b">
        <v>0</v>
      </c>
      <c r="J1159" s="3">
        <v>44189.630474537036</v>
      </c>
      <c r="K1159" s="4" t="s">
        <v>3829</v>
      </c>
      <c r="L1159" s="2" t="s">
        <v>436</v>
      </c>
      <c r="M1159" s="2" t="s">
        <v>40</v>
      </c>
      <c r="N1159" s="2">
        <v>0</v>
      </c>
      <c r="O1159" s="2">
        <v>22</v>
      </c>
      <c r="P1159" s="2" t="b">
        <v>0</v>
      </c>
      <c r="Q1159" s="2" t="str">
        <f>IFERROR(VLOOKUP(C1159,Countries_norm!A:B,2,0),"NA")</f>
        <v>United States</v>
      </c>
    </row>
    <row r="1160" spans="1:17" x14ac:dyDescent="0.25">
      <c r="A1160" s="2">
        <v>1.3421195783616E+18</v>
      </c>
      <c r="B1160" s="2" t="s">
        <v>3830</v>
      </c>
      <c r="C1160" s="2" t="s">
        <v>3831</v>
      </c>
      <c r="D1160" s="2" t="s">
        <v>3832</v>
      </c>
      <c r="E1160" s="3">
        <v>39832.897766203707</v>
      </c>
      <c r="F1160" s="2">
        <v>2196</v>
      </c>
      <c r="G1160" s="2">
        <v>895</v>
      </c>
      <c r="H1160" s="2">
        <v>422</v>
      </c>
      <c r="I1160" s="2" t="b">
        <v>0</v>
      </c>
      <c r="J1160" s="3">
        <v>44189.615937499999</v>
      </c>
      <c r="K1160" s="2" t="s">
        <v>3833</v>
      </c>
      <c r="L1160" s="2" t="s">
        <v>3834</v>
      </c>
      <c r="M1160" s="2" t="s">
        <v>40</v>
      </c>
      <c r="N1160" s="2">
        <v>2</v>
      </c>
      <c r="O1160" s="2">
        <v>3</v>
      </c>
      <c r="P1160" s="2" t="b">
        <v>0</v>
      </c>
      <c r="Q1160" s="2" t="str">
        <f>IFERROR(VLOOKUP(C1160,Countries_norm!A:B,2,0),"NA")</f>
        <v>Chile</v>
      </c>
    </row>
    <row r="1161" spans="1:17" ht="45" x14ac:dyDescent="0.25">
      <c r="A1161" s="2">
        <v>1.34211746502798E+18</v>
      </c>
      <c r="B1161" s="2" t="s">
        <v>3835</v>
      </c>
      <c r="C1161" s="2" t="s">
        <v>3836</v>
      </c>
      <c r="D1161" s="2" t="s">
        <v>3837</v>
      </c>
      <c r="E1161" s="3">
        <v>42163.551354166666</v>
      </c>
      <c r="F1161" s="2">
        <v>257</v>
      </c>
      <c r="G1161" s="2">
        <v>400</v>
      </c>
      <c r="H1161" s="2">
        <v>19085</v>
      </c>
      <c r="I1161" s="2" t="b">
        <v>0</v>
      </c>
      <c r="J1161" s="3">
        <v>44189.61010416667</v>
      </c>
      <c r="K1161" s="4" t="s">
        <v>3838</v>
      </c>
      <c r="L1161" s="2"/>
      <c r="M1161" s="2" t="s">
        <v>135</v>
      </c>
      <c r="N1161" s="2">
        <v>0</v>
      </c>
      <c r="O1161" s="2">
        <v>0</v>
      </c>
      <c r="P1161" s="2" t="b">
        <v>0</v>
      </c>
      <c r="Q1161" s="2" t="str">
        <f>IFERROR(VLOOKUP(C1161,Countries_norm!A:B,2,0),"NA")</f>
        <v>Netherlands</v>
      </c>
    </row>
    <row r="1162" spans="1:17" x14ac:dyDescent="0.25">
      <c r="A1162" s="2">
        <v>1.3421150062095301E+18</v>
      </c>
      <c r="B1162" s="2" t="s">
        <v>3810</v>
      </c>
      <c r="C1162" s="2" t="s">
        <v>3811</v>
      </c>
      <c r="D1162" s="2" t="s">
        <v>3812</v>
      </c>
      <c r="E1162" s="3">
        <v>44025.453622685185</v>
      </c>
      <c r="F1162" s="2">
        <v>61</v>
      </c>
      <c r="G1162" s="2">
        <v>122</v>
      </c>
      <c r="H1162" s="2">
        <v>36</v>
      </c>
      <c r="I1162" s="2" t="b">
        <v>0</v>
      </c>
      <c r="J1162" s="3">
        <v>44189.603321759256</v>
      </c>
      <c r="K1162" s="2" t="s">
        <v>3839</v>
      </c>
      <c r="L1162" s="2" t="s">
        <v>20</v>
      </c>
      <c r="M1162" s="2" t="s">
        <v>26</v>
      </c>
      <c r="N1162" s="2">
        <v>0</v>
      </c>
      <c r="O1162" s="2">
        <v>1</v>
      </c>
      <c r="P1162" s="2" t="b">
        <v>0</v>
      </c>
      <c r="Q1162" s="2" t="str">
        <f>IFERROR(VLOOKUP(C1162,Countries_norm!A:B,2,0),"NA")</f>
        <v>United Arab Emirates</v>
      </c>
    </row>
    <row r="1163" spans="1:17" x14ac:dyDescent="0.25">
      <c r="A1163" s="2">
        <v>1.3421112732034701E+18</v>
      </c>
      <c r="B1163" s="2" t="s">
        <v>3830</v>
      </c>
      <c r="C1163" s="2" t="s">
        <v>3831</v>
      </c>
      <c r="D1163" s="2" t="s">
        <v>3832</v>
      </c>
      <c r="E1163" s="3">
        <v>39832.897766203707</v>
      </c>
      <c r="F1163" s="2">
        <v>2196</v>
      </c>
      <c r="G1163" s="2">
        <v>895</v>
      </c>
      <c r="H1163" s="2">
        <v>422</v>
      </c>
      <c r="I1163" s="2" t="b">
        <v>0</v>
      </c>
      <c r="J1163" s="3">
        <v>44189.59302083333</v>
      </c>
      <c r="K1163" s="2" t="s">
        <v>3840</v>
      </c>
      <c r="L1163" s="2" t="s">
        <v>1173</v>
      </c>
      <c r="M1163" s="2" t="s">
        <v>40</v>
      </c>
      <c r="N1163" s="2">
        <v>1</v>
      </c>
      <c r="O1163" s="2">
        <v>7</v>
      </c>
      <c r="P1163" s="2" t="b">
        <v>0</v>
      </c>
      <c r="Q1163" s="2" t="str">
        <f>IFERROR(VLOOKUP(C1163,Countries_norm!A:B,2,0),"NA")</f>
        <v>Chile</v>
      </c>
    </row>
    <row r="1164" spans="1:17" x14ac:dyDescent="0.25">
      <c r="A1164" s="2">
        <v>1.3421088952553999E+18</v>
      </c>
      <c r="B1164" s="2" t="s">
        <v>3841</v>
      </c>
      <c r="C1164" s="2" t="s">
        <v>3842</v>
      </c>
      <c r="D1164" s="2"/>
      <c r="E1164" s="3">
        <v>43394.589988425927</v>
      </c>
      <c r="F1164" s="2">
        <v>162</v>
      </c>
      <c r="G1164" s="2">
        <v>266</v>
      </c>
      <c r="H1164" s="2">
        <v>2193</v>
      </c>
      <c r="I1164" s="2" t="b">
        <v>0</v>
      </c>
      <c r="J1164" s="3">
        <v>44189.586458333331</v>
      </c>
      <c r="K1164" s="2" t="s">
        <v>3843</v>
      </c>
      <c r="L1164" s="2" t="s">
        <v>3844</v>
      </c>
      <c r="M1164" s="2" t="s">
        <v>40</v>
      </c>
      <c r="N1164" s="2">
        <v>0</v>
      </c>
      <c r="O1164" s="2">
        <v>4</v>
      </c>
      <c r="P1164" s="2" t="b">
        <v>0</v>
      </c>
      <c r="Q1164" s="2" t="str">
        <f>IFERROR(VLOOKUP(C1164,Countries_norm!A:B,2,0),"NA")</f>
        <v>United States</v>
      </c>
    </row>
    <row r="1165" spans="1:17" x14ac:dyDescent="0.25">
      <c r="A1165" s="2">
        <v>1.34210763170034E+18</v>
      </c>
      <c r="B1165" s="2" t="s">
        <v>581</v>
      </c>
      <c r="C1165" s="2" t="s">
        <v>582</v>
      </c>
      <c r="D1165" s="2" t="s">
        <v>583</v>
      </c>
      <c r="E1165" s="3">
        <v>40761.679386574076</v>
      </c>
      <c r="F1165" s="2">
        <v>671</v>
      </c>
      <c r="G1165" s="2">
        <v>56</v>
      </c>
      <c r="H1165" s="2">
        <v>1882</v>
      </c>
      <c r="I1165" s="2" t="b">
        <v>0</v>
      </c>
      <c r="J1165" s="3">
        <v>44189.582974537036</v>
      </c>
      <c r="K1165" s="2" t="s">
        <v>3845</v>
      </c>
      <c r="L1165" s="2" t="s">
        <v>3846</v>
      </c>
      <c r="M1165" s="2" t="s">
        <v>26</v>
      </c>
      <c r="N1165" s="2">
        <v>0</v>
      </c>
      <c r="O1165" s="2">
        <v>0</v>
      </c>
      <c r="P1165" s="2" t="b">
        <v>0</v>
      </c>
      <c r="Q1165" s="2" t="str">
        <f>IFERROR(VLOOKUP(C1165,Countries_norm!A:B,2,0),"NA")</f>
        <v>United States</v>
      </c>
    </row>
    <row r="1166" spans="1:17" ht="120" x14ac:dyDescent="0.25">
      <c r="A1166" s="2">
        <v>1.34210420405214E+18</v>
      </c>
      <c r="B1166" s="2" t="s">
        <v>3847</v>
      </c>
      <c r="C1166" s="2"/>
      <c r="D1166" s="4" t="s">
        <v>3848</v>
      </c>
      <c r="E1166" s="3">
        <v>44133.964236111111</v>
      </c>
      <c r="F1166" s="2">
        <v>336</v>
      </c>
      <c r="G1166" s="2">
        <v>927</v>
      </c>
      <c r="H1166" s="2">
        <v>717</v>
      </c>
      <c r="I1166" s="2" t="b">
        <v>0</v>
      </c>
      <c r="J1166" s="3">
        <v>44189.573506944442</v>
      </c>
      <c r="K1166" s="2" t="s">
        <v>3849</v>
      </c>
      <c r="L1166" s="2" t="s">
        <v>3850</v>
      </c>
      <c r="M1166" s="2" t="s">
        <v>40</v>
      </c>
      <c r="N1166" s="2">
        <v>2</v>
      </c>
      <c r="O1166" s="2">
        <v>4</v>
      </c>
      <c r="P1166" s="2" t="b">
        <v>0</v>
      </c>
      <c r="Q1166" s="2" t="str">
        <f>IFERROR(VLOOKUP(C1166,Countries_norm!A:B,2,0),"NA")</f>
        <v>NA</v>
      </c>
    </row>
    <row r="1167" spans="1:17" ht="45" x14ac:dyDescent="0.25">
      <c r="A1167" s="2">
        <v>1.34209744848387E+18</v>
      </c>
      <c r="B1167" s="2" t="s">
        <v>3851</v>
      </c>
      <c r="C1167" s="2" t="s">
        <v>3852</v>
      </c>
      <c r="D1167" s="2" t="s">
        <v>3853</v>
      </c>
      <c r="E1167" s="3">
        <v>40127.477731481478</v>
      </c>
      <c r="F1167" s="2">
        <v>2000</v>
      </c>
      <c r="G1167" s="2">
        <v>2098</v>
      </c>
      <c r="H1167" s="2">
        <v>16342</v>
      </c>
      <c r="I1167" s="2" t="b">
        <v>0</v>
      </c>
      <c r="J1167" s="3">
        <v>44189.554872685185</v>
      </c>
      <c r="K1167" s="4" t="s">
        <v>3854</v>
      </c>
      <c r="L1167" s="2" t="s">
        <v>3855</v>
      </c>
      <c r="M1167" s="2" t="s">
        <v>21</v>
      </c>
      <c r="N1167" s="2">
        <v>2</v>
      </c>
      <c r="O1167" s="2">
        <v>10</v>
      </c>
      <c r="P1167" s="2" t="b">
        <v>0</v>
      </c>
      <c r="Q1167" s="2" t="str">
        <f>IFERROR(VLOOKUP(C1167,Countries_norm!A:B,2,0),"NA")</f>
        <v>Serbia</v>
      </c>
    </row>
    <row r="1168" spans="1:17" x14ac:dyDescent="0.25">
      <c r="A1168" s="2">
        <v>1.3420971009690199E+18</v>
      </c>
      <c r="B1168" s="2" t="s">
        <v>3856</v>
      </c>
      <c r="C1168" s="2"/>
      <c r="D1168" s="2" t="s">
        <v>3857</v>
      </c>
      <c r="E1168" s="3">
        <v>43286.439189814817</v>
      </c>
      <c r="F1168" s="2">
        <v>1121</v>
      </c>
      <c r="G1168" s="2">
        <v>4822</v>
      </c>
      <c r="H1168" s="2">
        <v>416</v>
      </c>
      <c r="I1168" s="2" t="b">
        <v>1</v>
      </c>
      <c r="J1168" s="3">
        <v>44189.553912037038</v>
      </c>
      <c r="K1168" s="2" t="s">
        <v>3858</v>
      </c>
      <c r="L1168" s="2" t="s">
        <v>3859</v>
      </c>
      <c r="M1168" s="2" t="s">
        <v>26</v>
      </c>
      <c r="N1168" s="2">
        <v>0</v>
      </c>
      <c r="O1168" s="2">
        <v>0</v>
      </c>
      <c r="P1168" s="2" t="b">
        <v>0</v>
      </c>
      <c r="Q1168" s="2" t="str">
        <f>IFERROR(VLOOKUP(C1168,Countries_norm!A:B,2,0),"NA")</f>
        <v>NA</v>
      </c>
    </row>
    <row r="1169" spans="1:17" x14ac:dyDescent="0.25">
      <c r="A1169" s="2">
        <v>1.34209561419312E+18</v>
      </c>
      <c r="B1169" s="2" t="s">
        <v>3860</v>
      </c>
      <c r="C1169" s="2"/>
      <c r="D1169" s="2"/>
      <c r="E1169" s="3">
        <v>40276.933298611111</v>
      </c>
      <c r="F1169" s="2">
        <v>205</v>
      </c>
      <c r="G1169" s="2">
        <v>188</v>
      </c>
      <c r="H1169" s="2">
        <v>302</v>
      </c>
      <c r="I1169" s="2" t="b">
        <v>0</v>
      </c>
      <c r="J1169" s="3">
        <v>44189.549814814818</v>
      </c>
      <c r="K1169" s="2" t="s">
        <v>3861</v>
      </c>
      <c r="L1169" s="2" t="s">
        <v>3862</v>
      </c>
      <c r="M1169" s="2" t="s">
        <v>441</v>
      </c>
      <c r="N1169" s="2">
        <v>0</v>
      </c>
      <c r="O1169" s="2">
        <v>0</v>
      </c>
      <c r="P1169" s="2" t="b">
        <v>0</v>
      </c>
      <c r="Q1169" s="2" t="str">
        <f>IFERROR(VLOOKUP(C1169,Countries_norm!A:B,2,0),"NA")</f>
        <v>NA</v>
      </c>
    </row>
    <row r="1170" spans="1:17" x14ac:dyDescent="0.25">
      <c r="A1170" s="2">
        <v>1.3420953591458601E+18</v>
      </c>
      <c r="B1170" s="2" t="s">
        <v>3863</v>
      </c>
      <c r="C1170" s="2"/>
      <c r="D1170" s="2" t="s">
        <v>3864</v>
      </c>
      <c r="E1170" s="3">
        <v>43985.589918981481</v>
      </c>
      <c r="F1170" s="2">
        <v>252</v>
      </c>
      <c r="G1170" s="2">
        <v>17</v>
      </c>
      <c r="H1170" s="2">
        <v>149</v>
      </c>
      <c r="I1170" s="2" t="b">
        <v>0</v>
      </c>
      <c r="J1170" s="3">
        <v>44189.549108796295</v>
      </c>
      <c r="K1170" s="2" t="s">
        <v>3865</v>
      </c>
      <c r="L1170" s="2" t="s">
        <v>3866</v>
      </c>
      <c r="M1170" s="2" t="s">
        <v>26</v>
      </c>
      <c r="N1170" s="2">
        <v>0</v>
      </c>
      <c r="O1170" s="2">
        <v>0</v>
      </c>
      <c r="P1170" s="2" t="b">
        <v>0</v>
      </c>
      <c r="Q1170" s="2" t="str">
        <f>IFERROR(VLOOKUP(C1170,Countries_norm!A:B,2,0),"NA")</f>
        <v>NA</v>
      </c>
    </row>
    <row r="1171" spans="1:17" x14ac:dyDescent="0.25">
      <c r="A1171" s="2">
        <v>1.34209093560639E+18</v>
      </c>
      <c r="B1171" s="2" t="s">
        <v>3867</v>
      </c>
      <c r="C1171" s="2"/>
      <c r="D1171" s="2" t="s">
        <v>3868</v>
      </c>
      <c r="E1171" s="3">
        <v>43860.579212962963</v>
      </c>
      <c r="F1171" s="2">
        <v>252</v>
      </c>
      <c r="G1171" s="2">
        <v>273</v>
      </c>
      <c r="H1171" s="2">
        <v>426</v>
      </c>
      <c r="I1171" s="2" t="b">
        <v>0</v>
      </c>
      <c r="J1171" s="3">
        <v>44189.536898148152</v>
      </c>
      <c r="K1171" s="2" t="s">
        <v>3869</v>
      </c>
      <c r="L1171" s="2" t="s">
        <v>3870</v>
      </c>
      <c r="M1171" s="2" t="s">
        <v>26</v>
      </c>
      <c r="N1171" s="2">
        <v>2</v>
      </c>
      <c r="O1171" s="2">
        <v>0</v>
      </c>
      <c r="P1171" s="2" t="b">
        <v>0</v>
      </c>
      <c r="Q1171" s="2" t="str">
        <f>IFERROR(VLOOKUP(C1171,Countries_norm!A:B,2,0),"NA")</f>
        <v>NA</v>
      </c>
    </row>
    <row r="1172" spans="1:17" ht="45" x14ac:dyDescent="0.25">
      <c r="A1172" s="2">
        <v>1.34208608056942E+18</v>
      </c>
      <c r="B1172" s="2" t="s">
        <v>3871</v>
      </c>
      <c r="C1172" s="2"/>
      <c r="D1172" s="2"/>
      <c r="E1172" s="3">
        <v>44069.854270833333</v>
      </c>
      <c r="F1172" s="2">
        <v>160</v>
      </c>
      <c r="G1172" s="2">
        <v>232</v>
      </c>
      <c r="H1172" s="2">
        <v>9944</v>
      </c>
      <c r="I1172" s="2" t="b">
        <v>0</v>
      </c>
      <c r="J1172" s="3">
        <v>44189.523506944446</v>
      </c>
      <c r="K1172" s="4" t="s">
        <v>3872</v>
      </c>
      <c r="L1172" s="2" t="s">
        <v>85</v>
      </c>
      <c r="M1172" s="2" t="s">
        <v>135</v>
      </c>
      <c r="N1172" s="2">
        <v>1</v>
      </c>
      <c r="O1172" s="2">
        <v>0</v>
      </c>
      <c r="P1172" s="2" t="b">
        <v>0</v>
      </c>
      <c r="Q1172" s="2" t="str">
        <f>IFERROR(VLOOKUP(C1172,Countries_norm!A:B,2,0),"NA")</f>
        <v>NA</v>
      </c>
    </row>
    <row r="1173" spans="1:17" ht="30" x14ac:dyDescent="0.25">
      <c r="A1173" s="2">
        <v>1.34208374390174E+18</v>
      </c>
      <c r="B1173" s="2" t="s">
        <v>3873</v>
      </c>
      <c r="C1173" s="2"/>
      <c r="D1173" s="4" t="s">
        <v>3874</v>
      </c>
      <c r="E1173" s="3">
        <v>43297.632615740738</v>
      </c>
      <c r="F1173" s="2">
        <v>34</v>
      </c>
      <c r="G1173" s="2">
        <v>195</v>
      </c>
      <c r="H1173" s="2">
        <v>98</v>
      </c>
      <c r="I1173" s="2" t="b">
        <v>0</v>
      </c>
      <c r="J1173" s="3">
        <v>44189.517048611109</v>
      </c>
      <c r="K1173" s="2" t="s">
        <v>3875</v>
      </c>
      <c r="L1173" s="2"/>
      <c r="M1173" s="2" t="s">
        <v>21</v>
      </c>
      <c r="N1173" s="2">
        <v>0</v>
      </c>
      <c r="O1173" s="2">
        <v>0</v>
      </c>
      <c r="P1173" s="2" t="b">
        <v>0</v>
      </c>
      <c r="Q1173" s="2" t="str">
        <f>IFERROR(VLOOKUP(C1173,Countries_norm!A:B,2,0),"NA")</f>
        <v>NA</v>
      </c>
    </row>
    <row r="1174" spans="1:17" ht="30" x14ac:dyDescent="0.25">
      <c r="A1174" s="2">
        <v>1.34208363487501E+18</v>
      </c>
      <c r="B1174" s="2" t="s">
        <v>3876</v>
      </c>
      <c r="C1174" s="2" t="s">
        <v>956</v>
      </c>
      <c r="D1174" s="2" t="s">
        <v>3877</v>
      </c>
      <c r="E1174" s="3">
        <v>40224.832395833335</v>
      </c>
      <c r="F1174" s="2">
        <v>187</v>
      </c>
      <c r="G1174" s="2">
        <v>162</v>
      </c>
      <c r="H1174" s="2">
        <v>241</v>
      </c>
      <c r="I1174" s="2" t="b">
        <v>0</v>
      </c>
      <c r="J1174" s="3">
        <v>44189.516747685186</v>
      </c>
      <c r="K1174" s="4" t="s">
        <v>3878</v>
      </c>
      <c r="L1174" s="2" t="s">
        <v>3879</v>
      </c>
      <c r="M1174" s="2" t="s">
        <v>40</v>
      </c>
      <c r="N1174" s="2">
        <v>0</v>
      </c>
      <c r="O1174" s="2">
        <v>0</v>
      </c>
      <c r="P1174" s="2" t="b">
        <v>0</v>
      </c>
      <c r="Q1174" s="2" t="str">
        <f>IFERROR(VLOOKUP(C1174,Countries_norm!A:B,2,0),"NA")</f>
        <v>India</v>
      </c>
    </row>
    <row r="1175" spans="1:17" ht="75" x14ac:dyDescent="0.25">
      <c r="A1175" s="2">
        <v>1.3420817154523899E+18</v>
      </c>
      <c r="B1175" s="2" t="s">
        <v>3880</v>
      </c>
      <c r="C1175" s="2" t="s">
        <v>3881</v>
      </c>
      <c r="D1175" s="2" t="s">
        <v>3882</v>
      </c>
      <c r="E1175" s="3">
        <v>43782.979803240742</v>
      </c>
      <c r="F1175" s="2">
        <v>2803</v>
      </c>
      <c r="G1175" s="2">
        <v>307</v>
      </c>
      <c r="H1175" s="2">
        <v>379</v>
      </c>
      <c r="I1175" s="2" t="b">
        <v>0</v>
      </c>
      <c r="J1175" s="3">
        <v>44189.511458333334</v>
      </c>
      <c r="K1175" s="4" t="s">
        <v>3883</v>
      </c>
      <c r="L1175" s="2"/>
      <c r="M1175" s="2" t="s">
        <v>21</v>
      </c>
      <c r="N1175" s="2">
        <v>2</v>
      </c>
      <c r="O1175" s="2">
        <v>9</v>
      </c>
      <c r="P1175" s="2" t="b">
        <v>0</v>
      </c>
      <c r="Q1175" s="2" t="str">
        <f>IFERROR(VLOOKUP(C1175,Countries_norm!A:B,2,0),"NA")</f>
        <v>United Kingdom</v>
      </c>
    </row>
    <row r="1176" spans="1:17" x14ac:dyDescent="0.25">
      <c r="A1176" s="2">
        <v>1.3420807745525601E+18</v>
      </c>
      <c r="B1176" s="2" t="s">
        <v>3884</v>
      </c>
      <c r="C1176" s="2" t="s">
        <v>3885</v>
      </c>
      <c r="D1176" s="2" t="s">
        <v>3886</v>
      </c>
      <c r="E1176" s="3">
        <v>42049.489872685182</v>
      </c>
      <c r="F1176" s="2">
        <v>70995</v>
      </c>
      <c r="G1176" s="2">
        <v>312</v>
      </c>
      <c r="H1176" s="2">
        <v>390</v>
      </c>
      <c r="I1176" s="2" t="b">
        <v>1</v>
      </c>
      <c r="J1176" s="3">
        <v>44189.50885416667</v>
      </c>
      <c r="K1176" s="2" t="s">
        <v>3887</v>
      </c>
      <c r="L1176" s="2" t="s">
        <v>20</v>
      </c>
      <c r="M1176" s="2" t="s">
        <v>135</v>
      </c>
      <c r="N1176" s="2">
        <v>18</v>
      </c>
      <c r="O1176" s="2">
        <v>57</v>
      </c>
      <c r="P1176" s="2" t="b">
        <v>0</v>
      </c>
      <c r="Q1176" s="2" t="str">
        <f>IFERROR(VLOOKUP(C1176,Countries_norm!A:B,2,0),"NA")</f>
        <v>NA</v>
      </c>
    </row>
    <row r="1177" spans="1:17" ht="30" x14ac:dyDescent="0.25">
      <c r="A1177" s="2">
        <v>1.3420769202682601E+18</v>
      </c>
      <c r="B1177" s="2" t="s">
        <v>3888</v>
      </c>
      <c r="C1177" s="2"/>
      <c r="D1177" s="2" t="s">
        <v>3889</v>
      </c>
      <c r="E1177" s="3">
        <v>41344.58697916667</v>
      </c>
      <c r="F1177" s="2">
        <v>5</v>
      </c>
      <c r="G1177" s="2">
        <v>18</v>
      </c>
      <c r="H1177" s="2">
        <v>120</v>
      </c>
      <c r="I1177" s="2" t="b">
        <v>0</v>
      </c>
      <c r="J1177" s="3">
        <v>44189.498229166667</v>
      </c>
      <c r="K1177" s="4" t="s">
        <v>3890</v>
      </c>
      <c r="L1177" s="2" t="s">
        <v>3891</v>
      </c>
      <c r="M1177" s="2" t="s">
        <v>26</v>
      </c>
      <c r="N1177" s="2">
        <v>0</v>
      </c>
      <c r="O1177" s="2">
        <v>0</v>
      </c>
      <c r="P1177" s="2" t="b">
        <v>0</v>
      </c>
      <c r="Q1177" s="2" t="str">
        <f>IFERROR(VLOOKUP(C1177,Countries_norm!A:B,2,0),"NA")</f>
        <v>NA</v>
      </c>
    </row>
    <row r="1178" spans="1:17" ht="45" x14ac:dyDescent="0.25">
      <c r="A1178" s="2">
        <v>1.3420757830205E+18</v>
      </c>
      <c r="B1178" s="2" t="s">
        <v>3871</v>
      </c>
      <c r="C1178" s="2"/>
      <c r="D1178" s="2"/>
      <c r="E1178" s="3">
        <v>44069.854270833333</v>
      </c>
      <c r="F1178" s="2">
        <v>160</v>
      </c>
      <c r="G1178" s="2">
        <v>232</v>
      </c>
      <c r="H1178" s="2">
        <v>9944</v>
      </c>
      <c r="I1178" s="2" t="b">
        <v>0</v>
      </c>
      <c r="J1178" s="3">
        <v>44189.495081018518</v>
      </c>
      <c r="K1178" s="4" t="s">
        <v>3892</v>
      </c>
      <c r="L1178" s="2" t="s">
        <v>3893</v>
      </c>
      <c r="M1178" s="2" t="s">
        <v>135</v>
      </c>
      <c r="N1178" s="2">
        <v>0</v>
      </c>
      <c r="O1178" s="2">
        <v>0</v>
      </c>
      <c r="P1178" s="2" t="b">
        <v>0</v>
      </c>
      <c r="Q1178" s="2" t="str">
        <f>IFERROR(VLOOKUP(C1178,Countries_norm!A:B,2,0),"NA")</f>
        <v>NA</v>
      </c>
    </row>
    <row r="1179" spans="1:17" ht="30" x14ac:dyDescent="0.25">
      <c r="A1179" s="2">
        <v>1.34206876313134E+18</v>
      </c>
      <c r="B1179" s="2" t="s">
        <v>3894</v>
      </c>
      <c r="C1179" s="2"/>
      <c r="D1179" s="2"/>
      <c r="E1179" s="3">
        <v>43934.07240740741</v>
      </c>
      <c r="F1179" s="2">
        <v>43</v>
      </c>
      <c r="G1179" s="2">
        <v>17</v>
      </c>
      <c r="H1179" s="2">
        <v>2712</v>
      </c>
      <c r="I1179" s="2" t="b">
        <v>0</v>
      </c>
      <c r="J1179" s="3">
        <v>44189.475717592592</v>
      </c>
      <c r="K1179" s="4" t="s">
        <v>3895</v>
      </c>
      <c r="L1179" s="2" t="s">
        <v>3896</v>
      </c>
      <c r="M1179" s="2" t="s">
        <v>21</v>
      </c>
      <c r="N1179" s="2">
        <v>0</v>
      </c>
      <c r="O1179" s="2">
        <v>1</v>
      </c>
      <c r="P1179" s="2" t="b">
        <v>0</v>
      </c>
      <c r="Q1179" s="2" t="str">
        <f>IFERROR(VLOOKUP(C1179,Countries_norm!A:B,2,0),"NA")</f>
        <v>NA</v>
      </c>
    </row>
    <row r="1180" spans="1:17" x14ac:dyDescent="0.25">
      <c r="A1180" s="2">
        <v>1.3420643125134001E+18</v>
      </c>
      <c r="B1180" s="2" t="s">
        <v>3697</v>
      </c>
      <c r="C1180" s="2" t="s">
        <v>3698</v>
      </c>
      <c r="D1180" s="2" t="s">
        <v>3699</v>
      </c>
      <c r="E1180" s="3">
        <v>40027.869571759256</v>
      </c>
      <c r="F1180" s="2">
        <v>302</v>
      </c>
      <c r="G1180" s="2">
        <v>579</v>
      </c>
      <c r="H1180" s="2">
        <v>56</v>
      </c>
      <c r="I1180" s="2" t="b">
        <v>0</v>
      </c>
      <c r="J1180" s="3">
        <v>44189.463437500002</v>
      </c>
      <c r="K1180" s="2" t="s">
        <v>3897</v>
      </c>
      <c r="L1180" s="2" t="s">
        <v>3898</v>
      </c>
      <c r="M1180" s="2" t="s">
        <v>3702</v>
      </c>
      <c r="N1180" s="2">
        <v>0</v>
      </c>
      <c r="O1180" s="2">
        <v>0</v>
      </c>
      <c r="P1180" s="2" t="b">
        <v>0</v>
      </c>
      <c r="Q1180" s="2" t="str">
        <f>IFERROR(VLOOKUP(C1180,Countries_norm!A:B,2,0),"NA")</f>
        <v>United Arab Emirates</v>
      </c>
    </row>
    <row r="1181" spans="1:17" x14ac:dyDescent="0.25">
      <c r="A1181" s="2">
        <v>1.34206347748194E+18</v>
      </c>
      <c r="B1181" s="2" t="s">
        <v>3628</v>
      </c>
      <c r="C1181" s="2" t="s">
        <v>1917</v>
      </c>
      <c r="D1181" s="2" t="s">
        <v>3629</v>
      </c>
      <c r="E1181" s="3">
        <v>39855.348287037035</v>
      </c>
      <c r="F1181" s="2">
        <v>1181844</v>
      </c>
      <c r="G1181" s="2">
        <v>229</v>
      </c>
      <c r="H1181" s="2">
        <v>755</v>
      </c>
      <c r="I1181" s="2" t="b">
        <v>1</v>
      </c>
      <c r="J1181" s="3">
        <v>44189.461134259262</v>
      </c>
      <c r="K1181" s="2" t="s">
        <v>3899</v>
      </c>
      <c r="L1181" s="2" t="s">
        <v>3631</v>
      </c>
      <c r="M1181" s="2" t="s">
        <v>76</v>
      </c>
      <c r="N1181" s="2">
        <v>1</v>
      </c>
      <c r="O1181" s="2">
        <v>4</v>
      </c>
      <c r="P1181" s="2" t="b">
        <v>0</v>
      </c>
      <c r="Q1181" s="2" t="str">
        <f>IFERROR(VLOOKUP(C1181,Countries_norm!A:B,2,0),"NA")</f>
        <v>United Arab Emirates</v>
      </c>
    </row>
    <row r="1182" spans="1:17" x14ac:dyDescent="0.25">
      <c r="A1182" s="2">
        <v>1.34206012001293E+18</v>
      </c>
      <c r="B1182" s="2" t="s">
        <v>3674</v>
      </c>
      <c r="C1182" s="2" t="s">
        <v>901</v>
      </c>
      <c r="D1182" s="2" t="s">
        <v>3675</v>
      </c>
      <c r="E1182" s="3">
        <v>40699.436412037037</v>
      </c>
      <c r="F1182" s="2">
        <v>9650</v>
      </c>
      <c r="G1182" s="2">
        <v>269</v>
      </c>
      <c r="H1182" s="2">
        <v>39</v>
      </c>
      <c r="I1182" s="2" t="b">
        <v>0</v>
      </c>
      <c r="J1182" s="3">
        <v>44189.451863425929</v>
      </c>
      <c r="K1182" s="2" t="s">
        <v>3900</v>
      </c>
      <c r="L1182" s="2" t="s">
        <v>3898</v>
      </c>
      <c r="M1182" s="2" t="s">
        <v>26</v>
      </c>
      <c r="N1182" s="2">
        <v>6</v>
      </c>
      <c r="O1182" s="2">
        <v>12</v>
      </c>
      <c r="P1182" s="2" t="b">
        <v>0</v>
      </c>
      <c r="Q1182" s="2" t="str">
        <f>IFERROR(VLOOKUP(C1182,Countries_norm!A:B,2,0),"NA")</f>
        <v>United Arab Emirates</v>
      </c>
    </row>
    <row r="1183" spans="1:17" ht="30" x14ac:dyDescent="0.25">
      <c r="A1183" s="2">
        <v>1.34205867874513E+18</v>
      </c>
      <c r="B1183" s="2" t="s">
        <v>3901</v>
      </c>
      <c r="C1183" s="2"/>
      <c r="D1183" s="2" t="s">
        <v>3902</v>
      </c>
      <c r="E1183" s="3">
        <v>44035.453194444446</v>
      </c>
      <c r="F1183" s="2">
        <v>17</v>
      </c>
      <c r="G1183" s="2">
        <v>2</v>
      </c>
      <c r="H1183" s="2">
        <v>20</v>
      </c>
      <c r="I1183" s="2" t="b">
        <v>0</v>
      </c>
      <c r="J1183" s="3">
        <v>44189.447881944441</v>
      </c>
      <c r="K1183" s="4" t="s">
        <v>3903</v>
      </c>
      <c r="L1183" s="2" t="s">
        <v>3904</v>
      </c>
      <c r="M1183" s="2" t="s">
        <v>26</v>
      </c>
      <c r="N1183" s="2">
        <v>0</v>
      </c>
      <c r="O1183" s="2">
        <v>0</v>
      </c>
      <c r="P1183" s="2" t="b">
        <v>0</v>
      </c>
      <c r="Q1183" s="2" t="str">
        <f>IFERROR(VLOOKUP(C1183,Countries_norm!A:B,2,0),"NA")</f>
        <v>NA</v>
      </c>
    </row>
    <row r="1184" spans="1:17" x14ac:dyDescent="0.25">
      <c r="A1184" s="2">
        <v>1.34205712404257E+18</v>
      </c>
      <c r="B1184" s="2" t="s">
        <v>3905</v>
      </c>
      <c r="C1184" s="2" t="s">
        <v>3906</v>
      </c>
      <c r="D1184" s="2" t="s">
        <v>3907</v>
      </c>
      <c r="E1184" s="3">
        <v>41029.542685185188</v>
      </c>
      <c r="F1184" s="2">
        <v>199356</v>
      </c>
      <c r="G1184" s="2">
        <v>2</v>
      </c>
      <c r="H1184" s="2">
        <v>6</v>
      </c>
      <c r="I1184" s="2" t="b">
        <v>1</v>
      </c>
      <c r="J1184" s="3">
        <v>44189.443599537037</v>
      </c>
      <c r="K1184" s="2" t="s">
        <v>3908</v>
      </c>
      <c r="L1184" s="2" t="s">
        <v>3909</v>
      </c>
      <c r="M1184" s="2" t="s">
        <v>26</v>
      </c>
      <c r="N1184" s="2">
        <v>50</v>
      </c>
      <c r="O1184" s="2">
        <v>336</v>
      </c>
      <c r="P1184" s="2" t="b">
        <v>0</v>
      </c>
      <c r="Q1184" s="2" t="str">
        <f>IFERROR(VLOOKUP(C1184,Countries_norm!A:B,2,0),"NA")</f>
        <v>Saudi Arabia</v>
      </c>
    </row>
    <row r="1185" spans="1:17" ht="45" x14ac:dyDescent="0.25">
      <c r="A1185" s="2">
        <v>1.34205466014062E+18</v>
      </c>
      <c r="B1185" s="2" t="s">
        <v>1916</v>
      </c>
      <c r="C1185" s="2" t="s">
        <v>1917</v>
      </c>
      <c r="D1185" s="4" t="s">
        <v>1918</v>
      </c>
      <c r="E1185" s="3">
        <v>39824.331203703703</v>
      </c>
      <c r="F1185" s="2">
        <v>601930</v>
      </c>
      <c r="G1185" s="2">
        <v>1161</v>
      </c>
      <c r="H1185" s="2">
        <v>531</v>
      </c>
      <c r="I1185" s="2" t="b">
        <v>1</v>
      </c>
      <c r="J1185" s="3">
        <v>44189.436793981484</v>
      </c>
      <c r="K1185" s="4" t="s">
        <v>3910</v>
      </c>
      <c r="L1185" s="2"/>
      <c r="M1185" s="2" t="s">
        <v>26</v>
      </c>
      <c r="N1185" s="2">
        <v>0</v>
      </c>
      <c r="O1185" s="2">
        <v>3</v>
      </c>
      <c r="P1185" s="2" t="b">
        <v>0</v>
      </c>
      <c r="Q1185" s="2" t="str">
        <f>IFERROR(VLOOKUP(C1185,Countries_norm!A:B,2,0),"NA")</f>
        <v>United Arab Emirates</v>
      </c>
    </row>
    <row r="1186" spans="1:17" x14ac:dyDescent="0.25">
      <c r="A1186" s="2">
        <v>1.34205036287057E+18</v>
      </c>
      <c r="B1186" s="2" t="s">
        <v>3911</v>
      </c>
      <c r="C1186" s="2" t="s">
        <v>3912</v>
      </c>
      <c r="D1186" s="2" t="s">
        <v>3913</v>
      </c>
      <c r="E1186" s="3">
        <v>43359.627604166664</v>
      </c>
      <c r="F1186" s="2">
        <v>546</v>
      </c>
      <c r="G1186" s="2">
        <v>8</v>
      </c>
      <c r="H1186" s="2">
        <v>961</v>
      </c>
      <c r="I1186" s="2" t="b">
        <v>0</v>
      </c>
      <c r="J1186" s="3">
        <v>44189.424942129626</v>
      </c>
      <c r="K1186" s="2" t="s">
        <v>3914</v>
      </c>
      <c r="L1186" s="2" t="s">
        <v>3915</v>
      </c>
      <c r="M1186" s="2" t="s">
        <v>26</v>
      </c>
      <c r="N1186" s="2">
        <v>0</v>
      </c>
      <c r="O1186" s="2">
        <v>1</v>
      </c>
      <c r="P1186" s="2" t="b">
        <v>0</v>
      </c>
      <c r="Q1186" s="2" t="str">
        <f>IFERROR(VLOOKUP(C1186,Countries_norm!A:B,2,0),"NA")</f>
        <v>India</v>
      </c>
    </row>
    <row r="1187" spans="1:17" x14ac:dyDescent="0.25">
      <c r="A1187" s="2">
        <v>1.3420494450730801E+18</v>
      </c>
      <c r="B1187" s="2" t="s">
        <v>3916</v>
      </c>
      <c r="C1187" s="2" t="s">
        <v>3917</v>
      </c>
      <c r="D1187" s="2" t="s">
        <v>3918</v>
      </c>
      <c r="E1187" s="3">
        <v>40579.58865740741</v>
      </c>
      <c r="F1187" s="2">
        <v>183320</v>
      </c>
      <c r="G1187" s="2">
        <v>458</v>
      </c>
      <c r="H1187" s="2">
        <v>57556</v>
      </c>
      <c r="I1187" s="2" t="b">
        <v>1</v>
      </c>
      <c r="J1187" s="3">
        <v>44189.422407407408</v>
      </c>
      <c r="K1187" s="2" t="s">
        <v>3919</v>
      </c>
      <c r="L1187" s="2" t="s">
        <v>3920</v>
      </c>
      <c r="M1187" s="2" t="s">
        <v>40</v>
      </c>
      <c r="N1187" s="2">
        <v>2</v>
      </c>
      <c r="O1187" s="2">
        <v>5</v>
      </c>
      <c r="P1187" s="2" t="b">
        <v>0</v>
      </c>
      <c r="Q1187" s="2" t="str">
        <f>IFERROR(VLOOKUP(C1187,Countries_norm!A:B,2,0),"NA")</f>
        <v>Kuwait</v>
      </c>
    </row>
    <row r="1188" spans="1:17" x14ac:dyDescent="0.25">
      <c r="A1188" s="2">
        <v>1.34204814872273E+18</v>
      </c>
      <c r="B1188" s="2" t="s">
        <v>3921</v>
      </c>
      <c r="C1188" s="2" t="s">
        <v>3922</v>
      </c>
      <c r="D1188" s="2" t="s">
        <v>3923</v>
      </c>
      <c r="E1188" s="3">
        <v>40627.720381944448</v>
      </c>
      <c r="F1188" s="2">
        <v>3933</v>
      </c>
      <c r="G1188" s="2">
        <v>3320</v>
      </c>
      <c r="H1188" s="2">
        <v>19825</v>
      </c>
      <c r="I1188" s="2" t="b">
        <v>0</v>
      </c>
      <c r="J1188" s="3">
        <v>44189.41883101852</v>
      </c>
      <c r="K1188" s="2" t="s">
        <v>3924</v>
      </c>
      <c r="L1188" s="2" t="s">
        <v>20</v>
      </c>
      <c r="M1188" s="2" t="s">
        <v>26</v>
      </c>
      <c r="N1188" s="2">
        <v>1</v>
      </c>
      <c r="O1188" s="2">
        <v>13</v>
      </c>
      <c r="P1188" s="2" t="b">
        <v>0</v>
      </c>
      <c r="Q1188" s="2" t="str">
        <f>IFERROR(VLOOKUP(C1188,Countries_norm!A:B,2,0),"NA")</f>
        <v>United Kingdom</v>
      </c>
    </row>
    <row r="1189" spans="1:17" ht="60" x14ac:dyDescent="0.25">
      <c r="A1189" s="2">
        <v>1.3420466358289001E+18</v>
      </c>
      <c r="B1189" s="2" t="s">
        <v>3925</v>
      </c>
      <c r="C1189" s="2" t="s">
        <v>3926</v>
      </c>
      <c r="D1189" s="2" t="s">
        <v>3927</v>
      </c>
      <c r="E1189" s="3">
        <v>43805.683715277781</v>
      </c>
      <c r="F1189" s="2">
        <v>1194</v>
      </c>
      <c r="G1189" s="2">
        <v>375</v>
      </c>
      <c r="H1189" s="2">
        <v>1305</v>
      </c>
      <c r="I1189" s="2" t="b">
        <v>0</v>
      </c>
      <c r="J1189" s="3">
        <v>44189.414652777778</v>
      </c>
      <c r="K1189" s="4" t="s">
        <v>3928</v>
      </c>
      <c r="L1189" s="2" t="s">
        <v>3929</v>
      </c>
      <c r="M1189" s="2" t="s">
        <v>26</v>
      </c>
      <c r="N1189" s="2">
        <v>0</v>
      </c>
      <c r="O1189" s="2">
        <v>0</v>
      </c>
      <c r="P1189" s="2" t="b">
        <v>0</v>
      </c>
      <c r="Q1189" s="2" t="str">
        <f>IFERROR(VLOOKUP(C1189,Countries_norm!A:B,2,0),"NA")</f>
        <v>United Arab Emirates</v>
      </c>
    </row>
    <row r="1190" spans="1:17" x14ac:dyDescent="0.25">
      <c r="A1190" s="2">
        <v>1.3420207440044301E+18</v>
      </c>
      <c r="B1190" s="2" t="s">
        <v>3930</v>
      </c>
      <c r="C1190" s="2" t="s">
        <v>82</v>
      </c>
      <c r="D1190" s="2" t="s">
        <v>3931</v>
      </c>
      <c r="E1190" s="3">
        <v>42224.710046296299</v>
      </c>
      <c r="F1190" s="2">
        <v>222</v>
      </c>
      <c r="G1190" s="2">
        <v>292</v>
      </c>
      <c r="H1190" s="2">
        <v>513</v>
      </c>
      <c r="I1190" s="2" t="b">
        <v>0</v>
      </c>
      <c r="J1190" s="3">
        <v>44189.343206018515</v>
      </c>
      <c r="K1190" s="2" t="s">
        <v>3932</v>
      </c>
      <c r="L1190" s="2"/>
      <c r="M1190" s="2" t="s">
        <v>40</v>
      </c>
      <c r="N1190" s="2">
        <v>0</v>
      </c>
      <c r="O1190" s="2">
        <v>5</v>
      </c>
      <c r="P1190" s="2" t="b">
        <v>0</v>
      </c>
      <c r="Q1190" s="2" t="str">
        <f>IFERROR(VLOOKUP(C1190,Countries_norm!A:B,2,0),"NA")</f>
        <v>United Kingdom</v>
      </c>
    </row>
    <row r="1191" spans="1:17" x14ac:dyDescent="0.25">
      <c r="A1191" s="2">
        <v>1.3420193903767099E+18</v>
      </c>
      <c r="B1191" s="2" t="s">
        <v>3472</v>
      </c>
      <c r="C1191" s="2" t="s">
        <v>3473</v>
      </c>
      <c r="D1191" s="2" t="s">
        <v>3474</v>
      </c>
      <c r="E1191" s="3">
        <v>40901.701018518521</v>
      </c>
      <c r="F1191" s="2">
        <v>135</v>
      </c>
      <c r="G1191" s="2">
        <v>232</v>
      </c>
      <c r="H1191" s="2">
        <v>1556</v>
      </c>
      <c r="I1191" s="2" t="b">
        <v>0</v>
      </c>
      <c r="J1191" s="3">
        <v>44189.339467592596</v>
      </c>
      <c r="K1191" s="2" t="s">
        <v>3933</v>
      </c>
      <c r="L1191" s="2" t="s">
        <v>186</v>
      </c>
      <c r="M1191" s="2" t="s">
        <v>21</v>
      </c>
      <c r="N1191" s="2">
        <v>0</v>
      </c>
      <c r="O1191" s="2">
        <v>3</v>
      </c>
      <c r="P1191" s="2" t="b">
        <v>0</v>
      </c>
      <c r="Q1191" s="2" t="str">
        <f>IFERROR(VLOOKUP(C1191,Countries_norm!A:B,2,0),"NA")</f>
        <v>United Kingdom</v>
      </c>
    </row>
    <row r="1192" spans="1:17" ht="60" x14ac:dyDescent="0.25">
      <c r="A1192" s="2">
        <v>1.3420148238827799E+18</v>
      </c>
      <c r="B1192" s="2" t="s">
        <v>3934</v>
      </c>
      <c r="C1192" s="2" t="s">
        <v>3935</v>
      </c>
      <c r="D1192" s="2" t="s">
        <v>3936</v>
      </c>
      <c r="E1192" s="3">
        <v>39699.059618055559</v>
      </c>
      <c r="F1192" s="2">
        <v>611</v>
      </c>
      <c r="G1192" s="2">
        <v>824</v>
      </c>
      <c r="H1192" s="2">
        <v>13699</v>
      </c>
      <c r="I1192" s="2" t="b">
        <v>0</v>
      </c>
      <c r="J1192" s="3">
        <v>44189.326874999999</v>
      </c>
      <c r="K1192" s="4" t="s">
        <v>3937</v>
      </c>
      <c r="L1192" s="2" t="s">
        <v>3938</v>
      </c>
      <c r="M1192" s="2" t="s">
        <v>40</v>
      </c>
      <c r="N1192" s="2">
        <v>0</v>
      </c>
      <c r="O1192" s="2">
        <v>0</v>
      </c>
      <c r="P1192" s="2" t="b">
        <v>0</v>
      </c>
      <c r="Q1192" s="2" t="str">
        <f>IFERROR(VLOOKUP(C1192,Countries_norm!A:B,2,0),"NA")</f>
        <v>NA</v>
      </c>
    </row>
    <row r="1193" spans="1:17" x14ac:dyDescent="0.25">
      <c r="A1193" s="2">
        <v>1.3420137419536499E+18</v>
      </c>
      <c r="B1193" s="2" t="s">
        <v>3939</v>
      </c>
      <c r="C1193" s="2" t="s">
        <v>840</v>
      </c>
      <c r="D1193" s="2" t="s">
        <v>3940</v>
      </c>
      <c r="E1193" s="3">
        <v>41590.414143518516</v>
      </c>
      <c r="F1193" s="2">
        <v>857</v>
      </c>
      <c r="G1193" s="2">
        <v>1730</v>
      </c>
      <c r="H1193" s="2">
        <v>3291</v>
      </c>
      <c r="I1193" s="2" t="b">
        <v>0</v>
      </c>
      <c r="J1193" s="3">
        <v>44189.323888888888</v>
      </c>
      <c r="K1193" s="2" t="s">
        <v>3941</v>
      </c>
      <c r="L1193" s="2" t="s">
        <v>85</v>
      </c>
      <c r="M1193" s="2" t="s">
        <v>26</v>
      </c>
      <c r="N1193" s="2">
        <v>0</v>
      </c>
      <c r="O1193" s="2">
        <v>3</v>
      </c>
      <c r="P1193" s="2" t="b">
        <v>0</v>
      </c>
      <c r="Q1193" s="2" t="str">
        <f>IFERROR(VLOOKUP(C1193,Countries_norm!A:B,2,0),"NA")</f>
        <v>United Kingdom</v>
      </c>
    </row>
    <row r="1194" spans="1:17" ht="45" x14ac:dyDescent="0.25">
      <c r="A1194" s="2">
        <v>1.3420120014810801E+18</v>
      </c>
      <c r="B1194" s="2" t="s">
        <v>3942</v>
      </c>
      <c r="C1194" s="2" t="s">
        <v>3943</v>
      </c>
      <c r="D1194" s="2" t="s">
        <v>3944</v>
      </c>
      <c r="E1194" s="3">
        <v>41585.424270833333</v>
      </c>
      <c r="F1194" s="2">
        <v>512</v>
      </c>
      <c r="G1194" s="2">
        <v>563</v>
      </c>
      <c r="H1194" s="2">
        <v>1843</v>
      </c>
      <c r="I1194" s="2" t="b">
        <v>0</v>
      </c>
      <c r="J1194" s="3">
        <v>44189.319085648145</v>
      </c>
      <c r="K1194" s="4" t="s">
        <v>3945</v>
      </c>
      <c r="L1194" s="2" t="s">
        <v>3946</v>
      </c>
      <c r="M1194" s="2" t="s">
        <v>26</v>
      </c>
      <c r="N1194" s="2">
        <v>0</v>
      </c>
      <c r="O1194" s="2">
        <v>0</v>
      </c>
      <c r="P1194" s="2" t="b">
        <v>0</v>
      </c>
      <c r="Q1194" s="2" t="str">
        <f>IFERROR(VLOOKUP(C1194,Countries_norm!A:B,2,0),"NA")</f>
        <v>United Arab Emirates</v>
      </c>
    </row>
    <row r="1195" spans="1:17" ht="75" x14ac:dyDescent="0.25">
      <c r="A1195" s="2">
        <v>1.34200231289889E+18</v>
      </c>
      <c r="B1195" s="2" t="s">
        <v>3947</v>
      </c>
      <c r="C1195" s="2"/>
      <c r="D1195" s="4" t="s">
        <v>3948</v>
      </c>
      <c r="E1195" s="3">
        <v>44143.702499999999</v>
      </c>
      <c r="F1195" s="2">
        <v>0</v>
      </c>
      <c r="G1195" s="2">
        <v>30</v>
      </c>
      <c r="H1195" s="2">
        <v>0</v>
      </c>
      <c r="I1195" s="2" t="b">
        <v>0</v>
      </c>
      <c r="J1195" s="3">
        <v>44189.292349537034</v>
      </c>
      <c r="K1195" s="2" t="s">
        <v>3949</v>
      </c>
      <c r="L1195" s="2" t="s">
        <v>3950</v>
      </c>
      <c r="M1195" s="2" t="s">
        <v>26</v>
      </c>
      <c r="N1195" s="2">
        <v>0</v>
      </c>
      <c r="O1195" s="2">
        <v>0</v>
      </c>
      <c r="P1195" s="2" t="b">
        <v>0</v>
      </c>
      <c r="Q1195" s="2" t="str">
        <f>IFERROR(VLOOKUP(C1195,Countries_norm!A:B,2,0),"NA")</f>
        <v>NA</v>
      </c>
    </row>
    <row r="1196" spans="1:17" x14ac:dyDescent="0.25">
      <c r="A1196" s="2">
        <v>1.3420010164603E+18</v>
      </c>
      <c r="B1196" s="2" t="s">
        <v>2453</v>
      </c>
      <c r="C1196" s="2" t="s">
        <v>2454</v>
      </c>
      <c r="D1196" s="2" t="s">
        <v>2455</v>
      </c>
      <c r="E1196" s="3">
        <v>42300.523460648146</v>
      </c>
      <c r="F1196" s="2">
        <v>6896</v>
      </c>
      <c r="G1196" s="2">
        <v>420</v>
      </c>
      <c r="H1196" s="2">
        <v>148</v>
      </c>
      <c r="I1196" s="2" t="b">
        <v>1</v>
      </c>
      <c r="J1196" s="3">
        <v>44189.288773148146</v>
      </c>
      <c r="K1196" s="2" t="s">
        <v>3951</v>
      </c>
      <c r="L1196" s="2" t="s">
        <v>246</v>
      </c>
      <c r="M1196" s="2" t="s">
        <v>76</v>
      </c>
      <c r="N1196" s="2">
        <v>1</v>
      </c>
      <c r="O1196" s="2">
        <v>1</v>
      </c>
      <c r="P1196" s="2" t="b">
        <v>0</v>
      </c>
      <c r="Q1196" s="2" t="str">
        <f>IFERROR(VLOOKUP(C1196,Countries_norm!A:B,2,0),"NA")</f>
        <v>India</v>
      </c>
    </row>
    <row r="1197" spans="1:17" x14ac:dyDescent="0.25">
      <c r="A1197" s="2">
        <v>1.3419932083525499E+18</v>
      </c>
      <c r="B1197" s="2" t="s">
        <v>3952</v>
      </c>
      <c r="C1197" s="2"/>
      <c r="D1197" s="2"/>
      <c r="E1197" s="3">
        <v>42126.335486111115</v>
      </c>
      <c r="F1197" s="2">
        <v>34</v>
      </c>
      <c r="G1197" s="2">
        <v>534</v>
      </c>
      <c r="H1197" s="2">
        <v>949</v>
      </c>
      <c r="I1197" s="2" t="b">
        <v>0</v>
      </c>
      <c r="J1197" s="3">
        <v>44189.267222222225</v>
      </c>
      <c r="K1197" s="2" t="s">
        <v>3953</v>
      </c>
      <c r="L1197" s="2" t="s">
        <v>3954</v>
      </c>
      <c r="M1197" s="2" t="s">
        <v>40</v>
      </c>
      <c r="N1197" s="2">
        <v>0</v>
      </c>
      <c r="O1197" s="2">
        <v>0</v>
      </c>
      <c r="P1197" s="2" t="b">
        <v>0</v>
      </c>
      <c r="Q1197" s="2" t="str">
        <f>IFERROR(VLOOKUP(C1197,Countries_norm!A:B,2,0),"NA")</f>
        <v>NA</v>
      </c>
    </row>
    <row r="1198" spans="1:17" x14ac:dyDescent="0.25">
      <c r="A1198" s="2">
        <v>1.3419895773435899E+18</v>
      </c>
      <c r="B1198" s="2" t="s">
        <v>3697</v>
      </c>
      <c r="C1198" s="2" t="s">
        <v>3698</v>
      </c>
      <c r="D1198" s="2" t="s">
        <v>3699</v>
      </c>
      <c r="E1198" s="3">
        <v>40027.869571759256</v>
      </c>
      <c r="F1198" s="2">
        <v>302</v>
      </c>
      <c r="G1198" s="2">
        <v>579</v>
      </c>
      <c r="H1198" s="2">
        <v>56</v>
      </c>
      <c r="I1198" s="2" t="b">
        <v>0</v>
      </c>
      <c r="J1198" s="3">
        <v>44189.257199074076</v>
      </c>
      <c r="K1198" s="2" t="s">
        <v>3955</v>
      </c>
      <c r="L1198" s="2" t="s">
        <v>3956</v>
      </c>
      <c r="M1198" s="2" t="s">
        <v>3702</v>
      </c>
      <c r="N1198" s="2">
        <v>0</v>
      </c>
      <c r="O1198" s="2">
        <v>0</v>
      </c>
      <c r="P1198" s="2" t="b">
        <v>0</v>
      </c>
      <c r="Q1198" s="2" t="str">
        <f>IFERROR(VLOOKUP(C1198,Countries_norm!A:B,2,0),"NA")</f>
        <v>United Arab Emirates</v>
      </c>
    </row>
    <row r="1199" spans="1:17" x14ac:dyDescent="0.25">
      <c r="A1199" s="2">
        <v>1.34198948240112E+18</v>
      </c>
      <c r="B1199" s="2" t="s">
        <v>919</v>
      </c>
      <c r="C1199" s="2" t="s">
        <v>920</v>
      </c>
      <c r="D1199" s="2" t="s">
        <v>921</v>
      </c>
      <c r="E1199" s="3">
        <v>40019.361863425926</v>
      </c>
      <c r="F1199" s="2">
        <v>50786</v>
      </c>
      <c r="G1199" s="2">
        <v>236</v>
      </c>
      <c r="H1199" s="2">
        <v>764</v>
      </c>
      <c r="I1199" s="2" t="b">
        <v>1</v>
      </c>
      <c r="J1199" s="3">
        <v>44189.256944444445</v>
      </c>
      <c r="K1199" s="2" t="s">
        <v>3957</v>
      </c>
      <c r="L1199" s="2"/>
      <c r="M1199" s="2" t="s">
        <v>76</v>
      </c>
      <c r="N1199" s="2">
        <v>2</v>
      </c>
      <c r="O1199" s="2">
        <v>17</v>
      </c>
      <c r="P1199" s="2" t="b">
        <v>0</v>
      </c>
      <c r="Q1199" s="2" t="str">
        <f>IFERROR(VLOOKUP(C1199,Countries_norm!A:B,2,0),"NA")</f>
        <v>Qatar</v>
      </c>
    </row>
    <row r="1200" spans="1:17" x14ac:dyDescent="0.25">
      <c r="A1200" s="2">
        <v>1.3419864170024901E+18</v>
      </c>
      <c r="B1200" s="2" t="s">
        <v>3958</v>
      </c>
      <c r="C1200" s="2"/>
      <c r="D1200" s="2" t="s">
        <v>3959</v>
      </c>
      <c r="E1200" s="3">
        <v>44103.418078703704</v>
      </c>
      <c r="F1200" s="2">
        <v>570</v>
      </c>
      <c r="G1200" s="2">
        <v>2296</v>
      </c>
      <c r="H1200" s="2">
        <v>2</v>
      </c>
      <c r="I1200" s="2" t="b">
        <v>0</v>
      </c>
      <c r="J1200" s="3">
        <v>44189.248483796298</v>
      </c>
      <c r="K1200" s="2" t="s">
        <v>3960</v>
      </c>
      <c r="L1200" s="2" t="s">
        <v>3961</v>
      </c>
      <c r="M1200" s="2" t="s">
        <v>26</v>
      </c>
      <c r="N1200" s="2">
        <v>0</v>
      </c>
      <c r="O1200" s="2">
        <v>2</v>
      </c>
      <c r="P1200" s="2" t="b">
        <v>0</v>
      </c>
      <c r="Q1200" s="2" t="str">
        <f>IFERROR(VLOOKUP(C1200,Countries_norm!A:B,2,0),"NA")</f>
        <v>NA</v>
      </c>
    </row>
    <row r="1201" spans="1:17" ht="45" x14ac:dyDescent="0.25">
      <c r="A1201" s="2">
        <v>1.3419858466150001E+18</v>
      </c>
      <c r="B1201" s="2" t="s">
        <v>3962</v>
      </c>
      <c r="C1201" s="2" t="s">
        <v>3963</v>
      </c>
      <c r="D1201" s="2" t="s">
        <v>3964</v>
      </c>
      <c r="E1201" s="3">
        <v>41886.432187500002</v>
      </c>
      <c r="F1201" s="2">
        <v>41154</v>
      </c>
      <c r="G1201" s="2">
        <v>18</v>
      </c>
      <c r="H1201" s="2">
        <v>10</v>
      </c>
      <c r="I1201" s="2" t="b">
        <v>1</v>
      </c>
      <c r="J1201" s="3">
        <v>44189.24690972222</v>
      </c>
      <c r="K1201" s="4" t="s">
        <v>3965</v>
      </c>
      <c r="L1201" s="2" t="s">
        <v>3966</v>
      </c>
      <c r="M1201" s="2" t="s">
        <v>26</v>
      </c>
      <c r="N1201" s="2">
        <v>0</v>
      </c>
      <c r="O1201" s="2">
        <v>2</v>
      </c>
      <c r="P1201" s="2" t="b">
        <v>0</v>
      </c>
      <c r="Q1201" s="2" t="str">
        <f>IFERROR(VLOOKUP(C1201,Countries_norm!A:B,2,0),"NA")</f>
        <v>United Arab Emirates</v>
      </c>
    </row>
    <row r="1202" spans="1:17" x14ac:dyDescent="0.25">
      <c r="A1202" s="2">
        <v>1.3419847619763899E+18</v>
      </c>
      <c r="B1202" s="2" t="s">
        <v>3967</v>
      </c>
      <c r="C1202" s="2"/>
      <c r="D1202" s="2" t="s">
        <v>3968</v>
      </c>
      <c r="E1202" s="3">
        <v>41947.124641203707</v>
      </c>
      <c r="F1202" s="2">
        <v>414</v>
      </c>
      <c r="G1202" s="2">
        <v>181</v>
      </c>
      <c r="H1202" s="2">
        <v>40723</v>
      </c>
      <c r="I1202" s="2" t="b">
        <v>0</v>
      </c>
      <c r="J1202" s="3">
        <v>44189.24391203704</v>
      </c>
      <c r="K1202" s="2" t="s">
        <v>3969</v>
      </c>
      <c r="L1202" s="2" t="s">
        <v>3970</v>
      </c>
      <c r="M1202" s="2" t="s">
        <v>135</v>
      </c>
      <c r="N1202" s="2">
        <v>1</v>
      </c>
      <c r="O1202" s="2">
        <v>1</v>
      </c>
      <c r="P1202" s="2" t="b">
        <v>0</v>
      </c>
      <c r="Q1202" s="2" t="str">
        <f>IFERROR(VLOOKUP(C1202,Countries_norm!A:B,2,0),"NA")</f>
        <v>NA</v>
      </c>
    </row>
    <row r="1203" spans="1:17" ht="30" x14ac:dyDescent="0.25">
      <c r="A1203" s="2">
        <v>1.3419832991877E+18</v>
      </c>
      <c r="B1203" s="2" t="s">
        <v>1916</v>
      </c>
      <c r="C1203" s="2" t="s">
        <v>1917</v>
      </c>
      <c r="D1203" s="4" t="s">
        <v>1918</v>
      </c>
      <c r="E1203" s="3">
        <v>39824.331203703703</v>
      </c>
      <c r="F1203" s="2">
        <v>601930</v>
      </c>
      <c r="G1203" s="2">
        <v>1161</v>
      </c>
      <c r="H1203" s="2">
        <v>531</v>
      </c>
      <c r="I1203" s="2" t="b">
        <v>1</v>
      </c>
      <c r="J1203" s="3">
        <v>44189.239884259259</v>
      </c>
      <c r="K1203" s="2" t="s">
        <v>3971</v>
      </c>
      <c r="L1203" s="2" t="s">
        <v>3956</v>
      </c>
      <c r="M1203" s="2" t="s">
        <v>40</v>
      </c>
      <c r="N1203" s="2">
        <v>2</v>
      </c>
      <c r="O1203" s="2">
        <v>12</v>
      </c>
      <c r="P1203" s="2" t="b">
        <v>0</v>
      </c>
      <c r="Q1203" s="2" t="str">
        <f>IFERROR(VLOOKUP(C1203,Countries_norm!A:B,2,0),"NA")</f>
        <v>United Arab Emirates</v>
      </c>
    </row>
    <row r="1204" spans="1:17" x14ac:dyDescent="0.25">
      <c r="A1204" s="2">
        <v>1.3419827694595899E+18</v>
      </c>
      <c r="B1204" s="2" t="s">
        <v>3972</v>
      </c>
      <c r="C1204" s="2" t="s">
        <v>901</v>
      </c>
      <c r="D1204" s="2" t="s">
        <v>3973</v>
      </c>
      <c r="E1204" s="3">
        <v>42346.404699074075</v>
      </c>
      <c r="F1204" s="2">
        <v>236</v>
      </c>
      <c r="G1204" s="2">
        <v>705</v>
      </c>
      <c r="H1204" s="2">
        <v>10518</v>
      </c>
      <c r="I1204" s="2" t="b">
        <v>0</v>
      </c>
      <c r="J1204" s="3">
        <v>44189.23841435185</v>
      </c>
      <c r="K1204" s="2" t="s">
        <v>3974</v>
      </c>
      <c r="L1204" s="2" t="s">
        <v>3975</v>
      </c>
      <c r="M1204" s="2" t="s">
        <v>26</v>
      </c>
      <c r="N1204" s="2">
        <v>0</v>
      </c>
      <c r="O1204" s="2">
        <v>0</v>
      </c>
      <c r="P1204" s="2" t="b">
        <v>0</v>
      </c>
      <c r="Q1204" s="2" t="str">
        <f>IFERROR(VLOOKUP(C1204,Countries_norm!A:B,2,0),"NA")</f>
        <v>United Arab Emirates</v>
      </c>
    </row>
    <row r="1205" spans="1:17" ht="30" x14ac:dyDescent="0.25">
      <c r="A1205" s="2">
        <v>1.3419805709229701E+18</v>
      </c>
      <c r="B1205" s="2" t="s">
        <v>1916</v>
      </c>
      <c r="C1205" s="2" t="s">
        <v>1917</v>
      </c>
      <c r="D1205" s="4" t="s">
        <v>1918</v>
      </c>
      <c r="E1205" s="3">
        <v>39824.331203703703</v>
      </c>
      <c r="F1205" s="2">
        <v>601930</v>
      </c>
      <c r="G1205" s="2">
        <v>1161</v>
      </c>
      <c r="H1205" s="2">
        <v>531</v>
      </c>
      <c r="I1205" s="2" t="b">
        <v>1</v>
      </c>
      <c r="J1205" s="3">
        <v>44189.232349537036</v>
      </c>
      <c r="K1205" s="2" t="s">
        <v>3976</v>
      </c>
      <c r="L1205" s="2" t="s">
        <v>532</v>
      </c>
      <c r="M1205" s="2" t="s">
        <v>40</v>
      </c>
      <c r="N1205" s="2">
        <v>3</v>
      </c>
      <c r="O1205" s="2">
        <v>13</v>
      </c>
      <c r="P1205" s="2" t="b">
        <v>0</v>
      </c>
      <c r="Q1205" s="2" t="str">
        <f>IFERROR(VLOOKUP(C1205,Countries_norm!A:B,2,0),"NA")</f>
        <v>United Arab Emirates</v>
      </c>
    </row>
    <row r="1206" spans="1:17" ht="60" x14ac:dyDescent="0.25">
      <c r="A1206" s="2">
        <v>1.34197941606333E+18</v>
      </c>
      <c r="B1206" s="2" t="s">
        <v>3977</v>
      </c>
      <c r="C1206" s="2"/>
      <c r="D1206" s="4" t="s">
        <v>3978</v>
      </c>
      <c r="E1206" s="3">
        <v>40069.476041666669</v>
      </c>
      <c r="F1206" s="2">
        <v>343</v>
      </c>
      <c r="G1206" s="2">
        <v>626</v>
      </c>
      <c r="H1206" s="2">
        <v>1782</v>
      </c>
      <c r="I1206" s="2" t="b">
        <v>0</v>
      </c>
      <c r="J1206" s="3">
        <v>44189.229166666664</v>
      </c>
      <c r="K1206" s="4" t="s">
        <v>3979</v>
      </c>
      <c r="L1206" s="2" t="s">
        <v>3980</v>
      </c>
      <c r="M1206" s="2" t="s">
        <v>26</v>
      </c>
      <c r="N1206" s="2">
        <v>3</v>
      </c>
      <c r="O1206" s="2">
        <v>6</v>
      </c>
      <c r="P1206" s="2" t="b">
        <v>0</v>
      </c>
      <c r="Q1206" s="2" t="str">
        <f>IFERROR(VLOOKUP(C1206,Countries_norm!A:B,2,0),"NA")</f>
        <v>NA</v>
      </c>
    </row>
    <row r="1207" spans="1:17" ht="30" x14ac:dyDescent="0.25">
      <c r="A1207" s="2">
        <v>1.3419779353901299E+18</v>
      </c>
      <c r="B1207" s="2" t="s">
        <v>1916</v>
      </c>
      <c r="C1207" s="2" t="s">
        <v>1917</v>
      </c>
      <c r="D1207" s="4" t="s">
        <v>1918</v>
      </c>
      <c r="E1207" s="3">
        <v>39824.331203703703</v>
      </c>
      <c r="F1207" s="2">
        <v>601930</v>
      </c>
      <c r="G1207" s="2">
        <v>1161</v>
      </c>
      <c r="H1207" s="2">
        <v>531</v>
      </c>
      <c r="I1207" s="2" t="b">
        <v>1</v>
      </c>
      <c r="J1207" s="3">
        <v>44189.225081018521</v>
      </c>
      <c r="K1207" s="2" t="s">
        <v>3981</v>
      </c>
      <c r="L1207" s="2" t="s">
        <v>3982</v>
      </c>
      <c r="M1207" s="2" t="s">
        <v>26</v>
      </c>
      <c r="N1207" s="2">
        <v>0</v>
      </c>
      <c r="O1207" s="2">
        <v>24</v>
      </c>
      <c r="P1207" s="2" t="b">
        <v>0</v>
      </c>
      <c r="Q1207" s="2" t="str">
        <f>IFERROR(VLOOKUP(C1207,Countries_norm!A:B,2,0),"NA")</f>
        <v>United Arab Emirates</v>
      </c>
    </row>
    <row r="1208" spans="1:17" ht="30" x14ac:dyDescent="0.25">
      <c r="A1208" s="2">
        <v>1.3419755126930099E+18</v>
      </c>
      <c r="B1208" s="2" t="s">
        <v>1916</v>
      </c>
      <c r="C1208" s="2" t="s">
        <v>1917</v>
      </c>
      <c r="D1208" s="4" t="s">
        <v>1918</v>
      </c>
      <c r="E1208" s="3">
        <v>39824.331203703703</v>
      </c>
      <c r="F1208" s="2">
        <v>601930</v>
      </c>
      <c r="G1208" s="2">
        <v>1161</v>
      </c>
      <c r="H1208" s="2">
        <v>531</v>
      </c>
      <c r="I1208" s="2" t="b">
        <v>1</v>
      </c>
      <c r="J1208" s="3">
        <v>44189.218391203707</v>
      </c>
      <c r="K1208" s="2" t="s">
        <v>3983</v>
      </c>
      <c r="L1208" s="2" t="s">
        <v>3984</v>
      </c>
      <c r="M1208" s="2" t="s">
        <v>26</v>
      </c>
      <c r="N1208" s="2">
        <v>9</v>
      </c>
      <c r="O1208" s="2">
        <v>62</v>
      </c>
      <c r="P1208" s="2" t="b">
        <v>0</v>
      </c>
      <c r="Q1208" s="2" t="str">
        <f>IFERROR(VLOOKUP(C1208,Countries_norm!A:B,2,0),"NA")</f>
        <v>United Arab Emirates</v>
      </c>
    </row>
    <row r="1209" spans="1:17" x14ac:dyDescent="0.25">
      <c r="A1209" s="2">
        <v>1.3419749903427899E+18</v>
      </c>
      <c r="B1209" s="2" t="s">
        <v>3985</v>
      </c>
      <c r="C1209" s="2" t="s">
        <v>3986</v>
      </c>
      <c r="D1209" s="2" t="s">
        <v>3987</v>
      </c>
      <c r="E1209" s="3">
        <v>41035.511921296296</v>
      </c>
      <c r="F1209" s="2">
        <v>106</v>
      </c>
      <c r="G1209" s="2">
        <v>103</v>
      </c>
      <c r="H1209" s="2">
        <v>285</v>
      </c>
      <c r="I1209" s="2" t="b">
        <v>0</v>
      </c>
      <c r="J1209" s="3">
        <v>44189.216956018521</v>
      </c>
      <c r="K1209" s="2" t="s">
        <v>3988</v>
      </c>
      <c r="L1209" s="2" t="s">
        <v>428</v>
      </c>
      <c r="M1209" s="2" t="s">
        <v>21</v>
      </c>
      <c r="N1209" s="2">
        <v>1</v>
      </c>
      <c r="O1209" s="2">
        <v>1</v>
      </c>
      <c r="P1209" s="2" t="b">
        <v>0</v>
      </c>
      <c r="Q1209" s="2" t="str">
        <f>IFERROR(VLOOKUP(C1209,Countries_norm!A:B,2,0),"NA")</f>
        <v>Pakistan</v>
      </c>
    </row>
    <row r="1210" spans="1:17" ht="45" x14ac:dyDescent="0.25">
      <c r="A1210" s="2">
        <v>1.34196516228322E+18</v>
      </c>
      <c r="B1210" s="2" t="s">
        <v>3319</v>
      </c>
      <c r="C1210" s="2" t="s">
        <v>901</v>
      </c>
      <c r="D1210" s="2" t="s">
        <v>3320</v>
      </c>
      <c r="E1210" s="3">
        <v>40885.73642361111</v>
      </c>
      <c r="F1210" s="2">
        <v>96008</v>
      </c>
      <c r="G1210" s="2">
        <v>599</v>
      </c>
      <c r="H1210" s="2">
        <v>32782</v>
      </c>
      <c r="I1210" s="2" t="b">
        <v>1</v>
      </c>
      <c r="J1210" s="3">
        <v>44189.189826388887</v>
      </c>
      <c r="K1210" s="4" t="s">
        <v>3989</v>
      </c>
      <c r="L1210" s="2"/>
      <c r="M1210" s="2" t="s">
        <v>40</v>
      </c>
      <c r="N1210" s="2">
        <v>1</v>
      </c>
      <c r="O1210" s="2">
        <v>40</v>
      </c>
      <c r="P1210" s="2" t="b">
        <v>0</v>
      </c>
      <c r="Q1210" s="2" t="str">
        <f>IFERROR(VLOOKUP(C1210,Countries_norm!A:B,2,0),"NA")</f>
        <v>United Arab Emirates</v>
      </c>
    </row>
    <row r="1211" spans="1:17" ht="105" x14ac:dyDescent="0.25">
      <c r="A1211" s="2">
        <v>1.3419624488368E+18</v>
      </c>
      <c r="B1211" s="2" t="s">
        <v>3990</v>
      </c>
      <c r="C1211" s="2"/>
      <c r="D1211" s="4" t="s">
        <v>3991</v>
      </c>
      <c r="E1211" s="3">
        <v>40197.296284722222</v>
      </c>
      <c r="F1211" s="2">
        <v>56</v>
      </c>
      <c r="G1211" s="2">
        <v>139</v>
      </c>
      <c r="H1211" s="2">
        <v>2224</v>
      </c>
      <c r="I1211" s="2" t="b">
        <v>0</v>
      </c>
      <c r="J1211" s="3">
        <v>44189.182337962964</v>
      </c>
      <c r="K1211" s="2" t="s">
        <v>3992</v>
      </c>
      <c r="L1211" s="2"/>
      <c r="M1211" s="2" t="s">
        <v>21</v>
      </c>
      <c r="N1211" s="2">
        <v>0</v>
      </c>
      <c r="O1211" s="2">
        <v>0</v>
      </c>
      <c r="P1211" s="2" t="b">
        <v>0</v>
      </c>
      <c r="Q1211" s="2" t="str">
        <f>IFERROR(VLOOKUP(C1211,Countries_norm!A:B,2,0),"NA")</f>
        <v>NA</v>
      </c>
    </row>
    <row r="1212" spans="1:17" ht="30" x14ac:dyDescent="0.25">
      <c r="A1212" s="2">
        <v>1.34196133040062E+18</v>
      </c>
      <c r="B1212" s="2" t="s">
        <v>1916</v>
      </c>
      <c r="C1212" s="2" t="s">
        <v>1917</v>
      </c>
      <c r="D1212" s="4" t="s">
        <v>1918</v>
      </c>
      <c r="E1212" s="3">
        <v>39824.331203703703</v>
      </c>
      <c r="F1212" s="2">
        <v>601930</v>
      </c>
      <c r="G1212" s="2">
        <v>1161</v>
      </c>
      <c r="H1212" s="2">
        <v>531</v>
      </c>
      <c r="I1212" s="2" t="b">
        <v>1</v>
      </c>
      <c r="J1212" s="3">
        <v>44189.179259259261</v>
      </c>
      <c r="K1212" s="2" t="s">
        <v>3993</v>
      </c>
      <c r="L1212" s="2" t="s">
        <v>20</v>
      </c>
      <c r="M1212" s="2" t="s">
        <v>26</v>
      </c>
      <c r="N1212" s="2">
        <v>0</v>
      </c>
      <c r="O1212" s="2">
        <v>7</v>
      </c>
      <c r="P1212" s="2" t="b">
        <v>0</v>
      </c>
      <c r="Q1212" s="2" t="str">
        <f>IFERROR(VLOOKUP(C1212,Countries_norm!A:B,2,0),"NA")</f>
        <v>United Arab Emirates</v>
      </c>
    </row>
    <row r="1213" spans="1:17" x14ac:dyDescent="0.25">
      <c r="A1213" s="2">
        <v>1.3419607562379799E+18</v>
      </c>
      <c r="B1213" s="2" t="s">
        <v>3994</v>
      </c>
      <c r="C1213" s="2" t="s">
        <v>3995</v>
      </c>
      <c r="D1213" s="2" t="s">
        <v>3996</v>
      </c>
      <c r="E1213" s="3">
        <v>40282.943391203706</v>
      </c>
      <c r="F1213" s="2">
        <v>10024</v>
      </c>
      <c r="G1213" s="2">
        <v>3751</v>
      </c>
      <c r="H1213" s="2">
        <v>29011</v>
      </c>
      <c r="I1213" s="2" t="b">
        <v>0</v>
      </c>
      <c r="J1213" s="3">
        <v>44189.177673611113</v>
      </c>
      <c r="K1213" s="2" t="s">
        <v>3997</v>
      </c>
      <c r="L1213" s="2" t="s">
        <v>20</v>
      </c>
      <c r="M1213" s="2" t="s">
        <v>40</v>
      </c>
      <c r="N1213" s="2">
        <v>0</v>
      </c>
      <c r="O1213" s="2">
        <v>4</v>
      </c>
      <c r="P1213" s="2" t="b">
        <v>0</v>
      </c>
      <c r="Q1213" s="2" t="str">
        <f>IFERROR(VLOOKUP(C1213,Countries_norm!A:B,2,0),"NA")</f>
        <v>Bolivia</v>
      </c>
    </row>
    <row r="1214" spans="1:17" x14ac:dyDescent="0.25">
      <c r="A1214" s="2">
        <v>1.3419604376723899E+18</v>
      </c>
      <c r="B1214" s="2" t="s">
        <v>3140</v>
      </c>
      <c r="C1214" s="2" t="s">
        <v>2869</v>
      </c>
      <c r="D1214" s="2" t="s">
        <v>3141</v>
      </c>
      <c r="E1214" s="3">
        <v>43334.798541666663</v>
      </c>
      <c r="F1214" s="2">
        <v>3834</v>
      </c>
      <c r="G1214" s="2">
        <v>2249</v>
      </c>
      <c r="H1214" s="2">
        <v>3632</v>
      </c>
      <c r="I1214" s="2" t="b">
        <v>1</v>
      </c>
      <c r="J1214" s="3">
        <v>44189.176793981482</v>
      </c>
      <c r="K1214" s="2" t="s">
        <v>3998</v>
      </c>
      <c r="L1214" s="2" t="s">
        <v>20</v>
      </c>
      <c r="M1214" s="2" t="s">
        <v>40</v>
      </c>
      <c r="N1214" s="2">
        <v>0</v>
      </c>
      <c r="O1214" s="2">
        <v>2</v>
      </c>
      <c r="P1214" s="2" t="b">
        <v>0</v>
      </c>
      <c r="Q1214" s="2" t="str">
        <f>IFERROR(VLOOKUP(C1214,Countries_norm!A:B,2,0),"NA")</f>
        <v>United States</v>
      </c>
    </row>
    <row r="1215" spans="1:17" ht="45" x14ac:dyDescent="0.25">
      <c r="A1215" s="2">
        <v>1.3419580836444201E+18</v>
      </c>
      <c r="B1215" s="2" t="s">
        <v>3999</v>
      </c>
      <c r="C1215" s="2"/>
      <c r="D1215" s="2" t="s">
        <v>4000</v>
      </c>
      <c r="E1215" s="3">
        <v>43193.851817129631</v>
      </c>
      <c r="F1215" s="2">
        <v>68</v>
      </c>
      <c r="G1215" s="2">
        <v>192</v>
      </c>
      <c r="H1215" s="2">
        <v>250</v>
      </c>
      <c r="I1215" s="2" t="b">
        <v>0</v>
      </c>
      <c r="J1215" s="3">
        <v>44189.170300925929</v>
      </c>
      <c r="K1215" s="4" t="s">
        <v>4001</v>
      </c>
      <c r="L1215" s="2"/>
      <c r="M1215" s="2" t="s">
        <v>26</v>
      </c>
      <c r="N1215" s="2">
        <v>0</v>
      </c>
      <c r="O1215" s="2">
        <v>0</v>
      </c>
      <c r="P1215" s="2" t="b">
        <v>0</v>
      </c>
      <c r="Q1215" s="2" t="str">
        <f>IFERROR(VLOOKUP(C1215,Countries_norm!A:B,2,0),"NA")</f>
        <v>NA</v>
      </c>
    </row>
    <row r="1216" spans="1:17" x14ac:dyDescent="0.25">
      <c r="A1216" s="2">
        <v>1.34195123872479E+18</v>
      </c>
      <c r="B1216" s="2" t="s">
        <v>4002</v>
      </c>
      <c r="C1216" s="2"/>
      <c r="D1216" s="2" t="s">
        <v>4003</v>
      </c>
      <c r="E1216" s="3">
        <v>44009.586111111108</v>
      </c>
      <c r="F1216" s="2">
        <v>2</v>
      </c>
      <c r="G1216" s="2">
        <v>23</v>
      </c>
      <c r="H1216" s="2">
        <v>2</v>
      </c>
      <c r="I1216" s="2" t="b">
        <v>0</v>
      </c>
      <c r="J1216" s="3">
        <v>44189.151412037034</v>
      </c>
      <c r="K1216" s="2" t="s">
        <v>4004</v>
      </c>
      <c r="L1216" s="2"/>
      <c r="M1216" s="2" t="s">
        <v>40</v>
      </c>
      <c r="N1216" s="2">
        <v>0</v>
      </c>
      <c r="O1216" s="2">
        <v>0</v>
      </c>
      <c r="P1216" s="2" t="b">
        <v>0</v>
      </c>
      <c r="Q1216" s="2" t="str">
        <f>IFERROR(VLOOKUP(C1216,Countries_norm!A:B,2,0),"NA")</f>
        <v>NA</v>
      </c>
    </row>
    <row r="1217" spans="1:17" x14ac:dyDescent="0.25">
      <c r="A1217" s="2">
        <v>1.34195037887984E+18</v>
      </c>
      <c r="B1217" s="2" t="s">
        <v>2164</v>
      </c>
      <c r="C1217" s="2" t="s">
        <v>2165</v>
      </c>
      <c r="D1217" s="2" t="s">
        <v>2166</v>
      </c>
      <c r="E1217" s="3">
        <v>40384.105543981481</v>
      </c>
      <c r="F1217" s="2">
        <v>81</v>
      </c>
      <c r="G1217" s="2">
        <v>99</v>
      </c>
      <c r="H1217" s="2">
        <v>628</v>
      </c>
      <c r="I1217" s="2" t="b">
        <v>0</v>
      </c>
      <c r="J1217" s="3">
        <v>44189.149039351854</v>
      </c>
      <c r="K1217" s="2" t="s">
        <v>4005</v>
      </c>
      <c r="L1217" s="2" t="s">
        <v>4006</v>
      </c>
      <c r="M1217" s="2" t="s">
        <v>26</v>
      </c>
      <c r="N1217" s="2">
        <v>0</v>
      </c>
      <c r="O1217" s="2">
        <v>0</v>
      </c>
      <c r="P1217" s="2" t="b">
        <v>0</v>
      </c>
      <c r="Q1217" s="2" t="str">
        <f>IFERROR(VLOOKUP(C1217,Countries_norm!A:B,2,0),"NA")</f>
        <v>United Kingdom</v>
      </c>
    </row>
    <row r="1218" spans="1:17" ht="45" x14ac:dyDescent="0.25">
      <c r="A1218" s="2">
        <v>1.3419439698574999E+18</v>
      </c>
      <c r="B1218" s="2" t="s">
        <v>1688</v>
      </c>
      <c r="C1218" s="2" t="s">
        <v>1019</v>
      </c>
      <c r="D1218" s="2" t="s">
        <v>1689</v>
      </c>
      <c r="E1218" s="3">
        <v>41487.658310185187</v>
      </c>
      <c r="F1218" s="2">
        <v>581</v>
      </c>
      <c r="G1218" s="2">
        <v>1298</v>
      </c>
      <c r="H1218" s="2">
        <v>1681</v>
      </c>
      <c r="I1218" s="2" t="b">
        <v>0</v>
      </c>
      <c r="J1218" s="3">
        <v>44189.131354166668</v>
      </c>
      <c r="K1218" s="4" t="s">
        <v>4007</v>
      </c>
      <c r="L1218" s="2" t="s">
        <v>445</v>
      </c>
      <c r="M1218" s="2" t="s">
        <v>21</v>
      </c>
      <c r="N1218" s="2">
        <v>0</v>
      </c>
      <c r="O1218" s="2">
        <v>0</v>
      </c>
      <c r="P1218" s="2" t="b">
        <v>0</v>
      </c>
      <c r="Q1218" s="2" t="str">
        <f>IFERROR(VLOOKUP(C1218,Countries_norm!A:B,2,0),"NA")</f>
        <v>Sri Lanka</v>
      </c>
    </row>
    <row r="1219" spans="1:17" x14ac:dyDescent="0.25">
      <c r="A1219" s="2">
        <v>1.3419427276431601E+18</v>
      </c>
      <c r="B1219" s="2" t="s">
        <v>4008</v>
      </c>
      <c r="C1219" s="2"/>
      <c r="D1219" s="2" t="s">
        <v>4009</v>
      </c>
      <c r="E1219" s="3">
        <v>39926.468321759261</v>
      </c>
      <c r="F1219" s="2">
        <v>13</v>
      </c>
      <c r="G1219" s="2">
        <v>176</v>
      </c>
      <c r="H1219" s="2">
        <v>1916</v>
      </c>
      <c r="I1219" s="2" t="b">
        <v>0</v>
      </c>
      <c r="J1219" s="3">
        <v>44189.127928240741</v>
      </c>
      <c r="K1219" s="2" t="s">
        <v>4010</v>
      </c>
      <c r="L1219" s="2"/>
      <c r="M1219" s="2" t="s">
        <v>40</v>
      </c>
      <c r="N1219" s="2">
        <v>2</v>
      </c>
      <c r="O1219" s="2">
        <v>4</v>
      </c>
      <c r="P1219" s="2" t="b">
        <v>0</v>
      </c>
      <c r="Q1219" s="2" t="str">
        <f>IFERROR(VLOOKUP(C1219,Countries_norm!A:B,2,0),"NA")</f>
        <v>NA</v>
      </c>
    </row>
    <row r="1220" spans="1:17" x14ac:dyDescent="0.25">
      <c r="A1220" s="2">
        <v>1.3419413880117E+18</v>
      </c>
      <c r="B1220" s="2" t="s">
        <v>4011</v>
      </c>
      <c r="C1220" s="2" t="s">
        <v>4012</v>
      </c>
      <c r="D1220" s="2" t="s">
        <v>4013</v>
      </c>
      <c r="E1220" s="3">
        <v>40079.072627314818</v>
      </c>
      <c r="F1220" s="2">
        <v>50</v>
      </c>
      <c r="G1220" s="2">
        <v>297</v>
      </c>
      <c r="H1220" s="2">
        <v>23</v>
      </c>
      <c r="I1220" s="2" t="b">
        <v>0</v>
      </c>
      <c r="J1220" s="3">
        <v>44189.124224537038</v>
      </c>
      <c r="K1220" s="2" t="s">
        <v>4014</v>
      </c>
      <c r="L1220" s="2" t="s">
        <v>4015</v>
      </c>
      <c r="M1220" s="2" t="s">
        <v>26</v>
      </c>
      <c r="N1220" s="2">
        <v>0</v>
      </c>
      <c r="O1220" s="2">
        <v>0</v>
      </c>
      <c r="P1220" s="2" t="b">
        <v>0</v>
      </c>
      <c r="Q1220" s="2" t="str">
        <f>IFERROR(VLOOKUP(C1220,Countries_norm!A:B,2,0),"NA")</f>
        <v>United States</v>
      </c>
    </row>
    <row r="1221" spans="1:17" ht="60" x14ac:dyDescent="0.25">
      <c r="A1221" s="2">
        <v>1.3419406607697101E+18</v>
      </c>
      <c r="B1221" s="2" t="s">
        <v>3628</v>
      </c>
      <c r="C1221" s="2" t="s">
        <v>1917</v>
      </c>
      <c r="D1221" s="2" t="s">
        <v>3629</v>
      </c>
      <c r="E1221" s="3">
        <v>39855.348287037035</v>
      </c>
      <c r="F1221" s="2">
        <v>1181844</v>
      </c>
      <c r="G1221" s="2">
        <v>229</v>
      </c>
      <c r="H1221" s="2">
        <v>755</v>
      </c>
      <c r="I1221" s="2" t="b">
        <v>1</v>
      </c>
      <c r="J1221" s="3">
        <v>44189.12222222222</v>
      </c>
      <c r="K1221" s="4" t="s">
        <v>4016</v>
      </c>
      <c r="L1221" s="2" t="s">
        <v>4017</v>
      </c>
      <c r="M1221" s="2" t="s">
        <v>76</v>
      </c>
      <c r="N1221" s="2">
        <v>6</v>
      </c>
      <c r="O1221" s="2">
        <v>15</v>
      </c>
      <c r="P1221" s="2" t="b">
        <v>0</v>
      </c>
      <c r="Q1221" s="2" t="str">
        <f>IFERROR(VLOOKUP(C1221,Countries_norm!A:B,2,0),"NA")</f>
        <v>United Arab Emirates</v>
      </c>
    </row>
    <row r="1222" spans="1:17" ht="45" x14ac:dyDescent="0.25">
      <c r="A1222" s="2">
        <v>1.34193411781501E+18</v>
      </c>
      <c r="B1222" s="2" t="s">
        <v>3628</v>
      </c>
      <c r="C1222" s="2" t="s">
        <v>1917</v>
      </c>
      <c r="D1222" s="2" t="s">
        <v>3629</v>
      </c>
      <c r="E1222" s="3">
        <v>39855.348287037035</v>
      </c>
      <c r="F1222" s="2">
        <v>1181844</v>
      </c>
      <c r="G1222" s="2">
        <v>229</v>
      </c>
      <c r="H1222" s="2">
        <v>755</v>
      </c>
      <c r="I1222" s="2" t="b">
        <v>1</v>
      </c>
      <c r="J1222" s="3">
        <v>44189.104166666664</v>
      </c>
      <c r="K1222" s="4" t="s">
        <v>4018</v>
      </c>
      <c r="L1222" s="2" t="s">
        <v>4019</v>
      </c>
      <c r="M1222" s="2" t="s">
        <v>76</v>
      </c>
      <c r="N1222" s="2">
        <v>2</v>
      </c>
      <c r="O1222" s="2">
        <v>9</v>
      </c>
      <c r="P1222" s="2" t="b">
        <v>0</v>
      </c>
      <c r="Q1222" s="2" t="str">
        <f>IFERROR(VLOOKUP(C1222,Countries_norm!A:B,2,0),"NA")</f>
        <v>United Arab Emirates</v>
      </c>
    </row>
    <row r="1223" spans="1:17" ht="30" x14ac:dyDescent="0.25">
      <c r="A1223" s="2">
        <v>1.3419177764248E+18</v>
      </c>
      <c r="B1223" s="2" t="s">
        <v>4020</v>
      </c>
      <c r="C1223" s="2"/>
      <c r="D1223" s="2" t="s">
        <v>4021</v>
      </c>
      <c r="E1223" s="3">
        <v>43955.867476851854</v>
      </c>
      <c r="F1223" s="2">
        <v>369</v>
      </c>
      <c r="G1223" s="2">
        <v>353</v>
      </c>
      <c r="H1223" s="2">
        <v>2161</v>
      </c>
      <c r="I1223" s="2" t="b">
        <v>0</v>
      </c>
      <c r="J1223" s="3">
        <v>44189.059074074074</v>
      </c>
      <c r="K1223" s="4" t="s">
        <v>4022</v>
      </c>
      <c r="L1223" s="2" t="s">
        <v>4023</v>
      </c>
      <c r="M1223" s="2" t="s">
        <v>26</v>
      </c>
      <c r="N1223" s="2">
        <v>0</v>
      </c>
      <c r="O1223" s="2">
        <v>12</v>
      </c>
      <c r="P1223" s="2" t="b">
        <v>0</v>
      </c>
      <c r="Q1223" s="2" t="str">
        <f>IFERROR(VLOOKUP(C1223,Countries_norm!A:B,2,0),"NA")</f>
        <v>NA</v>
      </c>
    </row>
    <row r="1224" spans="1:17" x14ac:dyDescent="0.25">
      <c r="A1224" s="2">
        <v>1.34191306194753E+18</v>
      </c>
      <c r="B1224" s="2" t="s">
        <v>3140</v>
      </c>
      <c r="C1224" s="2" t="s">
        <v>2869</v>
      </c>
      <c r="D1224" s="2" t="s">
        <v>3141</v>
      </c>
      <c r="E1224" s="3">
        <v>43334.798541666663</v>
      </c>
      <c r="F1224" s="2">
        <v>3834</v>
      </c>
      <c r="G1224" s="2">
        <v>2249</v>
      </c>
      <c r="H1224" s="2">
        <v>3632</v>
      </c>
      <c r="I1224" s="2" t="b">
        <v>1</v>
      </c>
      <c r="J1224" s="3">
        <v>44189.046064814815</v>
      </c>
      <c r="K1224" s="2" t="s">
        <v>4024</v>
      </c>
      <c r="L1224" s="2" t="s">
        <v>20</v>
      </c>
      <c r="M1224" s="2" t="s">
        <v>40</v>
      </c>
      <c r="N1224" s="2">
        <v>0</v>
      </c>
      <c r="O1224" s="2">
        <v>2</v>
      </c>
      <c r="P1224" s="2" t="b">
        <v>0</v>
      </c>
      <c r="Q1224" s="2" t="str">
        <f>IFERROR(VLOOKUP(C1224,Countries_norm!A:B,2,0),"NA")</f>
        <v>United States</v>
      </c>
    </row>
    <row r="1225" spans="1:17" x14ac:dyDescent="0.25">
      <c r="A1225" s="2">
        <v>1.3419052793325199E+18</v>
      </c>
      <c r="B1225" s="2" t="s">
        <v>3140</v>
      </c>
      <c r="C1225" s="2" t="s">
        <v>2869</v>
      </c>
      <c r="D1225" s="2" t="s">
        <v>3141</v>
      </c>
      <c r="E1225" s="3">
        <v>43334.798541666663</v>
      </c>
      <c r="F1225" s="2">
        <v>3834</v>
      </c>
      <c r="G1225" s="2">
        <v>2249</v>
      </c>
      <c r="H1225" s="2">
        <v>3632</v>
      </c>
      <c r="I1225" s="2" t="b">
        <v>1</v>
      </c>
      <c r="J1225" s="3">
        <v>44189.024583333332</v>
      </c>
      <c r="K1225" s="2" t="s">
        <v>4025</v>
      </c>
      <c r="L1225" s="2" t="s">
        <v>4026</v>
      </c>
      <c r="M1225" s="2" t="s">
        <v>40</v>
      </c>
      <c r="N1225" s="2">
        <v>3</v>
      </c>
      <c r="O1225" s="2">
        <v>134</v>
      </c>
      <c r="P1225" s="2" t="b">
        <v>0</v>
      </c>
      <c r="Q1225" s="2" t="str">
        <f>IFERROR(VLOOKUP(C1225,Countries_norm!A:B,2,0),"NA")</f>
        <v>United States</v>
      </c>
    </row>
    <row r="1226" spans="1:17" ht="45" x14ac:dyDescent="0.25">
      <c r="A1226" s="2">
        <v>1.34190489030671E+18</v>
      </c>
      <c r="B1226" s="2" t="s">
        <v>4027</v>
      </c>
      <c r="C1226" s="2" t="s">
        <v>4028</v>
      </c>
      <c r="D1226" s="2" t="s">
        <v>4029</v>
      </c>
      <c r="E1226" s="3">
        <v>40175.005972222221</v>
      </c>
      <c r="F1226" s="2">
        <v>3092</v>
      </c>
      <c r="G1226" s="2">
        <v>2195</v>
      </c>
      <c r="H1226" s="2">
        <v>28898</v>
      </c>
      <c r="I1226" s="2" t="b">
        <v>0</v>
      </c>
      <c r="J1226" s="3">
        <v>44189.023506944446</v>
      </c>
      <c r="K1226" s="4" t="s">
        <v>4030</v>
      </c>
      <c r="L1226" s="2"/>
      <c r="M1226" s="2" t="s">
        <v>40</v>
      </c>
      <c r="N1226" s="2">
        <v>0</v>
      </c>
      <c r="O1226" s="2">
        <v>1</v>
      </c>
      <c r="P1226" s="2" t="b">
        <v>0</v>
      </c>
      <c r="Q1226" s="2" t="str">
        <f>IFERROR(VLOOKUP(C1226,Countries_norm!A:B,2,0),"NA")</f>
        <v>United States</v>
      </c>
    </row>
    <row r="1227" spans="1:17" x14ac:dyDescent="0.25">
      <c r="A1227" s="2">
        <v>1.3419038211995699E+18</v>
      </c>
      <c r="B1227" s="2" t="s">
        <v>4031</v>
      </c>
      <c r="C1227" s="2" t="s">
        <v>4032</v>
      </c>
      <c r="D1227" s="2" t="s">
        <v>4033</v>
      </c>
      <c r="E1227" s="3">
        <v>43668.330358796295</v>
      </c>
      <c r="F1227" s="2">
        <v>20</v>
      </c>
      <c r="G1227" s="2">
        <v>89</v>
      </c>
      <c r="H1227" s="2">
        <v>55</v>
      </c>
      <c r="I1227" s="2" t="b">
        <v>0</v>
      </c>
      <c r="J1227" s="3">
        <v>44189.020555555559</v>
      </c>
      <c r="K1227" s="2" t="s">
        <v>4034</v>
      </c>
      <c r="L1227" s="2"/>
      <c r="M1227" s="2" t="s">
        <v>40</v>
      </c>
      <c r="N1227" s="2">
        <v>0</v>
      </c>
      <c r="O1227" s="2">
        <v>1</v>
      </c>
      <c r="P1227" s="2" t="b">
        <v>0</v>
      </c>
      <c r="Q1227" s="2" t="str">
        <f>IFERROR(VLOOKUP(C1227,Countries_norm!A:B,2,0),"NA")</f>
        <v>United Kingdom</v>
      </c>
    </row>
    <row r="1228" spans="1:17" ht="30" x14ac:dyDescent="0.25">
      <c r="A1228" s="2">
        <v>1.3419036454456499E+18</v>
      </c>
      <c r="B1228" s="2" t="s">
        <v>4035</v>
      </c>
      <c r="C1228" s="2" t="s">
        <v>1027</v>
      </c>
      <c r="D1228" s="4" t="s">
        <v>4036</v>
      </c>
      <c r="E1228" s="3">
        <v>41207.627465277779</v>
      </c>
      <c r="F1228" s="2">
        <v>827</v>
      </c>
      <c r="G1228" s="2">
        <v>289</v>
      </c>
      <c r="H1228" s="2">
        <v>543</v>
      </c>
      <c r="I1228" s="2" t="b">
        <v>0</v>
      </c>
      <c r="J1228" s="3">
        <v>44189.02008101852</v>
      </c>
      <c r="K1228" s="2" t="s">
        <v>4037</v>
      </c>
      <c r="L1228" s="2"/>
      <c r="M1228" s="2" t="s">
        <v>26</v>
      </c>
      <c r="N1228" s="2">
        <v>1</v>
      </c>
      <c r="O1228" s="2">
        <v>26</v>
      </c>
      <c r="P1228" s="2" t="b">
        <v>0</v>
      </c>
      <c r="Q1228" s="2" t="str">
        <f>IFERROR(VLOOKUP(C1228,Countries_norm!A:B,2,0),"NA")</f>
        <v>United States</v>
      </c>
    </row>
    <row r="1229" spans="1:17" x14ac:dyDescent="0.25">
      <c r="A1229" s="2">
        <v>1.3419030012046899E+18</v>
      </c>
      <c r="B1229" s="2" t="s">
        <v>4038</v>
      </c>
      <c r="C1229" s="2"/>
      <c r="D1229" s="2" t="s">
        <v>4039</v>
      </c>
      <c r="E1229" s="3">
        <v>42998.830937500003</v>
      </c>
      <c r="F1229" s="2">
        <v>24</v>
      </c>
      <c r="G1229" s="2">
        <v>59</v>
      </c>
      <c r="H1229" s="2">
        <v>1381</v>
      </c>
      <c r="I1229" s="2" t="b">
        <v>0</v>
      </c>
      <c r="J1229" s="3">
        <v>44189.01829861111</v>
      </c>
      <c r="K1229" s="2" t="s">
        <v>4040</v>
      </c>
      <c r="L1229" s="2" t="s">
        <v>1173</v>
      </c>
      <c r="M1229" s="2" t="s">
        <v>21</v>
      </c>
      <c r="N1229" s="2">
        <v>1</v>
      </c>
      <c r="O1229" s="2">
        <v>7</v>
      </c>
      <c r="P1229" s="2" t="b">
        <v>0</v>
      </c>
      <c r="Q1229" s="2" t="str">
        <f>IFERROR(VLOOKUP(C1229,Countries_norm!A:B,2,0),"NA")</f>
        <v>NA</v>
      </c>
    </row>
    <row r="1230" spans="1:17" x14ac:dyDescent="0.25">
      <c r="A1230" s="2">
        <v>1.34190234234671E+18</v>
      </c>
      <c r="B1230" s="2" t="s">
        <v>4041</v>
      </c>
      <c r="C1230" s="2" t="s">
        <v>4042</v>
      </c>
      <c r="D1230" s="2" t="s">
        <v>4043</v>
      </c>
      <c r="E1230" s="3">
        <v>40578.44703703704</v>
      </c>
      <c r="F1230" s="2">
        <v>884</v>
      </c>
      <c r="G1230" s="2">
        <v>947</v>
      </c>
      <c r="H1230" s="2">
        <v>369</v>
      </c>
      <c r="I1230" s="2" t="b">
        <v>0</v>
      </c>
      <c r="J1230" s="3">
        <v>44189.016481481478</v>
      </c>
      <c r="K1230" s="2" t="s">
        <v>4044</v>
      </c>
      <c r="L1230" s="2" t="s">
        <v>4045</v>
      </c>
      <c r="M1230" s="2" t="s">
        <v>26</v>
      </c>
      <c r="N1230" s="2">
        <v>2</v>
      </c>
      <c r="O1230" s="2">
        <v>3</v>
      </c>
      <c r="P1230" s="2" t="b">
        <v>0</v>
      </c>
      <c r="Q1230" s="2" t="str">
        <f>IFERROR(VLOOKUP(C1230,Countries_norm!A:B,2,0),"NA")</f>
        <v>United States</v>
      </c>
    </row>
    <row r="1231" spans="1:17" x14ac:dyDescent="0.25">
      <c r="A1231" s="2">
        <v>1.34190069356143E+18</v>
      </c>
      <c r="B1231" s="2" t="s">
        <v>4046</v>
      </c>
      <c r="C1231" s="2" t="s">
        <v>4047</v>
      </c>
      <c r="D1231" s="2" t="s">
        <v>4048</v>
      </c>
      <c r="E1231" s="3">
        <v>39724.135601851849</v>
      </c>
      <c r="F1231" s="2">
        <v>16906</v>
      </c>
      <c r="G1231" s="2">
        <v>769</v>
      </c>
      <c r="H1231" s="2">
        <v>7908</v>
      </c>
      <c r="I1231" s="2" t="b">
        <v>0</v>
      </c>
      <c r="J1231" s="3">
        <v>44189.011932870373</v>
      </c>
      <c r="K1231" s="2" t="s">
        <v>4049</v>
      </c>
      <c r="L1231" s="2" t="s">
        <v>4050</v>
      </c>
      <c r="M1231" s="2" t="s">
        <v>26</v>
      </c>
      <c r="N1231" s="2">
        <v>14</v>
      </c>
      <c r="O1231" s="2">
        <v>22</v>
      </c>
      <c r="P1231" s="2" t="b">
        <v>0</v>
      </c>
      <c r="Q1231" s="2" t="str">
        <f>IFERROR(VLOOKUP(C1231,Countries_norm!A:B,2,0),"NA")</f>
        <v>Canada</v>
      </c>
    </row>
    <row r="1232" spans="1:17" x14ac:dyDescent="0.25">
      <c r="A1232" s="2">
        <v>1.34189980762814E+18</v>
      </c>
      <c r="B1232" s="2" t="s">
        <v>2835</v>
      </c>
      <c r="C1232" s="2" t="s">
        <v>2836</v>
      </c>
      <c r="D1232" s="2" t="s">
        <v>2837</v>
      </c>
      <c r="E1232" s="3">
        <v>44084.794363425928</v>
      </c>
      <c r="F1232" s="2">
        <v>605</v>
      </c>
      <c r="G1232" s="2">
        <v>2037</v>
      </c>
      <c r="H1232" s="2">
        <v>625</v>
      </c>
      <c r="I1232" s="2" t="b">
        <v>0</v>
      </c>
      <c r="J1232" s="3">
        <v>44189.00949074074</v>
      </c>
      <c r="K1232" s="2" t="s">
        <v>4051</v>
      </c>
      <c r="L1232" s="2" t="s">
        <v>1173</v>
      </c>
      <c r="M1232" s="2" t="s">
        <v>26</v>
      </c>
      <c r="N1232" s="2">
        <v>2</v>
      </c>
      <c r="O1232" s="2">
        <v>2</v>
      </c>
      <c r="P1232" s="2" t="b">
        <v>0</v>
      </c>
      <c r="Q1232" s="2" t="str">
        <f>IFERROR(VLOOKUP(C1232,Countries_norm!A:B,2,0),"NA")</f>
        <v>Canada</v>
      </c>
    </row>
    <row r="1233" spans="1:17" x14ac:dyDescent="0.25">
      <c r="A1233" s="2">
        <v>1.34189281841613E+18</v>
      </c>
      <c r="B1233" s="2" t="s">
        <v>4052</v>
      </c>
      <c r="C1233" s="2" t="s">
        <v>4053</v>
      </c>
      <c r="D1233" s="2"/>
      <c r="E1233" s="3">
        <v>44118.707326388889</v>
      </c>
      <c r="F1233" s="2">
        <v>38</v>
      </c>
      <c r="G1233" s="2">
        <v>84</v>
      </c>
      <c r="H1233" s="2">
        <v>225</v>
      </c>
      <c r="I1233" s="2" t="b">
        <v>0</v>
      </c>
      <c r="J1233" s="3">
        <v>44188.99019675926</v>
      </c>
      <c r="K1233" s="2" t="s">
        <v>4054</v>
      </c>
      <c r="L1233" s="2"/>
      <c r="M1233" s="2" t="s">
        <v>40</v>
      </c>
      <c r="N1233" s="2">
        <v>0</v>
      </c>
      <c r="O1233" s="2">
        <v>0</v>
      </c>
      <c r="P1233" s="2" t="b">
        <v>0</v>
      </c>
      <c r="Q1233" s="2" t="str">
        <f>IFERROR(VLOOKUP(C1233,Countries_norm!A:B,2,0),"NA")</f>
        <v>United Kingdom</v>
      </c>
    </row>
    <row r="1234" spans="1:17" x14ac:dyDescent="0.25">
      <c r="A1234" s="2">
        <v>1.3418888138078999E+18</v>
      </c>
      <c r="B1234" s="2" t="s">
        <v>1770</v>
      </c>
      <c r="C1234" s="2" t="s">
        <v>705</v>
      </c>
      <c r="D1234" s="2" t="s">
        <v>1771</v>
      </c>
      <c r="E1234" s="3">
        <v>40128.82644675926</v>
      </c>
      <c r="F1234" s="2">
        <v>13145</v>
      </c>
      <c r="G1234" s="2">
        <v>5492</v>
      </c>
      <c r="H1234" s="2">
        <v>5484</v>
      </c>
      <c r="I1234" s="2" t="b">
        <v>1</v>
      </c>
      <c r="J1234" s="3">
        <v>44188.979143518518</v>
      </c>
      <c r="K1234" s="2" t="s">
        <v>4055</v>
      </c>
      <c r="L1234" s="2" t="s">
        <v>4056</v>
      </c>
      <c r="M1234" s="2" t="s">
        <v>76</v>
      </c>
      <c r="N1234" s="2">
        <v>0</v>
      </c>
      <c r="O1234" s="2">
        <v>1</v>
      </c>
      <c r="P1234" s="2" t="b">
        <v>0</v>
      </c>
      <c r="Q1234" s="2" t="str">
        <f>IFERROR(VLOOKUP(C1234,Countries_norm!A:B,2,0),"NA")</f>
        <v>Canada</v>
      </c>
    </row>
    <row r="1235" spans="1:17" x14ac:dyDescent="0.25">
      <c r="A1235" s="2">
        <v>1.3418866096256499E+18</v>
      </c>
      <c r="B1235" s="2" t="s">
        <v>4057</v>
      </c>
      <c r="C1235" s="2" t="s">
        <v>1324</v>
      </c>
      <c r="D1235" s="2" t="s">
        <v>4058</v>
      </c>
      <c r="E1235" s="3">
        <v>41686.708287037036</v>
      </c>
      <c r="F1235" s="2">
        <v>11</v>
      </c>
      <c r="G1235" s="2">
        <v>329</v>
      </c>
      <c r="H1235" s="2">
        <v>1098</v>
      </c>
      <c r="I1235" s="2" t="b">
        <v>0</v>
      </c>
      <c r="J1235" s="3">
        <v>44188.973067129627</v>
      </c>
      <c r="K1235" s="2" t="s">
        <v>4059</v>
      </c>
      <c r="L1235" s="2" t="s">
        <v>4060</v>
      </c>
      <c r="M1235" s="2" t="s">
        <v>40</v>
      </c>
      <c r="N1235" s="2">
        <v>0</v>
      </c>
      <c r="O1235" s="2">
        <v>0</v>
      </c>
      <c r="P1235" s="2" t="b">
        <v>0</v>
      </c>
      <c r="Q1235" s="2" t="str">
        <f>IFERROR(VLOOKUP(C1235,Countries_norm!A:B,2,0),"NA")</f>
        <v>Ireland</v>
      </c>
    </row>
    <row r="1236" spans="1:17" ht="120" x14ac:dyDescent="0.25">
      <c r="A1236" s="2">
        <v>1.3418859219485399E+18</v>
      </c>
      <c r="B1236" s="2" t="s">
        <v>4061</v>
      </c>
      <c r="C1236" s="2" t="s">
        <v>4062</v>
      </c>
      <c r="D1236" s="2" t="s">
        <v>4063</v>
      </c>
      <c r="E1236" s="3">
        <v>40606.976967592593</v>
      </c>
      <c r="F1236" s="2">
        <v>176</v>
      </c>
      <c r="G1236" s="2">
        <v>476</v>
      </c>
      <c r="H1236" s="2">
        <v>258</v>
      </c>
      <c r="I1236" s="2" t="b">
        <v>0</v>
      </c>
      <c r="J1236" s="3">
        <v>44188.971168981479</v>
      </c>
      <c r="K1236" s="4" t="s">
        <v>4064</v>
      </c>
      <c r="L1236" s="2" t="s">
        <v>4065</v>
      </c>
      <c r="M1236" s="2" t="s">
        <v>40</v>
      </c>
      <c r="N1236" s="2">
        <v>0</v>
      </c>
      <c r="O1236" s="2">
        <v>0</v>
      </c>
      <c r="P1236" s="2" t="b">
        <v>0</v>
      </c>
      <c r="Q1236" s="2" t="str">
        <f>IFERROR(VLOOKUP(C1236,Countries_norm!A:B,2,0),"NA")</f>
        <v>Egypt</v>
      </c>
    </row>
    <row r="1237" spans="1:17" ht="30" x14ac:dyDescent="0.25">
      <c r="A1237" s="2">
        <v>1.3418829745984699E+18</v>
      </c>
      <c r="B1237" s="2" t="s">
        <v>1825</v>
      </c>
      <c r="C1237" s="2" t="s">
        <v>1826</v>
      </c>
      <c r="D1237" s="4" t="s">
        <v>1827</v>
      </c>
      <c r="E1237" s="3">
        <v>43730.698460648149</v>
      </c>
      <c r="F1237" s="2">
        <v>1239</v>
      </c>
      <c r="G1237" s="2">
        <v>370</v>
      </c>
      <c r="H1237" s="2">
        <v>13065</v>
      </c>
      <c r="I1237" s="2" t="b">
        <v>0</v>
      </c>
      <c r="J1237" s="3">
        <v>44188.96303240741</v>
      </c>
      <c r="K1237" s="2" t="s">
        <v>4066</v>
      </c>
      <c r="L1237" s="2" t="s">
        <v>4067</v>
      </c>
      <c r="M1237" s="2" t="s">
        <v>21</v>
      </c>
      <c r="N1237" s="2">
        <v>0</v>
      </c>
      <c r="O1237" s="2">
        <v>0</v>
      </c>
      <c r="P1237" s="2" t="b">
        <v>0</v>
      </c>
      <c r="Q1237" s="2" t="str">
        <f>IFERROR(VLOOKUP(C1237,Countries_norm!A:B,2,0),"NA")</f>
        <v>NA</v>
      </c>
    </row>
    <row r="1238" spans="1:17" ht="30" x14ac:dyDescent="0.25">
      <c r="A1238" s="2">
        <v>1.34188255438381E+18</v>
      </c>
      <c r="B1238" s="2" t="s">
        <v>2041</v>
      </c>
      <c r="C1238" s="2" t="s">
        <v>2042</v>
      </c>
      <c r="D1238" s="4" t="s">
        <v>2043</v>
      </c>
      <c r="E1238" s="3">
        <v>41385.515393518515</v>
      </c>
      <c r="F1238" s="2">
        <v>2661</v>
      </c>
      <c r="G1238" s="2">
        <v>4942</v>
      </c>
      <c r="H1238" s="2">
        <v>25896</v>
      </c>
      <c r="I1238" s="2" t="b">
        <v>0</v>
      </c>
      <c r="J1238" s="3">
        <v>44188.961875000001</v>
      </c>
      <c r="K1238" s="2" t="s">
        <v>4068</v>
      </c>
      <c r="L1238" s="2"/>
      <c r="M1238" s="2" t="s">
        <v>21</v>
      </c>
      <c r="N1238" s="2">
        <v>0</v>
      </c>
      <c r="O1238" s="2">
        <v>1</v>
      </c>
      <c r="P1238" s="2" t="b">
        <v>0</v>
      </c>
      <c r="Q1238" s="2" t="str">
        <f>IFERROR(VLOOKUP(C1238,Countries_norm!A:B,2,0),"NA")</f>
        <v>United Kingdom</v>
      </c>
    </row>
    <row r="1239" spans="1:17" x14ac:dyDescent="0.25">
      <c r="A1239" s="2">
        <v>1.3418799338749299E+18</v>
      </c>
      <c r="B1239" s="2" t="s">
        <v>4069</v>
      </c>
      <c r="C1239" s="2" t="s">
        <v>82</v>
      </c>
      <c r="D1239" s="2" t="s">
        <v>4070</v>
      </c>
      <c r="E1239" s="3">
        <v>44188.646261574075</v>
      </c>
      <c r="F1239" s="2">
        <v>3</v>
      </c>
      <c r="G1239" s="2">
        <v>28</v>
      </c>
      <c r="H1239" s="2">
        <v>30</v>
      </c>
      <c r="I1239" s="2" t="b">
        <v>0</v>
      </c>
      <c r="J1239" s="3">
        <v>44188.954641203702</v>
      </c>
      <c r="K1239" s="2" t="s">
        <v>4071</v>
      </c>
      <c r="L1239" s="2" t="s">
        <v>3396</v>
      </c>
      <c r="M1239" s="2" t="s">
        <v>40</v>
      </c>
      <c r="N1239" s="2">
        <v>0</v>
      </c>
      <c r="O1239" s="2">
        <v>1</v>
      </c>
      <c r="P1239" s="2" t="b">
        <v>0</v>
      </c>
      <c r="Q1239" s="2" t="str">
        <f>IFERROR(VLOOKUP(C1239,Countries_norm!A:B,2,0),"NA")</f>
        <v>United Kingdom</v>
      </c>
    </row>
    <row r="1240" spans="1:17" x14ac:dyDescent="0.25">
      <c r="A1240" s="2">
        <v>1.34186656483294E+18</v>
      </c>
      <c r="B1240" s="2" t="s">
        <v>4072</v>
      </c>
      <c r="C1240" s="2" t="s">
        <v>4073</v>
      </c>
      <c r="D1240" s="2" t="s">
        <v>4074</v>
      </c>
      <c r="E1240" s="3">
        <v>39899.765428240738</v>
      </c>
      <c r="F1240" s="2">
        <v>379</v>
      </c>
      <c r="G1240" s="2">
        <v>694</v>
      </c>
      <c r="H1240" s="2">
        <v>36310</v>
      </c>
      <c r="I1240" s="2" t="b">
        <v>0</v>
      </c>
      <c r="J1240" s="3">
        <v>44188.917754629627</v>
      </c>
      <c r="K1240" s="2" t="s">
        <v>4075</v>
      </c>
      <c r="L1240" s="2" t="s">
        <v>4076</v>
      </c>
      <c r="M1240" s="2" t="s">
        <v>21</v>
      </c>
      <c r="N1240" s="2">
        <v>0</v>
      </c>
      <c r="O1240" s="2">
        <v>4</v>
      </c>
      <c r="P1240" s="2" t="b">
        <v>0</v>
      </c>
      <c r="Q1240" s="2" t="str">
        <f>IFERROR(VLOOKUP(C1240,Countries_norm!A:B,2,0),"NA")</f>
        <v>United States</v>
      </c>
    </row>
    <row r="1241" spans="1:17" x14ac:dyDescent="0.25">
      <c r="A1241" s="2">
        <v>1.3418523272009101E+18</v>
      </c>
      <c r="B1241" s="2" t="s">
        <v>4077</v>
      </c>
      <c r="C1241" s="2" t="s">
        <v>4078</v>
      </c>
      <c r="D1241" s="2" t="s">
        <v>4079</v>
      </c>
      <c r="E1241" s="3">
        <v>41288.025601851848</v>
      </c>
      <c r="F1241" s="2">
        <v>2297</v>
      </c>
      <c r="G1241" s="2">
        <v>1267</v>
      </c>
      <c r="H1241" s="2">
        <v>8855</v>
      </c>
      <c r="I1241" s="2" t="b">
        <v>0</v>
      </c>
      <c r="J1241" s="3">
        <v>44188.878460648149</v>
      </c>
      <c r="K1241" s="2" t="s">
        <v>4080</v>
      </c>
      <c r="L1241" s="2" t="s">
        <v>4081</v>
      </c>
      <c r="M1241" s="2" t="s">
        <v>40</v>
      </c>
      <c r="N1241" s="2">
        <v>1</v>
      </c>
      <c r="O1241" s="2">
        <v>9</v>
      </c>
      <c r="P1241" s="2" t="b">
        <v>0</v>
      </c>
      <c r="Q1241" s="2" t="str">
        <f>IFERROR(VLOOKUP(C1241,Countries_norm!A:B,2,0),"NA")</f>
        <v>United States</v>
      </c>
    </row>
    <row r="1242" spans="1:17" ht="45" x14ac:dyDescent="0.25">
      <c r="A1242" s="2">
        <v>1.34184950325987E+18</v>
      </c>
      <c r="B1242" s="2" t="s">
        <v>2159</v>
      </c>
      <c r="C1242" s="2" t="s">
        <v>616</v>
      </c>
      <c r="D1242" s="2" t="s">
        <v>2160</v>
      </c>
      <c r="E1242" s="3">
        <v>44165.905960648146</v>
      </c>
      <c r="F1242" s="2">
        <v>322</v>
      </c>
      <c r="G1242" s="2">
        <v>167</v>
      </c>
      <c r="H1242" s="2">
        <v>500</v>
      </c>
      <c r="I1242" s="2" t="b">
        <v>0</v>
      </c>
      <c r="J1242" s="3">
        <v>44188.870671296296</v>
      </c>
      <c r="K1242" s="4" t="s">
        <v>4082</v>
      </c>
      <c r="L1242" s="2" t="s">
        <v>20</v>
      </c>
      <c r="M1242" s="2" t="s">
        <v>40</v>
      </c>
      <c r="N1242" s="2">
        <v>1</v>
      </c>
      <c r="O1242" s="2">
        <v>13</v>
      </c>
      <c r="P1242" s="2" t="b">
        <v>0</v>
      </c>
      <c r="Q1242" s="2" t="str">
        <f>IFERROR(VLOOKUP(C1242,Countries_norm!A:B,2,0),"NA")</f>
        <v>United Kingdom</v>
      </c>
    </row>
    <row r="1243" spans="1:17" ht="30" x14ac:dyDescent="0.25">
      <c r="A1243" s="2">
        <v>1.34184651021293E+18</v>
      </c>
      <c r="B1243" s="2" t="s">
        <v>533</v>
      </c>
      <c r="C1243" s="2" t="s">
        <v>3206</v>
      </c>
      <c r="D1243" s="2" t="s">
        <v>534</v>
      </c>
      <c r="E1243" s="3">
        <v>41914.838391203702</v>
      </c>
      <c r="F1243" s="2">
        <v>71</v>
      </c>
      <c r="G1243" s="2">
        <v>121</v>
      </c>
      <c r="H1243" s="2">
        <v>73</v>
      </c>
      <c r="I1243" s="2" t="b">
        <v>0</v>
      </c>
      <c r="J1243" s="3">
        <v>44188.862407407411</v>
      </c>
      <c r="K1243" s="4" t="s">
        <v>4083</v>
      </c>
      <c r="L1243" s="2" t="s">
        <v>4084</v>
      </c>
      <c r="M1243" s="2" t="s">
        <v>26</v>
      </c>
      <c r="N1243" s="2">
        <v>0</v>
      </c>
      <c r="O1243" s="2">
        <v>0</v>
      </c>
      <c r="P1243" s="2" t="b">
        <v>0</v>
      </c>
      <c r="Q1243" s="2" t="str">
        <f>IFERROR(VLOOKUP(C1243,Countries_norm!A:B,2,0),"NA")</f>
        <v>India</v>
      </c>
    </row>
    <row r="1244" spans="1:17" x14ac:dyDescent="0.25">
      <c r="A1244" s="2">
        <v>1.34184369654797E+18</v>
      </c>
      <c r="B1244" s="2" t="s">
        <v>4085</v>
      </c>
      <c r="C1244" s="2" t="s">
        <v>1938</v>
      </c>
      <c r="D1244" s="2" t="s">
        <v>4086</v>
      </c>
      <c r="E1244" s="3">
        <v>41536.624456018515</v>
      </c>
      <c r="F1244" s="2">
        <v>278</v>
      </c>
      <c r="G1244" s="2">
        <v>510</v>
      </c>
      <c r="H1244" s="2">
        <v>977</v>
      </c>
      <c r="I1244" s="2" t="b">
        <v>0</v>
      </c>
      <c r="J1244" s="3">
        <v>44188.85465277778</v>
      </c>
      <c r="K1244" s="2" t="s">
        <v>4087</v>
      </c>
      <c r="L1244" s="2" t="s">
        <v>4088</v>
      </c>
      <c r="M1244" s="2" t="s">
        <v>21</v>
      </c>
      <c r="N1244" s="2">
        <v>5</v>
      </c>
      <c r="O1244" s="2">
        <v>50</v>
      </c>
      <c r="P1244" s="2" t="b">
        <v>0</v>
      </c>
      <c r="Q1244" s="2" t="str">
        <f>IFERROR(VLOOKUP(C1244,Countries_norm!A:B,2,0),"NA")</f>
        <v>United Kingdom</v>
      </c>
    </row>
    <row r="1245" spans="1:17" ht="45" x14ac:dyDescent="0.25">
      <c r="A1245" s="2">
        <v>1.3418410578400599E+18</v>
      </c>
      <c r="B1245" s="2" t="s">
        <v>4089</v>
      </c>
      <c r="C1245" s="2"/>
      <c r="D1245" s="2" t="s">
        <v>4090</v>
      </c>
      <c r="E1245" s="3">
        <v>41682.776412037034</v>
      </c>
      <c r="F1245" s="2">
        <v>179</v>
      </c>
      <c r="G1245" s="2">
        <v>236</v>
      </c>
      <c r="H1245" s="2">
        <v>357</v>
      </c>
      <c r="I1245" s="2" t="b">
        <v>0</v>
      </c>
      <c r="J1245" s="3">
        <v>44188.847372685188</v>
      </c>
      <c r="K1245" s="4" t="s">
        <v>4091</v>
      </c>
      <c r="L1245" s="2" t="s">
        <v>4092</v>
      </c>
      <c r="M1245" s="2" t="s">
        <v>679</v>
      </c>
      <c r="N1245" s="2">
        <v>0</v>
      </c>
      <c r="O1245" s="2">
        <v>4</v>
      </c>
      <c r="P1245" s="2" t="b">
        <v>0</v>
      </c>
      <c r="Q1245" s="2" t="str">
        <f>IFERROR(VLOOKUP(C1245,Countries_norm!A:B,2,0),"NA")</f>
        <v>NA</v>
      </c>
    </row>
    <row r="1246" spans="1:17" x14ac:dyDescent="0.25">
      <c r="A1246" s="2">
        <v>1.34184020467648E+18</v>
      </c>
      <c r="B1246" s="2" t="s">
        <v>671</v>
      </c>
      <c r="C1246" s="2" t="s">
        <v>672</v>
      </c>
      <c r="D1246" s="2" t="s">
        <v>673</v>
      </c>
      <c r="E1246" s="3">
        <v>41365.296516203707</v>
      </c>
      <c r="F1246" s="2">
        <v>260</v>
      </c>
      <c r="G1246" s="2">
        <v>459</v>
      </c>
      <c r="H1246" s="2">
        <v>7922</v>
      </c>
      <c r="I1246" s="2" t="b">
        <v>0</v>
      </c>
      <c r="J1246" s="3">
        <v>44188.845011574071</v>
      </c>
      <c r="K1246" s="2" t="s">
        <v>4093</v>
      </c>
      <c r="L1246" s="2" t="s">
        <v>4094</v>
      </c>
      <c r="M1246" s="2" t="s">
        <v>26</v>
      </c>
      <c r="N1246" s="2">
        <v>0</v>
      </c>
      <c r="O1246" s="2">
        <v>0</v>
      </c>
      <c r="P1246" s="2" t="b">
        <v>0</v>
      </c>
      <c r="Q1246" s="2" t="str">
        <f>IFERROR(VLOOKUP(C1246,Countries_norm!A:B,2,0),"NA")</f>
        <v>Canada</v>
      </c>
    </row>
    <row r="1247" spans="1:17" x14ac:dyDescent="0.25">
      <c r="A1247" s="2">
        <v>1.3418399341608499E+18</v>
      </c>
      <c r="B1247" s="2" t="s">
        <v>4095</v>
      </c>
      <c r="C1247" s="2" t="s">
        <v>4096</v>
      </c>
      <c r="D1247" s="2" t="s">
        <v>4097</v>
      </c>
      <c r="E1247" s="3">
        <v>41825.736076388886</v>
      </c>
      <c r="F1247" s="2">
        <v>185</v>
      </c>
      <c r="G1247" s="2">
        <v>161</v>
      </c>
      <c r="H1247" s="2">
        <v>361</v>
      </c>
      <c r="I1247" s="2" t="b">
        <v>0</v>
      </c>
      <c r="J1247" s="3">
        <v>44188.844270833331</v>
      </c>
      <c r="K1247" s="2" t="s">
        <v>4098</v>
      </c>
      <c r="L1247" s="2" t="s">
        <v>49</v>
      </c>
      <c r="M1247" s="2" t="s">
        <v>40</v>
      </c>
      <c r="N1247" s="2">
        <v>7</v>
      </c>
      <c r="O1247" s="2">
        <v>56</v>
      </c>
      <c r="P1247" s="2" t="b">
        <v>0</v>
      </c>
      <c r="Q1247" s="2" t="str">
        <f>IFERROR(VLOOKUP(C1247,Countries_norm!A:B,2,0),"NA")</f>
        <v>United Kingdom</v>
      </c>
    </row>
    <row r="1248" spans="1:17" ht="60" x14ac:dyDescent="0.25">
      <c r="A1248" s="2">
        <v>1.3418361937811899E+18</v>
      </c>
      <c r="B1248" s="2" t="s">
        <v>272</v>
      </c>
      <c r="C1248" s="2" t="s">
        <v>273</v>
      </c>
      <c r="D1248" s="4" t="s">
        <v>274</v>
      </c>
      <c r="E1248" s="3">
        <v>43115.933854166666</v>
      </c>
      <c r="F1248" s="2">
        <v>1075</v>
      </c>
      <c r="G1248" s="2">
        <v>1185</v>
      </c>
      <c r="H1248" s="2">
        <v>50865</v>
      </c>
      <c r="I1248" s="2" t="b">
        <v>0</v>
      </c>
      <c r="J1248" s="3">
        <v>44188.83394675926</v>
      </c>
      <c r="K1248" s="4" t="s">
        <v>4099</v>
      </c>
      <c r="L1248" s="2"/>
      <c r="M1248" s="2" t="s">
        <v>26</v>
      </c>
      <c r="N1248" s="2">
        <v>0</v>
      </c>
      <c r="O1248" s="2">
        <v>0</v>
      </c>
      <c r="P1248" s="2" t="b">
        <v>0</v>
      </c>
      <c r="Q1248" s="2" t="str">
        <f>IFERROR(VLOOKUP(C1248,Countries_norm!A:B,2,0),"NA")</f>
        <v>Canada</v>
      </c>
    </row>
    <row r="1249" spans="1:17" ht="120" x14ac:dyDescent="0.25">
      <c r="A1249" s="2">
        <v>1.34183107872259E+18</v>
      </c>
      <c r="B1249" s="2" t="s">
        <v>4100</v>
      </c>
      <c r="C1249" s="2" t="s">
        <v>4101</v>
      </c>
      <c r="D1249" s="4" t="s">
        <v>4102</v>
      </c>
      <c r="E1249" s="3">
        <v>43651.004826388889</v>
      </c>
      <c r="F1249" s="2">
        <v>80</v>
      </c>
      <c r="G1249" s="2">
        <v>117</v>
      </c>
      <c r="H1249" s="2">
        <v>1491</v>
      </c>
      <c r="I1249" s="2" t="b">
        <v>0</v>
      </c>
      <c r="J1249" s="3">
        <v>44188.819826388892</v>
      </c>
      <c r="K1249" s="4" t="s">
        <v>4103</v>
      </c>
      <c r="L1249" s="2"/>
      <c r="M1249" s="2" t="s">
        <v>26</v>
      </c>
      <c r="N1249" s="2">
        <v>0</v>
      </c>
      <c r="O1249" s="2">
        <v>1</v>
      </c>
      <c r="P1249" s="2" t="b">
        <v>0</v>
      </c>
      <c r="Q1249" s="2" t="str">
        <f>IFERROR(VLOOKUP(C1249,Countries_norm!A:B,2,0),"NA")</f>
        <v>Netherlands</v>
      </c>
    </row>
    <row r="1250" spans="1:17" x14ac:dyDescent="0.25">
      <c r="A1250" s="2">
        <v>1.3418282857397801E+18</v>
      </c>
      <c r="B1250" s="2" t="s">
        <v>863</v>
      </c>
      <c r="C1250" s="2" t="s">
        <v>864</v>
      </c>
      <c r="D1250" s="2" t="s">
        <v>865</v>
      </c>
      <c r="E1250" s="3">
        <v>40630.627152777779</v>
      </c>
      <c r="F1250" s="2">
        <v>2517</v>
      </c>
      <c r="G1250" s="2">
        <v>3654</v>
      </c>
      <c r="H1250" s="2">
        <v>241950</v>
      </c>
      <c r="I1250" s="2" t="b">
        <v>0</v>
      </c>
      <c r="J1250" s="3">
        <v>44188.812118055554</v>
      </c>
      <c r="K1250" s="2" t="s">
        <v>4104</v>
      </c>
      <c r="L1250" s="2" t="s">
        <v>4105</v>
      </c>
      <c r="M1250" s="2" t="s">
        <v>40</v>
      </c>
      <c r="N1250" s="2">
        <v>0</v>
      </c>
      <c r="O1250" s="2">
        <v>0</v>
      </c>
      <c r="P1250" s="2" t="b">
        <v>0</v>
      </c>
      <c r="Q1250" s="2" t="str">
        <f>IFERROR(VLOOKUP(C1250,Countries_norm!A:B,2,0),"NA")</f>
        <v>Canada</v>
      </c>
    </row>
    <row r="1251" spans="1:17" ht="75" x14ac:dyDescent="0.25">
      <c r="A1251" s="2">
        <v>1.3418257374316201E+18</v>
      </c>
      <c r="B1251" s="2" t="s">
        <v>1926</v>
      </c>
      <c r="C1251" s="2" t="s">
        <v>407</v>
      </c>
      <c r="D1251" s="4" t="s">
        <v>1927</v>
      </c>
      <c r="E1251" s="3">
        <v>40887.90185185185</v>
      </c>
      <c r="F1251" s="2">
        <v>1943</v>
      </c>
      <c r="G1251" s="2">
        <v>586</v>
      </c>
      <c r="H1251" s="2">
        <v>52943</v>
      </c>
      <c r="I1251" s="2" t="b">
        <v>0</v>
      </c>
      <c r="J1251" s="3">
        <v>44188.805092592593</v>
      </c>
      <c r="K1251" s="4" t="s">
        <v>4106</v>
      </c>
      <c r="L1251" s="2" t="s">
        <v>4107</v>
      </c>
      <c r="M1251" s="2" t="s">
        <v>21</v>
      </c>
      <c r="N1251" s="2">
        <v>0</v>
      </c>
      <c r="O1251" s="2">
        <v>0</v>
      </c>
      <c r="P1251" s="2" t="b">
        <v>0</v>
      </c>
      <c r="Q1251" s="2" t="str">
        <f>IFERROR(VLOOKUP(C1251,Countries_norm!A:B,2,0),"NA")</f>
        <v>Canada</v>
      </c>
    </row>
    <row r="1252" spans="1:17" ht="75" x14ac:dyDescent="0.25">
      <c r="A1252" s="2">
        <v>1.3418218877987699E+18</v>
      </c>
      <c r="B1252" s="2" t="s">
        <v>4108</v>
      </c>
      <c r="C1252" s="2" t="s">
        <v>447</v>
      </c>
      <c r="D1252" s="2" t="s">
        <v>4109</v>
      </c>
      <c r="E1252" s="3">
        <v>43424.519849537035</v>
      </c>
      <c r="F1252" s="2">
        <v>42</v>
      </c>
      <c r="G1252" s="2">
        <v>189</v>
      </c>
      <c r="H1252" s="2">
        <v>1137</v>
      </c>
      <c r="I1252" s="2" t="b">
        <v>0</v>
      </c>
      <c r="J1252" s="3">
        <v>44188.79446759259</v>
      </c>
      <c r="K1252" s="4" t="s">
        <v>4110</v>
      </c>
      <c r="L1252" s="2" t="s">
        <v>4111</v>
      </c>
      <c r="M1252" s="2" t="s">
        <v>40</v>
      </c>
      <c r="N1252" s="2">
        <v>3</v>
      </c>
      <c r="O1252" s="2">
        <v>3</v>
      </c>
      <c r="P1252" s="2" t="b">
        <v>0</v>
      </c>
      <c r="Q1252" s="2" t="str">
        <f>IFERROR(VLOOKUP(C1252,Countries_norm!A:B,2,0),"NA")</f>
        <v>France</v>
      </c>
    </row>
    <row r="1253" spans="1:17" x14ac:dyDescent="0.25">
      <c r="A1253" s="2">
        <v>1.34182166755581E+18</v>
      </c>
      <c r="B1253" s="2" t="s">
        <v>4112</v>
      </c>
      <c r="C1253" s="2" t="s">
        <v>4113</v>
      </c>
      <c r="D1253" s="2" t="s">
        <v>4114</v>
      </c>
      <c r="E1253" s="3">
        <v>40555.571469907409</v>
      </c>
      <c r="F1253" s="2">
        <v>3855</v>
      </c>
      <c r="G1253" s="2">
        <v>1921</v>
      </c>
      <c r="H1253" s="2">
        <v>496</v>
      </c>
      <c r="I1253" s="2" t="b">
        <v>0</v>
      </c>
      <c r="J1253" s="3">
        <v>44188.793865740743</v>
      </c>
      <c r="K1253" s="2" t="s">
        <v>4115</v>
      </c>
      <c r="L1253" s="2" t="s">
        <v>4116</v>
      </c>
      <c r="M1253" s="2" t="s">
        <v>76</v>
      </c>
      <c r="N1253" s="2">
        <v>0</v>
      </c>
      <c r="O1253" s="2">
        <v>0</v>
      </c>
      <c r="P1253" s="2" t="b">
        <v>0</v>
      </c>
      <c r="Q1253" s="2" t="str">
        <f>IFERROR(VLOOKUP(C1253,Countries_norm!A:B,2,0),"NA")</f>
        <v>United States</v>
      </c>
    </row>
    <row r="1254" spans="1:17" ht="45" x14ac:dyDescent="0.25">
      <c r="A1254" s="2">
        <v>1.34182140222001E+18</v>
      </c>
      <c r="B1254" s="2" t="s">
        <v>2904</v>
      </c>
      <c r="C1254" s="2" t="s">
        <v>2905</v>
      </c>
      <c r="D1254" s="4" t="s">
        <v>2906</v>
      </c>
      <c r="E1254" s="3">
        <v>40924.816006944442</v>
      </c>
      <c r="F1254" s="2">
        <v>2400</v>
      </c>
      <c r="G1254" s="2">
        <v>433</v>
      </c>
      <c r="H1254" s="2">
        <v>113</v>
      </c>
      <c r="I1254" s="2" t="b">
        <v>0</v>
      </c>
      <c r="J1254" s="3">
        <v>44188.793124999997</v>
      </c>
      <c r="K1254" s="2" t="s">
        <v>4117</v>
      </c>
      <c r="L1254" s="2" t="s">
        <v>4116</v>
      </c>
      <c r="M1254" s="2" t="s">
        <v>76</v>
      </c>
      <c r="N1254" s="2">
        <v>0</v>
      </c>
      <c r="O1254" s="2">
        <v>0</v>
      </c>
      <c r="P1254" s="2" t="b">
        <v>0</v>
      </c>
      <c r="Q1254" s="2" t="str">
        <f>IFERROR(VLOOKUP(C1254,Countries_norm!A:B,2,0),"NA")</f>
        <v>United States</v>
      </c>
    </row>
    <row r="1255" spans="1:17" x14ac:dyDescent="0.25">
      <c r="A1255" s="2">
        <v>1.3418208727183401E+18</v>
      </c>
      <c r="B1255" s="2" t="s">
        <v>3302</v>
      </c>
      <c r="C1255" s="2"/>
      <c r="D1255" s="2" t="s">
        <v>3303</v>
      </c>
      <c r="E1255" s="3">
        <v>42252.959143518521</v>
      </c>
      <c r="F1255" s="2">
        <v>62000</v>
      </c>
      <c r="G1255" s="2">
        <v>5042</v>
      </c>
      <c r="H1255" s="2">
        <v>3936</v>
      </c>
      <c r="I1255" s="2" t="b">
        <v>0</v>
      </c>
      <c r="J1255" s="3">
        <v>44188.791666666664</v>
      </c>
      <c r="K1255" s="2" t="s">
        <v>4118</v>
      </c>
      <c r="L1255" s="2" t="s">
        <v>4119</v>
      </c>
      <c r="M1255" s="2" t="s">
        <v>76</v>
      </c>
      <c r="N1255" s="2">
        <v>0</v>
      </c>
      <c r="O1255" s="2">
        <v>1</v>
      </c>
      <c r="P1255" s="2" t="b">
        <v>0</v>
      </c>
      <c r="Q1255" s="2" t="str">
        <f>IFERROR(VLOOKUP(C1255,Countries_norm!A:B,2,0),"NA")</f>
        <v>NA</v>
      </c>
    </row>
    <row r="1256" spans="1:17" ht="75" x14ac:dyDescent="0.25">
      <c r="A1256" s="2">
        <v>1.3418190593446999E+18</v>
      </c>
      <c r="B1256" s="2" t="s">
        <v>4120</v>
      </c>
      <c r="C1256" s="2" t="s">
        <v>901</v>
      </c>
      <c r="D1256" s="4" t="s">
        <v>4121</v>
      </c>
      <c r="E1256" s="3">
        <v>43708.718425925923</v>
      </c>
      <c r="F1256" s="2">
        <v>1025</v>
      </c>
      <c r="G1256" s="2">
        <v>344</v>
      </c>
      <c r="H1256" s="2">
        <v>10798</v>
      </c>
      <c r="I1256" s="2" t="b">
        <v>0</v>
      </c>
      <c r="J1256" s="3">
        <v>44188.786666666667</v>
      </c>
      <c r="K1256" s="2" t="s">
        <v>4122</v>
      </c>
      <c r="L1256" s="2" t="s">
        <v>436</v>
      </c>
      <c r="M1256" s="2" t="s">
        <v>26</v>
      </c>
      <c r="N1256" s="2">
        <v>0</v>
      </c>
      <c r="O1256" s="2">
        <v>3</v>
      </c>
      <c r="P1256" s="2" t="b">
        <v>0</v>
      </c>
      <c r="Q1256" s="2" t="str">
        <f>IFERROR(VLOOKUP(C1256,Countries_norm!A:B,2,0),"NA")</f>
        <v>United Arab Emirates</v>
      </c>
    </row>
    <row r="1257" spans="1:17" x14ac:dyDescent="0.25">
      <c r="A1257" s="2">
        <v>1.34181885806829E+18</v>
      </c>
      <c r="B1257" s="2" t="s">
        <v>3628</v>
      </c>
      <c r="C1257" s="2" t="s">
        <v>1917</v>
      </c>
      <c r="D1257" s="2" t="s">
        <v>3629</v>
      </c>
      <c r="E1257" s="3">
        <v>39855.348287037035</v>
      </c>
      <c r="F1257" s="2">
        <v>1181844</v>
      </c>
      <c r="G1257" s="2">
        <v>229</v>
      </c>
      <c r="H1257" s="2">
        <v>755</v>
      </c>
      <c r="I1257" s="2" t="b">
        <v>1</v>
      </c>
      <c r="J1257" s="3">
        <v>44188.786111111112</v>
      </c>
      <c r="K1257" s="2" t="s">
        <v>4123</v>
      </c>
      <c r="L1257" s="2" t="s">
        <v>436</v>
      </c>
      <c r="M1257" s="2" t="s">
        <v>76</v>
      </c>
      <c r="N1257" s="2">
        <v>9</v>
      </c>
      <c r="O1257" s="2">
        <v>34</v>
      </c>
      <c r="P1257" s="2" t="b">
        <v>0</v>
      </c>
      <c r="Q1257" s="2" t="str">
        <f>IFERROR(VLOOKUP(C1257,Countries_norm!A:B,2,0),"NA")</f>
        <v>United Arab Emirates</v>
      </c>
    </row>
    <row r="1258" spans="1:17" x14ac:dyDescent="0.25">
      <c r="A1258" s="2">
        <v>1.34181880419683E+18</v>
      </c>
      <c r="B1258" s="2" t="s">
        <v>4124</v>
      </c>
      <c r="C1258" s="2"/>
      <c r="D1258" s="2" t="s">
        <v>4125</v>
      </c>
      <c r="E1258" s="3">
        <v>42834.613078703704</v>
      </c>
      <c r="F1258" s="2">
        <v>171</v>
      </c>
      <c r="G1258" s="2">
        <v>52</v>
      </c>
      <c r="H1258" s="2">
        <v>1628</v>
      </c>
      <c r="I1258" s="2" t="b">
        <v>0</v>
      </c>
      <c r="J1258" s="3">
        <v>44188.785960648151</v>
      </c>
      <c r="K1258" s="2" t="s">
        <v>4126</v>
      </c>
      <c r="L1258" s="2" t="s">
        <v>4127</v>
      </c>
      <c r="M1258" s="2" t="s">
        <v>40</v>
      </c>
      <c r="N1258" s="2">
        <v>0</v>
      </c>
      <c r="O1258" s="2">
        <v>8</v>
      </c>
      <c r="P1258" s="2" t="b">
        <v>0</v>
      </c>
      <c r="Q1258" s="2" t="str">
        <f>IFERROR(VLOOKUP(C1258,Countries_norm!A:B,2,0),"NA")</f>
        <v>NA</v>
      </c>
    </row>
    <row r="1259" spans="1:17" x14ac:dyDescent="0.25">
      <c r="A1259" s="2">
        <v>1.3418180996082801E+18</v>
      </c>
      <c r="B1259" s="2" t="s">
        <v>4128</v>
      </c>
      <c r="C1259" s="2" t="s">
        <v>4129</v>
      </c>
      <c r="D1259" s="2" t="s">
        <v>4130</v>
      </c>
      <c r="E1259" s="3">
        <v>40282.666932870372</v>
      </c>
      <c r="F1259" s="2">
        <v>3646</v>
      </c>
      <c r="G1259" s="2">
        <v>1807</v>
      </c>
      <c r="H1259" s="2">
        <v>829</v>
      </c>
      <c r="I1259" s="2" t="b">
        <v>1</v>
      </c>
      <c r="J1259" s="3">
        <v>44188.784016203703</v>
      </c>
      <c r="K1259" s="2" t="s">
        <v>4131</v>
      </c>
      <c r="L1259" s="2" t="s">
        <v>4132</v>
      </c>
      <c r="M1259" s="2" t="s">
        <v>76</v>
      </c>
      <c r="N1259" s="2">
        <v>6</v>
      </c>
      <c r="O1259" s="2">
        <v>20</v>
      </c>
      <c r="P1259" s="2" t="b">
        <v>0</v>
      </c>
      <c r="Q1259" s="2" t="str">
        <f>IFERROR(VLOOKUP(C1259,Countries_norm!A:B,2,0),"NA")</f>
        <v>Canada</v>
      </c>
    </row>
    <row r="1260" spans="1:17" ht="60" x14ac:dyDescent="0.25">
      <c r="A1260" s="2">
        <v>1.34181699056718E+18</v>
      </c>
      <c r="B1260" s="2" t="s">
        <v>1916</v>
      </c>
      <c r="C1260" s="2" t="s">
        <v>1917</v>
      </c>
      <c r="D1260" s="4" t="s">
        <v>1918</v>
      </c>
      <c r="E1260" s="3">
        <v>39824.331203703703</v>
      </c>
      <c r="F1260" s="2">
        <v>601930</v>
      </c>
      <c r="G1260" s="2">
        <v>1161</v>
      </c>
      <c r="H1260" s="2">
        <v>531</v>
      </c>
      <c r="I1260" s="2" t="b">
        <v>1</v>
      </c>
      <c r="J1260" s="3">
        <v>44188.780949074076</v>
      </c>
      <c r="K1260" s="4" t="s">
        <v>4133</v>
      </c>
      <c r="L1260" s="2" t="s">
        <v>20</v>
      </c>
      <c r="M1260" s="2" t="s">
        <v>40</v>
      </c>
      <c r="N1260" s="2">
        <v>3</v>
      </c>
      <c r="O1260" s="2">
        <v>10</v>
      </c>
      <c r="P1260" s="2" t="b">
        <v>0</v>
      </c>
      <c r="Q1260" s="2" t="str">
        <f>IFERROR(VLOOKUP(C1260,Countries_norm!A:B,2,0),"NA")</f>
        <v>United Arab Emirates</v>
      </c>
    </row>
    <row r="1261" spans="1:17" ht="45" x14ac:dyDescent="0.25">
      <c r="A1261" s="2">
        <v>1.3418121526724101E+18</v>
      </c>
      <c r="B1261" s="2" t="s">
        <v>4134</v>
      </c>
      <c r="C1261" s="2" t="s">
        <v>4135</v>
      </c>
      <c r="D1261" s="2" t="s">
        <v>4136</v>
      </c>
      <c r="E1261" s="3">
        <v>39920.887233796297</v>
      </c>
      <c r="F1261" s="2">
        <v>557</v>
      </c>
      <c r="G1261" s="2">
        <v>1786</v>
      </c>
      <c r="H1261" s="2">
        <v>82</v>
      </c>
      <c r="I1261" s="2" t="b">
        <v>0</v>
      </c>
      <c r="J1261" s="3">
        <v>44188.767604166664</v>
      </c>
      <c r="K1261" s="4" t="s">
        <v>4137</v>
      </c>
      <c r="L1261" s="2" t="s">
        <v>4138</v>
      </c>
      <c r="M1261" s="2" t="s">
        <v>698</v>
      </c>
      <c r="N1261" s="2">
        <v>0</v>
      </c>
      <c r="O1261" s="2">
        <v>0</v>
      </c>
      <c r="P1261" s="2" t="b">
        <v>0</v>
      </c>
      <c r="Q1261" s="2" t="str">
        <f>IFERROR(VLOOKUP(C1261,Countries_norm!A:B,2,0),"NA")</f>
        <v>United States</v>
      </c>
    </row>
    <row r="1262" spans="1:17" x14ac:dyDescent="0.25">
      <c r="A1262" s="2">
        <v>1.3418115263997499E+18</v>
      </c>
      <c r="B1262" s="2" t="s">
        <v>1770</v>
      </c>
      <c r="C1262" s="2" t="s">
        <v>705</v>
      </c>
      <c r="D1262" s="2" t="s">
        <v>1771</v>
      </c>
      <c r="E1262" s="3">
        <v>40128.82644675926</v>
      </c>
      <c r="F1262" s="2">
        <v>13145</v>
      </c>
      <c r="G1262" s="2">
        <v>5492</v>
      </c>
      <c r="H1262" s="2">
        <v>5484</v>
      </c>
      <c r="I1262" s="2" t="b">
        <v>1</v>
      </c>
      <c r="J1262" s="3">
        <v>44188.765879629631</v>
      </c>
      <c r="K1262" s="2" t="s">
        <v>4139</v>
      </c>
      <c r="L1262" s="2" t="s">
        <v>4140</v>
      </c>
      <c r="M1262" s="2" t="s">
        <v>40</v>
      </c>
      <c r="N1262" s="2">
        <v>4</v>
      </c>
      <c r="O1262" s="2">
        <v>18</v>
      </c>
      <c r="P1262" s="2" t="b">
        <v>0</v>
      </c>
      <c r="Q1262" s="2" t="str">
        <f>IFERROR(VLOOKUP(C1262,Countries_norm!A:B,2,0),"NA")</f>
        <v>Canada</v>
      </c>
    </row>
    <row r="1263" spans="1:17" x14ac:dyDescent="0.25">
      <c r="A1263" s="2">
        <v>1.3418104138605701E+18</v>
      </c>
      <c r="B1263" s="2" t="s">
        <v>3544</v>
      </c>
      <c r="C1263" s="2" t="s">
        <v>23</v>
      </c>
      <c r="D1263" s="2" t="s">
        <v>3545</v>
      </c>
      <c r="E1263" s="3">
        <v>44100.93241898148</v>
      </c>
      <c r="F1263" s="2">
        <v>73</v>
      </c>
      <c r="G1263" s="2">
        <v>510</v>
      </c>
      <c r="H1263" s="2">
        <v>496</v>
      </c>
      <c r="I1263" s="2" t="b">
        <v>0</v>
      </c>
      <c r="J1263" s="3">
        <v>44188.762800925928</v>
      </c>
      <c r="K1263" s="2" t="s">
        <v>4141</v>
      </c>
      <c r="L1263" s="2"/>
      <c r="M1263" s="2" t="s">
        <v>40</v>
      </c>
      <c r="N1263" s="2">
        <v>1</v>
      </c>
      <c r="O1263" s="2">
        <v>2</v>
      </c>
      <c r="P1263" s="2" t="b">
        <v>0</v>
      </c>
      <c r="Q1263" s="2" t="str">
        <f>IFERROR(VLOOKUP(C1263,Countries_norm!A:B,2,0),"NA")</f>
        <v>United States</v>
      </c>
    </row>
    <row r="1264" spans="1:17" ht="75" x14ac:dyDescent="0.25">
      <c r="A1264" s="2">
        <v>1.3418051574163699E+18</v>
      </c>
      <c r="B1264" s="2" t="s">
        <v>4142</v>
      </c>
      <c r="C1264" s="2" t="s">
        <v>901</v>
      </c>
      <c r="D1264" s="2" t="s">
        <v>4143</v>
      </c>
      <c r="E1264" s="3">
        <v>39861.434039351851</v>
      </c>
      <c r="F1264" s="2">
        <v>253672</v>
      </c>
      <c r="G1264" s="2">
        <v>1482</v>
      </c>
      <c r="H1264" s="2">
        <v>5563</v>
      </c>
      <c r="I1264" s="2" t="b">
        <v>1</v>
      </c>
      <c r="J1264" s="3">
        <v>44188.748298611114</v>
      </c>
      <c r="K1264" s="4" t="s">
        <v>4144</v>
      </c>
      <c r="L1264" s="2" t="s">
        <v>4145</v>
      </c>
      <c r="M1264" s="2" t="s">
        <v>26</v>
      </c>
      <c r="N1264" s="2">
        <v>1</v>
      </c>
      <c r="O1264" s="2">
        <v>1</v>
      </c>
      <c r="P1264" s="2" t="b">
        <v>0</v>
      </c>
      <c r="Q1264" s="2" t="str">
        <f>IFERROR(VLOOKUP(C1264,Countries_norm!A:B,2,0),"NA")</f>
        <v>United Arab Emirates</v>
      </c>
    </row>
    <row r="1265" spans="1:17" ht="45" x14ac:dyDescent="0.25">
      <c r="A1265" s="2">
        <v>1.3418049001795699E+18</v>
      </c>
      <c r="B1265" s="2" t="s">
        <v>4146</v>
      </c>
      <c r="C1265" s="2" t="s">
        <v>4147</v>
      </c>
      <c r="D1265" s="2" t="s">
        <v>4148</v>
      </c>
      <c r="E1265" s="3">
        <v>42117.049699074072</v>
      </c>
      <c r="F1265" s="2">
        <v>26653</v>
      </c>
      <c r="G1265" s="2">
        <v>581</v>
      </c>
      <c r="H1265" s="2">
        <v>2285</v>
      </c>
      <c r="I1265" s="2" t="b">
        <v>1</v>
      </c>
      <c r="J1265" s="3">
        <v>44188.74759259259</v>
      </c>
      <c r="K1265" s="4" t="s">
        <v>4149</v>
      </c>
      <c r="L1265" s="2" t="s">
        <v>4150</v>
      </c>
      <c r="M1265" s="2" t="s">
        <v>26</v>
      </c>
      <c r="N1265" s="2">
        <v>3</v>
      </c>
      <c r="O1265" s="2">
        <v>15</v>
      </c>
      <c r="P1265" s="2" t="b">
        <v>0</v>
      </c>
      <c r="Q1265" s="2" t="str">
        <f>IFERROR(VLOOKUP(C1265,Countries_norm!A:B,2,0),"NA")</f>
        <v>United States</v>
      </c>
    </row>
    <row r="1266" spans="1:17" x14ac:dyDescent="0.25">
      <c r="A1266" s="2">
        <v>1.3418037644501199E+18</v>
      </c>
      <c r="B1266" s="2" t="s">
        <v>3544</v>
      </c>
      <c r="C1266" s="2" t="s">
        <v>23</v>
      </c>
      <c r="D1266" s="2" t="s">
        <v>3545</v>
      </c>
      <c r="E1266" s="3">
        <v>44100.93241898148</v>
      </c>
      <c r="F1266" s="2">
        <v>73</v>
      </c>
      <c r="G1266" s="2">
        <v>510</v>
      </c>
      <c r="H1266" s="2">
        <v>496</v>
      </c>
      <c r="I1266" s="2" t="b">
        <v>0</v>
      </c>
      <c r="J1266" s="3">
        <v>44188.744456018518</v>
      </c>
      <c r="K1266" s="2" t="s">
        <v>4151</v>
      </c>
      <c r="L1266" s="2" t="s">
        <v>246</v>
      </c>
      <c r="M1266" s="2" t="s">
        <v>40</v>
      </c>
      <c r="N1266" s="2">
        <v>0</v>
      </c>
      <c r="O1266" s="2">
        <v>0</v>
      </c>
      <c r="P1266" s="2" t="b">
        <v>0</v>
      </c>
      <c r="Q1266" s="2" t="str">
        <f>IFERROR(VLOOKUP(C1266,Countries_norm!A:B,2,0),"NA")</f>
        <v>United States</v>
      </c>
    </row>
    <row r="1267" spans="1:17" x14ac:dyDescent="0.25">
      <c r="A1267" s="2">
        <v>1.34180044789248E+18</v>
      </c>
      <c r="B1267" s="2" t="s">
        <v>4152</v>
      </c>
      <c r="C1267" s="2" t="s">
        <v>1208</v>
      </c>
      <c r="D1267" s="2" t="s">
        <v>4153</v>
      </c>
      <c r="E1267" s="3">
        <v>40217.648206018515</v>
      </c>
      <c r="F1267" s="2">
        <v>2369</v>
      </c>
      <c r="G1267" s="2">
        <v>352</v>
      </c>
      <c r="H1267" s="2">
        <v>424</v>
      </c>
      <c r="I1267" s="2" t="b">
        <v>0</v>
      </c>
      <c r="J1267" s="3">
        <v>44188.735300925924</v>
      </c>
      <c r="K1267" s="2" t="s">
        <v>4154</v>
      </c>
      <c r="L1267" s="2" t="s">
        <v>20</v>
      </c>
      <c r="M1267" s="2" t="s">
        <v>26</v>
      </c>
      <c r="N1267" s="2">
        <v>1</v>
      </c>
      <c r="O1267" s="2">
        <v>1</v>
      </c>
      <c r="P1267" s="2" t="b">
        <v>0</v>
      </c>
      <c r="Q1267" s="2" t="str">
        <f>IFERROR(VLOOKUP(C1267,Countries_norm!A:B,2,0),"NA")</f>
        <v>United States</v>
      </c>
    </row>
    <row r="1268" spans="1:17" ht="45" x14ac:dyDescent="0.25">
      <c r="A1268" s="2">
        <v>1.34179687293198E+18</v>
      </c>
      <c r="B1268" s="2" t="s">
        <v>4155</v>
      </c>
      <c r="C1268" s="2"/>
      <c r="D1268" s="2" t="s">
        <v>4156</v>
      </c>
      <c r="E1268" s="3">
        <v>43634.163576388892</v>
      </c>
      <c r="F1268" s="2">
        <v>278</v>
      </c>
      <c r="G1268" s="2">
        <v>202</v>
      </c>
      <c r="H1268" s="2">
        <v>1462</v>
      </c>
      <c r="I1268" s="2" t="b">
        <v>0</v>
      </c>
      <c r="J1268" s="3">
        <v>44188.725439814814</v>
      </c>
      <c r="K1268" s="4" t="s">
        <v>4157</v>
      </c>
      <c r="L1268" s="2" t="s">
        <v>4158</v>
      </c>
      <c r="M1268" s="2" t="s">
        <v>21</v>
      </c>
      <c r="N1268" s="2">
        <v>1</v>
      </c>
      <c r="O1268" s="2">
        <v>2</v>
      </c>
      <c r="P1268" s="2" t="b">
        <v>0</v>
      </c>
      <c r="Q1268" s="2" t="str">
        <f>IFERROR(VLOOKUP(C1268,Countries_norm!A:B,2,0),"NA")</f>
        <v>NA</v>
      </c>
    </row>
    <row r="1269" spans="1:17" x14ac:dyDescent="0.25">
      <c r="A1269" s="2">
        <v>1.3417954127184399E+18</v>
      </c>
      <c r="B1269" s="2" t="s">
        <v>4159</v>
      </c>
      <c r="C1269" s="2" t="s">
        <v>4160</v>
      </c>
      <c r="D1269" s="2" t="s">
        <v>4161</v>
      </c>
      <c r="E1269" s="3">
        <v>42885.47446759259</v>
      </c>
      <c r="F1269" s="2">
        <v>21</v>
      </c>
      <c r="G1269" s="2">
        <v>4</v>
      </c>
      <c r="H1269" s="2">
        <v>80</v>
      </c>
      <c r="I1269" s="2" t="b">
        <v>0</v>
      </c>
      <c r="J1269" s="3">
        <v>44188.721412037034</v>
      </c>
      <c r="K1269" s="2" t="s">
        <v>4162</v>
      </c>
      <c r="L1269" s="2" t="s">
        <v>4163</v>
      </c>
      <c r="M1269" s="2" t="s">
        <v>40</v>
      </c>
      <c r="N1269" s="2">
        <v>0</v>
      </c>
      <c r="O1269" s="2">
        <v>0</v>
      </c>
      <c r="P1269" s="2" t="b">
        <v>0</v>
      </c>
      <c r="Q1269" s="2" t="str">
        <f>IFERROR(VLOOKUP(C1269,Countries_norm!A:B,2,0),"NA")</f>
        <v>India</v>
      </c>
    </row>
    <row r="1270" spans="1:17" ht="30" x14ac:dyDescent="0.25">
      <c r="A1270" s="2">
        <v>1.3417932334504901E+18</v>
      </c>
      <c r="B1270" s="2" t="s">
        <v>3697</v>
      </c>
      <c r="C1270" s="2" t="s">
        <v>3698</v>
      </c>
      <c r="D1270" s="2" t="s">
        <v>3699</v>
      </c>
      <c r="E1270" s="3">
        <v>40027.869571759256</v>
      </c>
      <c r="F1270" s="2">
        <v>302</v>
      </c>
      <c r="G1270" s="2">
        <v>579</v>
      </c>
      <c r="H1270" s="2">
        <v>56</v>
      </c>
      <c r="I1270" s="2" t="b">
        <v>0</v>
      </c>
      <c r="J1270" s="3">
        <v>44188.71539351852</v>
      </c>
      <c r="K1270" s="4" t="s">
        <v>4164</v>
      </c>
      <c r="L1270" s="2" t="s">
        <v>4165</v>
      </c>
      <c r="M1270" s="2" t="s">
        <v>3702</v>
      </c>
      <c r="N1270" s="2">
        <v>0</v>
      </c>
      <c r="O1270" s="2">
        <v>0</v>
      </c>
      <c r="P1270" s="2" t="b">
        <v>0</v>
      </c>
      <c r="Q1270" s="2" t="str">
        <f>IFERROR(VLOOKUP(C1270,Countries_norm!A:B,2,0),"NA")</f>
        <v>United Arab Emirates</v>
      </c>
    </row>
    <row r="1271" spans="1:17" x14ac:dyDescent="0.25">
      <c r="A1271" s="2">
        <v>1.3417927253650801E+18</v>
      </c>
      <c r="B1271" s="2" t="s">
        <v>1207</v>
      </c>
      <c r="C1271" s="2" t="s">
        <v>1208</v>
      </c>
      <c r="D1271" s="2" t="s">
        <v>1209</v>
      </c>
      <c r="E1271" s="3">
        <v>40058.857824074075</v>
      </c>
      <c r="F1271" s="2">
        <v>7477</v>
      </c>
      <c r="G1271" s="2">
        <v>830</v>
      </c>
      <c r="H1271" s="2">
        <v>1950</v>
      </c>
      <c r="I1271" s="2" t="b">
        <v>0</v>
      </c>
      <c r="J1271" s="3">
        <v>44188.713993055557</v>
      </c>
      <c r="K1271" s="2" t="s">
        <v>4166</v>
      </c>
      <c r="L1271" s="2" t="s">
        <v>20</v>
      </c>
      <c r="M1271" s="2" t="s">
        <v>26</v>
      </c>
      <c r="N1271" s="2">
        <v>11</v>
      </c>
      <c r="O1271" s="2">
        <v>31</v>
      </c>
      <c r="P1271" s="2" t="b">
        <v>0</v>
      </c>
      <c r="Q1271" s="2" t="str">
        <f>IFERROR(VLOOKUP(C1271,Countries_norm!A:B,2,0),"NA")</f>
        <v>United States</v>
      </c>
    </row>
    <row r="1272" spans="1:17" x14ac:dyDescent="0.25">
      <c r="A1272" s="2">
        <v>1.3417919311862001E+18</v>
      </c>
      <c r="B1272" s="2" t="s">
        <v>3628</v>
      </c>
      <c r="C1272" s="2" t="s">
        <v>1917</v>
      </c>
      <c r="D1272" s="2" t="s">
        <v>3629</v>
      </c>
      <c r="E1272" s="3">
        <v>39855.348287037035</v>
      </c>
      <c r="F1272" s="2">
        <v>1181844</v>
      </c>
      <c r="G1272" s="2">
        <v>229</v>
      </c>
      <c r="H1272" s="2">
        <v>755</v>
      </c>
      <c r="I1272" s="2" t="b">
        <v>1</v>
      </c>
      <c r="J1272" s="3">
        <v>44188.711805555555</v>
      </c>
      <c r="K1272" s="2" t="s">
        <v>4167</v>
      </c>
      <c r="L1272" s="2" t="s">
        <v>4019</v>
      </c>
      <c r="M1272" s="2" t="s">
        <v>76</v>
      </c>
      <c r="N1272" s="2">
        <v>0</v>
      </c>
      <c r="O1272" s="2">
        <v>9</v>
      </c>
      <c r="P1272" s="2" t="b">
        <v>0</v>
      </c>
      <c r="Q1272" s="2" t="str">
        <f>IFERROR(VLOOKUP(C1272,Countries_norm!A:B,2,0),"NA")</f>
        <v>United Arab Emirates</v>
      </c>
    </row>
    <row r="1273" spans="1:17" x14ac:dyDescent="0.25">
      <c r="A1273" s="2">
        <v>1.34179158493805E+18</v>
      </c>
      <c r="B1273" s="2" t="s">
        <v>4168</v>
      </c>
      <c r="C1273" s="2" t="s">
        <v>1737</v>
      </c>
      <c r="D1273" s="2" t="s">
        <v>4169</v>
      </c>
      <c r="E1273" s="3">
        <v>40488.615752314814</v>
      </c>
      <c r="F1273" s="2">
        <v>18</v>
      </c>
      <c r="G1273" s="2">
        <v>215</v>
      </c>
      <c r="H1273" s="2">
        <v>175</v>
      </c>
      <c r="I1273" s="2" t="b">
        <v>0</v>
      </c>
      <c r="J1273" s="3">
        <v>44188.710844907408</v>
      </c>
      <c r="K1273" s="2" t="s">
        <v>4170</v>
      </c>
      <c r="L1273" s="2" t="s">
        <v>20</v>
      </c>
      <c r="M1273" s="2" t="s">
        <v>40</v>
      </c>
      <c r="N1273" s="2">
        <v>0</v>
      </c>
      <c r="O1273" s="2">
        <v>0</v>
      </c>
      <c r="P1273" s="2" t="b">
        <v>0</v>
      </c>
      <c r="Q1273" s="2" t="str">
        <f>IFERROR(VLOOKUP(C1273,Countries_norm!A:B,2,0),"NA")</f>
        <v>United States</v>
      </c>
    </row>
    <row r="1274" spans="1:17" ht="45" x14ac:dyDescent="0.25">
      <c r="A1274" s="2">
        <v>1.34179067497539E+18</v>
      </c>
      <c r="B1274" s="2" t="s">
        <v>4171</v>
      </c>
      <c r="C1274" s="2" t="s">
        <v>1721</v>
      </c>
      <c r="D1274" s="2" t="s">
        <v>4172</v>
      </c>
      <c r="E1274" s="3">
        <v>40195.961886574078</v>
      </c>
      <c r="F1274" s="2">
        <v>79394</v>
      </c>
      <c r="G1274" s="2">
        <v>701</v>
      </c>
      <c r="H1274" s="2">
        <v>11561</v>
      </c>
      <c r="I1274" s="2" t="b">
        <v>1</v>
      </c>
      <c r="J1274" s="3">
        <v>44188.708333333336</v>
      </c>
      <c r="K1274" s="4" t="s">
        <v>4173</v>
      </c>
      <c r="L1274" s="2" t="s">
        <v>4174</v>
      </c>
      <c r="M1274" s="2" t="s">
        <v>76</v>
      </c>
      <c r="N1274" s="2">
        <v>3</v>
      </c>
      <c r="O1274" s="2">
        <v>10</v>
      </c>
      <c r="P1274" s="2" t="b">
        <v>0</v>
      </c>
      <c r="Q1274" s="2" t="str">
        <f>IFERROR(VLOOKUP(C1274,Countries_norm!A:B,2,0),"NA")</f>
        <v>United States</v>
      </c>
    </row>
    <row r="1275" spans="1:17" x14ac:dyDescent="0.25">
      <c r="A1275" s="2">
        <v>1.3417901930666501E+18</v>
      </c>
      <c r="B1275" s="2" t="s">
        <v>1136</v>
      </c>
      <c r="C1275" s="2" t="s">
        <v>1137</v>
      </c>
      <c r="D1275" s="2" t="s">
        <v>1138</v>
      </c>
      <c r="E1275" s="3">
        <v>41637.92769675926</v>
      </c>
      <c r="F1275" s="2">
        <v>11996</v>
      </c>
      <c r="G1275" s="2">
        <v>311</v>
      </c>
      <c r="H1275" s="2">
        <v>59598</v>
      </c>
      <c r="I1275" s="2" t="b">
        <v>1</v>
      </c>
      <c r="J1275" s="3">
        <v>44188.707002314812</v>
      </c>
      <c r="K1275" s="2" t="s">
        <v>4175</v>
      </c>
      <c r="L1275" s="2" t="s">
        <v>4176</v>
      </c>
      <c r="M1275" s="2" t="s">
        <v>40</v>
      </c>
      <c r="N1275" s="2">
        <v>0</v>
      </c>
      <c r="O1275" s="2">
        <v>1</v>
      </c>
      <c r="P1275" s="2" t="b">
        <v>0</v>
      </c>
      <c r="Q1275" s="2" t="str">
        <f>IFERROR(VLOOKUP(C1275,Countries_norm!A:B,2,0),"NA")</f>
        <v>United States</v>
      </c>
    </row>
    <row r="1276" spans="1:17" x14ac:dyDescent="0.25">
      <c r="A1276" s="2">
        <v>1.34178975596974E+18</v>
      </c>
      <c r="B1276" s="2" t="s">
        <v>4177</v>
      </c>
      <c r="C1276" s="2" t="s">
        <v>4178</v>
      </c>
      <c r="D1276" s="2" t="s">
        <v>4179</v>
      </c>
      <c r="E1276" s="3">
        <v>43226.796944444446</v>
      </c>
      <c r="F1276" s="2">
        <v>642</v>
      </c>
      <c r="G1276" s="2">
        <v>3958</v>
      </c>
      <c r="H1276" s="2">
        <v>54521</v>
      </c>
      <c r="I1276" s="2" t="b">
        <v>0</v>
      </c>
      <c r="J1276" s="3">
        <v>44188.70579861111</v>
      </c>
      <c r="K1276" s="2" t="s">
        <v>4180</v>
      </c>
      <c r="L1276" s="2" t="s">
        <v>4181</v>
      </c>
      <c r="M1276" s="2" t="s">
        <v>40</v>
      </c>
      <c r="N1276" s="2">
        <v>0</v>
      </c>
      <c r="O1276" s="2">
        <v>1</v>
      </c>
      <c r="P1276" s="2" t="b">
        <v>0</v>
      </c>
      <c r="Q1276" s="2" t="str">
        <f>IFERROR(VLOOKUP(C1276,Countries_norm!A:B,2,0),"NA")</f>
        <v>United States</v>
      </c>
    </row>
    <row r="1277" spans="1:17" x14ac:dyDescent="0.25">
      <c r="A1277" s="2">
        <v>1.3417887361877199E+18</v>
      </c>
      <c r="B1277" s="2" t="s">
        <v>4182</v>
      </c>
      <c r="C1277" s="2" t="s">
        <v>447</v>
      </c>
      <c r="D1277" s="2" t="s">
        <v>4183</v>
      </c>
      <c r="E1277" s="3">
        <v>42580.913182870368</v>
      </c>
      <c r="F1277" s="2">
        <v>163</v>
      </c>
      <c r="G1277" s="2">
        <v>95</v>
      </c>
      <c r="H1277" s="2">
        <v>9333</v>
      </c>
      <c r="I1277" s="2" t="b">
        <v>0</v>
      </c>
      <c r="J1277" s="3">
        <v>44188.702986111108</v>
      </c>
      <c r="K1277" s="2" t="s">
        <v>4184</v>
      </c>
      <c r="L1277" s="2" t="s">
        <v>4185</v>
      </c>
      <c r="M1277" s="2" t="s">
        <v>21</v>
      </c>
      <c r="N1277" s="2">
        <v>0</v>
      </c>
      <c r="O1277" s="2">
        <v>0</v>
      </c>
      <c r="P1277" s="2" t="b">
        <v>0</v>
      </c>
      <c r="Q1277" s="2" t="str">
        <f>IFERROR(VLOOKUP(C1277,Countries_norm!A:B,2,0),"NA")</f>
        <v>France</v>
      </c>
    </row>
    <row r="1278" spans="1:17" x14ac:dyDescent="0.25">
      <c r="A1278" s="2">
        <v>1.3417885060924201E+18</v>
      </c>
      <c r="B1278" s="2" t="s">
        <v>4186</v>
      </c>
      <c r="C1278" s="2" t="s">
        <v>4187</v>
      </c>
      <c r="D1278" s="2" t="s">
        <v>4188</v>
      </c>
      <c r="E1278" s="3">
        <v>43927.684131944443</v>
      </c>
      <c r="F1278" s="2">
        <v>619</v>
      </c>
      <c r="G1278" s="2">
        <v>2890</v>
      </c>
      <c r="H1278" s="2">
        <v>110</v>
      </c>
      <c r="I1278" s="2" t="b">
        <v>0</v>
      </c>
      <c r="J1278" s="3">
        <v>44188.702349537038</v>
      </c>
      <c r="K1278" s="2" t="s">
        <v>4189</v>
      </c>
      <c r="L1278" s="2"/>
      <c r="M1278" s="2" t="s">
        <v>26</v>
      </c>
      <c r="N1278" s="2">
        <v>0</v>
      </c>
      <c r="O1278" s="2">
        <v>0</v>
      </c>
      <c r="P1278" s="2" t="b">
        <v>0</v>
      </c>
      <c r="Q1278" s="2" t="str">
        <f>IFERROR(VLOOKUP(C1278,Countries_norm!A:B,2,0),"NA")</f>
        <v>United States</v>
      </c>
    </row>
    <row r="1279" spans="1:17" x14ac:dyDescent="0.25">
      <c r="A1279" s="2">
        <v>1.3417879888969101E+18</v>
      </c>
      <c r="B1279" s="2" t="s">
        <v>494</v>
      </c>
      <c r="C1279" s="2"/>
      <c r="D1279" s="2"/>
      <c r="E1279" s="3">
        <v>40405.423935185187</v>
      </c>
      <c r="F1279" s="2">
        <v>1306</v>
      </c>
      <c r="G1279" s="2">
        <v>1</v>
      </c>
      <c r="H1279" s="2">
        <v>1</v>
      </c>
      <c r="I1279" s="2" t="b">
        <v>0</v>
      </c>
      <c r="J1279" s="3">
        <v>44188.700925925928</v>
      </c>
      <c r="K1279" s="2" t="s">
        <v>4190</v>
      </c>
      <c r="L1279" s="2" t="s">
        <v>4191</v>
      </c>
      <c r="M1279" s="2" t="s">
        <v>26</v>
      </c>
      <c r="N1279" s="2">
        <v>3</v>
      </c>
      <c r="O1279" s="2">
        <v>2</v>
      </c>
      <c r="P1279" s="2" t="b">
        <v>0</v>
      </c>
      <c r="Q1279" s="2" t="str">
        <f>IFERROR(VLOOKUP(C1279,Countries_norm!A:B,2,0),"NA")</f>
        <v>NA</v>
      </c>
    </row>
    <row r="1280" spans="1:17" x14ac:dyDescent="0.25">
      <c r="A1280" s="2">
        <v>1.3417851113234199E+18</v>
      </c>
      <c r="B1280" s="2" t="s">
        <v>4192</v>
      </c>
      <c r="C1280" s="2" t="s">
        <v>625</v>
      </c>
      <c r="D1280" s="2" t="s">
        <v>4193</v>
      </c>
      <c r="E1280" s="3">
        <v>42310.732858796298</v>
      </c>
      <c r="F1280" s="2">
        <v>91</v>
      </c>
      <c r="G1280" s="2">
        <v>156</v>
      </c>
      <c r="H1280" s="2">
        <v>826</v>
      </c>
      <c r="I1280" s="2" t="b">
        <v>0</v>
      </c>
      <c r="J1280" s="3">
        <v>44188.692986111113</v>
      </c>
      <c r="K1280" s="2" t="s">
        <v>4194</v>
      </c>
      <c r="L1280" s="2"/>
      <c r="M1280" s="2" t="s">
        <v>26</v>
      </c>
      <c r="N1280" s="2">
        <v>0</v>
      </c>
      <c r="O1280" s="2">
        <v>0</v>
      </c>
      <c r="P1280" s="2" t="b">
        <v>0</v>
      </c>
      <c r="Q1280" s="2" t="str">
        <f>IFERROR(VLOOKUP(C1280,Countries_norm!A:B,2,0),"NA")</f>
        <v>United States</v>
      </c>
    </row>
    <row r="1281" spans="1:17" ht="30" x14ac:dyDescent="0.25">
      <c r="A1281" s="2">
        <v>1.3417835072621901E+18</v>
      </c>
      <c r="B1281" s="2" t="s">
        <v>1916</v>
      </c>
      <c r="C1281" s="2" t="s">
        <v>1917</v>
      </c>
      <c r="D1281" s="4" t="s">
        <v>1918</v>
      </c>
      <c r="E1281" s="3">
        <v>39824.331203703703</v>
      </c>
      <c r="F1281" s="2">
        <v>601930</v>
      </c>
      <c r="G1281" s="2">
        <v>1161</v>
      </c>
      <c r="H1281" s="2">
        <v>531</v>
      </c>
      <c r="I1281" s="2" t="b">
        <v>1</v>
      </c>
      <c r="J1281" s="3">
        <v>44188.68855324074</v>
      </c>
      <c r="K1281" s="4" t="s">
        <v>4195</v>
      </c>
      <c r="L1281" s="2" t="s">
        <v>4196</v>
      </c>
      <c r="M1281" s="2" t="s">
        <v>26</v>
      </c>
      <c r="N1281" s="2">
        <v>0</v>
      </c>
      <c r="O1281" s="2">
        <v>12</v>
      </c>
      <c r="P1281" s="2" t="b">
        <v>0</v>
      </c>
      <c r="Q1281" s="2" t="str">
        <f>IFERROR(VLOOKUP(C1281,Countries_norm!A:B,2,0),"NA")</f>
        <v>United Arab Emirates</v>
      </c>
    </row>
    <row r="1282" spans="1:17" x14ac:dyDescent="0.25">
      <c r="A1282" s="2">
        <v>1.3417825702924401E+18</v>
      </c>
      <c r="B1282" s="2" t="s">
        <v>3109</v>
      </c>
      <c r="C1282" s="2" t="s">
        <v>3110</v>
      </c>
      <c r="D1282" s="2" t="s">
        <v>3111</v>
      </c>
      <c r="E1282" s="3">
        <v>41422.007939814815</v>
      </c>
      <c r="F1282" s="2">
        <v>11580</v>
      </c>
      <c r="G1282" s="2">
        <v>12688</v>
      </c>
      <c r="H1282" s="2">
        <v>136</v>
      </c>
      <c r="I1282" s="2" t="b">
        <v>0</v>
      </c>
      <c r="J1282" s="3">
        <v>44188.685972222222</v>
      </c>
      <c r="K1282" s="2" t="s">
        <v>4197</v>
      </c>
      <c r="L1282" s="2" t="s">
        <v>4198</v>
      </c>
      <c r="M1282" s="2" t="s">
        <v>21</v>
      </c>
      <c r="N1282" s="2">
        <v>0</v>
      </c>
      <c r="O1282" s="2">
        <v>0</v>
      </c>
      <c r="P1282" s="2" t="b">
        <v>0</v>
      </c>
      <c r="Q1282" s="2" t="str">
        <f>IFERROR(VLOOKUP(C1282,Countries_norm!A:B,2,0),"NA")</f>
        <v>Venezuela</v>
      </c>
    </row>
    <row r="1283" spans="1:17" x14ac:dyDescent="0.25">
      <c r="A1283" s="2">
        <v>1.3417821036551099E+18</v>
      </c>
      <c r="B1283" s="2" t="s">
        <v>813</v>
      </c>
      <c r="C1283" s="2" t="s">
        <v>87</v>
      </c>
      <c r="D1283" s="2" t="s">
        <v>814</v>
      </c>
      <c r="E1283" s="3">
        <v>39871.436377314814</v>
      </c>
      <c r="F1283" s="2">
        <v>114233</v>
      </c>
      <c r="G1283" s="2">
        <v>8547</v>
      </c>
      <c r="H1283" s="2">
        <v>485</v>
      </c>
      <c r="I1283" s="2" t="b">
        <v>1</v>
      </c>
      <c r="J1283" s="3">
        <v>44188.684687499997</v>
      </c>
      <c r="K1283" s="2" t="s">
        <v>4199</v>
      </c>
      <c r="L1283" s="2"/>
      <c r="M1283" s="2" t="s">
        <v>76</v>
      </c>
      <c r="N1283" s="2">
        <v>14</v>
      </c>
      <c r="O1283" s="2">
        <v>45</v>
      </c>
      <c r="P1283" s="2" t="b">
        <v>0</v>
      </c>
      <c r="Q1283" s="2" t="str">
        <f>IFERROR(VLOOKUP(C1283,Countries_norm!A:B,2,0),"NA")</f>
        <v>NA</v>
      </c>
    </row>
    <row r="1284" spans="1:17" x14ac:dyDescent="0.25">
      <c r="A1284" s="2">
        <v>1.34177124471951E+18</v>
      </c>
      <c r="B1284" s="2" t="s">
        <v>4200</v>
      </c>
      <c r="C1284" s="2"/>
      <c r="D1284" s="2" t="s">
        <v>4201</v>
      </c>
      <c r="E1284" s="3">
        <v>41490.986064814817</v>
      </c>
      <c r="F1284" s="2">
        <v>955</v>
      </c>
      <c r="G1284" s="2">
        <v>93</v>
      </c>
      <c r="H1284" s="2">
        <v>230</v>
      </c>
      <c r="I1284" s="2" t="b">
        <v>0</v>
      </c>
      <c r="J1284" s="3">
        <v>44188.654722222222</v>
      </c>
      <c r="K1284" s="2" t="s">
        <v>4202</v>
      </c>
      <c r="L1284" s="2" t="s">
        <v>4203</v>
      </c>
      <c r="M1284" s="2" t="s">
        <v>40</v>
      </c>
      <c r="N1284" s="2">
        <v>0</v>
      </c>
      <c r="O1284" s="2">
        <v>0</v>
      </c>
      <c r="P1284" s="2" t="b">
        <v>0</v>
      </c>
      <c r="Q1284" s="2" t="str">
        <f>IFERROR(VLOOKUP(C1284,Countries_norm!A:B,2,0),"NA")</f>
        <v>NA</v>
      </c>
    </row>
    <row r="1285" spans="1:17" x14ac:dyDescent="0.25">
      <c r="A1285" s="2">
        <v>1.3417690381213399E+18</v>
      </c>
      <c r="B1285" s="2" t="s">
        <v>4204</v>
      </c>
      <c r="C1285" s="2" t="s">
        <v>407</v>
      </c>
      <c r="D1285" s="2" t="s">
        <v>4205</v>
      </c>
      <c r="E1285" s="3">
        <v>43439.105115740742</v>
      </c>
      <c r="F1285" s="2">
        <v>38</v>
      </c>
      <c r="G1285" s="2">
        <v>341</v>
      </c>
      <c r="H1285" s="2">
        <v>1803</v>
      </c>
      <c r="I1285" s="2" t="b">
        <v>0</v>
      </c>
      <c r="J1285" s="3">
        <v>44188.648634259262</v>
      </c>
      <c r="K1285" s="2" t="s">
        <v>4206</v>
      </c>
      <c r="L1285" s="2"/>
      <c r="M1285" s="2" t="s">
        <v>40</v>
      </c>
      <c r="N1285" s="2">
        <v>0</v>
      </c>
      <c r="O1285" s="2">
        <v>0</v>
      </c>
      <c r="P1285" s="2" t="b">
        <v>0</v>
      </c>
      <c r="Q1285" s="2" t="str">
        <f>IFERROR(VLOOKUP(C1285,Countries_norm!A:B,2,0),"NA")</f>
        <v>Canada</v>
      </c>
    </row>
    <row r="1286" spans="1:17" x14ac:dyDescent="0.25">
      <c r="A1286" s="2">
        <v>1.3417678440197601E+18</v>
      </c>
      <c r="B1286" s="2" t="s">
        <v>4128</v>
      </c>
      <c r="C1286" s="2" t="s">
        <v>4129</v>
      </c>
      <c r="D1286" s="2" t="s">
        <v>4130</v>
      </c>
      <c r="E1286" s="3">
        <v>40282.666932870372</v>
      </c>
      <c r="F1286" s="2">
        <v>3646</v>
      </c>
      <c r="G1286" s="2">
        <v>1807</v>
      </c>
      <c r="H1286" s="2">
        <v>829</v>
      </c>
      <c r="I1286" s="2" t="b">
        <v>1</v>
      </c>
      <c r="J1286" s="3">
        <v>44188.645335648151</v>
      </c>
      <c r="K1286" s="2" t="s">
        <v>4207</v>
      </c>
      <c r="L1286" s="2" t="s">
        <v>4208</v>
      </c>
      <c r="M1286" s="2" t="s">
        <v>76</v>
      </c>
      <c r="N1286" s="2">
        <v>0</v>
      </c>
      <c r="O1286" s="2">
        <v>0</v>
      </c>
      <c r="P1286" s="2" t="b">
        <v>0</v>
      </c>
      <c r="Q1286" s="2" t="str">
        <f>IFERROR(VLOOKUP(C1286,Countries_norm!A:B,2,0),"NA")</f>
        <v>Canada</v>
      </c>
    </row>
    <row r="1287" spans="1:17" ht="45" x14ac:dyDescent="0.25">
      <c r="A1287" s="2">
        <v>1.34176759835521E+18</v>
      </c>
      <c r="B1287" s="2" t="s">
        <v>4209</v>
      </c>
      <c r="C1287" s="2"/>
      <c r="D1287" s="4" t="s">
        <v>4210</v>
      </c>
      <c r="E1287" s="3">
        <v>40597.252013888887</v>
      </c>
      <c r="F1287" s="2">
        <v>77</v>
      </c>
      <c r="G1287" s="2">
        <v>67</v>
      </c>
      <c r="H1287" s="2">
        <v>168</v>
      </c>
      <c r="I1287" s="2" t="b">
        <v>0</v>
      </c>
      <c r="J1287" s="3">
        <v>44188.644652777781</v>
      </c>
      <c r="K1287" s="2" t="s">
        <v>4211</v>
      </c>
      <c r="L1287" s="2" t="s">
        <v>20</v>
      </c>
      <c r="M1287" s="2" t="s">
        <v>40</v>
      </c>
      <c r="N1287" s="2">
        <v>0</v>
      </c>
      <c r="O1287" s="2">
        <v>0</v>
      </c>
      <c r="P1287" s="2" t="b">
        <v>0</v>
      </c>
      <c r="Q1287" s="2" t="str">
        <f>IFERROR(VLOOKUP(C1287,Countries_norm!A:B,2,0),"NA")</f>
        <v>NA</v>
      </c>
    </row>
    <row r="1288" spans="1:17" x14ac:dyDescent="0.25">
      <c r="A1288" s="2">
        <v>1.3417667155716301E+18</v>
      </c>
      <c r="B1288" s="2" t="s">
        <v>4212</v>
      </c>
      <c r="C1288" s="2" t="s">
        <v>1712</v>
      </c>
      <c r="D1288" s="2" t="s">
        <v>4213</v>
      </c>
      <c r="E1288" s="3">
        <v>39589.753344907411</v>
      </c>
      <c r="F1288" s="2">
        <v>248</v>
      </c>
      <c r="G1288" s="2">
        <v>857</v>
      </c>
      <c r="H1288" s="2">
        <v>908</v>
      </c>
      <c r="I1288" s="2" t="b">
        <v>0</v>
      </c>
      <c r="J1288" s="3">
        <v>44188.642222222225</v>
      </c>
      <c r="K1288" s="2" t="s">
        <v>4214</v>
      </c>
      <c r="L1288" s="2" t="s">
        <v>4215</v>
      </c>
      <c r="M1288" s="2" t="s">
        <v>441</v>
      </c>
      <c r="N1288" s="2">
        <v>0</v>
      </c>
      <c r="O1288" s="2">
        <v>0</v>
      </c>
      <c r="P1288" s="2" t="b">
        <v>0</v>
      </c>
      <c r="Q1288" s="2" t="str">
        <f>IFERROR(VLOOKUP(C1288,Countries_norm!A:B,2,0),"NA")</f>
        <v>United States</v>
      </c>
    </row>
    <row r="1289" spans="1:17" ht="60" x14ac:dyDescent="0.25">
      <c r="A1289" s="2">
        <v>1.3417606458852101E+18</v>
      </c>
      <c r="B1289" s="2" t="s">
        <v>938</v>
      </c>
      <c r="C1289" s="2" t="s">
        <v>939</v>
      </c>
      <c r="D1289" s="2" t="s">
        <v>940</v>
      </c>
      <c r="E1289" s="3">
        <v>39914.624745370369</v>
      </c>
      <c r="F1289" s="2">
        <v>1837</v>
      </c>
      <c r="G1289" s="2">
        <v>1663</v>
      </c>
      <c r="H1289" s="2">
        <v>48579</v>
      </c>
      <c r="I1289" s="2" t="b">
        <v>0</v>
      </c>
      <c r="J1289" s="3">
        <v>44188.625474537039</v>
      </c>
      <c r="K1289" s="4" t="s">
        <v>4216</v>
      </c>
      <c r="L1289" s="2" t="s">
        <v>4217</v>
      </c>
      <c r="M1289" s="2" t="s">
        <v>21</v>
      </c>
      <c r="N1289" s="2">
        <v>0</v>
      </c>
      <c r="O1289" s="2">
        <v>1</v>
      </c>
      <c r="P1289" s="2" t="b">
        <v>0</v>
      </c>
      <c r="Q1289" s="2" t="str">
        <f>IFERROR(VLOOKUP(C1289,Countries_norm!A:B,2,0),"NA")</f>
        <v>Malaysia</v>
      </c>
    </row>
    <row r="1290" spans="1:17" x14ac:dyDescent="0.25">
      <c r="A1290" s="2">
        <v>1.3417582084997299E+18</v>
      </c>
      <c r="B1290" s="2" t="s">
        <v>3628</v>
      </c>
      <c r="C1290" s="2" t="s">
        <v>1917</v>
      </c>
      <c r="D1290" s="2" t="s">
        <v>3629</v>
      </c>
      <c r="E1290" s="3">
        <v>39855.348287037035</v>
      </c>
      <c r="F1290" s="2">
        <v>1181844</v>
      </c>
      <c r="G1290" s="2">
        <v>229</v>
      </c>
      <c r="H1290" s="2">
        <v>755</v>
      </c>
      <c r="I1290" s="2" t="b">
        <v>1</v>
      </c>
      <c r="J1290" s="3">
        <v>44188.618750000001</v>
      </c>
      <c r="K1290" s="2" t="s">
        <v>4218</v>
      </c>
      <c r="L1290" s="2" t="s">
        <v>436</v>
      </c>
      <c r="M1290" s="2" t="s">
        <v>76</v>
      </c>
      <c r="N1290" s="2">
        <v>0</v>
      </c>
      <c r="O1290" s="2">
        <v>6</v>
      </c>
      <c r="P1290" s="2" t="b">
        <v>0</v>
      </c>
      <c r="Q1290" s="2" t="str">
        <f>IFERROR(VLOOKUP(C1290,Countries_norm!A:B,2,0),"NA")</f>
        <v>United Arab Emirates</v>
      </c>
    </row>
    <row r="1291" spans="1:17" ht="30" x14ac:dyDescent="0.25">
      <c r="A1291" s="2">
        <v>1.3417525396755699E+18</v>
      </c>
      <c r="B1291" s="2" t="s">
        <v>4219</v>
      </c>
      <c r="C1291" s="2"/>
      <c r="D1291" s="2" t="s">
        <v>4220</v>
      </c>
      <c r="E1291" s="3">
        <v>43696.591527777775</v>
      </c>
      <c r="F1291" s="2">
        <v>12</v>
      </c>
      <c r="G1291" s="2">
        <v>6</v>
      </c>
      <c r="H1291" s="2">
        <v>3</v>
      </c>
      <c r="I1291" s="2" t="b">
        <v>0</v>
      </c>
      <c r="J1291" s="3">
        <v>44188.603101851855</v>
      </c>
      <c r="K1291" s="4" t="s">
        <v>4221</v>
      </c>
      <c r="L1291" s="2" t="s">
        <v>4222</v>
      </c>
      <c r="M1291" s="2" t="s">
        <v>26</v>
      </c>
      <c r="N1291" s="2">
        <v>0</v>
      </c>
      <c r="O1291" s="2">
        <v>0</v>
      </c>
      <c r="P1291" s="2" t="b">
        <v>0</v>
      </c>
      <c r="Q1291" s="2" t="str">
        <f>IFERROR(VLOOKUP(C1291,Countries_norm!A:B,2,0),"NA")</f>
        <v>NA</v>
      </c>
    </row>
    <row r="1292" spans="1:17" x14ac:dyDescent="0.25">
      <c r="A1292" s="2">
        <v>1.3417464382844401E+18</v>
      </c>
      <c r="B1292" s="2" t="s">
        <v>570</v>
      </c>
      <c r="C1292" s="2" t="s">
        <v>87</v>
      </c>
      <c r="D1292" s="2" t="s">
        <v>571</v>
      </c>
      <c r="E1292" s="3">
        <v>39615.673657407409</v>
      </c>
      <c r="F1292" s="2">
        <v>18754</v>
      </c>
      <c r="G1292" s="2">
        <v>8807</v>
      </c>
      <c r="H1292" s="2">
        <v>24742</v>
      </c>
      <c r="I1292" s="2" t="b">
        <v>0</v>
      </c>
      <c r="J1292" s="3">
        <v>44188.586261574077</v>
      </c>
      <c r="K1292" s="2" t="s">
        <v>4223</v>
      </c>
      <c r="L1292" s="2" t="s">
        <v>4224</v>
      </c>
      <c r="M1292" s="2" t="s">
        <v>26</v>
      </c>
      <c r="N1292" s="2">
        <v>0</v>
      </c>
      <c r="O1292" s="2">
        <v>1</v>
      </c>
      <c r="P1292" s="2" t="b">
        <v>0</v>
      </c>
      <c r="Q1292" s="2" t="str">
        <f>IFERROR(VLOOKUP(C1292,Countries_norm!A:B,2,0),"NA")</f>
        <v>NA</v>
      </c>
    </row>
    <row r="1293" spans="1:17" x14ac:dyDescent="0.25">
      <c r="A1293" s="2">
        <v>1.3417451222586501E+18</v>
      </c>
      <c r="B1293" s="2" t="s">
        <v>91</v>
      </c>
      <c r="C1293" s="2" t="s">
        <v>92</v>
      </c>
      <c r="D1293" s="2" t="s">
        <v>93</v>
      </c>
      <c r="E1293" s="3">
        <v>42146.355000000003</v>
      </c>
      <c r="F1293" s="2">
        <v>4144</v>
      </c>
      <c r="G1293" s="2">
        <v>6</v>
      </c>
      <c r="H1293" s="2">
        <v>3</v>
      </c>
      <c r="I1293" s="2" t="b">
        <v>1</v>
      </c>
      <c r="J1293" s="3">
        <v>44188.582638888889</v>
      </c>
      <c r="K1293" s="2" t="s">
        <v>4225</v>
      </c>
      <c r="L1293" s="2" t="s">
        <v>4226</v>
      </c>
      <c r="M1293" s="2" t="s">
        <v>76</v>
      </c>
      <c r="N1293" s="2">
        <v>2</v>
      </c>
      <c r="O1293" s="2">
        <v>3</v>
      </c>
      <c r="P1293" s="2" t="b">
        <v>0</v>
      </c>
      <c r="Q1293" s="2" t="str">
        <f>IFERROR(VLOOKUP(C1293,Countries_norm!A:B,2,0),"NA")</f>
        <v>Turkey</v>
      </c>
    </row>
    <row r="1294" spans="1:17" ht="30" x14ac:dyDescent="0.25">
      <c r="A1294" s="2">
        <v>1.3417434146819799E+18</v>
      </c>
      <c r="B1294" s="2" t="s">
        <v>1825</v>
      </c>
      <c r="C1294" s="2" t="s">
        <v>1826</v>
      </c>
      <c r="D1294" s="4" t="s">
        <v>1827</v>
      </c>
      <c r="E1294" s="3">
        <v>43730.698460648149</v>
      </c>
      <c r="F1294" s="2">
        <v>1239</v>
      </c>
      <c r="G1294" s="2">
        <v>370</v>
      </c>
      <c r="H1294" s="2">
        <v>13065</v>
      </c>
      <c r="I1294" s="2" t="b">
        <v>0</v>
      </c>
      <c r="J1294" s="3">
        <v>44188.577928240738</v>
      </c>
      <c r="K1294" s="2" t="s">
        <v>4227</v>
      </c>
      <c r="L1294" s="2" t="s">
        <v>4228</v>
      </c>
      <c r="M1294" s="2" t="s">
        <v>21</v>
      </c>
      <c r="N1294" s="2">
        <v>0</v>
      </c>
      <c r="O1294" s="2">
        <v>0</v>
      </c>
      <c r="P1294" s="2" t="b">
        <v>0</v>
      </c>
      <c r="Q1294" s="2" t="str">
        <f>IFERROR(VLOOKUP(C1294,Countries_norm!A:B,2,0),"NA")</f>
        <v>NA</v>
      </c>
    </row>
    <row r="1295" spans="1:17" ht="30" x14ac:dyDescent="0.25">
      <c r="A1295" s="2">
        <v>1.3417424773850601E+18</v>
      </c>
      <c r="B1295" s="2" t="s">
        <v>1825</v>
      </c>
      <c r="C1295" s="2" t="s">
        <v>1826</v>
      </c>
      <c r="D1295" s="4" t="s">
        <v>1827</v>
      </c>
      <c r="E1295" s="3">
        <v>43730.698460648149</v>
      </c>
      <c r="F1295" s="2">
        <v>1239</v>
      </c>
      <c r="G1295" s="2">
        <v>370</v>
      </c>
      <c r="H1295" s="2">
        <v>13065</v>
      </c>
      <c r="I1295" s="2" t="b">
        <v>0</v>
      </c>
      <c r="J1295" s="3">
        <v>44188.575335648151</v>
      </c>
      <c r="K1295" s="2" t="s">
        <v>4229</v>
      </c>
      <c r="L1295" s="2" t="s">
        <v>4230</v>
      </c>
      <c r="M1295" s="2" t="s">
        <v>21</v>
      </c>
      <c r="N1295" s="2">
        <v>0</v>
      </c>
      <c r="O1295" s="2">
        <v>0</v>
      </c>
      <c r="P1295" s="2" t="b">
        <v>0</v>
      </c>
      <c r="Q1295" s="2" t="str">
        <f>IFERROR(VLOOKUP(C1295,Countries_norm!A:B,2,0),"NA")</f>
        <v>NA</v>
      </c>
    </row>
    <row r="1296" spans="1:17" ht="30" x14ac:dyDescent="0.25">
      <c r="A1296" s="2">
        <v>1.3417373851770601E+18</v>
      </c>
      <c r="B1296" s="2" t="s">
        <v>3073</v>
      </c>
      <c r="C1296" s="2" t="s">
        <v>3074</v>
      </c>
      <c r="D1296" s="2" t="s">
        <v>3075</v>
      </c>
      <c r="E1296" s="3">
        <v>40540.803923611114</v>
      </c>
      <c r="F1296" s="2">
        <v>1390</v>
      </c>
      <c r="G1296" s="2">
        <v>2202</v>
      </c>
      <c r="H1296" s="2">
        <v>56854</v>
      </c>
      <c r="I1296" s="2" t="b">
        <v>0</v>
      </c>
      <c r="J1296" s="3">
        <v>44188.561284722222</v>
      </c>
      <c r="K1296" s="4" t="s">
        <v>4231</v>
      </c>
      <c r="L1296" s="2" t="s">
        <v>4232</v>
      </c>
      <c r="M1296" s="2" t="s">
        <v>21</v>
      </c>
      <c r="N1296" s="2">
        <v>0</v>
      </c>
      <c r="O1296" s="2">
        <v>1</v>
      </c>
      <c r="P1296" s="2" t="b">
        <v>0</v>
      </c>
      <c r="Q1296" s="2" t="str">
        <f>IFERROR(VLOOKUP(C1296,Countries_norm!A:B,2,0),"NA")</f>
        <v>United Kingdom</v>
      </c>
    </row>
    <row r="1297" spans="1:17" x14ac:dyDescent="0.25">
      <c r="A1297" s="2">
        <v>1.34173709011197E+18</v>
      </c>
      <c r="B1297" s="2" t="s">
        <v>513</v>
      </c>
      <c r="C1297" s="2" t="s">
        <v>514</v>
      </c>
      <c r="D1297" s="2" t="s">
        <v>515</v>
      </c>
      <c r="E1297" s="3">
        <v>40513.742650462962</v>
      </c>
      <c r="F1297" s="2">
        <v>17052</v>
      </c>
      <c r="G1297" s="2">
        <v>1034</v>
      </c>
      <c r="H1297" s="2">
        <v>795</v>
      </c>
      <c r="I1297" s="2" t="b">
        <v>1</v>
      </c>
      <c r="J1297" s="3">
        <v>44188.560474537036</v>
      </c>
      <c r="K1297" s="2" t="s">
        <v>4233</v>
      </c>
      <c r="L1297" s="2"/>
      <c r="M1297" s="2" t="s">
        <v>517</v>
      </c>
      <c r="N1297" s="2">
        <v>0</v>
      </c>
      <c r="O1297" s="2">
        <v>1</v>
      </c>
      <c r="P1297" s="2" t="b">
        <v>0</v>
      </c>
      <c r="Q1297" s="2" t="str">
        <f>IFERROR(VLOOKUP(C1297,Countries_norm!A:B,2,0),"NA")</f>
        <v>Canada</v>
      </c>
    </row>
    <row r="1298" spans="1:17" x14ac:dyDescent="0.25">
      <c r="A1298" s="2">
        <v>1.34173637154799E+18</v>
      </c>
      <c r="B1298" s="2" t="s">
        <v>4234</v>
      </c>
      <c r="C1298" s="2"/>
      <c r="D1298" s="2" t="s">
        <v>4235</v>
      </c>
      <c r="E1298" s="3">
        <v>40855.931504629632</v>
      </c>
      <c r="F1298" s="2">
        <v>482</v>
      </c>
      <c r="G1298" s="2">
        <v>1106</v>
      </c>
      <c r="H1298" s="2">
        <v>4630</v>
      </c>
      <c r="I1298" s="2" t="b">
        <v>0</v>
      </c>
      <c r="J1298" s="3">
        <v>44188.558483796296</v>
      </c>
      <c r="K1298" s="2" t="s">
        <v>4236</v>
      </c>
      <c r="L1298" s="2" t="s">
        <v>20</v>
      </c>
      <c r="M1298" s="2" t="s">
        <v>26</v>
      </c>
      <c r="N1298" s="2">
        <v>0</v>
      </c>
      <c r="O1298" s="2">
        <v>0</v>
      </c>
      <c r="P1298" s="2" t="b">
        <v>0</v>
      </c>
      <c r="Q1298" s="2" t="str">
        <f>IFERROR(VLOOKUP(C1298,Countries_norm!A:B,2,0),"NA")</f>
        <v>NA</v>
      </c>
    </row>
    <row r="1299" spans="1:17" x14ac:dyDescent="0.25">
      <c r="A1299" s="2">
        <v>1.3417358366064699E+18</v>
      </c>
      <c r="B1299" s="2" t="s">
        <v>4237</v>
      </c>
      <c r="C1299" s="2" t="s">
        <v>4238</v>
      </c>
      <c r="D1299" s="2" t="s">
        <v>4239</v>
      </c>
      <c r="E1299" s="3">
        <v>40291.001296296294</v>
      </c>
      <c r="F1299" s="2">
        <v>3413</v>
      </c>
      <c r="G1299" s="2">
        <v>993</v>
      </c>
      <c r="H1299" s="2">
        <v>4141</v>
      </c>
      <c r="I1299" s="2" t="b">
        <v>1</v>
      </c>
      <c r="J1299" s="3">
        <v>44188.557013888887</v>
      </c>
      <c r="K1299" s="2" t="s">
        <v>4240</v>
      </c>
      <c r="L1299" s="2" t="s">
        <v>4241</v>
      </c>
      <c r="M1299" s="2" t="s">
        <v>26</v>
      </c>
      <c r="N1299" s="2">
        <v>3</v>
      </c>
      <c r="O1299" s="2">
        <v>1</v>
      </c>
      <c r="P1299" s="2" t="b">
        <v>0</v>
      </c>
      <c r="Q1299" s="2" t="str">
        <f>IFERROR(VLOOKUP(C1299,Countries_norm!A:B,2,0),"NA")</f>
        <v>NA</v>
      </c>
    </row>
    <row r="1300" spans="1:17" ht="30" x14ac:dyDescent="0.25">
      <c r="A1300" s="2">
        <v>1.3417353701746801E+18</v>
      </c>
      <c r="B1300" s="2" t="s">
        <v>1916</v>
      </c>
      <c r="C1300" s="2" t="s">
        <v>1917</v>
      </c>
      <c r="D1300" s="4" t="s">
        <v>1918</v>
      </c>
      <c r="E1300" s="3">
        <v>39824.331203703703</v>
      </c>
      <c r="F1300" s="2">
        <v>601930</v>
      </c>
      <c r="G1300" s="2">
        <v>1161</v>
      </c>
      <c r="H1300" s="2">
        <v>531</v>
      </c>
      <c r="I1300" s="2" t="b">
        <v>1</v>
      </c>
      <c r="J1300" s="3">
        <v>44188.55572916667</v>
      </c>
      <c r="K1300" s="2" t="s">
        <v>4242</v>
      </c>
      <c r="L1300" s="2" t="s">
        <v>1173</v>
      </c>
      <c r="M1300" s="2" t="s">
        <v>40</v>
      </c>
      <c r="N1300" s="2">
        <v>35</v>
      </c>
      <c r="O1300" s="2">
        <v>99</v>
      </c>
      <c r="P1300" s="2" t="b">
        <v>0</v>
      </c>
      <c r="Q1300" s="2" t="str">
        <f>IFERROR(VLOOKUP(C1300,Countries_norm!A:B,2,0),"NA")</f>
        <v>United Arab Emirates</v>
      </c>
    </row>
    <row r="1301" spans="1:17" x14ac:dyDescent="0.25">
      <c r="A1301" s="2">
        <v>1.3417327968517299E+18</v>
      </c>
      <c r="B1301" s="2" t="s">
        <v>537</v>
      </c>
      <c r="C1301" s="2"/>
      <c r="D1301" s="2" t="s">
        <v>538</v>
      </c>
      <c r="E1301" s="3">
        <v>40330.896168981482</v>
      </c>
      <c r="F1301" s="2">
        <v>36484</v>
      </c>
      <c r="G1301" s="2">
        <v>542</v>
      </c>
      <c r="H1301" s="2">
        <v>10323</v>
      </c>
      <c r="I1301" s="2" t="b">
        <v>0</v>
      </c>
      <c r="J1301" s="3">
        <v>44188.548622685186</v>
      </c>
      <c r="K1301" s="2" t="s">
        <v>4243</v>
      </c>
      <c r="L1301" s="2" t="s">
        <v>100</v>
      </c>
      <c r="M1301" s="2" t="s">
        <v>40</v>
      </c>
      <c r="N1301" s="2">
        <v>4</v>
      </c>
      <c r="O1301" s="2">
        <v>39</v>
      </c>
      <c r="P1301" s="2" t="b">
        <v>0</v>
      </c>
      <c r="Q1301" s="2" t="str">
        <f>IFERROR(VLOOKUP(C1301,Countries_norm!A:B,2,0),"NA")</f>
        <v>NA</v>
      </c>
    </row>
    <row r="1302" spans="1:17" x14ac:dyDescent="0.25">
      <c r="A1302" s="2">
        <v>1.3417323055687099E+18</v>
      </c>
      <c r="B1302" s="2" t="s">
        <v>4244</v>
      </c>
      <c r="C1302" s="2" t="s">
        <v>4245</v>
      </c>
      <c r="D1302" s="2" t="s">
        <v>4246</v>
      </c>
      <c r="E1302" s="3">
        <v>39790.750381944446</v>
      </c>
      <c r="F1302" s="2">
        <v>234</v>
      </c>
      <c r="G1302" s="2">
        <v>1384</v>
      </c>
      <c r="H1302" s="2">
        <v>1492</v>
      </c>
      <c r="I1302" s="2" t="b">
        <v>0</v>
      </c>
      <c r="J1302" s="3">
        <v>44188.547268518516</v>
      </c>
      <c r="K1302" s="2" t="s">
        <v>4247</v>
      </c>
      <c r="L1302" s="2"/>
      <c r="M1302" s="2" t="s">
        <v>135</v>
      </c>
      <c r="N1302" s="2">
        <v>0</v>
      </c>
      <c r="O1302" s="2">
        <v>0</v>
      </c>
      <c r="P1302" s="2" t="b">
        <v>0</v>
      </c>
      <c r="Q1302" s="2" t="str">
        <f>IFERROR(VLOOKUP(C1302,Countries_norm!A:B,2,0),"NA")</f>
        <v>United States</v>
      </c>
    </row>
    <row r="1303" spans="1:17" x14ac:dyDescent="0.25">
      <c r="A1303" s="2">
        <v>1.3417312335759301E+18</v>
      </c>
      <c r="B1303" s="2" t="s">
        <v>4244</v>
      </c>
      <c r="C1303" s="2" t="s">
        <v>4245</v>
      </c>
      <c r="D1303" s="2" t="s">
        <v>4246</v>
      </c>
      <c r="E1303" s="3">
        <v>39790.750381944446</v>
      </c>
      <c r="F1303" s="2">
        <v>234</v>
      </c>
      <c r="G1303" s="2">
        <v>1384</v>
      </c>
      <c r="H1303" s="2">
        <v>1492</v>
      </c>
      <c r="I1303" s="2" t="b">
        <v>0</v>
      </c>
      <c r="J1303" s="3">
        <v>44188.544305555559</v>
      </c>
      <c r="K1303" s="2" t="s">
        <v>4248</v>
      </c>
      <c r="L1303" s="2" t="s">
        <v>692</v>
      </c>
      <c r="M1303" s="2" t="s">
        <v>135</v>
      </c>
      <c r="N1303" s="2">
        <v>2</v>
      </c>
      <c r="O1303" s="2">
        <v>4</v>
      </c>
      <c r="P1303" s="2" t="b">
        <v>0</v>
      </c>
      <c r="Q1303" s="2" t="str">
        <f>IFERROR(VLOOKUP(C1303,Countries_norm!A:B,2,0),"NA")</f>
        <v>United States</v>
      </c>
    </row>
    <row r="1304" spans="1:17" ht="30" x14ac:dyDescent="0.25">
      <c r="A1304" s="2">
        <v>1.34173058902466E+18</v>
      </c>
      <c r="B1304" s="2" t="s">
        <v>1706</v>
      </c>
      <c r="C1304" s="2" t="s">
        <v>4249</v>
      </c>
      <c r="D1304" s="4" t="s">
        <v>4250</v>
      </c>
      <c r="E1304" s="3">
        <v>43222.5700462963</v>
      </c>
      <c r="F1304" s="2">
        <v>2278</v>
      </c>
      <c r="G1304" s="2">
        <v>2279</v>
      </c>
      <c r="H1304" s="2">
        <v>7122</v>
      </c>
      <c r="I1304" s="2" t="b">
        <v>0</v>
      </c>
      <c r="J1304" s="3">
        <v>44188.542534722219</v>
      </c>
      <c r="K1304" s="2" t="s">
        <v>4251</v>
      </c>
      <c r="L1304" s="2" t="s">
        <v>1710</v>
      </c>
      <c r="M1304" s="2" t="s">
        <v>21</v>
      </c>
      <c r="N1304" s="2">
        <v>0</v>
      </c>
      <c r="O1304" s="2">
        <v>2</v>
      </c>
      <c r="P1304" s="2" t="b">
        <v>0</v>
      </c>
      <c r="Q1304" s="2" t="str">
        <f>IFERROR(VLOOKUP(C1304,Countries_norm!A:B,2,0),"NA")</f>
        <v>United States</v>
      </c>
    </row>
    <row r="1305" spans="1:17" x14ac:dyDescent="0.25">
      <c r="A1305" s="2">
        <v>1.34172397411234E+18</v>
      </c>
      <c r="B1305" s="2" t="s">
        <v>451</v>
      </c>
      <c r="C1305" s="2" t="s">
        <v>452</v>
      </c>
      <c r="D1305" s="2" t="s">
        <v>453</v>
      </c>
      <c r="E1305" s="3">
        <v>42596.973078703704</v>
      </c>
      <c r="F1305" s="2">
        <v>741</v>
      </c>
      <c r="G1305" s="2">
        <v>460</v>
      </c>
      <c r="H1305" s="2">
        <v>1244</v>
      </c>
      <c r="I1305" s="2" t="b">
        <v>0</v>
      </c>
      <c r="J1305" s="3">
        <v>44188.524282407408</v>
      </c>
      <c r="K1305" s="2" t="s">
        <v>4252</v>
      </c>
      <c r="L1305" s="2" t="s">
        <v>4253</v>
      </c>
      <c r="M1305" s="2" t="s">
        <v>26</v>
      </c>
      <c r="N1305" s="2">
        <v>3</v>
      </c>
      <c r="O1305" s="2">
        <v>1</v>
      </c>
      <c r="P1305" s="2" t="b">
        <v>0</v>
      </c>
      <c r="Q1305" s="2" t="str">
        <f>IFERROR(VLOOKUP(C1305,Countries_norm!A:B,2,0),"NA")</f>
        <v>United States</v>
      </c>
    </row>
    <row r="1306" spans="1:17" ht="30" x14ac:dyDescent="0.25">
      <c r="A1306" s="2">
        <v>1.34172321761085E+18</v>
      </c>
      <c r="B1306" s="2" t="s">
        <v>1825</v>
      </c>
      <c r="C1306" s="2" t="s">
        <v>1826</v>
      </c>
      <c r="D1306" s="4" t="s">
        <v>1827</v>
      </c>
      <c r="E1306" s="3">
        <v>43730.698460648149</v>
      </c>
      <c r="F1306" s="2">
        <v>1239</v>
      </c>
      <c r="G1306" s="2">
        <v>370</v>
      </c>
      <c r="H1306" s="2">
        <v>13065</v>
      </c>
      <c r="I1306" s="2" t="b">
        <v>0</v>
      </c>
      <c r="J1306" s="3">
        <v>44188.522187499999</v>
      </c>
      <c r="K1306" s="2" t="s">
        <v>4254</v>
      </c>
      <c r="L1306" s="2" t="s">
        <v>4255</v>
      </c>
      <c r="M1306" s="2" t="s">
        <v>21</v>
      </c>
      <c r="N1306" s="2">
        <v>0</v>
      </c>
      <c r="O1306" s="2">
        <v>0</v>
      </c>
      <c r="P1306" s="2" t="b">
        <v>0</v>
      </c>
      <c r="Q1306" s="2" t="str">
        <f>IFERROR(VLOOKUP(C1306,Countries_norm!A:B,2,0),"NA")</f>
        <v>NA</v>
      </c>
    </row>
    <row r="1307" spans="1:17" x14ac:dyDescent="0.25">
      <c r="A1307" s="2">
        <v>1.3417187203397E+18</v>
      </c>
      <c r="B1307" s="2" t="s">
        <v>4256</v>
      </c>
      <c r="C1307" s="2" t="s">
        <v>1472</v>
      </c>
      <c r="D1307" s="2" t="s">
        <v>4257</v>
      </c>
      <c r="E1307" s="3">
        <v>43515.946666666663</v>
      </c>
      <c r="F1307" s="2">
        <v>174</v>
      </c>
      <c r="G1307" s="2">
        <v>597</v>
      </c>
      <c r="H1307" s="2">
        <v>1225</v>
      </c>
      <c r="I1307" s="2" t="b">
        <v>0</v>
      </c>
      <c r="J1307" s="3">
        <v>44188.509780092594</v>
      </c>
      <c r="K1307" s="2" t="s">
        <v>4258</v>
      </c>
      <c r="L1307" s="2" t="s">
        <v>4259</v>
      </c>
      <c r="M1307" s="2" t="s">
        <v>40</v>
      </c>
      <c r="N1307" s="2">
        <v>0</v>
      </c>
      <c r="O1307" s="2">
        <v>0</v>
      </c>
      <c r="P1307" s="2" t="b">
        <v>0</v>
      </c>
      <c r="Q1307" s="2" t="str">
        <f>IFERROR(VLOOKUP(C1307,Countries_norm!A:B,2,0),"NA")</f>
        <v>United States</v>
      </c>
    </row>
    <row r="1308" spans="1:17" ht="45" x14ac:dyDescent="0.25">
      <c r="A1308" s="2">
        <v>1.34171698463599E+18</v>
      </c>
      <c r="B1308" s="2" t="s">
        <v>4260</v>
      </c>
      <c r="C1308" s="2" t="s">
        <v>4261</v>
      </c>
      <c r="D1308" s="2" t="s">
        <v>4262</v>
      </c>
      <c r="E1308" s="3">
        <v>43775.422951388886</v>
      </c>
      <c r="F1308" s="2">
        <v>197</v>
      </c>
      <c r="G1308" s="2">
        <v>383</v>
      </c>
      <c r="H1308" s="2">
        <v>2</v>
      </c>
      <c r="I1308" s="2" t="b">
        <v>0</v>
      </c>
      <c r="J1308" s="3">
        <v>44188.504988425928</v>
      </c>
      <c r="K1308" s="4" t="s">
        <v>4263</v>
      </c>
      <c r="L1308" s="2" t="s">
        <v>1786</v>
      </c>
      <c r="M1308" s="2" t="s">
        <v>26</v>
      </c>
      <c r="N1308" s="2">
        <v>0</v>
      </c>
      <c r="O1308" s="2">
        <v>0</v>
      </c>
      <c r="P1308" s="2" t="b">
        <v>0</v>
      </c>
      <c r="Q1308" s="2" t="str">
        <f>IFERROR(VLOOKUP(C1308,Countries_norm!A:B,2,0),"NA")</f>
        <v>Pakistan</v>
      </c>
    </row>
    <row r="1309" spans="1:17" ht="30" x14ac:dyDescent="0.25">
      <c r="A1309" s="2">
        <v>1.34171318319152E+18</v>
      </c>
      <c r="B1309" s="2" t="s">
        <v>3319</v>
      </c>
      <c r="C1309" s="2" t="s">
        <v>901</v>
      </c>
      <c r="D1309" s="2" t="s">
        <v>3320</v>
      </c>
      <c r="E1309" s="3">
        <v>40885.73642361111</v>
      </c>
      <c r="F1309" s="2">
        <v>96008</v>
      </c>
      <c r="G1309" s="2">
        <v>599</v>
      </c>
      <c r="H1309" s="2">
        <v>32782</v>
      </c>
      <c r="I1309" s="2" t="b">
        <v>1</v>
      </c>
      <c r="J1309" s="3">
        <v>44188.494502314818</v>
      </c>
      <c r="K1309" s="4" t="s">
        <v>4264</v>
      </c>
      <c r="L1309" s="2" t="s">
        <v>4265</v>
      </c>
      <c r="M1309" s="2" t="s">
        <v>40</v>
      </c>
      <c r="N1309" s="2">
        <v>3</v>
      </c>
      <c r="O1309" s="2">
        <v>48</v>
      </c>
      <c r="P1309" s="2" t="b">
        <v>0</v>
      </c>
      <c r="Q1309" s="2" t="str">
        <f>IFERROR(VLOOKUP(C1309,Countries_norm!A:B,2,0),"NA")</f>
        <v>United Arab Emirates</v>
      </c>
    </row>
    <row r="1310" spans="1:17" x14ac:dyDescent="0.25">
      <c r="A1310" s="2">
        <v>1.3417121923207501E+18</v>
      </c>
      <c r="B1310" s="2" t="s">
        <v>4266</v>
      </c>
      <c r="C1310" s="2" t="s">
        <v>901</v>
      </c>
      <c r="D1310" s="2" t="s">
        <v>4267</v>
      </c>
      <c r="E1310" s="3">
        <v>40977.374618055554</v>
      </c>
      <c r="F1310" s="2">
        <v>19518</v>
      </c>
      <c r="G1310" s="2">
        <v>961</v>
      </c>
      <c r="H1310" s="2">
        <v>7863</v>
      </c>
      <c r="I1310" s="2" t="b">
        <v>1</v>
      </c>
      <c r="J1310" s="3">
        <v>44188.491770833331</v>
      </c>
      <c r="K1310" s="2" t="s">
        <v>4268</v>
      </c>
      <c r="L1310" s="2" t="s">
        <v>3946</v>
      </c>
      <c r="M1310" s="2" t="s">
        <v>40</v>
      </c>
      <c r="N1310" s="2">
        <v>2</v>
      </c>
      <c r="O1310" s="2">
        <v>18</v>
      </c>
      <c r="P1310" s="2" t="b">
        <v>0</v>
      </c>
      <c r="Q1310" s="2" t="str">
        <f>IFERROR(VLOOKUP(C1310,Countries_norm!A:B,2,0),"NA")</f>
        <v>United Arab Emirates</v>
      </c>
    </row>
    <row r="1311" spans="1:17" x14ac:dyDescent="0.25">
      <c r="A1311" s="2">
        <v>1.34171192059277E+18</v>
      </c>
      <c r="B1311" s="2" t="s">
        <v>3628</v>
      </c>
      <c r="C1311" s="2" t="s">
        <v>1917</v>
      </c>
      <c r="D1311" s="2" t="s">
        <v>3629</v>
      </c>
      <c r="E1311" s="3">
        <v>39855.348287037035</v>
      </c>
      <c r="F1311" s="2">
        <v>1181844</v>
      </c>
      <c r="G1311" s="2">
        <v>229</v>
      </c>
      <c r="H1311" s="2">
        <v>755</v>
      </c>
      <c r="I1311" s="2" t="b">
        <v>1</v>
      </c>
      <c r="J1311" s="3">
        <v>44188.491018518522</v>
      </c>
      <c r="K1311" s="2" t="s">
        <v>4269</v>
      </c>
      <c r="L1311" s="2" t="s">
        <v>4270</v>
      </c>
      <c r="M1311" s="2" t="s">
        <v>76</v>
      </c>
      <c r="N1311" s="2">
        <v>28</v>
      </c>
      <c r="O1311" s="2">
        <v>75</v>
      </c>
      <c r="P1311" s="2" t="b">
        <v>0</v>
      </c>
      <c r="Q1311" s="2" t="str">
        <f>IFERROR(VLOOKUP(C1311,Countries_norm!A:B,2,0),"NA")</f>
        <v>United Arab Emirates</v>
      </c>
    </row>
    <row r="1312" spans="1:17" x14ac:dyDescent="0.25">
      <c r="A1312" s="2">
        <v>1.3417115875690601E+18</v>
      </c>
      <c r="B1312" s="2" t="s">
        <v>1622</v>
      </c>
      <c r="C1312" s="2" t="s">
        <v>1196</v>
      </c>
      <c r="D1312" s="2" t="s">
        <v>1623</v>
      </c>
      <c r="E1312" s="3">
        <v>40003.377789351849</v>
      </c>
      <c r="F1312" s="2">
        <v>732499</v>
      </c>
      <c r="G1312" s="2">
        <v>423</v>
      </c>
      <c r="H1312" s="2">
        <v>931</v>
      </c>
      <c r="I1312" s="2" t="b">
        <v>1</v>
      </c>
      <c r="J1312" s="3">
        <v>44188.49009259259</v>
      </c>
      <c r="K1312" s="2" t="s">
        <v>4271</v>
      </c>
      <c r="L1312" s="2" t="s">
        <v>4272</v>
      </c>
      <c r="M1312" s="2" t="s">
        <v>76</v>
      </c>
      <c r="N1312" s="2">
        <v>12</v>
      </c>
      <c r="O1312" s="2">
        <v>9</v>
      </c>
      <c r="P1312" s="2" t="b">
        <v>0</v>
      </c>
      <c r="Q1312" s="2" t="str">
        <f>IFERROR(VLOOKUP(C1312,Countries_norm!A:B,2,0),"NA")</f>
        <v>Malaysia</v>
      </c>
    </row>
    <row r="1313" spans="1:17" ht="45" x14ac:dyDescent="0.25">
      <c r="A1313" s="2">
        <v>1.3417095403923899E+18</v>
      </c>
      <c r="B1313" s="2" t="s">
        <v>2120</v>
      </c>
      <c r="C1313" s="2" t="s">
        <v>2121</v>
      </c>
      <c r="D1313" s="4" t="s">
        <v>2122</v>
      </c>
      <c r="E1313" s="3">
        <v>40645.441851851851</v>
      </c>
      <c r="F1313" s="2">
        <v>3969</v>
      </c>
      <c r="G1313" s="2">
        <v>1414</v>
      </c>
      <c r="H1313" s="2">
        <v>1312</v>
      </c>
      <c r="I1313" s="2" t="b">
        <v>0</v>
      </c>
      <c r="J1313" s="3">
        <v>44188.484444444446</v>
      </c>
      <c r="K1313" s="4" t="s">
        <v>4273</v>
      </c>
      <c r="L1313" s="2" t="s">
        <v>20</v>
      </c>
      <c r="M1313" s="2" t="s">
        <v>114</v>
      </c>
      <c r="N1313" s="2">
        <v>0</v>
      </c>
      <c r="O1313" s="2">
        <v>0</v>
      </c>
      <c r="P1313" s="2" t="b">
        <v>0</v>
      </c>
      <c r="Q1313" s="2" t="str">
        <f>IFERROR(VLOOKUP(C1313,Countries_norm!A:B,2,0),"NA")</f>
        <v>France</v>
      </c>
    </row>
    <row r="1314" spans="1:17" x14ac:dyDescent="0.25">
      <c r="A1314" s="2">
        <v>1.3417005111546701E+18</v>
      </c>
      <c r="B1314" s="2" t="s">
        <v>1622</v>
      </c>
      <c r="C1314" s="2" t="s">
        <v>1196</v>
      </c>
      <c r="D1314" s="2" t="s">
        <v>1623</v>
      </c>
      <c r="E1314" s="3">
        <v>40003.377789351849</v>
      </c>
      <c r="F1314" s="2">
        <v>732499</v>
      </c>
      <c r="G1314" s="2">
        <v>423</v>
      </c>
      <c r="H1314" s="2">
        <v>931</v>
      </c>
      <c r="I1314" s="2" t="b">
        <v>1</v>
      </c>
      <c r="J1314" s="3">
        <v>44188.459537037037</v>
      </c>
      <c r="K1314" s="2" t="s">
        <v>4274</v>
      </c>
      <c r="L1314" s="2" t="s">
        <v>4275</v>
      </c>
      <c r="M1314" s="2" t="s">
        <v>76</v>
      </c>
      <c r="N1314" s="2">
        <v>2</v>
      </c>
      <c r="O1314" s="2">
        <v>2</v>
      </c>
      <c r="P1314" s="2" t="b">
        <v>0</v>
      </c>
      <c r="Q1314" s="2" t="str">
        <f>IFERROR(VLOOKUP(C1314,Countries_norm!A:B,2,0),"NA")</f>
        <v>Malaysia</v>
      </c>
    </row>
    <row r="1315" spans="1:17" ht="30" x14ac:dyDescent="0.25">
      <c r="A1315" s="2">
        <v>1.3416999487866801E+18</v>
      </c>
      <c r="B1315" s="2" t="s">
        <v>4276</v>
      </c>
      <c r="C1315" s="2" t="s">
        <v>147</v>
      </c>
      <c r="D1315" s="4" t="s">
        <v>4277</v>
      </c>
      <c r="E1315" s="3">
        <v>43888.384768518517</v>
      </c>
      <c r="F1315" s="2">
        <v>13</v>
      </c>
      <c r="G1315" s="2">
        <v>57</v>
      </c>
      <c r="H1315" s="2">
        <v>7</v>
      </c>
      <c r="I1315" s="2" t="b">
        <v>0</v>
      </c>
      <c r="J1315" s="3">
        <v>44188.457986111112</v>
      </c>
      <c r="K1315" s="2" t="s">
        <v>4278</v>
      </c>
      <c r="L1315" s="2"/>
      <c r="M1315" s="2" t="s">
        <v>26</v>
      </c>
      <c r="N1315" s="2">
        <v>0</v>
      </c>
      <c r="O1315" s="2">
        <v>0</v>
      </c>
      <c r="P1315" s="2" t="b">
        <v>0</v>
      </c>
      <c r="Q1315" s="2" t="str">
        <f>IFERROR(VLOOKUP(C1315,Countries_norm!A:B,2,0),"NA")</f>
        <v>United Kingdom</v>
      </c>
    </row>
    <row r="1316" spans="1:17" x14ac:dyDescent="0.25">
      <c r="A1316" s="2">
        <v>1.3416965663445601E+18</v>
      </c>
      <c r="B1316" s="2" t="s">
        <v>1622</v>
      </c>
      <c r="C1316" s="2" t="s">
        <v>1196</v>
      </c>
      <c r="D1316" s="2" t="s">
        <v>1623</v>
      </c>
      <c r="E1316" s="3">
        <v>40003.377789351849</v>
      </c>
      <c r="F1316" s="2">
        <v>732499</v>
      </c>
      <c r="G1316" s="2">
        <v>423</v>
      </c>
      <c r="H1316" s="2">
        <v>931</v>
      </c>
      <c r="I1316" s="2" t="b">
        <v>1</v>
      </c>
      <c r="J1316" s="3">
        <v>44188.448645833334</v>
      </c>
      <c r="K1316" s="2" t="s">
        <v>4279</v>
      </c>
      <c r="L1316" s="2" t="s">
        <v>4280</v>
      </c>
      <c r="M1316" s="2" t="s">
        <v>76</v>
      </c>
      <c r="N1316" s="2">
        <v>2</v>
      </c>
      <c r="O1316" s="2">
        <v>4</v>
      </c>
      <c r="P1316" s="2" t="b">
        <v>0</v>
      </c>
      <c r="Q1316" s="2" t="str">
        <f>IFERROR(VLOOKUP(C1316,Countries_norm!A:B,2,0),"NA")</f>
        <v>Malaysia</v>
      </c>
    </row>
    <row r="1317" spans="1:17" ht="60" x14ac:dyDescent="0.25">
      <c r="A1317" s="2">
        <v>1.3416959405587999E+18</v>
      </c>
      <c r="B1317" s="2" t="s">
        <v>4281</v>
      </c>
      <c r="C1317" s="2" t="s">
        <v>4282</v>
      </c>
      <c r="D1317" s="2"/>
      <c r="E1317" s="3">
        <v>42768.332962962966</v>
      </c>
      <c r="F1317" s="2">
        <v>20</v>
      </c>
      <c r="G1317" s="2">
        <v>45</v>
      </c>
      <c r="H1317" s="2">
        <v>81</v>
      </c>
      <c r="I1317" s="2" t="b">
        <v>0</v>
      </c>
      <c r="J1317" s="3">
        <v>44188.446921296294</v>
      </c>
      <c r="K1317" s="4" t="s">
        <v>4283</v>
      </c>
      <c r="L1317" s="2" t="s">
        <v>4284</v>
      </c>
      <c r="M1317" s="2" t="s">
        <v>135</v>
      </c>
      <c r="N1317" s="2">
        <v>1</v>
      </c>
      <c r="O1317" s="2">
        <v>2</v>
      </c>
      <c r="P1317" s="2" t="b">
        <v>0</v>
      </c>
      <c r="Q1317" s="2" t="str">
        <f>IFERROR(VLOOKUP(C1317,Countries_norm!A:B,2,0),"NA")</f>
        <v>NA</v>
      </c>
    </row>
    <row r="1318" spans="1:17" x14ac:dyDescent="0.25">
      <c r="A1318" s="2">
        <v>1.34169502888067E+18</v>
      </c>
      <c r="B1318" s="2" t="s">
        <v>4142</v>
      </c>
      <c r="C1318" s="2" t="s">
        <v>901</v>
      </c>
      <c r="D1318" s="2" t="s">
        <v>4143</v>
      </c>
      <c r="E1318" s="3">
        <v>39861.434039351851</v>
      </c>
      <c r="F1318" s="2">
        <v>253672</v>
      </c>
      <c r="G1318" s="2">
        <v>1482</v>
      </c>
      <c r="H1318" s="2">
        <v>5563</v>
      </c>
      <c r="I1318" s="2" t="b">
        <v>1</v>
      </c>
      <c r="J1318" s="3">
        <v>44188.444409722222</v>
      </c>
      <c r="K1318" s="2" t="s">
        <v>4285</v>
      </c>
      <c r="L1318" s="2"/>
      <c r="M1318" s="2" t="s">
        <v>26</v>
      </c>
      <c r="N1318" s="2">
        <v>0</v>
      </c>
      <c r="O1318" s="2">
        <v>4</v>
      </c>
      <c r="P1318" s="2" t="b">
        <v>0</v>
      </c>
      <c r="Q1318" s="2" t="str">
        <f>IFERROR(VLOOKUP(C1318,Countries_norm!A:B,2,0),"NA")</f>
        <v>United Arab Emirates</v>
      </c>
    </row>
    <row r="1319" spans="1:17" x14ac:dyDescent="0.25">
      <c r="A1319" s="2">
        <v>1.3416895177162299E+18</v>
      </c>
      <c r="B1319" s="2" t="s">
        <v>4286</v>
      </c>
      <c r="C1319" s="2" t="s">
        <v>4287</v>
      </c>
      <c r="D1319" s="2" t="s">
        <v>4288</v>
      </c>
      <c r="E1319" s="3">
        <v>43641.916643518518</v>
      </c>
      <c r="F1319" s="2">
        <v>27</v>
      </c>
      <c r="G1319" s="2">
        <v>82</v>
      </c>
      <c r="H1319" s="2">
        <v>644</v>
      </c>
      <c r="I1319" s="2" t="b">
        <v>0</v>
      </c>
      <c r="J1319" s="3">
        <v>44188.429201388892</v>
      </c>
      <c r="K1319" s="2" t="s">
        <v>4289</v>
      </c>
      <c r="L1319" s="2" t="s">
        <v>186</v>
      </c>
      <c r="M1319" s="2" t="s">
        <v>40</v>
      </c>
      <c r="N1319" s="2">
        <v>0</v>
      </c>
      <c r="O1319" s="2">
        <v>1</v>
      </c>
      <c r="P1319" s="2" t="b">
        <v>0</v>
      </c>
      <c r="Q1319" s="2" t="str">
        <f>IFERROR(VLOOKUP(C1319,Countries_norm!A:B,2,0),"NA")</f>
        <v>United Kingdom</v>
      </c>
    </row>
    <row r="1320" spans="1:17" x14ac:dyDescent="0.25">
      <c r="A1320" s="2">
        <v>1.3416837979731999E+18</v>
      </c>
      <c r="B1320" s="2" t="s">
        <v>1565</v>
      </c>
      <c r="C1320" s="2"/>
      <c r="D1320" s="2" t="s">
        <v>1566</v>
      </c>
      <c r="E1320" s="3">
        <v>42018.405104166668</v>
      </c>
      <c r="F1320" s="2">
        <v>609877</v>
      </c>
      <c r="G1320" s="2">
        <v>309</v>
      </c>
      <c r="H1320" s="2">
        <v>247</v>
      </c>
      <c r="I1320" s="2" t="b">
        <v>1</v>
      </c>
      <c r="J1320" s="3">
        <v>44188.413414351853</v>
      </c>
      <c r="K1320" s="2" t="s">
        <v>4290</v>
      </c>
      <c r="L1320" s="2" t="s">
        <v>4291</v>
      </c>
      <c r="M1320" s="2" t="s">
        <v>76</v>
      </c>
      <c r="N1320" s="2">
        <v>1</v>
      </c>
      <c r="O1320" s="2">
        <v>23</v>
      </c>
      <c r="P1320" s="2" t="b">
        <v>0</v>
      </c>
      <c r="Q1320" s="2" t="str">
        <f>IFERROR(VLOOKUP(C1320,Countries_norm!A:B,2,0),"NA")</f>
        <v>NA</v>
      </c>
    </row>
    <row r="1321" spans="1:17" ht="30" x14ac:dyDescent="0.25">
      <c r="A1321" s="2">
        <v>1.34168127834976E+18</v>
      </c>
      <c r="B1321" s="2" t="s">
        <v>4292</v>
      </c>
      <c r="C1321" s="2"/>
      <c r="D1321" s="4" t="s">
        <v>4293</v>
      </c>
      <c r="E1321" s="3">
        <v>43759.498472222222</v>
      </c>
      <c r="F1321" s="2">
        <v>2105</v>
      </c>
      <c r="G1321" s="2">
        <v>4917</v>
      </c>
      <c r="H1321" s="2">
        <v>4946</v>
      </c>
      <c r="I1321" s="2" t="b">
        <v>0</v>
      </c>
      <c r="J1321" s="3">
        <v>44188.406458333331</v>
      </c>
      <c r="K1321" s="2" t="s">
        <v>4294</v>
      </c>
      <c r="L1321" s="2" t="s">
        <v>4295</v>
      </c>
      <c r="M1321" s="2" t="s">
        <v>26</v>
      </c>
      <c r="N1321" s="2">
        <v>0</v>
      </c>
      <c r="O1321" s="2">
        <v>4</v>
      </c>
      <c r="P1321" s="2" t="b">
        <v>0</v>
      </c>
      <c r="Q1321" s="2" t="str">
        <f>IFERROR(VLOOKUP(C1321,Countries_norm!A:B,2,0),"NA")</f>
        <v>NA</v>
      </c>
    </row>
    <row r="1322" spans="1:17" x14ac:dyDescent="0.25">
      <c r="A1322" s="2">
        <v>1.34167491442894E+18</v>
      </c>
      <c r="B1322" s="2" t="s">
        <v>3925</v>
      </c>
      <c r="C1322" s="2" t="s">
        <v>3926</v>
      </c>
      <c r="D1322" s="2" t="s">
        <v>3927</v>
      </c>
      <c r="E1322" s="3">
        <v>43805.683715277781</v>
      </c>
      <c r="F1322" s="2">
        <v>1194</v>
      </c>
      <c r="G1322" s="2">
        <v>375</v>
      </c>
      <c r="H1322" s="2">
        <v>1305</v>
      </c>
      <c r="I1322" s="2" t="b">
        <v>0</v>
      </c>
      <c r="J1322" s="3">
        <v>44188.38890046296</v>
      </c>
      <c r="K1322" s="2" t="s">
        <v>4296</v>
      </c>
      <c r="L1322" s="2" t="s">
        <v>4295</v>
      </c>
      <c r="M1322" s="2" t="s">
        <v>26</v>
      </c>
      <c r="N1322" s="2">
        <v>0</v>
      </c>
      <c r="O1322" s="2">
        <v>0</v>
      </c>
      <c r="P1322" s="2" t="b">
        <v>0</v>
      </c>
      <c r="Q1322" s="2" t="str">
        <f>IFERROR(VLOOKUP(C1322,Countries_norm!A:B,2,0),"NA")</f>
        <v>United Arab Emirates</v>
      </c>
    </row>
    <row r="1323" spans="1:17" x14ac:dyDescent="0.25">
      <c r="A1323" s="2">
        <v>1.34167300447694E+18</v>
      </c>
      <c r="B1323" s="2" t="s">
        <v>4297</v>
      </c>
      <c r="C1323" s="2" t="s">
        <v>4261</v>
      </c>
      <c r="D1323" s="2" t="s">
        <v>4298</v>
      </c>
      <c r="E1323" s="3">
        <v>41749.620891203704</v>
      </c>
      <c r="F1323" s="2">
        <v>568</v>
      </c>
      <c r="G1323" s="2">
        <v>243</v>
      </c>
      <c r="H1323" s="2">
        <v>12478</v>
      </c>
      <c r="I1323" s="2" t="b">
        <v>0</v>
      </c>
      <c r="J1323" s="3">
        <v>44188.383634259262</v>
      </c>
      <c r="K1323" s="2" t="s">
        <v>4299</v>
      </c>
      <c r="L1323" s="2" t="s">
        <v>4300</v>
      </c>
      <c r="M1323" s="2" t="s">
        <v>26</v>
      </c>
      <c r="N1323" s="2">
        <v>0</v>
      </c>
      <c r="O1323" s="2">
        <v>1</v>
      </c>
      <c r="P1323" s="2" t="b">
        <v>0</v>
      </c>
      <c r="Q1323" s="2" t="str">
        <f>IFERROR(VLOOKUP(C1323,Countries_norm!A:B,2,0),"NA")</f>
        <v>Pakistan</v>
      </c>
    </row>
    <row r="1324" spans="1:17" ht="30" x14ac:dyDescent="0.25">
      <c r="A1324" s="2">
        <v>1.3416709248825001E+18</v>
      </c>
      <c r="B1324" s="2" t="s">
        <v>4301</v>
      </c>
      <c r="C1324" s="2"/>
      <c r="D1324" s="2" t="s">
        <v>4302</v>
      </c>
      <c r="E1324" s="3">
        <v>44158.265798611108</v>
      </c>
      <c r="F1324" s="2">
        <v>18</v>
      </c>
      <c r="G1324" s="2">
        <v>39</v>
      </c>
      <c r="H1324" s="2">
        <v>727</v>
      </c>
      <c r="I1324" s="2" t="b">
        <v>0</v>
      </c>
      <c r="J1324" s="3">
        <v>44188.377893518518</v>
      </c>
      <c r="K1324" s="4" t="s">
        <v>4303</v>
      </c>
      <c r="L1324" s="2" t="s">
        <v>4304</v>
      </c>
      <c r="M1324" s="2" t="s">
        <v>40</v>
      </c>
      <c r="N1324" s="2">
        <v>0</v>
      </c>
      <c r="O1324" s="2">
        <v>0</v>
      </c>
      <c r="P1324" s="2" t="b">
        <v>0</v>
      </c>
      <c r="Q1324" s="2" t="str">
        <f>IFERROR(VLOOKUP(C1324,Countries_norm!A:B,2,0),"NA")</f>
        <v>NA</v>
      </c>
    </row>
    <row r="1325" spans="1:17" ht="60" x14ac:dyDescent="0.25">
      <c r="A1325" s="2">
        <v>1.3416693082802601E+18</v>
      </c>
      <c r="B1325" s="2" t="s">
        <v>4305</v>
      </c>
      <c r="C1325" s="2" t="s">
        <v>4306</v>
      </c>
      <c r="D1325" s="2" t="s">
        <v>4307</v>
      </c>
      <c r="E1325" s="3">
        <v>39624.472974537035</v>
      </c>
      <c r="F1325" s="2">
        <v>321</v>
      </c>
      <c r="G1325" s="2">
        <v>486</v>
      </c>
      <c r="H1325" s="2">
        <v>39878</v>
      </c>
      <c r="I1325" s="2" t="b">
        <v>0</v>
      </c>
      <c r="J1325" s="3">
        <v>44188.373425925929</v>
      </c>
      <c r="K1325" s="4" t="s">
        <v>4308</v>
      </c>
      <c r="L1325" s="2"/>
      <c r="M1325" s="2" t="s">
        <v>21</v>
      </c>
      <c r="N1325" s="2">
        <v>1</v>
      </c>
      <c r="O1325" s="2">
        <v>2</v>
      </c>
      <c r="P1325" s="2" t="b">
        <v>0</v>
      </c>
      <c r="Q1325" s="2" t="str">
        <f>IFERROR(VLOOKUP(C1325,Countries_norm!A:B,2,0),"NA")</f>
        <v>United Kingdom</v>
      </c>
    </row>
    <row r="1326" spans="1:17" x14ac:dyDescent="0.25">
      <c r="A1326" s="2">
        <v>1.3416688439708001E+18</v>
      </c>
      <c r="B1326" s="2" t="s">
        <v>3962</v>
      </c>
      <c r="C1326" s="2" t="s">
        <v>3963</v>
      </c>
      <c r="D1326" s="2" t="s">
        <v>3964</v>
      </c>
      <c r="E1326" s="3">
        <v>41886.432187500002</v>
      </c>
      <c r="F1326" s="2">
        <v>41154</v>
      </c>
      <c r="G1326" s="2">
        <v>18</v>
      </c>
      <c r="H1326" s="2">
        <v>10</v>
      </c>
      <c r="I1326" s="2" t="b">
        <v>1</v>
      </c>
      <c r="J1326" s="3">
        <v>44188.372152777774</v>
      </c>
      <c r="K1326" s="2" t="s">
        <v>4309</v>
      </c>
      <c r="L1326" s="2" t="s">
        <v>4310</v>
      </c>
      <c r="M1326" s="2" t="s">
        <v>26</v>
      </c>
      <c r="N1326" s="2">
        <v>1</v>
      </c>
      <c r="O1326" s="2">
        <v>4</v>
      </c>
      <c r="P1326" s="2" t="b">
        <v>0</v>
      </c>
      <c r="Q1326" s="2" t="str">
        <f>IFERROR(VLOOKUP(C1326,Countries_norm!A:B,2,0),"NA")</f>
        <v>United Arab Emirates</v>
      </c>
    </row>
    <row r="1327" spans="1:17" x14ac:dyDescent="0.25">
      <c r="A1327" s="2">
        <v>1.34166501039373E+18</v>
      </c>
      <c r="B1327" s="2" t="s">
        <v>91</v>
      </c>
      <c r="C1327" s="2" t="s">
        <v>92</v>
      </c>
      <c r="D1327" s="2" t="s">
        <v>93</v>
      </c>
      <c r="E1327" s="3">
        <v>42146.355000000003</v>
      </c>
      <c r="F1327" s="2">
        <v>4144</v>
      </c>
      <c r="G1327" s="2">
        <v>6</v>
      </c>
      <c r="H1327" s="2">
        <v>3</v>
      </c>
      <c r="I1327" s="2" t="b">
        <v>1</v>
      </c>
      <c r="J1327" s="3">
        <v>44188.361574074072</v>
      </c>
      <c r="K1327" s="2" t="s">
        <v>4311</v>
      </c>
      <c r="L1327" s="2" t="s">
        <v>4226</v>
      </c>
      <c r="M1327" s="2" t="s">
        <v>76</v>
      </c>
      <c r="N1327" s="2">
        <v>2</v>
      </c>
      <c r="O1327" s="2">
        <v>2</v>
      </c>
      <c r="P1327" s="2" t="b">
        <v>0</v>
      </c>
      <c r="Q1327" s="2" t="str">
        <f>IFERROR(VLOOKUP(C1327,Countries_norm!A:B,2,0),"NA")</f>
        <v>Turkey</v>
      </c>
    </row>
    <row r="1328" spans="1:17" x14ac:dyDescent="0.25">
      <c r="A1328" s="2">
        <v>1.34165426108045E+18</v>
      </c>
      <c r="B1328" s="2" t="s">
        <v>4312</v>
      </c>
      <c r="C1328" s="2" t="s">
        <v>4313</v>
      </c>
      <c r="D1328" s="2" t="s">
        <v>4314</v>
      </c>
      <c r="E1328" s="3">
        <v>39890.54954861111</v>
      </c>
      <c r="F1328" s="2">
        <v>2318</v>
      </c>
      <c r="G1328" s="2">
        <v>2587</v>
      </c>
      <c r="H1328" s="2">
        <v>172</v>
      </c>
      <c r="I1328" s="2" t="b">
        <v>0</v>
      </c>
      <c r="J1328" s="3">
        <v>44188.331909722219</v>
      </c>
      <c r="K1328" s="2" t="s">
        <v>4315</v>
      </c>
      <c r="L1328" s="2" t="s">
        <v>4019</v>
      </c>
      <c r="M1328" s="2" t="s">
        <v>26</v>
      </c>
      <c r="N1328" s="2">
        <v>6</v>
      </c>
      <c r="O1328" s="2">
        <v>5</v>
      </c>
      <c r="P1328" s="2" t="b">
        <v>0</v>
      </c>
      <c r="Q1328" s="2" t="str">
        <f>IFERROR(VLOOKUP(C1328,Countries_norm!A:B,2,0),"NA")</f>
        <v>United Arab Emirates</v>
      </c>
    </row>
    <row r="1329" spans="1:17" ht="45" x14ac:dyDescent="0.25">
      <c r="A1329" s="2">
        <v>1.3416542492357601E+18</v>
      </c>
      <c r="B1329" s="2" t="s">
        <v>3109</v>
      </c>
      <c r="C1329" s="2" t="s">
        <v>3110</v>
      </c>
      <c r="D1329" s="2" t="s">
        <v>3111</v>
      </c>
      <c r="E1329" s="3">
        <v>41422.007939814815</v>
      </c>
      <c r="F1329" s="2">
        <v>11580</v>
      </c>
      <c r="G1329" s="2">
        <v>12688</v>
      </c>
      <c r="H1329" s="2">
        <v>136</v>
      </c>
      <c r="I1329" s="2" t="b">
        <v>0</v>
      </c>
      <c r="J1329" s="3">
        <v>44188.331875000003</v>
      </c>
      <c r="K1329" s="4" t="s">
        <v>4316</v>
      </c>
      <c r="L1329" s="2" t="s">
        <v>3982</v>
      </c>
      <c r="M1329" s="2" t="s">
        <v>21</v>
      </c>
      <c r="N1329" s="2">
        <v>0</v>
      </c>
      <c r="O1329" s="2">
        <v>0</v>
      </c>
      <c r="P1329" s="2" t="b">
        <v>0</v>
      </c>
      <c r="Q1329" s="2" t="str">
        <f>IFERROR(VLOOKUP(C1329,Countries_norm!A:B,2,0),"NA")</f>
        <v>Venezuela</v>
      </c>
    </row>
    <row r="1330" spans="1:17" x14ac:dyDescent="0.25">
      <c r="A1330" s="2">
        <v>1.3416540135787599E+18</v>
      </c>
      <c r="B1330" s="2" t="s">
        <v>4317</v>
      </c>
      <c r="C1330" s="2" t="s">
        <v>4318</v>
      </c>
      <c r="D1330" s="2" t="s">
        <v>4319</v>
      </c>
      <c r="E1330" s="3">
        <v>42054.398599537039</v>
      </c>
      <c r="F1330" s="2">
        <v>141</v>
      </c>
      <c r="G1330" s="2">
        <v>648</v>
      </c>
      <c r="H1330" s="2">
        <v>5947</v>
      </c>
      <c r="I1330" s="2" t="b">
        <v>0</v>
      </c>
      <c r="J1330" s="3">
        <v>44188.331226851849</v>
      </c>
      <c r="K1330" s="2" t="s">
        <v>4320</v>
      </c>
      <c r="L1330" s="2" t="s">
        <v>4321</v>
      </c>
      <c r="M1330" s="2" t="s">
        <v>21</v>
      </c>
      <c r="N1330" s="2">
        <v>0</v>
      </c>
      <c r="O1330" s="2">
        <v>1</v>
      </c>
      <c r="P1330" s="2" t="b">
        <v>0</v>
      </c>
      <c r="Q1330" s="2" t="str">
        <f>IFERROR(VLOOKUP(C1330,Countries_norm!A:B,2,0),"NA")</f>
        <v>Germany</v>
      </c>
    </row>
    <row r="1331" spans="1:17" ht="30" x14ac:dyDescent="0.25">
      <c r="A1331" s="2">
        <v>1.34165153368802E+18</v>
      </c>
      <c r="B1331" s="2" t="s">
        <v>3623</v>
      </c>
      <c r="C1331" s="2" t="s">
        <v>3624</v>
      </c>
      <c r="D1331" s="4" t="s">
        <v>3625</v>
      </c>
      <c r="E1331" s="3">
        <v>43629.520069444443</v>
      </c>
      <c r="F1331" s="2">
        <v>232</v>
      </c>
      <c r="G1331" s="2">
        <v>49</v>
      </c>
      <c r="H1331" s="2">
        <v>16</v>
      </c>
      <c r="I1331" s="2" t="b">
        <v>0</v>
      </c>
      <c r="J1331" s="3">
        <v>44188.324374999997</v>
      </c>
      <c r="K1331" s="2" t="s">
        <v>4322</v>
      </c>
      <c r="L1331" s="2" t="s">
        <v>692</v>
      </c>
      <c r="M1331" s="2" t="s">
        <v>26</v>
      </c>
      <c r="N1331" s="2">
        <v>0</v>
      </c>
      <c r="O1331" s="2">
        <v>2</v>
      </c>
      <c r="P1331" s="2" t="b">
        <v>0</v>
      </c>
      <c r="Q1331" s="2" t="str">
        <f>IFERROR(VLOOKUP(C1331,Countries_norm!A:B,2,0),"NA")</f>
        <v>United Arab Emirates</v>
      </c>
    </row>
    <row r="1332" spans="1:17" ht="30" x14ac:dyDescent="0.25">
      <c r="A1332" s="2">
        <v>1.3416487241839301E+18</v>
      </c>
      <c r="B1332" s="2" t="s">
        <v>4323</v>
      </c>
      <c r="C1332" s="2"/>
      <c r="D1332" s="2" t="s">
        <v>4324</v>
      </c>
      <c r="E1332" s="3">
        <v>42906.855740740742</v>
      </c>
      <c r="F1332" s="2">
        <v>629</v>
      </c>
      <c r="G1332" s="2">
        <v>1322</v>
      </c>
      <c r="H1332" s="2">
        <v>12914</v>
      </c>
      <c r="I1332" s="2" t="b">
        <v>0</v>
      </c>
      <c r="J1332" s="3">
        <v>44188.316631944443</v>
      </c>
      <c r="K1332" s="4" t="s">
        <v>4325</v>
      </c>
      <c r="L1332" s="2" t="s">
        <v>20</v>
      </c>
      <c r="M1332" s="2" t="s">
        <v>21</v>
      </c>
      <c r="N1332" s="2">
        <v>0</v>
      </c>
      <c r="O1332" s="2">
        <v>0</v>
      </c>
      <c r="P1332" s="2" t="b">
        <v>0</v>
      </c>
      <c r="Q1332" s="2" t="str">
        <f>IFERROR(VLOOKUP(C1332,Countries_norm!A:B,2,0),"NA")</f>
        <v>NA</v>
      </c>
    </row>
    <row r="1333" spans="1:17" x14ac:dyDescent="0.25">
      <c r="A1333" s="2">
        <v>1.3416348008520499E+18</v>
      </c>
      <c r="B1333" s="2" t="s">
        <v>4326</v>
      </c>
      <c r="C1333" s="2" t="s">
        <v>1019</v>
      </c>
      <c r="D1333" s="2" t="s">
        <v>4327</v>
      </c>
      <c r="E1333" s="3">
        <v>40604.229641203703</v>
      </c>
      <c r="F1333" s="2">
        <v>110</v>
      </c>
      <c r="G1333" s="2">
        <v>987</v>
      </c>
      <c r="H1333" s="2">
        <v>1550</v>
      </c>
      <c r="I1333" s="2" t="b">
        <v>0</v>
      </c>
      <c r="J1333" s="3">
        <v>44188.27820601852</v>
      </c>
      <c r="K1333" s="2" t="s">
        <v>4328</v>
      </c>
      <c r="L1333" s="2" t="s">
        <v>605</v>
      </c>
      <c r="M1333" s="2" t="s">
        <v>21</v>
      </c>
      <c r="N1333" s="2">
        <v>0</v>
      </c>
      <c r="O1333" s="2">
        <v>1</v>
      </c>
      <c r="P1333" s="2" t="b">
        <v>0</v>
      </c>
      <c r="Q1333" s="2" t="str">
        <f>IFERROR(VLOOKUP(C1333,Countries_norm!A:B,2,0),"NA")</f>
        <v>Sri Lanka</v>
      </c>
    </row>
    <row r="1334" spans="1:17" ht="45" x14ac:dyDescent="0.25">
      <c r="A1334" s="2">
        <v>1.3416347796624499E+18</v>
      </c>
      <c r="B1334" s="2" t="s">
        <v>1916</v>
      </c>
      <c r="C1334" s="2" t="s">
        <v>1917</v>
      </c>
      <c r="D1334" s="4" t="s">
        <v>1918</v>
      </c>
      <c r="E1334" s="3">
        <v>39824.331203703703</v>
      </c>
      <c r="F1334" s="2">
        <v>601930</v>
      </c>
      <c r="G1334" s="2">
        <v>1161</v>
      </c>
      <c r="H1334" s="2">
        <v>531</v>
      </c>
      <c r="I1334" s="2" t="b">
        <v>1</v>
      </c>
      <c r="J1334" s="3">
        <v>44188.278148148151</v>
      </c>
      <c r="K1334" s="4" t="s">
        <v>4329</v>
      </c>
      <c r="L1334" s="2"/>
      <c r="M1334" s="2" t="s">
        <v>40</v>
      </c>
      <c r="N1334" s="2">
        <v>4</v>
      </c>
      <c r="O1334" s="2">
        <v>4</v>
      </c>
      <c r="P1334" s="2" t="b">
        <v>0</v>
      </c>
      <c r="Q1334" s="2" t="str">
        <f>IFERROR(VLOOKUP(C1334,Countries_norm!A:B,2,0),"NA")</f>
        <v>United Arab Emirates</v>
      </c>
    </row>
    <row r="1335" spans="1:17" ht="45" x14ac:dyDescent="0.25">
      <c r="A1335" s="2">
        <v>1.34163382797487E+18</v>
      </c>
      <c r="B1335" s="2" t="s">
        <v>1916</v>
      </c>
      <c r="C1335" s="2" t="s">
        <v>1917</v>
      </c>
      <c r="D1335" s="4" t="s">
        <v>1918</v>
      </c>
      <c r="E1335" s="3">
        <v>39824.331203703703</v>
      </c>
      <c r="F1335" s="2">
        <v>601930</v>
      </c>
      <c r="G1335" s="2">
        <v>1161</v>
      </c>
      <c r="H1335" s="2">
        <v>531</v>
      </c>
      <c r="I1335" s="2" t="b">
        <v>1</v>
      </c>
      <c r="J1335" s="3">
        <v>44188.275520833333</v>
      </c>
      <c r="K1335" s="4" t="s">
        <v>4330</v>
      </c>
      <c r="L1335" s="2"/>
      <c r="M1335" s="2" t="s">
        <v>40</v>
      </c>
      <c r="N1335" s="2">
        <v>1</v>
      </c>
      <c r="O1335" s="2">
        <v>4</v>
      </c>
      <c r="P1335" s="2" t="b">
        <v>0</v>
      </c>
      <c r="Q1335" s="2" t="str">
        <f>IFERROR(VLOOKUP(C1335,Countries_norm!A:B,2,0),"NA")</f>
        <v>United Arab Emirates</v>
      </c>
    </row>
    <row r="1336" spans="1:17" ht="45" x14ac:dyDescent="0.25">
      <c r="A1336" s="2">
        <v>1.3416336428969999E+18</v>
      </c>
      <c r="B1336" s="2" t="s">
        <v>1916</v>
      </c>
      <c r="C1336" s="2" t="s">
        <v>1917</v>
      </c>
      <c r="D1336" s="4" t="s">
        <v>1918</v>
      </c>
      <c r="E1336" s="3">
        <v>39824.331203703703</v>
      </c>
      <c r="F1336" s="2">
        <v>601930</v>
      </c>
      <c r="G1336" s="2">
        <v>1161</v>
      </c>
      <c r="H1336" s="2">
        <v>531</v>
      </c>
      <c r="I1336" s="2" t="b">
        <v>1</v>
      </c>
      <c r="J1336" s="3">
        <v>44188.275011574071</v>
      </c>
      <c r="K1336" s="4" t="s">
        <v>4331</v>
      </c>
      <c r="L1336" s="2"/>
      <c r="M1336" s="2" t="s">
        <v>40</v>
      </c>
      <c r="N1336" s="2">
        <v>0</v>
      </c>
      <c r="O1336" s="2">
        <v>2</v>
      </c>
      <c r="P1336" s="2" t="b">
        <v>0</v>
      </c>
      <c r="Q1336" s="2" t="str">
        <f>IFERROR(VLOOKUP(C1336,Countries_norm!A:B,2,0),"NA")</f>
        <v>United Arab Emirates</v>
      </c>
    </row>
    <row r="1337" spans="1:17" ht="45" x14ac:dyDescent="0.25">
      <c r="A1337" s="2">
        <v>1.3416331347319199E+18</v>
      </c>
      <c r="B1337" s="2" t="s">
        <v>1916</v>
      </c>
      <c r="C1337" s="2" t="s">
        <v>1917</v>
      </c>
      <c r="D1337" s="4" t="s">
        <v>1918</v>
      </c>
      <c r="E1337" s="3">
        <v>39824.331203703703</v>
      </c>
      <c r="F1337" s="2">
        <v>601930</v>
      </c>
      <c r="G1337" s="2">
        <v>1161</v>
      </c>
      <c r="H1337" s="2">
        <v>531</v>
      </c>
      <c r="I1337" s="2" t="b">
        <v>1</v>
      </c>
      <c r="J1337" s="3">
        <v>44188.273611111108</v>
      </c>
      <c r="K1337" s="4" t="s">
        <v>4332</v>
      </c>
      <c r="L1337" s="2" t="s">
        <v>4333</v>
      </c>
      <c r="M1337" s="2" t="s">
        <v>40</v>
      </c>
      <c r="N1337" s="2">
        <v>0</v>
      </c>
      <c r="O1337" s="2">
        <v>2</v>
      </c>
      <c r="P1337" s="2" t="b">
        <v>0</v>
      </c>
      <c r="Q1337" s="2" t="str">
        <f>IFERROR(VLOOKUP(C1337,Countries_norm!A:B,2,0),"NA")</f>
        <v>United Arab Emirates</v>
      </c>
    </row>
    <row r="1338" spans="1:17" ht="45" x14ac:dyDescent="0.25">
      <c r="A1338" s="2">
        <v>1.34163281377122E+18</v>
      </c>
      <c r="B1338" s="2" t="s">
        <v>1916</v>
      </c>
      <c r="C1338" s="2" t="s">
        <v>1917</v>
      </c>
      <c r="D1338" s="4" t="s">
        <v>1918</v>
      </c>
      <c r="E1338" s="3">
        <v>39824.331203703703</v>
      </c>
      <c r="F1338" s="2">
        <v>601930</v>
      </c>
      <c r="G1338" s="2">
        <v>1161</v>
      </c>
      <c r="H1338" s="2">
        <v>531</v>
      </c>
      <c r="I1338" s="2" t="b">
        <v>1</v>
      </c>
      <c r="J1338" s="3">
        <v>44188.272719907407</v>
      </c>
      <c r="K1338" s="4" t="s">
        <v>4334</v>
      </c>
      <c r="L1338" s="2" t="s">
        <v>4335</v>
      </c>
      <c r="M1338" s="2" t="s">
        <v>40</v>
      </c>
      <c r="N1338" s="2">
        <v>0</v>
      </c>
      <c r="O1338" s="2">
        <v>5</v>
      </c>
      <c r="P1338" s="2" t="b">
        <v>0</v>
      </c>
      <c r="Q1338" s="2" t="str">
        <f>IFERROR(VLOOKUP(C1338,Countries_norm!A:B,2,0),"NA")</f>
        <v>United Arab Emirates</v>
      </c>
    </row>
    <row r="1339" spans="1:17" ht="45" x14ac:dyDescent="0.25">
      <c r="A1339" s="2">
        <v>1.34163159064498E+18</v>
      </c>
      <c r="B1339" s="2" t="s">
        <v>1916</v>
      </c>
      <c r="C1339" s="2" t="s">
        <v>1917</v>
      </c>
      <c r="D1339" s="4" t="s">
        <v>1918</v>
      </c>
      <c r="E1339" s="3">
        <v>39824.331203703703</v>
      </c>
      <c r="F1339" s="2">
        <v>601930</v>
      </c>
      <c r="G1339" s="2">
        <v>1161</v>
      </c>
      <c r="H1339" s="2">
        <v>531</v>
      </c>
      <c r="I1339" s="2" t="b">
        <v>1</v>
      </c>
      <c r="J1339" s="3">
        <v>44188.26935185185</v>
      </c>
      <c r="K1339" s="4" t="s">
        <v>4336</v>
      </c>
      <c r="L1339" s="2" t="s">
        <v>4337</v>
      </c>
      <c r="M1339" s="2" t="s">
        <v>26</v>
      </c>
      <c r="N1339" s="2">
        <v>13</v>
      </c>
      <c r="O1339" s="2">
        <v>38</v>
      </c>
      <c r="P1339" s="2" t="b">
        <v>0</v>
      </c>
      <c r="Q1339" s="2" t="str">
        <f>IFERROR(VLOOKUP(C1339,Countries_norm!A:B,2,0),"NA")</f>
        <v>United Arab Emirates</v>
      </c>
    </row>
    <row r="1340" spans="1:17" x14ac:dyDescent="0.25">
      <c r="A1340" s="2">
        <v>1.3416252182012001E+18</v>
      </c>
      <c r="B1340" s="2" t="s">
        <v>4338</v>
      </c>
      <c r="C1340" s="2" t="s">
        <v>3219</v>
      </c>
      <c r="D1340" s="2" t="s">
        <v>4339</v>
      </c>
      <c r="E1340" s="3">
        <v>41087.669560185182</v>
      </c>
      <c r="F1340" s="2">
        <v>21</v>
      </c>
      <c r="G1340" s="2">
        <v>46</v>
      </c>
      <c r="H1340" s="2">
        <v>28</v>
      </c>
      <c r="I1340" s="2" t="b">
        <v>0</v>
      </c>
      <c r="J1340" s="3">
        <v>44188.251759259256</v>
      </c>
      <c r="K1340" s="2" t="s">
        <v>4340</v>
      </c>
      <c r="L1340" s="2" t="s">
        <v>605</v>
      </c>
      <c r="M1340" s="2" t="s">
        <v>26</v>
      </c>
      <c r="N1340" s="2">
        <v>0</v>
      </c>
      <c r="O1340" s="2">
        <v>0</v>
      </c>
      <c r="P1340" s="2" t="b">
        <v>0</v>
      </c>
      <c r="Q1340" s="2" t="str">
        <f>IFERROR(VLOOKUP(C1340,Countries_norm!A:B,2,0),"NA")</f>
        <v>Germany</v>
      </c>
    </row>
    <row r="1341" spans="1:17" ht="75" x14ac:dyDescent="0.25">
      <c r="A1341" s="2">
        <v>1.34162200008371E+18</v>
      </c>
      <c r="B1341" s="2" t="s">
        <v>976</v>
      </c>
      <c r="C1341" s="2" t="s">
        <v>977</v>
      </c>
      <c r="D1341" s="4" t="s">
        <v>978</v>
      </c>
      <c r="E1341" s="3">
        <v>44007.64980324074</v>
      </c>
      <c r="F1341" s="2">
        <v>2803</v>
      </c>
      <c r="G1341" s="2">
        <v>4</v>
      </c>
      <c r="H1341" s="2">
        <v>19</v>
      </c>
      <c r="I1341" s="2" t="b">
        <v>1</v>
      </c>
      <c r="J1341" s="3">
        <v>44188.242881944447</v>
      </c>
      <c r="K1341" s="2" t="s">
        <v>4341</v>
      </c>
      <c r="L1341" s="2"/>
      <c r="M1341" s="2" t="s">
        <v>26</v>
      </c>
      <c r="N1341" s="2">
        <v>1</v>
      </c>
      <c r="O1341" s="2">
        <v>1</v>
      </c>
      <c r="P1341" s="2" t="b">
        <v>0</v>
      </c>
      <c r="Q1341" s="2" t="str">
        <f>IFERROR(VLOOKUP(C1341,Countries_norm!A:B,2,0),"NA")</f>
        <v>United Arab Emirates</v>
      </c>
    </row>
    <row r="1342" spans="1:17" x14ac:dyDescent="0.25">
      <c r="A1342" s="2">
        <v>1.3416216234142799E+18</v>
      </c>
      <c r="B1342" s="2" t="s">
        <v>4142</v>
      </c>
      <c r="C1342" s="2" t="s">
        <v>901</v>
      </c>
      <c r="D1342" s="2" t="s">
        <v>4143</v>
      </c>
      <c r="E1342" s="3">
        <v>39861.434039351851</v>
      </c>
      <c r="F1342" s="2">
        <v>253672</v>
      </c>
      <c r="G1342" s="2">
        <v>1482</v>
      </c>
      <c r="H1342" s="2">
        <v>5563</v>
      </c>
      <c r="I1342" s="2" t="b">
        <v>1</v>
      </c>
      <c r="J1342" s="3">
        <v>44188.241840277777</v>
      </c>
      <c r="K1342" s="2" t="s">
        <v>4342</v>
      </c>
      <c r="L1342" s="2"/>
      <c r="M1342" s="2" t="s">
        <v>26</v>
      </c>
      <c r="N1342" s="2">
        <v>8</v>
      </c>
      <c r="O1342" s="2">
        <v>15</v>
      </c>
      <c r="P1342" s="2" t="b">
        <v>0</v>
      </c>
      <c r="Q1342" s="2" t="str">
        <f>IFERROR(VLOOKUP(C1342,Countries_norm!A:B,2,0),"NA")</f>
        <v>United Arab Emirates</v>
      </c>
    </row>
    <row r="1343" spans="1:17" ht="45" x14ac:dyDescent="0.25">
      <c r="A1343" s="2">
        <v>1.3416110030674199E+18</v>
      </c>
      <c r="B1343" s="2" t="s">
        <v>4343</v>
      </c>
      <c r="C1343" s="2" t="s">
        <v>4344</v>
      </c>
      <c r="D1343" s="2" t="s">
        <v>4345</v>
      </c>
      <c r="E1343" s="3">
        <v>39973.425138888888</v>
      </c>
      <c r="F1343" s="2">
        <v>1700</v>
      </c>
      <c r="G1343" s="2">
        <v>3028</v>
      </c>
      <c r="H1343" s="2">
        <v>2152</v>
      </c>
      <c r="I1343" s="2" t="b">
        <v>0</v>
      </c>
      <c r="J1343" s="3">
        <v>44188.212534722225</v>
      </c>
      <c r="K1343" s="4" t="s">
        <v>4346</v>
      </c>
      <c r="L1343" s="2" t="s">
        <v>4347</v>
      </c>
      <c r="M1343" s="2" t="s">
        <v>698</v>
      </c>
      <c r="N1343" s="2">
        <v>0</v>
      </c>
      <c r="O1343" s="2">
        <v>0</v>
      </c>
      <c r="P1343" s="2" t="b">
        <v>0</v>
      </c>
      <c r="Q1343" s="2" t="str">
        <f>IFERROR(VLOOKUP(C1343,Countries_norm!A:B,2,0),"NA")</f>
        <v>Pakistan</v>
      </c>
    </row>
    <row r="1344" spans="1:17" x14ac:dyDescent="0.25">
      <c r="A1344" s="2">
        <v>1.3416076948267799E+18</v>
      </c>
      <c r="B1344" s="2" t="s">
        <v>4348</v>
      </c>
      <c r="C1344" s="2" t="s">
        <v>602</v>
      </c>
      <c r="D1344" s="2" t="s">
        <v>4349</v>
      </c>
      <c r="E1344" s="3">
        <v>43790.101944444446</v>
      </c>
      <c r="F1344" s="2">
        <v>35</v>
      </c>
      <c r="G1344" s="2">
        <v>176</v>
      </c>
      <c r="H1344" s="2">
        <v>1608</v>
      </c>
      <c r="I1344" s="2" t="b">
        <v>0</v>
      </c>
      <c r="J1344" s="3">
        <v>44188.203402777777</v>
      </c>
      <c r="K1344" s="2" t="s">
        <v>4350</v>
      </c>
      <c r="L1344" s="2" t="s">
        <v>4351</v>
      </c>
      <c r="M1344" s="2" t="s">
        <v>40</v>
      </c>
      <c r="N1344" s="2">
        <v>0</v>
      </c>
      <c r="O1344" s="2">
        <v>0</v>
      </c>
      <c r="P1344" s="2" t="b">
        <v>0</v>
      </c>
      <c r="Q1344" s="2" t="str">
        <f>IFERROR(VLOOKUP(C1344,Countries_norm!A:B,2,0),"NA")</f>
        <v>Singapore</v>
      </c>
    </row>
    <row r="1345" spans="1:17" x14ac:dyDescent="0.25">
      <c r="A1345" s="2">
        <v>1.3415999596620101E+18</v>
      </c>
      <c r="B1345" s="2" t="s">
        <v>4352</v>
      </c>
      <c r="C1345" s="2" t="s">
        <v>407</v>
      </c>
      <c r="D1345" s="2" t="s">
        <v>4353</v>
      </c>
      <c r="E1345" s="3">
        <v>40780.772476851853</v>
      </c>
      <c r="F1345" s="2">
        <v>1051</v>
      </c>
      <c r="G1345" s="2">
        <v>1682</v>
      </c>
      <c r="H1345" s="2">
        <v>284</v>
      </c>
      <c r="I1345" s="2" t="b">
        <v>0</v>
      </c>
      <c r="J1345" s="3">
        <v>44188.182060185187</v>
      </c>
      <c r="K1345" s="2" t="s">
        <v>4354</v>
      </c>
      <c r="L1345" s="2"/>
      <c r="M1345" s="2" t="s">
        <v>26</v>
      </c>
      <c r="N1345" s="2">
        <v>0</v>
      </c>
      <c r="O1345" s="2">
        <v>0</v>
      </c>
      <c r="P1345" s="2" t="b">
        <v>0</v>
      </c>
      <c r="Q1345" s="2" t="str">
        <f>IFERROR(VLOOKUP(C1345,Countries_norm!A:B,2,0),"NA")</f>
        <v>Canada</v>
      </c>
    </row>
    <row r="1346" spans="1:17" x14ac:dyDescent="0.25">
      <c r="A1346" s="2">
        <v>1.34159811858065E+18</v>
      </c>
      <c r="B1346" s="2" t="s">
        <v>4355</v>
      </c>
      <c r="C1346" s="2"/>
      <c r="D1346" s="2"/>
      <c r="E1346" s="3">
        <v>43819.695833333331</v>
      </c>
      <c r="F1346" s="2">
        <v>1</v>
      </c>
      <c r="G1346" s="2">
        <v>22</v>
      </c>
      <c r="H1346" s="2">
        <v>458</v>
      </c>
      <c r="I1346" s="2" t="b">
        <v>0</v>
      </c>
      <c r="J1346" s="3">
        <v>44188.176979166667</v>
      </c>
      <c r="K1346" s="2" t="s">
        <v>4356</v>
      </c>
      <c r="L1346" s="2" t="s">
        <v>4357</v>
      </c>
      <c r="M1346" s="2" t="s">
        <v>40</v>
      </c>
      <c r="N1346" s="2">
        <v>0</v>
      </c>
      <c r="O1346" s="2">
        <v>1</v>
      </c>
      <c r="P1346" s="2" t="b">
        <v>0</v>
      </c>
      <c r="Q1346" s="2" t="str">
        <f>IFERROR(VLOOKUP(C1346,Countries_norm!A:B,2,0),"NA")</f>
        <v>NA</v>
      </c>
    </row>
    <row r="1347" spans="1:17" ht="60" x14ac:dyDescent="0.25">
      <c r="A1347" s="2">
        <v>1.3415779584906601E+18</v>
      </c>
      <c r="B1347" s="2" t="s">
        <v>4358</v>
      </c>
      <c r="C1347" s="2" t="s">
        <v>4359</v>
      </c>
      <c r="D1347" s="2" t="s">
        <v>4360</v>
      </c>
      <c r="E1347" s="3">
        <v>40041.583993055552</v>
      </c>
      <c r="F1347" s="2">
        <v>3788</v>
      </c>
      <c r="G1347" s="2">
        <v>1073</v>
      </c>
      <c r="H1347" s="2">
        <v>10352</v>
      </c>
      <c r="I1347" s="2" t="b">
        <v>1</v>
      </c>
      <c r="J1347" s="3">
        <v>44188.121354166666</v>
      </c>
      <c r="K1347" s="4" t="s">
        <v>4361</v>
      </c>
      <c r="L1347" s="2" t="s">
        <v>20</v>
      </c>
      <c r="M1347" s="2" t="s">
        <v>40</v>
      </c>
      <c r="N1347" s="2">
        <v>27</v>
      </c>
      <c r="O1347" s="2">
        <v>459</v>
      </c>
      <c r="P1347" s="2" t="b">
        <v>0</v>
      </c>
      <c r="Q1347" s="2" t="str">
        <f>IFERROR(VLOOKUP(C1347,Countries_norm!A:B,2,0),"NA")</f>
        <v>Canada</v>
      </c>
    </row>
    <row r="1348" spans="1:17" x14ac:dyDescent="0.25">
      <c r="A1348" s="2">
        <v>1.3415661753864499E+18</v>
      </c>
      <c r="B1348" s="2" t="s">
        <v>537</v>
      </c>
      <c r="C1348" s="2"/>
      <c r="D1348" s="2" t="s">
        <v>538</v>
      </c>
      <c r="E1348" s="3">
        <v>40330.896168981482</v>
      </c>
      <c r="F1348" s="2">
        <v>36484</v>
      </c>
      <c r="G1348" s="2">
        <v>542</v>
      </c>
      <c r="H1348" s="2">
        <v>10323</v>
      </c>
      <c r="I1348" s="2" t="b">
        <v>0</v>
      </c>
      <c r="J1348" s="3">
        <v>44188.088831018518</v>
      </c>
      <c r="K1348" s="2" t="s">
        <v>4362</v>
      </c>
      <c r="L1348" s="2"/>
      <c r="M1348" s="2" t="s">
        <v>40</v>
      </c>
      <c r="N1348" s="2">
        <v>2</v>
      </c>
      <c r="O1348" s="2">
        <v>3</v>
      </c>
      <c r="P1348" s="2" t="b">
        <v>0</v>
      </c>
      <c r="Q1348" s="2" t="str">
        <f>IFERROR(VLOOKUP(C1348,Countries_norm!A:B,2,0),"NA")</f>
        <v>NA</v>
      </c>
    </row>
    <row r="1349" spans="1:17" x14ac:dyDescent="0.25">
      <c r="A1349" s="2">
        <v>1.3415629338815601E+18</v>
      </c>
      <c r="B1349" s="2" t="s">
        <v>4363</v>
      </c>
      <c r="C1349" s="2" t="s">
        <v>407</v>
      </c>
      <c r="D1349" s="2" t="s">
        <v>4364</v>
      </c>
      <c r="E1349" s="3">
        <v>44141.36173611111</v>
      </c>
      <c r="F1349" s="2">
        <v>207</v>
      </c>
      <c r="G1349" s="2">
        <v>650</v>
      </c>
      <c r="H1349" s="2">
        <v>2539</v>
      </c>
      <c r="I1349" s="2" t="b">
        <v>0</v>
      </c>
      <c r="J1349" s="3">
        <v>44188.079895833333</v>
      </c>
      <c r="K1349" s="2" t="s">
        <v>4365</v>
      </c>
      <c r="L1349" s="2"/>
      <c r="M1349" s="2" t="s">
        <v>21</v>
      </c>
      <c r="N1349" s="2">
        <v>0</v>
      </c>
      <c r="O1349" s="2">
        <v>0</v>
      </c>
      <c r="P1349" s="2" t="b">
        <v>0</v>
      </c>
      <c r="Q1349" s="2" t="str">
        <f>IFERROR(VLOOKUP(C1349,Countries_norm!A:B,2,0),"NA")</f>
        <v>Canada</v>
      </c>
    </row>
    <row r="1350" spans="1:17" ht="120" x14ac:dyDescent="0.25">
      <c r="A1350" s="2">
        <v>1.3415612086930099E+18</v>
      </c>
      <c r="B1350" s="2" t="s">
        <v>4366</v>
      </c>
      <c r="C1350" s="2" t="s">
        <v>248</v>
      </c>
      <c r="D1350" s="2" t="s">
        <v>4367</v>
      </c>
      <c r="E1350" s="3">
        <v>42849.67732638889</v>
      </c>
      <c r="F1350" s="2">
        <v>1293</v>
      </c>
      <c r="G1350" s="2">
        <v>335</v>
      </c>
      <c r="H1350" s="2">
        <v>5391</v>
      </c>
      <c r="I1350" s="2" t="b">
        <v>0</v>
      </c>
      <c r="J1350" s="3">
        <v>44188.075127314813</v>
      </c>
      <c r="K1350" s="4" t="s">
        <v>4368</v>
      </c>
      <c r="L1350" s="2" t="s">
        <v>4369</v>
      </c>
      <c r="M1350" s="2" t="s">
        <v>40</v>
      </c>
      <c r="N1350" s="2">
        <v>7</v>
      </c>
      <c r="O1350" s="2">
        <v>79</v>
      </c>
      <c r="P1350" s="2" t="b">
        <v>0</v>
      </c>
      <c r="Q1350" s="2" t="str">
        <f>IFERROR(VLOOKUP(C1350,Countries_norm!A:B,2,0),"NA")</f>
        <v>United States</v>
      </c>
    </row>
    <row r="1351" spans="1:17" ht="45" x14ac:dyDescent="0.25">
      <c r="A1351" s="2">
        <v>1.3415610417637199E+18</v>
      </c>
      <c r="B1351" s="2" t="s">
        <v>4370</v>
      </c>
      <c r="C1351" s="2" t="s">
        <v>4371</v>
      </c>
      <c r="D1351" s="2" t="s">
        <v>4372</v>
      </c>
      <c r="E1351" s="3">
        <v>42429.064340277779</v>
      </c>
      <c r="F1351" s="2">
        <v>373</v>
      </c>
      <c r="G1351" s="2">
        <v>399</v>
      </c>
      <c r="H1351" s="2">
        <v>1958</v>
      </c>
      <c r="I1351" s="2" t="b">
        <v>0</v>
      </c>
      <c r="J1351" s="3">
        <v>44188.074675925927</v>
      </c>
      <c r="K1351" s="4" t="s">
        <v>4373</v>
      </c>
      <c r="L1351" s="2"/>
      <c r="M1351" s="2" t="s">
        <v>40</v>
      </c>
      <c r="N1351" s="2">
        <v>1</v>
      </c>
      <c r="O1351" s="2">
        <v>7</v>
      </c>
      <c r="P1351" s="2" t="b">
        <v>0</v>
      </c>
      <c r="Q1351" s="2" t="str">
        <f>IFERROR(VLOOKUP(C1351,Countries_norm!A:B,2,0),"NA")</f>
        <v>United States</v>
      </c>
    </row>
    <row r="1352" spans="1:17" x14ac:dyDescent="0.25">
      <c r="A1352" s="2">
        <v>1.3415555939334001E+18</v>
      </c>
      <c r="B1352" s="2" t="s">
        <v>4374</v>
      </c>
      <c r="C1352" s="2" t="s">
        <v>4375</v>
      </c>
      <c r="D1352" s="2" t="s">
        <v>4376</v>
      </c>
      <c r="E1352" s="3">
        <v>43050.803807870368</v>
      </c>
      <c r="F1352" s="2">
        <v>197</v>
      </c>
      <c r="G1352" s="2">
        <v>198</v>
      </c>
      <c r="H1352" s="2">
        <v>460</v>
      </c>
      <c r="I1352" s="2" t="b">
        <v>0</v>
      </c>
      <c r="J1352" s="3">
        <v>44188.059641203705</v>
      </c>
      <c r="K1352" s="2" t="s">
        <v>4377</v>
      </c>
      <c r="L1352" s="2" t="s">
        <v>20</v>
      </c>
      <c r="M1352" s="2" t="s">
        <v>40</v>
      </c>
      <c r="N1352" s="2">
        <v>0</v>
      </c>
      <c r="O1352" s="2">
        <v>28</v>
      </c>
      <c r="P1352" s="2" t="b">
        <v>0</v>
      </c>
      <c r="Q1352" s="2" t="str">
        <f>IFERROR(VLOOKUP(C1352,Countries_norm!A:B,2,0),"NA")</f>
        <v>United States</v>
      </c>
    </row>
    <row r="1353" spans="1:17" ht="45" x14ac:dyDescent="0.25">
      <c r="A1353" s="2">
        <v>1.34155542791027E+18</v>
      </c>
      <c r="B1353" s="2" t="s">
        <v>4378</v>
      </c>
      <c r="C1353" s="2" t="s">
        <v>327</v>
      </c>
      <c r="D1353" s="4" t="s">
        <v>4379</v>
      </c>
      <c r="E1353" s="3">
        <v>41742.124363425923</v>
      </c>
      <c r="F1353" s="2">
        <v>42</v>
      </c>
      <c r="G1353" s="2">
        <v>348</v>
      </c>
      <c r="H1353" s="2">
        <v>37</v>
      </c>
      <c r="I1353" s="2" t="b">
        <v>0</v>
      </c>
      <c r="J1353" s="3">
        <v>44188.059178240743</v>
      </c>
      <c r="K1353" s="2" t="s">
        <v>4380</v>
      </c>
      <c r="L1353" s="2"/>
      <c r="M1353" s="2" t="s">
        <v>40</v>
      </c>
      <c r="N1353" s="2">
        <v>0</v>
      </c>
      <c r="O1353" s="2">
        <v>4</v>
      </c>
      <c r="P1353" s="2" t="b">
        <v>0</v>
      </c>
      <c r="Q1353" s="2" t="str">
        <f>IFERROR(VLOOKUP(C1353,Countries_norm!A:B,2,0),"NA")</f>
        <v>United States</v>
      </c>
    </row>
    <row r="1354" spans="1:17" ht="30" x14ac:dyDescent="0.25">
      <c r="A1354" s="2">
        <v>1.3415511866173599E+18</v>
      </c>
      <c r="B1354" s="2" t="s">
        <v>2359</v>
      </c>
      <c r="C1354" s="2" t="s">
        <v>102</v>
      </c>
      <c r="D1354" s="4" t="s">
        <v>2360</v>
      </c>
      <c r="E1354" s="3">
        <v>40592.035694444443</v>
      </c>
      <c r="F1354" s="2">
        <v>13492</v>
      </c>
      <c r="G1354" s="2">
        <v>7344</v>
      </c>
      <c r="H1354" s="2">
        <v>26473</v>
      </c>
      <c r="I1354" s="2" t="b">
        <v>1</v>
      </c>
      <c r="J1354" s="3">
        <v>44188.047476851854</v>
      </c>
      <c r="K1354" s="2" t="s">
        <v>4381</v>
      </c>
      <c r="L1354" s="2" t="s">
        <v>4382</v>
      </c>
      <c r="M1354" s="2" t="s">
        <v>26</v>
      </c>
      <c r="N1354" s="2">
        <v>2</v>
      </c>
      <c r="O1354" s="2">
        <v>6</v>
      </c>
      <c r="P1354" s="2" t="b">
        <v>0</v>
      </c>
      <c r="Q1354" s="2" t="str">
        <f>IFERROR(VLOOKUP(C1354,Countries_norm!A:B,2,0),"NA")</f>
        <v>United States</v>
      </c>
    </row>
    <row r="1355" spans="1:17" ht="30" x14ac:dyDescent="0.25">
      <c r="A1355" s="2">
        <v>1.3415338909100401E+18</v>
      </c>
      <c r="B1355" s="2" t="s">
        <v>1770</v>
      </c>
      <c r="C1355" s="2" t="s">
        <v>705</v>
      </c>
      <c r="D1355" s="2" t="s">
        <v>1771</v>
      </c>
      <c r="E1355" s="3">
        <v>40128.82644675926</v>
      </c>
      <c r="F1355" s="2">
        <v>13145</v>
      </c>
      <c r="G1355" s="2">
        <v>5492</v>
      </c>
      <c r="H1355" s="2">
        <v>5484</v>
      </c>
      <c r="I1355" s="2" t="b">
        <v>1</v>
      </c>
      <c r="J1355" s="3">
        <v>44187.999745370369</v>
      </c>
      <c r="K1355" s="4" t="s">
        <v>4383</v>
      </c>
      <c r="L1355" s="2" t="s">
        <v>4384</v>
      </c>
      <c r="M1355" s="2" t="s">
        <v>76</v>
      </c>
      <c r="N1355" s="2">
        <v>3</v>
      </c>
      <c r="O1355" s="2">
        <v>0</v>
      </c>
      <c r="P1355" s="2" t="b">
        <v>0</v>
      </c>
      <c r="Q1355" s="2" t="str">
        <f>IFERROR(VLOOKUP(C1355,Countries_norm!A:B,2,0),"NA")</f>
        <v>Canada</v>
      </c>
    </row>
    <row r="1356" spans="1:17" ht="60" x14ac:dyDescent="0.25">
      <c r="A1356" s="2">
        <v>1.3415318491815601E+18</v>
      </c>
      <c r="B1356" s="2" t="s">
        <v>4385</v>
      </c>
      <c r="C1356" s="2" t="s">
        <v>407</v>
      </c>
      <c r="D1356" s="2" t="s">
        <v>4386</v>
      </c>
      <c r="E1356" s="3">
        <v>43944.790439814817</v>
      </c>
      <c r="F1356" s="2">
        <v>250</v>
      </c>
      <c r="G1356" s="2">
        <v>315</v>
      </c>
      <c r="H1356" s="2">
        <v>117</v>
      </c>
      <c r="I1356" s="2" t="b">
        <v>0</v>
      </c>
      <c r="J1356" s="3">
        <v>44187.994108796294</v>
      </c>
      <c r="K1356" s="4" t="s">
        <v>4387</v>
      </c>
      <c r="L1356" s="2" t="s">
        <v>4388</v>
      </c>
      <c r="M1356" s="2" t="s">
        <v>40</v>
      </c>
      <c r="N1356" s="2">
        <v>8</v>
      </c>
      <c r="O1356" s="2">
        <v>12</v>
      </c>
      <c r="P1356" s="2" t="b">
        <v>0</v>
      </c>
      <c r="Q1356" s="2" t="str">
        <f>IFERROR(VLOOKUP(C1356,Countries_norm!A:B,2,0),"NA")</f>
        <v>Canada</v>
      </c>
    </row>
    <row r="1357" spans="1:17" ht="30" x14ac:dyDescent="0.25">
      <c r="A1357" s="2">
        <v>1.3415313219365701E+18</v>
      </c>
      <c r="B1357" s="2" t="s">
        <v>1044</v>
      </c>
      <c r="C1357" s="2" t="s">
        <v>1045</v>
      </c>
      <c r="D1357" s="2" t="s">
        <v>1046</v>
      </c>
      <c r="E1357" s="3">
        <v>40699.882754629631</v>
      </c>
      <c r="F1357" s="2">
        <v>61</v>
      </c>
      <c r="G1357" s="2">
        <v>40</v>
      </c>
      <c r="H1357" s="2">
        <v>1801</v>
      </c>
      <c r="I1357" s="2" t="b">
        <v>0</v>
      </c>
      <c r="J1357" s="3">
        <v>44187.992662037039</v>
      </c>
      <c r="K1357" s="4" t="s">
        <v>4389</v>
      </c>
      <c r="L1357" s="2" t="s">
        <v>4390</v>
      </c>
      <c r="M1357" s="2" t="s">
        <v>21</v>
      </c>
      <c r="N1357" s="2">
        <v>0</v>
      </c>
      <c r="O1357" s="2">
        <v>0</v>
      </c>
      <c r="P1357" s="2" t="b">
        <v>0</v>
      </c>
      <c r="Q1357" s="2" t="str">
        <f>IFERROR(VLOOKUP(C1357,Countries_norm!A:B,2,0),"NA")</f>
        <v>NA</v>
      </c>
    </row>
    <row r="1358" spans="1:17" ht="30" x14ac:dyDescent="0.25">
      <c r="A1358" s="2">
        <v>1.3415287598040499E+18</v>
      </c>
      <c r="B1358" s="2" t="s">
        <v>4391</v>
      </c>
      <c r="C1358" s="2"/>
      <c r="D1358" s="2" t="s">
        <v>4392</v>
      </c>
      <c r="E1358" s="3">
        <v>39393.339699074073</v>
      </c>
      <c r="F1358" s="2">
        <v>2454</v>
      </c>
      <c r="G1358" s="2">
        <v>2603</v>
      </c>
      <c r="H1358" s="2">
        <v>602</v>
      </c>
      <c r="I1358" s="2" t="b">
        <v>0</v>
      </c>
      <c r="J1358" s="3">
        <v>44187.985590277778</v>
      </c>
      <c r="K1358" s="4" t="s">
        <v>4393</v>
      </c>
      <c r="L1358" s="2"/>
      <c r="M1358" s="2" t="s">
        <v>21</v>
      </c>
      <c r="N1358" s="2">
        <v>0</v>
      </c>
      <c r="O1358" s="2">
        <v>0</v>
      </c>
      <c r="P1358" s="2" t="b">
        <v>0</v>
      </c>
      <c r="Q1358" s="2" t="str">
        <f>IFERROR(VLOOKUP(C1358,Countries_norm!A:B,2,0),"NA")</f>
        <v>NA</v>
      </c>
    </row>
    <row r="1359" spans="1:17" ht="45" x14ac:dyDescent="0.25">
      <c r="A1359" s="2">
        <v>1.34152835244483E+18</v>
      </c>
      <c r="B1359" s="2" t="s">
        <v>733</v>
      </c>
      <c r="C1359" s="2" t="s">
        <v>734</v>
      </c>
      <c r="D1359" s="2" t="s">
        <v>735</v>
      </c>
      <c r="E1359" s="3">
        <v>40940.568171296298</v>
      </c>
      <c r="F1359" s="2">
        <v>8691</v>
      </c>
      <c r="G1359" s="2">
        <v>2232</v>
      </c>
      <c r="H1359" s="2">
        <v>10455</v>
      </c>
      <c r="I1359" s="2" t="b">
        <v>1</v>
      </c>
      <c r="J1359" s="3">
        <v>44187.984467592592</v>
      </c>
      <c r="K1359" s="4" t="s">
        <v>4394</v>
      </c>
      <c r="L1359" s="2" t="s">
        <v>4395</v>
      </c>
      <c r="M1359" s="2" t="s">
        <v>40</v>
      </c>
      <c r="N1359" s="2">
        <v>5</v>
      </c>
      <c r="O1359" s="2">
        <v>44</v>
      </c>
      <c r="P1359" s="2" t="b">
        <v>0</v>
      </c>
      <c r="Q1359" s="2" t="str">
        <f>IFERROR(VLOOKUP(C1359,Countries_norm!A:B,2,0),"NA")</f>
        <v>Canada</v>
      </c>
    </row>
    <row r="1360" spans="1:17" x14ac:dyDescent="0.25">
      <c r="A1360" s="2">
        <v>1.34152677345298E+18</v>
      </c>
      <c r="B1360" s="2" t="s">
        <v>4396</v>
      </c>
      <c r="C1360" s="2" t="s">
        <v>1129</v>
      </c>
      <c r="D1360" s="2" t="s">
        <v>4397</v>
      </c>
      <c r="E1360" s="3">
        <v>43146.591319444444</v>
      </c>
      <c r="F1360" s="2">
        <v>363</v>
      </c>
      <c r="G1360" s="2">
        <v>102</v>
      </c>
      <c r="H1360" s="2">
        <v>1414</v>
      </c>
      <c r="I1360" s="2" t="b">
        <v>0</v>
      </c>
      <c r="J1360" s="3">
        <v>44187.980104166665</v>
      </c>
      <c r="K1360" s="2" t="s">
        <v>4398</v>
      </c>
      <c r="L1360" s="2" t="s">
        <v>4399</v>
      </c>
      <c r="M1360" s="2" t="s">
        <v>40</v>
      </c>
      <c r="N1360" s="2">
        <v>0</v>
      </c>
      <c r="O1360" s="2">
        <v>28</v>
      </c>
      <c r="P1360" s="2" t="b">
        <v>0</v>
      </c>
      <c r="Q1360" s="2" t="str">
        <f>IFERROR(VLOOKUP(C1360,Countries_norm!A:B,2,0),"NA")</f>
        <v>United States</v>
      </c>
    </row>
    <row r="1361" spans="1:17" x14ac:dyDescent="0.25">
      <c r="A1361" s="2">
        <v>1.34151939994205E+18</v>
      </c>
      <c r="B1361" s="2" t="s">
        <v>4400</v>
      </c>
      <c r="C1361" s="2" t="s">
        <v>82</v>
      </c>
      <c r="D1361" s="2" t="s">
        <v>4401</v>
      </c>
      <c r="E1361" s="3">
        <v>40670.745983796296</v>
      </c>
      <c r="F1361" s="2">
        <v>3317</v>
      </c>
      <c r="G1361" s="2">
        <v>2884</v>
      </c>
      <c r="H1361" s="2">
        <v>16352</v>
      </c>
      <c r="I1361" s="2" t="b">
        <v>0</v>
      </c>
      <c r="J1361" s="3">
        <v>44187.959756944445</v>
      </c>
      <c r="K1361" s="2" t="s">
        <v>4402</v>
      </c>
      <c r="L1361" s="2"/>
      <c r="M1361" s="2" t="s">
        <v>40</v>
      </c>
      <c r="N1361" s="2">
        <v>0</v>
      </c>
      <c r="O1361" s="2">
        <v>3</v>
      </c>
      <c r="P1361" s="2" t="b">
        <v>0</v>
      </c>
      <c r="Q1361" s="2" t="str">
        <f>IFERROR(VLOOKUP(C1361,Countries_norm!A:B,2,0),"NA")</f>
        <v>United Kingdom</v>
      </c>
    </row>
    <row r="1362" spans="1:17" x14ac:dyDescent="0.25">
      <c r="A1362" s="2">
        <v>1.34151516387535E+18</v>
      </c>
      <c r="B1362" s="2" t="s">
        <v>3382</v>
      </c>
      <c r="C1362" s="2" t="s">
        <v>239</v>
      </c>
      <c r="D1362" s="2" t="s">
        <v>3383</v>
      </c>
      <c r="E1362" s="3">
        <v>41863.54315972222</v>
      </c>
      <c r="F1362" s="2">
        <v>6745</v>
      </c>
      <c r="G1362" s="2">
        <v>4188</v>
      </c>
      <c r="H1362" s="2">
        <v>49782</v>
      </c>
      <c r="I1362" s="2" t="b">
        <v>0</v>
      </c>
      <c r="J1362" s="3">
        <v>44187.948067129626</v>
      </c>
      <c r="K1362" s="2" t="s">
        <v>4403</v>
      </c>
      <c r="L1362" s="2"/>
      <c r="M1362" s="2" t="s">
        <v>40</v>
      </c>
      <c r="N1362" s="2">
        <v>0</v>
      </c>
      <c r="O1362" s="2">
        <v>3</v>
      </c>
      <c r="P1362" s="2" t="b">
        <v>0</v>
      </c>
      <c r="Q1362" s="2" t="str">
        <f>IFERROR(VLOOKUP(C1362,Countries_norm!A:B,2,0),"NA")</f>
        <v>United Kingdom</v>
      </c>
    </row>
    <row r="1363" spans="1:17" ht="30" x14ac:dyDescent="0.25">
      <c r="A1363" s="2">
        <v>1.34151478946242E+18</v>
      </c>
      <c r="B1363" s="2" t="s">
        <v>4404</v>
      </c>
      <c r="C1363" s="2"/>
      <c r="D1363" s="2" t="s">
        <v>4405</v>
      </c>
      <c r="E1363" s="3">
        <v>44172.509837962964</v>
      </c>
      <c r="F1363" s="2">
        <v>25</v>
      </c>
      <c r="G1363" s="2">
        <v>695</v>
      </c>
      <c r="H1363" s="2">
        <v>85</v>
      </c>
      <c r="I1363" s="2" t="b">
        <v>0</v>
      </c>
      <c r="J1363" s="3">
        <v>44187.94703703704</v>
      </c>
      <c r="K1363" s="4" t="s">
        <v>4406</v>
      </c>
      <c r="L1363" s="2" t="s">
        <v>4407</v>
      </c>
      <c r="M1363" s="2" t="s">
        <v>21</v>
      </c>
      <c r="N1363" s="2">
        <v>0</v>
      </c>
      <c r="O1363" s="2">
        <v>0</v>
      </c>
      <c r="P1363" s="2" t="b">
        <v>0</v>
      </c>
      <c r="Q1363" s="2" t="str">
        <f>IFERROR(VLOOKUP(C1363,Countries_norm!A:B,2,0),"NA")</f>
        <v>NA</v>
      </c>
    </row>
    <row r="1364" spans="1:17" x14ac:dyDescent="0.25">
      <c r="A1364" s="2">
        <v>1.34151264802274E+18</v>
      </c>
      <c r="B1364" s="2" t="s">
        <v>4408</v>
      </c>
      <c r="C1364" s="2" t="s">
        <v>4409</v>
      </c>
      <c r="D1364" s="2" t="s">
        <v>4410</v>
      </c>
      <c r="E1364" s="3">
        <v>41643.837719907409</v>
      </c>
      <c r="F1364" s="2">
        <v>13731</v>
      </c>
      <c r="G1364" s="2">
        <v>1617</v>
      </c>
      <c r="H1364" s="2">
        <v>78090</v>
      </c>
      <c r="I1364" s="2" t="b">
        <v>0</v>
      </c>
      <c r="J1364" s="3">
        <v>44187.941134259258</v>
      </c>
      <c r="K1364" s="2" t="s">
        <v>4411</v>
      </c>
      <c r="L1364" s="2" t="s">
        <v>4412</v>
      </c>
      <c r="M1364" s="2" t="s">
        <v>26</v>
      </c>
      <c r="N1364" s="2">
        <v>0</v>
      </c>
      <c r="O1364" s="2">
        <v>0</v>
      </c>
      <c r="P1364" s="2" t="b">
        <v>0</v>
      </c>
      <c r="Q1364" s="2" t="str">
        <f>IFERROR(VLOOKUP(C1364,Countries_norm!A:B,2,0),"NA")</f>
        <v>Argentine</v>
      </c>
    </row>
    <row r="1365" spans="1:17" x14ac:dyDescent="0.25">
      <c r="A1365" s="2">
        <v>1.3415100670661199E+18</v>
      </c>
      <c r="B1365" s="2" t="s">
        <v>3382</v>
      </c>
      <c r="C1365" s="2" t="s">
        <v>239</v>
      </c>
      <c r="D1365" s="2" t="s">
        <v>3383</v>
      </c>
      <c r="E1365" s="3">
        <v>41863.54315972222</v>
      </c>
      <c r="F1365" s="2">
        <v>6745</v>
      </c>
      <c r="G1365" s="2">
        <v>4188</v>
      </c>
      <c r="H1365" s="2">
        <v>49782</v>
      </c>
      <c r="I1365" s="2" t="b">
        <v>0</v>
      </c>
      <c r="J1365" s="3">
        <v>44187.934004629627</v>
      </c>
      <c r="K1365" s="2" t="s">
        <v>4413</v>
      </c>
      <c r="L1365" s="2"/>
      <c r="M1365" s="2" t="s">
        <v>40</v>
      </c>
      <c r="N1365" s="2">
        <v>0</v>
      </c>
      <c r="O1365" s="2">
        <v>2</v>
      </c>
      <c r="P1365" s="2" t="b">
        <v>0</v>
      </c>
      <c r="Q1365" s="2" t="str">
        <f>IFERROR(VLOOKUP(C1365,Countries_norm!A:B,2,0),"NA")</f>
        <v>United Kingdom</v>
      </c>
    </row>
    <row r="1366" spans="1:17" x14ac:dyDescent="0.25">
      <c r="A1366" s="2">
        <v>1.34150755312621E+18</v>
      </c>
      <c r="B1366" s="2" t="s">
        <v>3382</v>
      </c>
      <c r="C1366" s="2" t="s">
        <v>239</v>
      </c>
      <c r="D1366" s="2" t="s">
        <v>3383</v>
      </c>
      <c r="E1366" s="3">
        <v>41863.54315972222</v>
      </c>
      <c r="F1366" s="2">
        <v>6745</v>
      </c>
      <c r="G1366" s="2">
        <v>4188</v>
      </c>
      <c r="H1366" s="2">
        <v>49782</v>
      </c>
      <c r="I1366" s="2" t="b">
        <v>0</v>
      </c>
      <c r="J1366" s="3">
        <v>44187.927071759259</v>
      </c>
      <c r="K1366" s="2" t="s">
        <v>4414</v>
      </c>
      <c r="L1366" s="2"/>
      <c r="M1366" s="2" t="s">
        <v>40</v>
      </c>
      <c r="N1366" s="2">
        <v>0</v>
      </c>
      <c r="O1366" s="2">
        <v>3</v>
      </c>
      <c r="P1366" s="2" t="b">
        <v>0</v>
      </c>
      <c r="Q1366" s="2" t="str">
        <f>IFERROR(VLOOKUP(C1366,Countries_norm!A:B,2,0),"NA")</f>
        <v>United Kingdom</v>
      </c>
    </row>
    <row r="1367" spans="1:17" ht="30" x14ac:dyDescent="0.25">
      <c r="A1367" s="2">
        <v>1.34150604768143E+18</v>
      </c>
      <c r="B1367" s="2" t="s">
        <v>1825</v>
      </c>
      <c r="C1367" s="2" t="s">
        <v>1826</v>
      </c>
      <c r="D1367" s="4" t="s">
        <v>1827</v>
      </c>
      <c r="E1367" s="3">
        <v>43730.698460648149</v>
      </c>
      <c r="F1367" s="2">
        <v>1239</v>
      </c>
      <c r="G1367" s="2">
        <v>370</v>
      </c>
      <c r="H1367" s="2">
        <v>13065</v>
      </c>
      <c r="I1367" s="2" t="b">
        <v>0</v>
      </c>
      <c r="J1367" s="3">
        <v>44187.92291666667</v>
      </c>
      <c r="K1367" s="2" t="s">
        <v>4415</v>
      </c>
      <c r="L1367" s="2" t="s">
        <v>4416</v>
      </c>
      <c r="M1367" s="2" t="s">
        <v>21</v>
      </c>
      <c r="N1367" s="2">
        <v>1</v>
      </c>
      <c r="O1367" s="2">
        <v>0</v>
      </c>
      <c r="P1367" s="2" t="b">
        <v>0</v>
      </c>
      <c r="Q1367" s="2" t="str">
        <f>IFERROR(VLOOKUP(C1367,Countries_norm!A:B,2,0),"NA")</f>
        <v>NA</v>
      </c>
    </row>
    <row r="1368" spans="1:17" ht="30" x14ac:dyDescent="0.25">
      <c r="A1368" s="2">
        <v>1.3415048003289201E+18</v>
      </c>
      <c r="B1368" s="2" t="s">
        <v>1825</v>
      </c>
      <c r="C1368" s="2" t="s">
        <v>1826</v>
      </c>
      <c r="D1368" s="4" t="s">
        <v>1827</v>
      </c>
      <c r="E1368" s="3">
        <v>43730.698460648149</v>
      </c>
      <c r="F1368" s="2">
        <v>1239</v>
      </c>
      <c r="G1368" s="2">
        <v>370</v>
      </c>
      <c r="H1368" s="2">
        <v>13065</v>
      </c>
      <c r="I1368" s="2" t="b">
        <v>0</v>
      </c>
      <c r="J1368" s="3">
        <v>44187.919479166667</v>
      </c>
      <c r="K1368" s="2" t="s">
        <v>4417</v>
      </c>
      <c r="L1368" s="2" t="s">
        <v>4418</v>
      </c>
      <c r="M1368" s="2" t="s">
        <v>21</v>
      </c>
      <c r="N1368" s="2">
        <v>0</v>
      </c>
      <c r="O1368" s="2">
        <v>0</v>
      </c>
      <c r="P1368" s="2" t="b">
        <v>0</v>
      </c>
      <c r="Q1368" s="2" t="str">
        <f>IFERROR(VLOOKUP(C1368,Countries_norm!A:B,2,0),"NA")</f>
        <v>NA</v>
      </c>
    </row>
    <row r="1369" spans="1:17" ht="30" x14ac:dyDescent="0.25">
      <c r="A1369" s="2">
        <v>1.3415028071496E+18</v>
      </c>
      <c r="B1369" s="2" t="s">
        <v>2418</v>
      </c>
      <c r="C1369" s="2" t="s">
        <v>2419</v>
      </c>
      <c r="D1369" s="2" t="s">
        <v>2420</v>
      </c>
      <c r="E1369" s="3">
        <v>39779.329456018517</v>
      </c>
      <c r="F1369" s="2">
        <v>94</v>
      </c>
      <c r="G1369" s="2">
        <v>132</v>
      </c>
      <c r="H1369" s="2">
        <v>32847</v>
      </c>
      <c r="I1369" s="2" t="b">
        <v>0</v>
      </c>
      <c r="J1369" s="3">
        <v>44187.913969907408</v>
      </c>
      <c r="K1369" s="4" t="s">
        <v>4419</v>
      </c>
      <c r="L1369" s="2" t="s">
        <v>4420</v>
      </c>
      <c r="M1369" s="2" t="s">
        <v>26</v>
      </c>
      <c r="N1369" s="2">
        <v>0</v>
      </c>
      <c r="O1369" s="2">
        <v>0</v>
      </c>
      <c r="P1369" s="2" t="b">
        <v>0</v>
      </c>
      <c r="Q1369" s="2" t="str">
        <f>IFERROR(VLOOKUP(C1369,Countries_norm!A:B,2,0),"NA")</f>
        <v>United States</v>
      </c>
    </row>
    <row r="1370" spans="1:17" ht="30" x14ac:dyDescent="0.25">
      <c r="A1370" s="2">
        <v>1.3415002605653399E+18</v>
      </c>
      <c r="B1370" s="2" t="s">
        <v>4421</v>
      </c>
      <c r="C1370" s="2" t="s">
        <v>4422</v>
      </c>
      <c r="D1370" s="4" t="s">
        <v>4423</v>
      </c>
      <c r="E1370" s="3">
        <v>43668.604421296295</v>
      </c>
      <c r="F1370" s="2">
        <v>68</v>
      </c>
      <c r="G1370" s="2">
        <v>153</v>
      </c>
      <c r="H1370" s="2">
        <v>366</v>
      </c>
      <c r="I1370" s="2" t="b">
        <v>0</v>
      </c>
      <c r="J1370" s="3">
        <v>44187.906944444447</v>
      </c>
      <c r="K1370" s="2" t="s">
        <v>4424</v>
      </c>
      <c r="L1370" s="2"/>
      <c r="M1370" s="2" t="s">
        <v>21</v>
      </c>
      <c r="N1370" s="2">
        <v>1</v>
      </c>
      <c r="O1370" s="2">
        <v>8</v>
      </c>
      <c r="P1370" s="2" t="b">
        <v>0</v>
      </c>
      <c r="Q1370" s="2" t="str">
        <f>IFERROR(VLOOKUP(C1370,Countries_norm!A:B,2,0),"NA")</f>
        <v>United States</v>
      </c>
    </row>
    <row r="1371" spans="1:17" ht="45" x14ac:dyDescent="0.25">
      <c r="A1371" s="2">
        <v>1.34149984824846E+18</v>
      </c>
      <c r="B1371" s="2" t="s">
        <v>4425</v>
      </c>
      <c r="C1371" s="2" t="s">
        <v>4426</v>
      </c>
      <c r="D1371" s="4" t="s">
        <v>4427</v>
      </c>
      <c r="E1371" s="3">
        <v>40003.833020833335</v>
      </c>
      <c r="F1371" s="2">
        <v>294</v>
      </c>
      <c r="G1371" s="2">
        <v>854</v>
      </c>
      <c r="H1371" s="2">
        <v>543</v>
      </c>
      <c r="I1371" s="2" t="b">
        <v>0</v>
      </c>
      <c r="J1371" s="3">
        <v>44187.905810185184</v>
      </c>
      <c r="K1371" s="4" t="s">
        <v>4428</v>
      </c>
      <c r="L1371" s="2" t="s">
        <v>4429</v>
      </c>
      <c r="M1371" s="2" t="s">
        <v>21</v>
      </c>
      <c r="N1371" s="2">
        <v>1</v>
      </c>
      <c r="O1371" s="2">
        <v>1</v>
      </c>
      <c r="P1371" s="2" t="b">
        <v>0</v>
      </c>
      <c r="Q1371" s="2" t="str">
        <f>IFERROR(VLOOKUP(C1371,Countries_norm!A:B,2,0),"NA")</f>
        <v>Lebanon</v>
      </c>
    </row>
    <row r="1372" spans="1:17" ht="90" x14ac:dyDescent="0.25">
      <c r="A1372" s="2">
        <v>1.3414966300890099E+18</v>
      </c>
      <c r="B1372" s="2" t="s">
        <v>4430</v>
      </c>
      <c r="C1372" s="2" t="s">
        <v>4431</v>
      </c>
      <c r="D1372" s="2" t="s">
        <v>4432</v>
      </c>
      <c r="E1372" s="3">
        <v>42797.943703703706</v>
      </c>
      <c r="F1372" s="2">
        <v>937</v>
      </c>
      <c r="G1372" s="2">
        <v>897</v>
      </c>
      <c r="H1372" s="2">
        <v>896</v>
      </c>
      <c r="I1372" s="2" t="b">
        <v>0</v>
      </c>
      <c r="J1372" s="3">
        <v>44187.896932870368</v>
      </c>
      <c r="K1372" s="4" t="s">
        <v>4433</v>
      </c>
      <c r="L1372" s="2" t="s">
        <v>4434</v>
      </c>
      <c r="M1372" s="2" t="s">
        <v>21</v>
      </c>
      <c r="N1372" s="2">
        <v>0</v>
      </c>
      <c r="O1372" s="2">
        <v>0</v>
      </c>
      <c r="P1372" s="2" t="b">
        <v>0</v>
      </c>
      <c r="Q1372" s="2" t="str">
        <f>IFERROR(VLOOKUP(C1372,Countries_norm!A:B,2,0),"NA")</f>
        <v>Italy</v>
      </c>
    </row>
    <row r="1373" spans="1:17" x14ac:dyDescent="0.25">
      <c r="A1373" s="2">
        <v>1.3414866428472399E+18</v>
      </c>
      <c r="B1373" s="2" t="s">
        <v>1471</v>
      </c>
      <c r="C1373" s="2" t="s">
        <v>1472</v>
      </c>
      <c r="D1373" s="2" t="s">
        <v>1473</v>
      </c>
      <c r="E1373" s="3">
        <v>42460.507719907408</v>
      </c>
      <c r="F1373" s="2">
        <v>1832</v>
      </c>
      <c r="G1373" s="2">
        <v>1180</v>
      </c>
      <c r="H1373" s="2">
        <v>11945</v>
      </c>
      <c r="I1373" s="2" t="b">
        <v>0</v>
      </c>
      <c r="J1373" s="3">
        <v>44187.869363425925</v>
      </c>
      <c r="K1373" s="2" t="s">
        <v>4435</v>
      </c>
      <c r="L1373" s="2" t="s">
        <v>4436</v>
      </c>
      <c r="M1373" s="2" t="s">
        <v>26</v>
      </c>
      <c r="N1373" s="2">
        <v>1</v>
      </c>
      <c r="O1373" s="2">
        <v>2</v>
      </c>
      <c r="P1373" s="2" t="b">
        <v>0</v>
      </c>
      <c r="Q1373" s="2" t="str">
        <f>IFERROR(VLOOKUP(C1373,Countries_norm!A:B,2,0),"NA")</f>
        <v>United States</v>
      </c>
    </row>
    <row r="1374" spans="1:17" x14ac:dyDescent="0.25">
      <c r="A1374" s="2">
        <v>1.34148163737742E+18</v>
      </c>
      <c r="B1374" s="2" t="s">
        <v>4437</v>
      </c>
      <c r="C1374" s="2" t="s">
        <v>4438</v>
      </c>
      <c r="D1374" s="2" t="s">
        <v>4439</v>
      </c>
      <c r="E1374" s="3">
        <v>40319.573935185188</v>
      </c>
      <c r="F1374" s="2">
        <v>81</v>
      </c>
      <c r="G1374" s="2">
        <v>445</v>
      </c>
      <c r="H1374" s="2">
        <v>1555</v>
      </c>
      <c r="I1374" s="2" t="b">
        <v>0</v>
      </c>
      <c r="J1374" s="3">
        <v>44187.855555555558</v>
      </c>
      <c r="K1374" s="2" t="s">
        <v>4440</v>
      </c>
      <c r="L1374" s="2"/>
      <c r="M1374" s="2" t="s">
        <v>40</v>
      </c>
      <c r="N1374" s="2">
        <v>0</v>
      </c>
      <c r="O1374" s="2">
        <v>0</v>
      </c>
      <c r="P1374" s="2" t="b">
        <v>0</v>
      </c>
      <c r="Q1374" s="2" t="str">
        <f>IFERROR(VLOOKUP(C1374,Countries_norm!A:B,2,0),"NA")</f>
        <v>United States</v>
      </c>
    </row>
    <row r="1375" spans="1:17" ht="30" x14ac:dyDescent="0.25">
      <c r="A1375" s="2">
        <v>1.3414801864795699E+18</v>
      </c>
      <c r="B1375" s="2" t="s">
        <v>1916</v>
      </c>
      <c r="C1375" s="2" t="s">
        <v>1917</v>
      </c>
      <c r="D1375" s="4" t="s">
        <v>1918</v>
      </c>
      <c r="E1375" s="3">
        <v>39824.331203703703</v>
      </c>
      <c r="F1375" s="2">
        <v>601930</v>
      </c>
      <c r="G1375" s="2">
        <v>1161</v>
      </c>
      <c r="H1375" s="2">
        <v>531</v>
      </c>
      <c r="I1375" s="2" t="b">
        <v>1</v>
      </c>
      <c r="J1375" s="3">
        <v>44187.851550925923</v>
      </c>
      <c r="K1375" s="4" t="s">
        <v>4441</v>
      </c>
      <c r="L1375" s="2" t="s">
        <v>4442</v>
      </c>
      <c r="M1375" s="2" t="s">
        <v>26</v>
      </c>
      <c r="N1375" s="2">
        <v>6</v>
      </c>
      <c r="O1375" s="2">
        <v>28</v>
      </c>
      <c r="P1375" s="2" t="b">
        <v>0</v>
      </c>
      <c r="Q1375" s="2" t="str">
        <f>IFERROR(VLOOKUP(C1375,Countries_norm!A:B,2,0),"NA")</f>
        <v>United Arab Emirates</v>
      </c>
    </row>
    <row r="1376" spans="1:17" x14ac:dyDescent="0.25">
      <c r="A1376" s="2">
        <v>1.3414778313149801E+18</v>
      </c>
      <c r="B1376" s="2" t="s">
        <v>4443</v>
      </c>
      <c r="C1376" s="2" t="s">
        <v>4444</v>
      </c>
      <c r="D1376" s="2" t="s">
        <v>4445</v>
      </c>
      <c r="E1376" s="3">
        <v>43468.448541666665</v>
      </c>
      <c r="F1376" s="2">
        <v>644</v>
      </c>
      <c r="G1376" s="2">
        <v>610</v>
      </c>
      <c r="H1376" s="2">
        <v>4182</v>
      </c>
      <c r="I1376" s="2" t="b">
        <v>0</v>
      </c>
      <c r="J1376" s="3">
        <v>44187.845057870371</v>
      </c>
      <c r="K1376" s="2" t="s">
        <v>4446</v>
      </c>
      <c r="L1376" s="2" t="s">
        <v>4447</v>
      </c>
      <c r="M1376" s="2" t="s">
        <v>26</v>
      </c>
      <c r="N1376" s="2">
        <v>0</v>
      </c>
      <c r="O1376" s="2">
        <v>0</v>
      </c>
      <c r="P1376" s="2" t="b">
        <v>0</v>
      </c>
      <c r="Q1376" s="2" t="str">
        <f>IFERROR(VLOOKUP(C1376,Countries_norm!A:B,2,0),"NA")</f>
        <v>Italy</v>
      </c>
    </row>
    <row r="1377" spans="1:17" x14ac:dyDescent="0.25">
      <c r="A1377" s="2">
        <v>1.34147436803201E+18</v>
      </c>
      <c r="B1377" s="2" t="s">
        <v>1701</v>
      </c>
      <c r="C1377" s="2" t="s">
        <v>486</v>
      </c>
      <c r="D1377" s="2" t="s">
        <v>1702</v>
      </c>
      <c r="E1377" s="3">
        <v>40799.011469907404</v>
      </c>
      <c r="F1377" s="2">
        <v>33</v>
      </c>
      <c r="G1377" s="2">
        <v>53</v>
      </c>
      <c r="H1377" s="2">
        <v>292</v>
      </c>
      <c r="I1377" s="2" t="b">
        <v>0</v>
      </c>
      <c r="J1377" s="3">
        <v>44187.835497685184</v>
      </c>
      <c r="K1377" s="2" t="s">
        <v>4448</v>
      </c>
      <c r="L1377" s="2" t="s">
        <v>20</v>
      </c>
      <c r="M1377" s="2" t="s">
        <v>26</v>
      </c>
      <c r="N1377" s="2">
        <v>0</v>
      </c>
      <c r="O1377" s="2">
        <v>0</v>
      </c>
      <c r="P1377" s="2" t="b">
        <v>0</v>
      </c>
      <c r="Q1377" s="2" t="str">
        <f>IFERROR(VLOOKUP(C1377,Countries_norm!A:B,2,0),"NA")</f>
        <v>Canada</v>
      </c>
    </row>
    <row r="1378" spans="1:17" x14ac:dyDescent="0.25">
      <c r="A1378" s="2">
        <v>1.3414669311199201E+18</v>
      </c>
      <c r="B1378" s="2" t="s">
        <v>3319</v>
      </c>
      <c r="C1378" s="2" t="s">
        <v>901</v>
      </c>
      <c r="D1378" s="2" t="s">
        <v>3320</v>
      </c>
      <c r="E1378" s="3">
        <v>40885.73642361111</v>
      </c>
      <c r="F1378" s="2">
        <v>96008</v>
      </c>
      <c r="G1378" s="2">
        <v>599</v>
      </c>
      <c r="H1378" s="2">
        <v>32782</v>
      </c>
      <c r="I1378" s="2" t="b">
        <v>1</v>
      </c>
      <c r="J1378" s="3">
        <v>44187.814976851849</v>
      </c>
      <c r="K1378" s="2" t="s">
        <v>4449</v>
      </c>
      <c r="L1378" s="2" t="s">
        <v>20</v>
      </c>
      <c r="M1378" s="2" t="s">
        <v>40</v>
      </c>
      <c r="N1378" s="2">
        <v>9</v>
      </c>
      <c r="O1378" s="2">
        <v>84</v>
      </c>
      <c r="P1378" s="2" t="b">
        <v>0</v>
      </c>
      <c r="Q1378" s="2" t="str">
        <f>IFERROR(VLOOKUP(C1378,Countries_norm!A:B,2,0),"NA")</f>
        <v>United Arab Emirates</v>
      </c>
    </row>
    <row r="1379" spans="1:17" ht="60" x14ac:dyDescent="0.25">
      <c r="A1379" s="2">
        <v>1.34146489034782E+18</v>
      </c>
      <c r="B1379" s="2" t="s">
        <v>272</v>
      </c>
      <c r="C1379" s="2" t="s">
        <v>273</v>
      </c>
      <c r="D1379" s="4" t="s">
        <v>274</v>
      </c>
      <c r="E1379" s="3">
        <v>43115.933854166666</v>
      </c>
      <c r="F1379" s="2">
        <v>1075</v>
      </c>
      <c r="G1379" s="2">
        <v>1185</v>
      </c>
      <c r="H1379" s="2">
        <v>50865</v>
      </c>
      <c r="I1379" s="2" t="b">
        <v>0</v>
      </c>
      <c r="J1379" s="3">
        <v>44187.809340277781</v>
      </c>
      <c r="K1379" s="2" t="s">
        <v>4450</v>
      </c>
      <c r="L1379" s="2" t="s">
        <v>4451</v>
      </c>
      <c r="M1379" s="2" t="s">
        <v>26</v>
      </c>
      <c r="N1379" s="2">
        <v>0</v>
      </c>
      <c r="O1379" s="2">
        <v>1</v>
      </c>
      <c r="P1379" s="2" t="b">
        <v>0</v>
      </c>
      <c r="Q1379" s="2" t="str">
        <f>IFERROR(VLOOKUP(C1379,Countries_norm!A:B,2,0),"NA")</f>
        <v>Canada</v>
      </c>
    </row>
    <row r="1380" spans="1:17" x14ac:dyDescent="0.25">
      <c r="A1380" s="2">
        <v>1.3414607630226601E+18</v>
      </c>
      <c r="B1380" s="2" t="s">
        <v>4452</v>
      </c>
      <c r="C1380" s="2" t="s">
        <v>4453</v>
      </c>
      <c r="D1380" s="2" t="s">
        <v>4454</v>
      </c>
      <c r="E1380" s="3">
        <v>40210.200532407405</v>
      </c>
      <c r="F1380" s="2">
        <v>3725</v>
      </c>
      <c r="G1380" s="2">
        <v>2860</v>
      </c>
      <c r="H1380" s="2">
        <v>25907</v>
      </c>
      <c r="I1380" s="2" t="b">
        <v>0</v>
      </c>
      <c r="J1380" s="3">
        <v>44187.797951388886</v>
      </c>
      <c r="K1380" s="2" t="s">
        <v>4455</v>
      </c>
      <c r="L1380" s="2" t="s">
        <v>20</v>
      </c>
      <c r="M1380" s="2" t="s">
        <v>40</v>
      </c>
      <c r="N1380" s="2">
        <v>1</v>
      </c>
      <c r="O1380" s="2">
        <v>10</v>
      </c>
      <c r="P1380" s="2" t="b">
        <v>0</v>
      </c>
      <c r="Q1380" s="2" t="str">
        <f>IFERROR(VLOOKUP(C1380,Countries_norm!A:B,2,0),"NA")</f>
        <v>United States</v>
      </c>
    </row>
    <row r="1381" spans="1:17" ht="30" x14ac:dyDescent="0.25">
      <c r="A1381" s="2">
        <v>1.3414599889890199E+18</v>
      </c>
      <c r="B1381" s="2" t="s">
        <v>4286</v>
      </c>
      <c r="C1381" s="2" t="s">
        <v>4287</v>
      </c>
      <c r="D1381" s="2" t="s">
        <v>4288</v>
      </c>
      <c r="E1381" s="3">
        <v>43641.916643518518</v>
      </c>
      <c r="F1381" s="2">
        <v>27</v>
      </c>
      <c r="G1381" s="2">
        <v>82</v>
      </c>
      <c r="H1381" s="2">
        <v>644</v>
      </c>
      <c r="I1381" s="2" t="b">
        <v>0</v>
      </c>
      <c r="J1381" s="3">
        <v>44187.79582175926</v>
      </c>
      <c r="K1381" s="4" t="s">
        <v>4456</v>
      </c>
      <c r="L1381" s="2" t="s">
        <v>4217</v>
      </c>
      <c r="M1381" s="2" t="s">
        <v>40</v>
      </c>
      <c r="N1381" s="2">
        <v>0</v>
      </c>
      <c r="O1381" s="2">
        <v>3</v>
      </c>
      <c r="P1381" s="2" t="b">
        <v>0</v>
      </c>
      <c r="Q1381" s="2" t="str">
        <f>IFERROR(VLOOKUP(C1381,Countries_norm!A:B,2,0),"NA")</f>
        <v>United Kingdom</v>
      </c>
    </row>
    <row r="1382" spans="1:17" x14ac:dyDescent="0.25">
      <c r="A1382" s="2">
        <v>1.3414594197464499E+18</v>
      </c>
      <c r="B1382" s="2" t="s">
        <v>4457</v>
      </c>
      <c r="C1382" s="2" t="s">
        <v>3698</v>
      </c>
      <c r="D1382" s="2" t="s">
        <v>4458</v>
      </c>
      <c r="E1382" s="3">
        <v>40099.59746527778</v>
      </c>
      <c r="F1382" s="2">
        <v>17186</v>
      </c>
      <c r="G1382" s="2">
        <v>10</v>
      </c>
      <c r="H1382" s="2">
        <v>525</v>
      </c>
      <c r="I1382" s="2" t="b">
        <v>1</v>
      </c>
      <c r="J1382" s="3">
        <v>44187.794247685182</v>
      </c>
      <c r="K1382" s="2" t="s">
        <v>4459</v>
      </c>
      <c r="L1382" s="2"/>
      <c r="M1382" s="2" t="s">
        <v>40</v>
      </c>
      <c r="N1382" s="2">
        <v>1</v>
      </c>
      <c r="O1382" s="2">
        <v>1</v>
      </c>
      <c r="P1382" s="2" t="b">
        <v>0</v>
      </c>
      <c r="Q1382" s="2" t="str">
        <f>IFERROR(VLOOKUP(C1382,Countries_norm!A:B,2,0),"NA")</f>
        <v>United Arab Emirates</v>
      </c>
    </row>
    <row r="1383" spans="1:17" x14ac:dyDescent="0.25">
      <c r="A1383" s="2">
        <v>1.3414553410332301E+18</v>
      </c>
      <c r="B1383" s="2" t="s">
        <v>2803</v>
      </c>
      <c r="C1383" s="2" t="s">
        <v>2804</v>
      </c>
      <c r="D1383" s="2" t="s">
        <v>2805</v>
      </c>
      <c r="E1383" s="3">
        <v>40052.094340277778</v>
      </c>
      <c r="F1383" s="2">
        <v>310912</v>
      </c>
      <c r="G1383" s="2">
        <v>39</v>
      </c>
      <c r="H1383" s="2">
        <v>39</v>
      </c>
      <c r="I1383" s="2" t="b">
        <v>1</v>
      </c>
      <c r="J1383" s="3">
        <v>44187.782986111109</v>
      </c>
      <c r="K1383" s="2" t="s">
        <v>4460</v>
      </c>
      <c r="L1383" s="2" t="s">
        <v>4461</v>
      </c>
      <c r="M1383" s="2" t="s">
        <v>26</v>
      </c>
      <c r="N1383" s="2">
        <v>7</v>
      </c>
      <c r="O1383" s="2">
        <v>7</v>
      </c>
      <c r="P1383" s="2" t="b">
        <v>0</v>
      </c>
      <c r="Q1383" s="2" t="str">
        <f>IFERROR(VLOOKUP(C1383,Countries_norm!A:B,2,0),"NA")</f>
        <v>Saudi Arabia</v>
      </c>
    </row>
    <row r="1384" spans="1:17" x14ac:dyDescent="0.25">
      <c r="A1384" s="2">
        <v>1.34145266204319E+18</v>
      </c>
      <c r="B1384" s="2" t="s">
        <v>4462</v>
      </c>
      <c r="C1384" s="2" t="s">
        <v>901</v>
      </c>
      <c r="D1384" s="2" t="s">
        <v>4463</v>
      </c>
      <c r="E1384" s="3">
        <v>40020.53396990741</v>
      </c>
      <c r="F1384" s="2">
        <v>7019</v>
      </c>
      <c r="G1384" s="2">
        <v>1001</v>
      </c>
      <c r="H1384" s="2">
        <v>3992</v>
      </c>
      <c r="I1384" s="2" t="b">
        <v>1</v>
      </c>
      <c r="J1384" s="3">
        <v>44187.775601851848</v>
      </c>
      <c r="K1384" s="2" t="s">
        <v>4464</v>
      </c>
      <c r="L1384" s="2" t="s">
        <v>3982</v>
      </c>
      <c r="M1384" s="2" t="s">
        <v>26</v>
      </c>
      <c r="N1384" s="2">
        <v>3</v>
      </c>
      <c r="O1384" s="2">
        <v>8</v>
      </c>
      <c r="P1384" s="2" t="b">
        <v>0</v>
      </c>
      <c r="Q1384" s="2" t="str">
        <f>IFERROR(VLOOKUP(C1384,Countries_norm!A:B,2,0),"NA")</f>
        <v>United Arab Emirates</v>
      </c>
    </row>
    <row r="1385" spans="1:17" ht="165" x14ac:dyDescent="0.25">
      <c r="A1385" s="2">
        <v>1.34145209719632E+18</v>
      </c>
      <c r="B1385" s="2" t="s">
        <v>4465</v>
      </c>
      <c r="C1385" s="2" t="s">
        <v>3963</v>
      </c>
      <c r="D1385" s="4" t="s">
        <v>4466</v>
      </c>
      <c r="E1385" s="3">
        <v>43815.818287037036</v>
      </c>
      <c r="F1385" s="2">
        <v>533</v>
      </c>
      <c r="G1385" s="2">
        <v>1288</v>
      </c>
      <c r="H1385" s="2">
        <v>5876</v>
      </c>
      <c r="I1385" s="2" t="b">
        <v>0</v>
      </c>
      <c r="J1385" s="3">
        <v>44187.774039351854</v>
      </c>
      <c r="K1385" s="2" t="s">
        <v>4467</v>
      </c>
      <c r="L1385" s="2" t="s">
        <v>3982</v>
      </c>
      <c r="M1385" s="2" t="s">
        <v>26</v>
      </c>
      <c r="N1385" s="2">
        <v>6</v>
      </c>
      <c r="O1385" s="2">
        <v>19</v>
      </c>
      <c r="P1385" s="2" t="b">
        <v>0</v>
      </c>
      <c r="Q1385" s="2" t="str">
        <f>IFERROR(VLOOKUP(C1385,Countries_norm!A:B,2,0),"NA")</f>
        <v>United Arab Emirates</v>
      </c>
    </row>
    <row r="1386" spans="1:17" x14ac:dyDescent="0.25">
      <c r="A1386" s="2">
        <v>1.3414509340319301E+18</v>
      </c>
      <c r="B1386" s="2" t="s">
        <v>360</v>
      </c>
      <c r="C1386" s="2" t="s">
        <v>361</v>
      </c>
      <c r="D1386" s="2" t="s">
        <v>362</v>
      </c>
      <c r="E1386" s="3">
        <v>44148.311666666668</v>
      </c>
      <c r="F1386" s="2">
        <v>20</v>
      </c>
      <c r="G1386" s="2">
        <v>37</v>
      </c>
      <c r="H1386" s="2">
        <v>45</v>
      </c>
      <c r="I1386" s="2" t="b">
        <v>0</v>
      </c>
      <c r="J1386" s="3">
        <v>44187.770833333336</v>
      </c>
      <c r="K1386" s="2" t="s">
        <v>4468</v>
      </c>
      <c r="L1386" s="2"/>
      <c r="M1386" s="2" t="s">
        <v>76</v>
      </c>
      <c r="N1386" s="2">
        <v>0</v>
      </c>
      <c r="O1386" s="2">
        <v>0</v>
      </c>
      <c r="P1386" s="2" t="b">
        <v>0</v>
      </c>
      <c r="Q1386" s="2" t="str">
        <f>IFERROR(VLOOKUP(C1386,Countries_norm!A:B,2,0),"NA")</f>
        <v>United States</v>
      </c>
    </row>
    <row r="1387" spans="1:17" x14ac:dyDescent="0.25">
      <c r="A1387" s="2">
        <v>1.3414485396547999E+18</v>
      </c>
      <c r="B1387" s="2" t="s">
        <v>4469</v>
      </c>
      <c r="C1387" s="2" t="s">
        <v>4470</v>
      </c>
      <c r="D1387" s="2" t="s">
        <v>4471</v>
      </c>
      <c r="E1387" s="3">
        <v>40777.331412037034</v>
      </c>
      <c r="F1387" s="2">
        <v>1191</v>
      </c>
      <c r="G1387" s="2">
        <v>421</v>
      </c>
      <c r="H1387" s="2">
        <v>3177</v>
      </c>
      <c r="I1387" s="2" t="b">
        <v>1</v>
      </c>
      <c r="J1387" s="3">
        <v>44187.764224537037</v>
      </c>
      <c r="K1387" s="2" t="s">
        <v>4472</v>
      </c>
      <c r="L1387" s="2" t="s">
        <v>3982</v>
      </c>
      <c r="M1387" s="2" t="s">
        <v>26</v>
      </c>
      <c r="N1387" s="2">
        <v>0</v>
      </c>
      <c r="O1387" s="2">
        <v>0</v>
      </c>
      <c r="P1387" s="2" t="b">
        <v>0</v>
      </c>
      <c r="Q1387" s="2" t="str">
        <f>IFERROR(VLOOKUP(C1387,Countries_norm!A:B,2,0),"NA")</f>
        <v>United Arab Emirates</v>
      </c>
    </row>
    <row r="1388" spans="1:17" x14ac:dyDescent="0.25">
      <c r="A1388" s="2">
        <v>1.3414462182081201E+18</v>
      </c>
      <c r="B1388" s="2" t="s">
        <v>3260</v>
      </c>
      <c r="C1388" s="2" t="s">
        <v>3261</v>
      </c>
      <c r="D1388" s="2" t="s">
        <v>3262</v>
      </c>
      <c r="E1388" s="3">
        <v>43912.292743055557</v>
      </c>
      <c r="F1388" s="2">
        <v>8</v>
      </c>
      <c r="G1388" s="2">
        <v>71</v>
      </c>
      <c r="H1388" s="2">
        <v>34</v>
      </c>
      <c r="I1388" s="2" t="b">
        <v>0</v>
      </c>
      <c r="J1388" s="3">
        <v>44187.7578125</v>
      </c>
      <c r="K1388" s="2" t="s">
        <v>4473</v>
      </c>
      <c r="L1388" s="2"/>
      <c r="M1388" s="2" t="s">
        <v>679</v>
      </c>
      <c r="N1388" s="2">
        <v>0</v>
      </c>
      <c r="O1388" s="2">
        <v>0</v>
      </c>
      <c r="P1388" s="2" t="b">
        <v>0</v>
      </c>
      <c r="Q1388" s="2" t="str">
        <f>IFERROR(VLOOKUP(C1388,Countries_norm!A:B,2,0),"NA")</f>
        <v>India</v>
      </c>
    </row>
    <row r="1389" spans="1:17" ht="45" x14ac:dyDescent="0.25">
      <c r="A1389" s="2">
        <v>1.34144619427951E+18</v>
      </c>
      <c r="B1389" s="2" t="s">
        <v>4474</v>
      </c>
      <c r="C1389" s="2" t="s">
        <v>257</v>
      </c>
      <c r="D1389" s="2" t="s">
        <v>4475</v>
      </c>
      <c r="E1389" s="3">
        <v>41780.79383101852</v>
      </c>
      <c r="F1389" s="2">
        <v>490</v>
      </c>
      <c r="G1389" s="2">
        <v>150</v>
      </c>
      <c r="H1389" s="2">
        <v>1376</v>
      </c>
      <c r="I1389" s="2" t="b">
        <v>0</v>
      </c>
      <c r="J1389" s="3">
        <v>44187.757754629631</v>
      </c>
      <c r="K1389" s="4" t="s">
        <v>4476</v>
      </c>
      <c r="L1389" s="2" t="s">
        <v>20</v>
      </c>
      <c r="M1389" s="2" t="s">
        <v>40</v>
      </c>
      <c r="N1389" s="2">
        <v>0</v>
      </c>
      <c r="O1389" s="2">
        <v>15</v>
      </c>
      <c r="P1389" s="2" t="b">
        <v>0</v>
      </c>
      <c r="Q1389" s="2" t="str">
        <f>IFERROR(VLOOKUP(C1389,Countries_norm!A:B,2,0),"NA")</f>
        <v>United States</v>
      </c>
    </row>
    <row r="1390" spans="1:17" x14ac:dyDescent="0.25">
      <c r="A1390" s="2">
        <v>1.34144524453407E+18</v>
      </c>
      <c r="B1390" s="2" t="s">
        <v>4477</v>
      </c>
      <c r="C1390" s="2" t="s">
        <v>1419</v>
      </c>
      <c r="D1390" s="2" t="s">
        <v>4478</v>
      </c>
      <c r="E1390" s="3">
        <v>42560.825439814813</v>
      </c>
      <c r="F1390" s="2">
        <v>246</v>
      </c>
      <c r="G1390" s="2">
        <v>238</v>
      </c>
      <c r="H1390" s="2">
        <v>324</v>
      </c>
      <c r="I1390" s="2" t="b">
        <v>0</v>
      </c>
      <c r="J1390" s="3">
        <v>44187.755127314813</v>
      </c>
      <c r="K1390" s="2" t="s">
        <v>4479</v>
      </c>
      <c r="L1390" s="2" t="s">
        <v>4480</v>
      </c>
      <c r="M1390" s="2" t="s">
        <v>40</v>
      </c>
      <c r="N1390" s="2">
        <v>1</v>
      </c>
      <c r="O1390" s="2">
        <v>2</v>
      </c>
      <c r="P1390" s="2" t="b">
        <v>0</v>
      </c>
      <c r="Q1390" s="2" t="str">
        <f>IFERROR(VLOOKUP(C1390,Countries_norm!A:B,2,0),"NA")</f>
        <v>United States</v>
      </c>
    </row>
    <row r="1391" spans="1:17" ht="45" x14ac:dyDescent="0.25">
      <c r="A1391" s="2">
        <v>1.3414443444949601E+18</v>
      </c>
      <c r="B1391" s="2" t="s">
        <v>4481</v>
      </c>
      <c r="C1391" s="2" t="s">
        <v>73</v>
      </c>
      <c r="D1391" s="2" t="s">
        <v>4482</v>
      </c>
      <c r="E1391" s="3">
        <v>39780.102777777778</v>
      </c>
      <c r="F1391" s="2">
        <v>103</v>
      </c>
      <c r="G1391" s="2">
        <v>771</v>
      </c>
      <c r="H1391" s="2">
        <v>2603</v>
      </c>
      <c r="I1391" s="2" t="b">
        <v>0</v>
      </c>
      <c r="J1391" s="3">
        <v>44187.752650462964</v>
      </c>
      <c r="K1391" s="4" t="s">
        <v>4483</v>
      </c>
      <c r="L1391" s="2" t="s">
        <v>4484</v>
      </c>
      <c r="M1391" s="2" t="s">
        <v>26</v>
      </c>
      <c r="N1391" s="2">
        <v>0</v>
      </c>
      <c r="O1391" s="2">
        <v>0</v>
      </c>
      <c r="P1391" s="2" t="b">
        <v>0</v>
      </c>
      <c r="Q1391" s="2" t="str">
        <f>IFERROR(VLOOKUP(C1391,Countries_norm!A:B,2,0),"NA")</f>
        <v>India</v>
      </c>
    </row>
    <row r="1392" spans="1:17" x14ac:dyDescent="0.25">
      <c r="A1392" s="2">
        <v>1.3414420086536699E+18</v>
      </c>
      <c r="B1392" s="2" t="s">
        <v>4485</v>
      </c>
      <c r="C1392" s="2" t="s">
        <v>4486</v>
      </c>
      <c r="D1392" s="2" t="s">
        <v>4487</v>
      </c>
      <c r="E1392" s="3">
        <v>40350.270844907405</v>
      </c>
      <c r="F1392" s="2">
        <v>2052</v>
      </c>
      <c r="G1392" s="2">
        <v>1234</v>
      </c>
      <c r="H1392" s="2">
        <v>684</v>
      </c>
      <c r="I1392" s="2" t="b">
        <v>0</v>
      </c>
      <c r="J1392" s="3">
        <v>44187.746203703704</v>
      </c>
      <c r="K1392" s="2" t="s">
        <v>4488</v>
      </c>
      <c r="L1392" s="2" t="s">
        <v>246</v>
      </c>
      <c r="M1392" s="2" t="s">
        <v>40</v>
      </c>
      <c r="N1392" s="2">
        <v>2</v>
      </c>
      <c r="O1392" s="2">
        <v>6</v>
      </c>
      <c r="P1392" s="2" t="b">
        <v>0</v>
      </c>
      <c r="Q1392" s="2" t="str">
        <f>IFERROR(VLOOKUP(C1392,Countries_norm!A:B,2,0),"NA")</f>
        <v>Israel</v>
      </c>
    </row>
    <row r="1393" spans="1:17" x14ac:dyDescent="0.25">
      <c r="A1393" s="2">
        <v>1.34144154787586E+18</v>
      </c>
      <c r="B1393" s="2" t="s">
        <v>4489</v>
      </c>
      <c r="C1393" s="2" t="s">
        <v>3811</v>
      </c>
      <c r="D1393" s="2" t="s">
        <v>4490</v>
      </c>
      <c r="E1393" s="3">
        <v>40048.209745370368</v>
      </c>
      <c r="F1393" s="2">
        <v>31</v>
      </c>
      <c r="G1393" s="2">
        <v>103</v>
      </c>
      <c r="H1393" s="2">
        <v>35</v>
      </c>
      <c r="I1393" s="2" t="b">
        <v>0</v>
      </c>
      <c r="J1393" s="3">
        <v>44187.744930555556</v>
      </c>
      <c r="K1393" s="2" t="s">
        <v>4491</v>
      </c>
      <c r="L1393" s="2" t="s">
        <v>4291</v>
      </c>
      <c r="M1393" s="2" t="s">
        <v>21</v>
      </c>
      <c r="N1393" s="2">
        <v>0</v>
      </c>
      <c r="O1393" s="2">
        <v>1</v>
      </c>
      <c r="P1393" s="2" t="b">
        <v>0</v>
      </c>
      <c r="Q1393" s="2" t="str">
        <f>IFERROR(VLOOKUP(C1393,Countries_norm!A:B,2,0),"NA")</f>
        <v>United Arab Emirates</v>
      </c>
    </row>
    <row r="1394" spans="1:17" x14ac:dyDescent="0.25">
      <c r="A1394" s="2">
        <v>1.3414385356775501E+18</v>
      </c>
      <c r="B1394" s="2" t="s">
        <v>4492</v>
      </c>
      <c r="C1394" s="2" t="s">
        <v>4493</v>
      </c>
      <c r="D1394" s="2" t="s">
        <v>4494</v>
      </c>
      <c r="E1394" s="3">
        <v>39952.448530092595</v>
      </c>
      <c r="F1394" s="2">
        <v>3796</v>
      </c>
      <c r="G1394" s="2">
        <v>1205</v>
      </c>
      <c r="H1394" s="2">
        <v>1715</v>
      </c>
      <c r="I1394" s="2" t="b">
        <v>1</v>
      </c>
      <c r="J1394" s="3">
        <v>44187.736620370371</v>
      </c>
      <c r="K1394" s="2" t="s">
        <v>4495</v>
      </c>
      <c r="L1394" s="2"/>
      <c r="M1394" s="2" t="s">
        <v>26</v>
      </c>
      <c r="N1394" s="2">
        <v>8</v>
      </c>
      <c r="O1394" s="2">
        <v>7</v>
      </c>
      <c r="P1394" s="2" t="b">
        <v>0</v>
      </c>
      <c r="Q1394" s="2" t="str">
        <f>IFERROR(VLOOKUP(C1394,Countries_norm!A:B,2,0),"NA")</f>
        <v>United States</v>
      </c>
    </row>
    <row r="1395" spans="1:17" x14ac:dyDescent="0.25">
      <c r="A1395" s="2">
        <v>1.3414377232955599E+18</v>
      </c>
      <c r="B1395" s="2" t="s">
        <v>3319</v>
      </c>
      <c r="C1395" s="2" t="s">
        <v>901</v>
      </c>
      <c r="D1395" s="2" t="s">
        <v>3320</v>
      </c>
      <c r="E1395" s="3">
        <v>40885.73642361111</v>
      </c>
      <c r="F1395" s="2">
        <v>96008</v>
      </c>
      <c r="G1395" s="2">
        <v>599</v>
      </c>
      <c r="H1395" s="2">
        <v>32782</v>
      </c>
      <c r="I1395" s="2" t="b">
        <v>1</v>
      </c>
      <c r="J1395" s="3">
        <v>44187.734375</v>
      </c>
      <c r="K1395" s="2" t="s">
        <v>4496</v>
      </c>
      <c r="L1395" s="2" t="s">
        <v>4265</v>
      </c>
      <c r="M1395" s="2" t="s">
        <v>40</v>
      </c>
      <c r="N1395" s="2">
        <v>62</v>
      </c>
      <c r="O1395" s="2">
        <v>408</v>
      </c>
      <c r="P1395" s="2" t="b">
        <v>0</v>
      </c>
      <c r="Q1395" s="2" t="str">
        <f>IFERROR(VLOOKUP(C1395,Countries_norm!A:B,2,0),"NA")</f>
        <v>United Arab Emirates</v>
      </c>
    </row>
    <row r="1396" spans="1:17" ht="210" x14ac:dyDescent="0.25">
      <c r="A1396" s="2">
        <v>1.3414350522493599E+18</v>
      </c>
      <c r="B1396" s="2" t="s">
        <v>558</v>
      </c>
      <c r="C1396" s="2" t="s">
        <v>559</v>
      </c>
      <c r="D1396" s="2" t="s">
        <v>560</v>
      </c>
      <c r="E1396" s="3">
        <v>40186.650405092594</v>
      </c>
      <c r="F1396" s="2">
        <v>44</v>
      </c>
      <c r="G1396" s="2">
        <v>155</v>
      </c>
      <c r="H1396" s="2">
        <v>636</v>
      </c>
      <c r="I1396" s="2" t="b">
        <v>0</v>
      </c>
      <c r="J1396" s="3">
        <v>44187.727002314816</v>
      </c>
      <c r="K1396" s="4" t="s">
        <v>4497</v>
      </c>
      <c r="L1396" s="2"/>
      <c r="M1396" s="2" t="s">
        <v>21</v>
      </c>
      <c r="N1396" s="2">
        <v>0</v>
      </c>
      <c r="O1396" s="2">
        <v>0</v>
      </c>
      <c r="P1396" s="2" t="b">
        <v>0</v>
      </c>
      <c r="Q1396" s="2" t="str">
        <f>IFERROR(VLOOKUP(C1396,Countries_norm!A:B,2,0),"NA")</f>
        <v>Pakistan</v>
      </c>
    </row>
    <row r="1397" spans="1:17" x14ac:dyDescent="0.25">
      <c r="A1397" s="2">
        <v>1.3414310353855601E+18</v>
      </c>
      <c r="B1397" s="2" t="s">
        <v>4443</v>
      </c>
      <c r="C1397" s="2" t="s">
        <v>4444</v>
      </c>
      <c r="D1397" s="2" t="s">
        <v>4445</v>
      </c>
      <c r="E1397" s="3">
        <v>43468.448541666665</v>
      </c>
      <c r="F1397" s="2">
        <v>644</v>
      </c>
      <c r="G1397" s="2">
        <v>610</v>
      </c>
      <c r="H1397" s="2">
        <v>4182</v>
      </c>
      <c r="I1397" s="2" t="b">
        <v>0</v>
      </c>
      <c r="J1397" s="3">
        <v>44187.715925925928</v>
      </c>
      <c r="K1397" s="2" t="s">
        <v>4498</v>
      </c>
      <c r="L1397" s="2" t="s">
        <v>4499</v>
      </c>
      <c r="M1397" s="2" t="s">
        <v>40</v>
      </c>
      <c r="N1397" s="2">
        <v>0</v>
      </c>
      <c r="O1397" s="2">
        <v>5</v>
      </c>
      <c r="P1397" s="2" t="b">
        <v>0</v>
      </c>
      <c r="Q1397" s="2" t="str">
        <f>IFERROR(VLOOKUP(C1397,Countries_norm!A:B,2,0),"NA")</f>
        <v>Italy</v>
      </c>
    </row>
    <row r="1398" spans="1:17" x14ac:dyDescent="0.25">
      <c r="A1398" s="2">
        <v>1.34143040237282E+18</v>
      </c>
      <c r="B1398" s="2" t="s">
        <v>4500</v>
      </c>
      <c r="C1398" s="2" t="s">
        <v>82</v>
      </c>
      <c r="D1398" s="2" t="s">
        <v>4501</v>
      </c>
      <c r="E1398" s="3">
        <v>40133.026898148149</v>
      </c>
      <c r="F1398" s="2">
        <v>37</v>
      </c>
      <c r="G1398" s="2">
        <v>107</v>
      </c>
      <c r="H1398" s="2">
        <v>116</v>
      </c>
      <c r="I1398" s="2" t="b">
        <v>0</v>
      </c>
      <c r="J1398" s="3">
        <v>44187.714178240742</v>
      </c>
      <c r="K1398" s="2" t="s">
        <v>4502</v>
      </c>
      <c r="L1398" s="2" t="s">
        <v>4503</v>
      </c>
      <c r="M1398" s="2" t="s">
        <v>441</v>
      </c>
      <c r="N1398" s="2">
        <v>0</v>
      </c>
      <c r="O1398" s="2">
        <v>0</v>
      </c>
      <c r="P1398" s="2" t="b">
        <v>0</v>
      </c>
      <c r="Q1398" s="2" t="str">
        <f>IFERROR(VLOOKUP(C1398,Countries_norm!A:B,2,0),"NA")</f>
        <v>United Kingdom</v>
      </c>
    </row>
    <row r="1399" spans="1:17" x14ac:dyDescent="0.25">
      <c r="A1399" s="2">
        <v>1.3414288300205199E+18</v>
      </c>
      <c r="B1399" s="2" t="s">
        <v>4504</v>
      </c>
      <c r="C1399" s="2" t="s">
        <v>82</v>
      </c>
      <c r="D1399" s="2" t="s">
        <v>4505</v>
      </c>
      <c r="E1399" s="3">
        <v>42368.249247685184</v>
      </c>
      <c r="F1399" s="2">
        <v>187</v>
      </c>
      <c r="G1399" s="2">
        <v>379</v>
      </c>
      <c r="H1399" s="2">
        <v>662</v>
      </c>
      <c r="I1399" s="2" t="b">
        <v>0</v>
      </c>
      <c r="J1399" s="3">
        <v>44187.709837962961</v>
      </c>
      <c r="K1399" s="2" t="s">
        <v>4506</v>
      </c>
      <c r="L1399" s="2" t="s">
        <v>692</v>
      </c>
      <c r="M1399" s="2" t="s">
        <v>40</v>
      </c>
      <c r="N1399" s="2">
        <v>0</v>
      </c>
      <c r="O1399" s="2">
        <v>4</v>
      </c>
      <c r="P1399" s="2" t="b">
        <v>0</v>
      </c>
      <c r="Q1399" s="2" t="str">
        <f>IFERROR(VLOOKUP(C1399,Countries_norm!A:B,2,0),"NA")</f>
        <v>United Kingdom</v>
      </c>
    </row>
    <row r="1400" spans="1:17" ht="45" x14ac:dyDescent="0.25">
      <c r="A1400" s="2">
        <v>1.34142483257614E+18</v>
      </c>
      <c r="B1400" s="2" t="s">
        <v>4507</v>
      </c>
      <c r="C1400" s="2" t="s">
        <v>4508</v>
      </c>
      <c r="D1400" s="2" t="s">
        <v>4509</v>
      </c>
      <c r="E1400" s="3">
        <v>41278.635451388887</v>
      </c>
      <c r="F1400" s="2">
        <v>314</v>
      </c>
      <c r="G1400" s="2">
        <v>254</v>
      </c>
      <c r="H1400" s="2">
        <v>577</v>
      </c>
      <c r="I1400" s="2" t="b">
        <v>0</v>
      </c>
      <c r="J1400" s="3">
        <v>44187.698807870373</v>
      </c>
      <c r="K1400" s="4" t="s">
        <v>4510</v>
      </c>
      <c r="L1400" s="2" t="s">
        <v>4511</v>
      </c>
      <c r="M1400" s="2" t="s">
        <v>40</v>
      </c>
      <c r="N1400" s="2">
        <v>0</v>
      </c>
      <c r="O1400" s="2">
        <v>0</v>
      </c>
      <c r="P1400" s="2" t="b">
        <v>0</v>
      </c>
      <c r="Q1400" s="2" t="str">
        <f>IFERROR(VLOOKUP(C1400,Countries_norm!A:B,2,0),"NA")</f>
        <v>Qatar</v>
      </c>
    </row>
    <row r="1401" spans="1:17" ht="30" x14ac:dyDescent="0.25">
      <c r="A1401" s="2">
        <v>1.3414239117628001E+18</v>
      </c>
      <c r="B1401" s="2" t="s">
        <v>4512</v>
      </c>
      <c r="C1401" s="2" t="s">
        <v>147</v>
      </c>
      <c r="D1401" s="4" t="s">
        <v>4513</v>
      </c>
      <c r="E1401" s="3">
        <v>40197.068009259259</v>
      </c>
      <c r="F1401" s="2">
        <v>196</v>
      </c>
      <c r="G1401" s="2">
        <v>476</v>
      </c>
      <c r="H1401" s="2">
        <v>2548</v>
      </c>
      <c r="I1401" s="2" t="b">
        <v>0</v>
      </c>
      <c r="J1401" s="3">
        <v>44187.696261574078</v>
      </c>
      <c r="K1401" s="2" t="s">
        <v>4514</v>
      </c>
      <c r="L1401" s="2" t="s">
        <v>4515</v>
      </c>
      <c r="M1401" s="2" t="s">
        <v>26</v>
      </c>
      <c r="N1401" s="2">
        <v>0</v>
      </c>
      <c r="O1401" s="2">
        <v>0</v>
      </c>
      <c r="P1401" s="2" t="b">
        <v>0</v>
      </c>
      <c r="Q1401" s="2" t="str">
        <f>IFERROR(VLOOKUP(C1401,Countries_norm!A:B,2,0),"NA")</f>
        <v>United Kingdom</v>
      </c>
    </row>
    <row r="1402" spans="1:17" ht="75" x14ac:dyDescent="0.25">
      <c r="A1402" s="2">
        <v>1.34141442671346E+18</v>
      </c>
      <c r="B1402" s="2" t="s">
        <v>4516</v>
      </c>
      <c r="C1402" s="2" t="s">
        <v>4486</v>
      </c>
      <c r="D1402" s="4" t="s">
        <v>4517</v>
      </c>
      <c r="E1402" s="3">
        <v>42197.401018518518</v>
      </c>
      <c r="F1402" s="2">
        <v>155</v>
      </c>
      <c r="G1402" s="2">
        <v>289</v>
      </c>
      <c r="H1402" s="2">
        <v>242</v>
      </c>
      <c r="I1402" s="2" t="b">
        <v>0</v>
      </c>
      <c r="J1402" s="3">
        <v>44187.670092592591</v>
      </c>
      <c r="K1402" s="4" t="s">
        <v>4518</v>
      </c>
      <c r="L1402" s="2" t="s">
        <v>4519</v>
      </c>
      <c r="M1402" s="2" t="s">
        <v>21</v>
      </c>
      <c r="N1402" s="2">
        <v>0</v>
      </c>
      <c r="O1402" s="2">
        <v>1</v>
      </c>
      <c r="P1402" s="2" t="b">
        <v>0</v>
      </c>
      <c r="Q1402" s="2" t="str">
        <f>IFERROR(VLOOKUP(C1402,Countries_norm!A:B,2,0),"NA")</f>
        <v>Israel</v>
      </c>
    </row>
    <row r="1403" spans="1:17" x14ac:dyDescent="0.25">
      <c r="A1403" s="2">
        <v>1.3414130984109499E+18</v>
      </c>
      <c r="B1403" s="2" t="s">
        <v>4520</v>
      </c>
      <c r="C1403" s="2" t="s">
        <v>4521</v>
      </c>
      <c r="D1403" s="2" t="s">
        <v>4522</v>
      </c>
      <c r="E1403" s="3">
        <v>41841.729803240742</v>
      </c>
      <c r="F1403" s="2">
        <v>691</v>
      </c>
      <c r="G1403" s="2">
        <v>1167</v>
      </c>
      <c r="H1403" s="2">
        <v>9433</v>
      </c>
      <c r="I1403" s="2" t="b">
        <v>0</v>
      </c>
      <c r="J1403" s="3">
        <v>44187.66642361111</v>
      </c>
      <c r="K1403" s="2" t="s">
        <v>4523</v>
      </c>
      <c r="L1403" s="2" t="s">
        <v>20</v>
      </c>
      <c r="M1403" s="2" t="s">
        <v>40</v>
      </c>
      <c r="N1403" s="2">
        <v>0</v>
      </c>
      <c r="O1403" s="2">
        <v>10</v>
      </c>
      <c r="P1403" s="2" t="b">
        <v>0</v>
      </c>
      <c r="Q1403" s="2" t="str">
        <f>IFERROR(VLOOKUP(C1403,Countries_norm!A:B,2,0),"NA")</f>
        <v>United Kingdom</v>
      </c>
    </row>
    <row r="1404" spans="1:17" x14ac:dyDescent="0.25">
      <c r="A1404" s="2">
        <v>1.3414104749199301E+18</v>
      </c>
      <c r="B1404" s="2" t="s">
        <v>4524</v>
      </c>
      <c r="C1404" s="2" t="s">
        <v>4525</v>
      </c>
      <c r="D1404" s="2" t="s">
        <v>4526</v>
      </c>
      <c r="E1404" s="3">
        <v>41304.983784722222</v>
      </c>
      <c r="F1404" s="2">
        <v>1499</v>
      </c>
      <c r="G1404" s="2">
        <v>1266</v>
      </c>
      <c r="H1404" s="2">
        <v>8327</v>
      </c>
      <c r="I1404" s="2" t="b">
        <v>0</v>
      </c>
      <c r="J1404" s="3">
        <v>44187.659189814818</v>
      </c>
      <c r="K1404" s="2" t="s">
        <v>4527</v>
      </c>
      <c r="L1404" s="2" t="s">
        <v>20</v>
      </c>
      <c r="M1404" s="2" t="s">
        <v>40</v>
      </c>
      <c r="N1404" s="2">
        <v>2</v>
      </c>
      <c r="O1404" s="2">
        <v>45</v>
      </c>
      <c r="P1404" s="2" t="b">
        <v>0</v>
      </c>
      <c r="Q1404" s="2" t="str">
        <f>IFERROR(VLOOKUP(C1404,Countries_norm!A:B,2,0),"NA")</f>
        <v>United Kingdom</v>
      </c>
    </row>
    <row r="1405" spans="1:17" x14ac:dyDescent="0.25">
      <c r="A1405" s="2">
        <v>1.3414085806002501E+18</v>
      </c>
      <c r="B1405" s="2" t="s">
        <v>1373</v>
      </c>
      <c r="C1405" s="2" t="s">
        <v>1374</v>
      </c>
      <c r="D1405" s="2" t="s">
        <v>1375</v>
      </c>
      <c r="E1405" s="3">
        <v>41585.001307870371</v>
      </c>
      <c r="F1405" s="2">
        <v>1143</v>
      </c>
      <c r="G1405" s="2">
        <v>3244</v>
      </c>
      <c r="H1405" s="2">
        <v>19425</v>
      </c>
      <c r="I1405" s="2" t="b">
        <v>0</v>
      </c>
      <c r="J1405" s="3">
        <v>44187.653958333336</v>
      </c>
      <c r="K1405" s="2" t="s">
        <v>4528</v>
      </c>
      <c r="L1405" s="2" t="s">
        <v>4529</v>
      </c>
      <c r="M1405" s="2" t="s">
        <v>40</v>
      </c>
      <c r="N1405" s="2">
        <v>1</v>
      </c>
      <c r="O1405" s="2">
        <v>0</v>
      </c>
      <c r="P1405" s="2" t="b">
        <v>0</v>
      </c>
      <c r="Q1405" s="2" t="str">
        <f>IFERROR(VLOOKUP(C1405,Countries_norm!A:B,2,0),"NA")</f>
        <v>Turkey</v>
      </c>
    </row>
    <row r="1406" spans="1:17" x14ac:dyDescent="0.25">
      <c r="A1406" s="2">
        <v>1.3414047592034501E+18</v>
      </c>
      <c r="B1406" s="2" t="s">
        <v>4530</v>
      </c>
      <c r="C1406" s="2"/>
      <c r="D1406" s="2" t="s">
        <v>4531</v>
      </c>
      <c r="E1406" s="3">
        <v>44009.953564814816</v>
      </c>
      <c r="F1406" s="2">
        <v>11</v>
      </c>
      <c r="G1406" s="2">
        <v>0</v>
      </c>
      <c r="H1406" s="2">
        <v>1</v>
      </c>
      <c r="I1406" s="2" t="b">
        <v>0</v>
      </c>
      <c r="J1406" s="3">
        <v>44187.643414351849</v>
      </c>
      <c r="K1406" s="2" t="s">
        <v>4532</v>
      </c>
      <c r="L1406" s="2" t="s">
        <v>4533</v>
      </c>
      <c r="M1406" s="2" t="s">
        <v>40</v>
      </c>
      <c r="N1406" s="2">
        <v>0</v>
      </c>
      <c r="O1406" s="2">
        <v>1</v>
      </c>
      <c r="P1406" s="2" t="b">
        <v>0</v>
      </c>
      <c r="Q1406" s="2" t="str">
        <f>IFERROR(VLOOKUP(C1406,Countries_norm!A:B,2,0),"NA")</f>
        <v>NA</v>
      </c>
    </row>
    <row r="1407" spans="1:17" ht="45" x14ac:dyDescent="0.25">
      <c r="A1407" s="2">
        <v>1.3414020674962801E+18</v>
      </c>
      <c r="B1407" s="2" t="s">
        <v>4534</v>
      </c>
      <c r="C1407" s="2" t="s">
        <v>956</v>
      </c>
      <c r="D1407" s="4" t="s">
        <v>4535</v>
      </c>
      <c r="E1407" s="3">
        <v>40084.29283564815</v>
      </c>
      <c r="F1407" s="2">
        <v>471</v>
      </c>
      <c r="G1407" s="2">
        <v>735</v>
      </c>
      <c r="H1407" s="2">
        <v>7988</v>
      </c>
      <c r="I1407" s="2" t="b">
        <v>0</v>
      </c>
      <c r="J1407" s="3">
        <v>44187.635983796295</v>
      </c>
      <c r="K1407" s="4" t="s">
        <v>4536</v>
      </c>
      <c r="L1407" s="2" t="s">
        <v>20</v>
      </c>
      <c r="M1407" s="2" t="s">
        <v>21</v>
      </c>
      <c r="N1407" s="2">
        <v>3</v>
      </c>
      <c r="O1407" s="2">
        <v>3</v>
      </c>
      <c r="P1407" s="2" t="b">
        <v>0</v>
      </c>
      <c r="Q1407" s="2" t="str">
        <f>IFERROR(VLOOKUP(C1407,Countries_norm!A:B,2,0),"NA")</f>
        <v>India</v>
      </c>
    </row>
    <row r="1408" spans="1:17" x14ac:dyDescent="0.25">
      <c r="A1408" s="2">
        <v>1.34140194597053E+18</v>
      </c>
      <c r="B1408" s="2" t="s">
        <v>4537</v>
      </c>
      <c r="C1408" s="2" t="s">
        <v>4538</v>
      </c>
      <c r="D1408" s="2" t="s">
        <v>4539</v>
      </c>
      <c r="E1408" s="3">
        <v>39945.081307870372</v>
      </c>
      <c r="F1408" s="2">
        <v>1864</v>
      </c>
      <c r="G1408" s="2">
        <v>4996</v>
      </c>
      <c r="H1408" s="2">
        <v>63436</v>
      </c>
      <c r="I1408" s="2" t="b">
        <v>0</v>
      </c>
      <c r="J1408" s="3">
        <v>44187.635648148149</v>
      </c>
      <c r="K1408" s="2" t="s">
        <v>4540</v>
      </c>
      <c r="L1408" s="2" t="s">
        <v>4541</v>
      </c>
      <c r="M1408" s="2" t="s">
        <v>40</v>
      </c>
      <c r="N1408" s="2">
        <v>0</v>
      </c>
      <c r="O1408" s="2">
        <v>0</v>
      </c>
      <c r="P1408" s="2" t="b">
        <v>0</v>
      </c>
      <c r="Q1408" s="2" t="str">
        <f>IFERROR(VLOOKUP(C1408,Countries_norm!A:B,2,0),"NA")</f>
        <v>United States</v>
      </c>
    </row>
    <row r="1409" spans="1:17" x14ac:dyDescent="0.25">
      <c r="A1409" s="2">
        <v>1.3413988344722099E+18</v>
      </c>
      <c r="B1409" s="2" t="s">
        <v>4542</v>
      </c>
      <c r="C1409" s="2" t="s">
        <v>4543</v>
      </c>
      <c r="D1409" s="2" t="s">
        <v>4544</v>
      </c>
      <c r="E1409" s="3">
        <v>40849.868321759262</v>
      </c>
      <c r="F1409" s="2">
        <v>134</v>
      </c>
      <c r="G1409" s="2">
        <v>256</v>
      </c>
      <c r="H1409" s="2">
        <v>657</v>
      </c>
      <c r="I1409" s="2" t="b">
        <v>0</v>
      </c>
      <c r="J1409" s="3">
        <v>44187.627060185187</v>
      </c>
      <c r="K1409" s="2" t="s">
        <v>4545</v>
      </c>
      <c r="L1409" s="2" t="s">
        <v>4546</v>
      </c>
      <c r="M1409" s="2" t="s">
        <v>40</v>
      </c>
      <c r="N1409" s="2">
        <v>0</v>
      </c>
      <c r="O1409" s="2">
        <v>24</v>
      </c>
      <c r="P1409" s="2" t="b">
        <v>0</v>
      </c>
      <c r="Q1409" s="2" t="str">
        <f>IFERROR(VLOOKUP(C1409,Countries_norm!A:B,2,0),"NA")</f>
        <v>United States</v>
      </c>
    </row>
    <row r="1410" spans="1:17" x14ac:dyDescent="0.25">
      <c r="A1410" s="2">
        <v>1.34139813845266E+18</v>
      </c>
      <c r="B1410" s="2" t="s">
        <v>3440</v>
      </c>
      <c r="C1410" s="2" t="s">
        <v>2869</v>
      </c>
      <c r="D1410" s="2" t="s">
        <v>3441</v>
      </c>
      <c r="E1410" s="3">
        <v>43324.863738425927</v>
      </c>
      <c r="F1410" s="2">
        <v>868</v>
      </c>
      <c r="G1410" s="2">
        <v>299</v>
      </c>
      <c r="H1410" s="2">
        <v>1396</v>
      </c>
      <c r="I1410" s="2" t="b">
        <v>0</v>
      </c>
      <c r="J1410" s="3">
        <v>44187.625138888892</v>
      </c>
      <c r="K1410" s="2" t="s">
        <v>4547</v>
      </c>
      <c r="L1410" s="2"/>
      <c r="M1410" s="2" t="s">
        <v>26</v>
      </c>
      <c r="N1410" s="2">
        <v>0</v>
      </c>
      <c r="O1410" s="2">
        <v>0</v>
      </c>
      <c r="P1410" s="2" t="b">
        <v>0</v>
      </c>
      <c r="Q1410" s="2" t="str">
        <f>IFERROR(VLOOKUP(C1410,Countries_norm!A:B,2,0),"NA")</f>
        <v>United States</v>
      </c>
    </row>
    <row r="1411" spans="1:17" x14ac:dyDescent="0.25">
      <c r="A1411" s="2">
        <v>1.3413965390554701E+18</v>
      </c>
      <c r="B1411" s="2" t="s">
        <v>4548</v>
      </c>
      <c r="C1411" s="2" t="s">
        <v>1492</v>
      </c>
      <c r="D1411" s="2" t="s">
        <v>4549</v>
      </c>
      <c r="E1411" s="3">
        <v>39995.408564814818</v>
      </c>
      <c r="F1411" s="2">
        <v>3828</v>
      </c>
      <c r="G1411" s="2">
        <v>726</v>
      </c>
      <c r="H1411" s="2">
        <v>11095</v>
      </c>
      <c r="I1411" s="2" t="b">
        <v>0</v>
      </c>
      <c r="J1411" s="3">
        <v>44187.620729166665</v>
      </c>
      <c r="K1411" s="2" t="s">
        <v>4550</v>
      </c>
      <c r="L1411" s="2" t="s">
        <v>4551</v>
      </c>
      <c r="M1411" s="2" t="s">
        <v>40</v>
      </c>
      <c r="N1411" s="2">
        <v>0</v>
      </c>
      <c r="O1411" s="2">
        <v>8</v>
      </c>
      <c r="P1411" s="2" t="b">
        <v>0</v>
      </c>
      <c r="Q1411" s="2" t="str">
        <f>IFERROR(VLOOKUP(C1411,Countries_norm!A:B,2,0),"NA")</f>
        <v>Brussels</v>
      </c>
    </row>
    <row r="1412" spans="1:17" x14ac:dyDescent="0.25">
      <c r="A1412" s="2">
        <v>1.3413946685552799E+18</v>
      </c>
      <c r="B1412" s="2" t="s">
        <v>4552</v>
      </c>
      <c r="C1412" s="2" t="s">
        <v>2498</v>
      </c>
      <c r="D1412" s="2" t="s">
        <v>4553</v>
      </c>
      <c r="E1412" s="3">
        <v>39194.166493055556</v>
      </c>
      <c r="F1412" s="2">
        <v>60</v>
      </c>
      <c r="G1412" s="2">
        <v>264</v>
      </c>
      <c r="H1412" s="2">
        <v>2359</v>
      </c>
      <c r="I1412" s="2" t="b">
        <v>0</v>
      </c>
      <c r="J1412" s="3">
        <v>44187.615567129629</v>
      </c>
      <c r="K1412" s="2" t="s">
        <v>4554</v>
      </c>
      <c r="L1412" s="2" t="s">
        <v>246</v>
      </c>
      <c r="M1412" s="2" t="s">
        <v>26</v>
      </c>
      <c r="N1412" s="2">
        <v>0</v>
      </c>
      <c r="O1412" s="2">
        <v>0</v>
      </c>
      <c r="P1412" s="2" t="b">
        <v>0</v>
      </c>
      <c r="Q1412" s="2" t="str">
        <f>IFERROR(VLOOKUP(C1412,Countries_norm!A:B,2,0),"NA")</f>
        <v>NA</v>
      </c>
    </row>
    <row r="1413" spans="1:17" x14ac:dyDescent="0.25">
      <c r="A1413" s="2">
        <v>1.34139107640221E+18</v>
      </c>
      <c r="B1413" s="2" t="s">
        <v>4555</v>
      </c>
      <c r="C1413" s="2" t="s">
        <v>625</v>
      </c>
      <c r="D1413" s="2" t="s">
        <v>4556</v>
      </c>
      <c r="E1413" s="3">
        <v>40006.721435185187</v>
      </c>
      <c r="F1413" s="2">
        <v>137</v>
      </c>
      <c r="G1413" s="2">
        <v>42</v>
      </c>
      <c r="H1413" s="2">
        <v>1668</v>
      </c>
      <c r="I1413" s="2" t="b">
        <v>0</v>
      </c>
      <c r="J1413" s="3">
        <v>44187.60565972222</v>
      </c>
      <c r="K1413" s="2" t="s">
        <v>4557</v>
      </c>
      <c r="L1413" s="2" t="s">
        <v>20</v>
      </c>
      <c r="M1413" s="2" t="s">
        <v>40</v>
      </c>
      <c r="N1413" s="2">
        <v>0</v>
      </c>
      <c r="O1413" s="2">
        <v>0</v>
      </c>
      <c r="P1413" s="2" t="b">
        <v>0</v>
      </c>
      <c r="Q1413" s="2" t="str">
        <f>IFERROR(VLOOKUP(C1413,Countries_norm!A:B,2,0),"NA")</f>
        <v>United States</v>
      </c>
    </row>
    <row r="1414" spans="1:17" x14ac:dyDescent="0.25">
      <c r="A1414" s="2">
        <v>1.3413896035599201E+18</v>
      </c>
      <c r="B1414" s="2" t="s">
        <v>4558</v>
      </c>
      <c r="C1414" s="2"/>
      <c r="D1414" s="2" t="s">
        <v>4559</v>
      </c>
      <c r="E1414" s="3">
        <v>43879.164409722223</v>
      </c>
      <c r="F1414" s="2">
        <v>89</v>
      </c>
      <c r="G1414" s="2">
        <v>176</v>
      </c>
      <c r="H1414" s="2">
        <v>170</v>
      </c>
      <c r="I1414" s="2" t="b">
        <v>0</v>
      </c>
      <c r="J1414" s="3">
        <v>44187.601585648146</v>
      </c>
      <c r="K1414" s="2" t="s">
        <v>4560</v>
      </c>
      <c r="L1414" s="2" t="s">
        <v>638</v>
      </c>
      <c r="M1414" s="2" t="s">
        <v>21</v>
      </c>
      <c r="N1414" s="2">
        <v>0</v>
      </c>
      <c r="O1414" s="2">
        <v>0</v>
      </c>
      <c r="P1414" s="2" t="b">
        <v>0</v>
      </c>
      <c r="Q1414" s="2" t="str">
        <f>IFERROR(VLOOKUP(C1414,Countries_norm!A:B,2,0),"NA")</f>
        <v>NA</v>
      </c>
    </row>
    <row r="1415" spans="1:17" x14ac:dyDescent="0.25">
      <c r="A1415" s="2">
        <v>1.3413894154957199E+18</v>
      </c>
      <c r="B1415" s="2" t="s">
        <v>4561</v>
      </c>
      <c r="C1415" s="2" t="s">
        <v>1873</v>
      </c>
      <c r="D1415" s="2" t="s">
        <v>4562</v>
      </c>
      <c r="E1415" s="3">
        <v>39869.643229166664</v>
      </c>
      <c r="F1415" s="2">
        <v>10</v>
      </c>
      <c r="G1415" s="2">
        <v>20</v>
      </c>
      <c r="H1415" s="2">
        <v>589</v>
      </c>
      <c r="I1415" s="2" t="b">
        <v>0</v>
      </c>
      <c r="J1415" s="3">
        <v>44187.601076388892</v>
      </c>
      <c r="K1415" s="2" t="s">
        <v>4563</v>
      </c>
      <c r="L1415" s="2" t="s">
        <v>4564</v>
      </c>
      <c r="M1415" s="2" t="s">
        <v>21</v>
      </c>
      <c r="N1415" s="2">
        <v>0</v>
      </c>
      <c r="O1415" s="2">
        <v>1</v>
      </c>
      <c r="P1415" s="2" t="b">
        <v>0</v>
      </c>
      <c r="Q1415" s="2" t="str">
        <f>IFERROR(VLOOKUP(C1415,Countries_norm!A:B,2,0),"NA")</f>
        <v>Belgium</v>
      </c>
    </row>
    <row r="1416" spans="1:17" x14ac:dyDescent="0.25">
      <c r="A1416" s="2">
        <v>1.34138770663966E+18</v>
      </c>
      <c r="B1416" s="2" t="s">
        <v>4565</v>
      </c>
      <c r="C1416" s="2"/>
      <c r="D1416" s="2" t="s">
        <v>4566</v>
      </c>
      <c r="E1416" s="3">
        <v>43867.880868055552</v>
      </c>
      <c r="F1416" s="2">
        <v>31</v>
      </c>
      <c r="G1416" s="2">
        <v>32</v>
      </c>
      <c r="H1416" s="2">
        <v>17</v>
      </c>
      <c r="I1416" s="2" t="b">
        <v>0</v>
      </c>
      <c r="J1416" s="3">
        <v>44187.596354166664</v>
      </c>
      <c r="K1416" s="2" t="s">
        <v>4567</v>
      </c>
      <c r="L1416" s="2" t="s">
        <v>4568</v>
      </c>
      <c r="M1416" s="2" t="s">
        <v>26</v>
      </c>
      <c r="N1416" s="2">
        <v>1</v>
      </c>
      <c r="O1416" s="2">
        <v>0</v>
      </c>
      <c r="P1416" s="2" t="b">
        <v>0</v>
      </c>
      <c r="Q1416" s="2" t="str">
        <f>IFERROR(VLOOKUP(C1416,Countries_norm!A:B,2,0),"NA")</f>
        <v>NA</v>
      </c>
    </row>
    <row r="1417" spans="1:17" x14ac:dyDescent="0.25">
      <c r="A1417" s="2">
        <v>1.3413866389293499E+18</v>
      </c>
      <c r="B1417" s="2" t="s">
        <v>619</v>
      </c>
      <c r="C1417" s="2" t="s">
        <v>620</v>
      </c>
      <c r="D1417" s="2" t="s">
        <v>621</v>
      </c>
      <c r="E1417" s="3">
        <v>40450.345324074071</v>
      </c>
      <c r="F1417" s="2">
        <v>4718</v>
      </c>
      <c r="G1417" s="2">
        <v>4665</v>
      </c>
      <c r="H1417" s="2">
        <v>5507</v>
      </c>
      <c r="I1417" s="2" t="b">
        <v>0</v>
      </c>
      <c r="J1417" s="3">
        <v>44187.593414351853</v>
      </c>
      <c r="K1417" s="2" t="s">
        <v>4569</v>
      </c>
      <c r="L1417" s="2" t="s">
        <v>4570</v>
      </c>
      <c r="M1417" s="2" t="s">
        <v>26</v>
      </c>
      <c r="N1417" s="2">
        <v>0</v>
      </c>
      <c r="O1417" s="2">
        <v>2</v>
      </c>
      <c r="P1417" s="2" t="b">
        <v>0</v>
      </c>
      <c r="Q1417" s="2" t="str">
        <f>IFERROR(VLOOKUP(C1417,Countries_norm!A:B,2,0),"NA")</f>
        <v>Cyprus</v>
      </c>
    </row>
    <row r="1418" spans="1:17" x14ac:dyDescent="0.25">
      <c r="A1418" s="2">
        <v>1.3413863809753201E+18</v>
      </c>
      <c r="B1418" s="2" t="s">
        <v>424</v>
      </c>
      <c r="C1418" s="2" t="s">
        <v>425</v>
      </c>
      <c r="D1418" s="2" t="s">
        <v>426</v>
      </c>
      <c r="E1418" s="3">
        <v>40306.556770833333</v>
      </c>
      <c r="F1418" s="2">
        <v>59868</v>
      </c>
      <c r="G1418" s="2">
        <v>45</v>
      </c>
      <c r="H1418" s="2">
        <v>110</v>
      </c>
      <c r="I1418" s="2" t="b">
        <v>1</v>
      </c>
      <c r="J1418" s="3">
        <v>44187.59269675926</v>
      </c>
      <c r="K1418" s="2" t="s">
        <v>4571</v>
      </c>
      <c r="L1418" s="2" t="s">
        <v>4572</v>
      </c>
      <c r="M1418" s="2" t="s">
        <v>26</v>
      </c>
      <c r="N1418" s="2">
        <v>0</v>
      </c>
      <c r="O1418" s="2">
        <v>1</v>
      </c>
      <c r="P1418" s="2" t="b">
        <v>0</v>
      </c>
      <c r="Q1418" s="2" t="str">
        <f>IFERROR(VLOOKUP(C1418,Countries_norm!A:B,2,0),"NA")</f>
        <v>India</v>
      </c>
    </row>
    <row r="1419" spans="1:17" x14ac:dyDescent="0.25">
      <c r="A1419" s="2">
        <v>1.3413843702386601E+18</v>
      </c>
      <c r="B1419" s="2" t="s">
        <v>3073</v>
      </c>
      <c r="C1419" s="2" t="s">
        <v>3074</v>
      </c>
      <c r="D1419" s="2" t="s">
        <v>3075</v>
      </c>
      <c r="E1419" s="3">
        <v>40540.803923611114</v>
      </c>
      <c r="F1419" s="2">
        <v>1390</v>
      </c>
      <c r="G1419" s="2">
        <v>2202</v>
      </c>
      <c r="H1419" s="2">
        <v>56854</v>
      </c>
      <c r="I1419" s="2" t="b">
        <v>0</v>
      </c>
      <c r="J1419" s="3">
        <v>44187.587152777778</v>
      </c>
      <c r="K1419" s="2" t="s">
        <v>4573</v>
      </c>
      <c r="L1419" s="2" t="s">
        <v>20</v>
      </c>
      <c r="M1419" s="2" t="s">
        <v>135</v>
      </c>
      <c r="N1419" s="2">
        <v>0</v>
      </c>
      <c r="O1419" s="2">
        <v>1</v>
      </c>
      <c r="P1419" s="2" t="b">
        <v>0</v>
      </c>
      <c r="Q1419" s="2" t="str">
        <f>IFERROR(VLOOKUP(C1419,Countries_norm!A:B,2,0),"NA")</f>
        <v>United Kingdom</v>
      </c>
    </row>
    <row r="1420" spans="1:17" x14ac:dyDescent="0.25">
      <c r="A1420" s="2">
        <v>1.34138425931617E+18</v>
      </c>
      <c r="B1420" s="2" t="s">
        <v>4574</v>
      </c>
      <c r="C1420" s="2"/>
      <c r="D1420" s="2" t="s">
        <v>4575</v>
      </c>
      <c r="E1420" s="3">
        <v>40078.345289351855</v>
      </c>
      <c r="F1420" s="2">
        <v>183</v>
      </c>
      <c r="G1420" s="2">
        <v>284</v>
      </c>
      <c r="H1420" s="2">
        <v>5823</v>
      </c>
      <c r="I1420" s="2" t="b">
        <v>0</v>
      </c>
      <c r="J1420" s="3">
        <v>44187.586840277778</v>
      </c>
      <c r="K1420" s="2" t="s">
        <v>4576</v>
      </c>
      <c r="L1420" s="2" t="s">
        <v>4577</v>
      </c>
      <c r="M1420" s="2" t="s">
        <v>40</v>
      </c>
      <c r="N1420" s="2">
        <v>0</v>
      </c>
      <c r="O1420" s="2">
        <v>1</v>
      </c>
      <c r="P1420" s="2" t="b">
        <v>0</v>
      </c>
      <c r="Q1420" s="2" t="str">
        <f>IFERROR(VLOOKUP(C1420,Countries_norm!A:B,2,0),"NA")</f>
        <v>NA</v>
      </c>
    </row>
    <row r="1421" spans="1:17" x14ac:dyDescent="0.25">
      <c r="A1421" s="2">
        <v>1.3413810784105101E+18</v>
      </c>
      <c r="B1421" s="2" t="s">
        <v>4578</v>
      </c>
      <c r="C1421" s="2" t="s">
        <v>82</v>
      </c>
      <c r="D1421" s="2" t="s">
        <v>4579</v>
      </c>
      <c r="E1421" s="3">
        <v>40702.48709490741</v>
      </c>
      <c r="F1421" s="2">
        <v>205</v>
      </c>
      <c r="G1421" s="2">
        <v>670</v>
      </c>
      <c r="H1421" s="2">
        <v>1315</v>
      </c>
      <c r="I1421" s="2" t="b">
        <v>0</v>
      </c>
      <c r="J1421" s="3">
        <v>44187.578067129631</v>
      </c>
      <c r="K1421" s="2" t="s">
        <v>4580</v>
      </c>
      <c r="L1421" s="2" t="s">
        <v>4581</v>
      </c>
      <c r="M1421" s="2" t="s">
        <v>40</v>
      </c>
      <c r="N1421" s="2">
        <v>0</v>
      </c>
      <c r="O1421" s="2">
        <v>6</v>
      </c>
      <c r="P1421" s="2" t="b">
        <v>0</v>
      </c>
      <c r="Q1421" s="2" t="str">
        <f>IFERROR(VLOOKUP(C1421,Countries_norm!A:B,2,0),"NA")</f>
        <v>United Kingdom</v>
      </c>
    </row>
    <row r="1422" spans="1:17" x14ac:dyDescent="0.25">
      <c r="A1422" s="2">
        <v>1.3413735446604001E+18</v>
      </c>
      <c r="B1422" s="2" t="s">
        <v>1294</v>
      </c>
      <c r="C1422" s="2" t="s">
        <v>1295</v>
      </c>
      <c r="D1422" s="2" t="s">
        <v>1296</v>
      </c>
      <c r="E1422" s="3">
        <v>43657.362245370372</v>
      </c>
      <c r="F1422" s="2">
        <v>306</v>
      </c>
      <c r="G1422" s="2">
        <v>1091</v>
      </c>
      <c r="H1422" s="2">
        <v>1797</v>
      </c>
      <c r="I1422" s="2" t="b">
        <v>0</v>
      </c>
      <c r="J1422" s="3">
        <v>44187.557280092595</v>
      </c>
      <c r="K1422" s="2" t="s">
        <v>4582</v>
      </c>
      <c r="L1422" s="2"/>
      <c r="M1422" s="2" t="s">
        <v>26</v>
      </c>
      <c r="N1422" s="2">
        <v>1</v>
      </c>
      <c r="O1422" s="2">
        <v>8</v>
      </c>
      <c r="P1422" s="2" t="b">
        <v>0</v>
      </c>
      <c r="Q1422" s="2" t="str">
        <f>IFERROR(VLOOKUP(C1422,Countries_norm!A:B,2,0),"NA")</f>
        <v>United Kingdom</v>
      </c>
    </row>
    <row r="1423" spans="1:17" x14ac:dyDescent="0.25">
      <c r="A1423" s="2">
        <v>1.34137333905982E+18</v>
      </c>
      <c r="B1423" s="2" t="s">
        <v>3028</v>
      </c>
      <c r="C1423" s="2"/>
      <c r="D1423" s="2" t="s">
        <v>3029</v>
      </c>
      <c r="E1423" s="3">
        <v>43733.232037037036</v>
      </c>
      <c r="F1423" s="2">
        <v>17</v>
      </c>
      <c r="G1423" s="2">
        <v>10</v>
      </c>
      <c r="H1423" s="2">
        <v>489</v>
      </c>
      <c r="I1423" s="2" t="b">
        <v>0</v>
      </c>
      <c r="J1423" s="3">
        <v>44187.556712962964</v>
      </c>
      <c r="K1423" s="2" t="s">
        <v>4583</v>
      </c>
      <c r="L1423" s="2" t="s">
        <v>436</v>
      </c>
      <c r="M1423" s="2" t="s">
        <v>40</v>
      </c>
      <c r="N1423" s="2">
        <v>0</v>
      </c>
      <c r="O1423" s="2">
        <v>0</v>
      </c>
      <c r="P1423" s="2" t="b">
        <v>0</v>
      </c>
      <c r="Q1423" s="2" t="str">
        <f>IFERROR(VLOOKUP(C1423,Countries_norm!A:B,2,0),"NA")</f>
        <v>NA</v>
      </c>
    </row>
    <row r="1424" spans="1:17" x14ac:dyDescent="0.25">
      <c r="A1424" s="2">
        <v>1.34137228950656E+18</v>
      </c>
      <c r="B1424" s="2" t="s">
        <v>1294</v>
      </c>
      <c r="C1424" s="2" t="s">
        <v>1295</v>
      </c>
      <c r="D1424" s="2" t="s">
        <v>1296</v>
      </c>
      <c r="E1424" s="3">
        <v>43657.362245370372</v>
      </c>
      <c r="F1424" s="2">
        <v>306</v>
      </c>
      <c r="G1424" s="2">
        <v>1091</v>
      </c>
      <c r="H1424" s="2">
        <v>1797</v>
      </c>
      <c r="I1424" s="2" t="b">
        <v>0</v>
      </c>
      <c r="J1424" s="3">
        <v>44187.553807870368</v>
      </c>
      <c r="K1424" s="2" t="s">
        <v>4584</v>
      </c>
      <c r="L1424" s="2" t="s">
        <v>4585</v>
      </c>
      <c r="M1424" s="2" t="s">
        <v>26</v>
      </c>
      <c r="N1424" s="2">
        <v>0</v>
      </c>
      <c r="O1424" s="2">
        <v>0</v>
      </c>
      <c r="P1424" s="2" t="b">
        <v>0</v>
      </c>
      <c r="Q1424" s="2" t="str">
        <f>IFERROR(VLOOKUP(C1424,Countries_norm!A:B,2,0),"NA")</f>
        <v>United Kingdom</v>
      </c>
    </row>
    <row r="1425" spans="1:17" x14ac:dyDescent="0.25">
      <c r="A1425" s="2">
        <v>1.3413715868723599E+18</v>
      </c>
      <c r="B1425" s="2" t="s">
        <v>4586</v>
      </c>
      <c r="C1425" s="2"/>
      <c r="D1425" s="2"/>
      <c r="E1425" s="3">
        <v>41181.8747337963</v>
      </c>
      <c r="F1425" s="2">
        <v>304</v>
      </c>
      <c r="G1425" s="2">
        <v>1700</v>
      </c>
      <c r="H1425" s="2">
        <v>2658</v>
      </c>
      <c r="I1425" s="2" t="b">
        <v>0</v>
      </c>
      <c r="J1425" s="3">
        <v>44187.551874999997</v>
      </c>
      <c r="K1425" s="2" t="s">
        <v>4587</v>
      </c>
      <c r="L1425" s="2" t="s">
        <v>4588</v>
      </c>
      <c r="M1425" s="2" t="s">
        <v>26</v>
      </c>
      <c r="N1425" s="2">
        <v>0</v>
      </c>
      <c r="O1425" s="2">
        <v>1</v>
      </c>
      <c r="P1425" s="2" t="b">
        <v>0</v>
      </c>
      <c r="Q1425" s="2" t="str">
        <f>IFERROR(VLOOKUP(C1425,Countries_norm!A:B,2,0),"NA")</f>
        <v>NA</v>
      </c>
    </row>
    <row r="1426" spans="1:17" ht="45" x14ac:dyDescent="0.25">
      <c r="A1426" s="2">
        <v>1.34137037329262E+18</v>
      </c>
      <c r="B1426" s="2" t="s">
        <v>4589</v>
      </c>
      <c r="C1426" s="2" t="s">
        <v>4590</v>
      </c>
      <c r="D1426" s="4" t="s">
        <v>4591</v>
      </c>
      <c r="E1426" s="3">
        <v>43513.957789351851</v>
      </c>
      <c r="F1426" s="2">
        <v>38</v>
      </c>
      <c r="G1426" s="2">
        <v>388</v>
      </c>
      <c r="H1426" s="2">
        <v>147</v>
      </c>
      <c r="I1426" s="2" t="b">
        <v>0</v>
      </c>
      <c r="J1426" s="3">
        <v>44187.548530092594</v>
      </c>
      <c r="K1426" s="4" t="s">
        <v>4592</v>
      </c>
      <c r="L1426" s="2" t="s">
        <v>4593</v>
      </c>
      <c r="M1426" s="2" t="s">
        <v>21</v>
      </c>
      <c r="N1426" s="2">
        <v>0</v>
      </c>
      <c r="O1426" s="2">
        <v>0</v>
      </c>
      <c r="P1426" s="2" t="b">
        <v>0</v>
      </c>
      <c r="Q1426" s="2" t="str">
        <f>IFERROR(VLOOKUP(C1426,Countries_norm!A:B,2,0),"NA")</f>
        <v>Canada</v>
      </c>
    </row>
    <row r="1427" spans="1:17" x14ac:dyDescent="0.25">
      <c r="A1427" s="2">
        <v>1.34136892655136E+18</v>
      </c>
      <c r="B1427" s="2" t="s">
        <v>4594</v>
      </c>
      <c r="C1427" s="2" t="s">
        <v>147</v>
      </c>
      <c r="D1427" s="2" t="s">
        <v>4595</v>
      </c>
      <c r="E1427" s="3">
        <v>40301.87777777778</v>
      </c>
      <c r="F1427" s="2">
        <v>112</v>
      </c>
      <c r="G1427" s="2">
        <v>460</v>
      </c>
      <c r="H1427" s="2">
        <v>641</v>
      </c>
      <c r="I1427" s="2" t="b">
        <v>0</v>
      </c>
      <c r="J1427" s="3">
        <v>44187.544537037036</v>
      </c>
      <c r="K1427" s="2" t="s">
        <v>4596</v>
      </c>
      <c r="L1427" s="2"/>
      <c r="M1427" s="2" t="s">
        <v>40</v>
      </c>
      <c r="N1427" s="2">
        <v>0</v>
      </c>
      <c r="O1427" s="2">
        <v>6</v>
      </c>
      <c r="P1427" s="2" t="b">
        <v>0</v>
      </c>
      <c r="Q1427" s="2" t="str">
        <f>IFERROR(VLOOKUP(C1427,Countries_norm!A:B,2,0),"NA")</f>
        <v>United Kingdom</v>
      </c>
    </row>
    <row r="1428" spans="1:17" ht="90" x14ac:dyDescent="0.25">
      <c r="A1428" s="2">
        <v>1.3413686406130601E+18</v>
      </c>
      <c r="B1428" s="2" t="s">
        <v>4597</v>
      </c>
      <c r="C1428" s="2" t="s">
        <v>2690</v>
      </c>
      <c r="D1428" s="4" t="s">
        <v>4598</v>
      </c>
      <c r="E1428" s="3">
        <v>42302.270648148151</v>
      </c>
      <c r="F1428" s="2">
        <v>251</v>
      </c>
      <c r="G1428" s="2">
        <v>1108</v>
      </c>
      <c r="H1428" s="2">
        <v>2872</v>
      </c>
      <c r="I1428" s="2" t="b">
        <v>0</v>
      </c>
      <c r="J1428" s="3">
        <v>44187.543749999997</v>
      </c>
      <c r="K1428" s="2" t="s">
        <v>4599</v>
      </c>
      <c r="L1428" s="2"/>
      <c r="M1428" s="2" t="s">
        <v>26</v>
      </c>
      <c r="N1428" s="2">
        <v>0</v>
      </c>
      <c r="O1428" s="2">
        <v>0</v>
      </c>
      <c r="P1428" s="2" t="b">
        <v>0</v>
      </c>
      <c r="Q1428" s="2" t="str">
        <f>IFERROR(VLOOKUP(C1428,Countries_norm!A:B,2,0),"NA")</f>
        <v>Switzerland</v>
      </c>
    </row>
    <row r="1429" spans="1:17" x14ac:dyDescent="0.25">
      <c r="A1429" s="2">
        <v>1.34136421967823E+18</v>
      </c>
      <c r="B1429" s="2" t="s">
        <v>4600</v>
      </c>
      <c r="C1429" s="2"/>
      <c r="D1429" s="2" t="s">
        <v>4601</v>
      </c>
      <c r="E1429" s="3">
        <v>44144.678564814814</v>
      </c>
      <c r="F1429" s="2">
        <v>2</v>
      </c>
      <c r="G1429" s="2">
        <v>21</v>
      </c>
      <c r="H1429" s="2">
        <v>0</v>
      </c>
      <c r="I1429" s="2" t="b">
        <v>0</v>
      </c>
      <c r="J1429" s="3">
        <v>44187.531539351854</v>
      </c>
      <c r="K1429" s="2" t="s">
        <v>4602</v>
      </c>
      <c r="L1429" s="2" t="s">
        <v>4603</v>
      </c>
      <c r="M1429" s="2" t="s">
        <v>26</v>
      </c>
      <c r="N1429" s="2">
        <v>1</v>
      </c>
      <c r="O1429" s="2">
        <v>1</v>
      </c>
      <c r="P1429" s="2" t="b">
        <v>0</v>
      </c>
      <c r="Q1429" s="2" t="str">
        <f>IFERROR(VLOOKUP(C1429,Countries_norm!A:B,2,0),"NA")</f>
        <v>NA</v>
      </c>
    </row>
    <row r="1430" spans="1:17" x14ac:dyDescent="0.25">
      <c r="A1430" s="2">
        <v>1.3413616082877701E+18</v>
      </c>
      <c r="B1430" s="2" t="s">
        <v>4604</v>
      </c>
      <c r="C1430" s="2" t="s">
        <v>1311</v>
      </c>
      <c r="D1430" s="2" t="s">
        <v>4605</v>
      </c>
      <c r="E1430" s="3">
        <v>40687.172407407408</v>
      </c>
      <c r="F1430" s="2">
        <v>590</v>
      </c>
      <c r="G1430" s="2">
        <v>667</v>
      </c>
      <c r="H1430" s="2">
        <v>1071</v>
      </c>
      <c r="I1430" s="2" t="b">
        <v>0</v>
      </c>
      <c r="J1430" s="3">
        <v>44187.524340277778</v>
      </c>
      <c r="K1430" s="2" t="s">
        <v>4606</v>
      </c>
      <c r="L1430" s="2" t="s">
        <v>4081</v>
      </c>
      <c r="M1430" s="2" t="s">
        <v>40</v>
      </c>
      <c r="N1430" s="2">
        <v>3</v>
      </c>
      <c r="O1430" s="2">
        <v>5</v>
      </c>
      <c r="P1430" s="2" t="b">
        <v>0</v>
      </c>
      <c r="Q1430" s="2" t="str">
        <f>IFERROR(VLOOKUP(C1430,Countries_norm!A:B,2,0),"NA")</f>
        <v>United States</v>
      </c>
    </row>
    <row r="1431" spans="1:17" ht="45" x14ac:dyDescent="0.25">
      <c r="A1431" s="2">
        <v>1.3413602126665001E+18</v>
      </c>
      <c r="B1431" s="2" t="s">
        <v>1626</v>
      </c>
      <c r="C1431" s="2" t="s">
        <v>73</v>
      </c>
      <c r="D1431" s="2" t="s">
        <v>1627</v>
      </c>
      <c r="E1431" s="3">
        <v>40359.622187499997</v>
      </c>
      <c r="F1431" s="2">
        <v>1076199</v>
      </c>
      <c r="G1431" s="2">
        <v>374</v>
      </c>
      <c r="H1431" s="2">
        <v>2063</v>
      </c>
      <c r="I1431" s="2" t="b">
        <v>1</v>
      </c>
      <c r="J1431" s="3">
        <v>44187.520486111112</v>
      </c>
      <c r="K1431" s="4" t="s">
        <v>4607</v>
      </c>
      <c r="L1431" s="2" t="s">
        <v>4608</v>
      </c>
      <c r="M1431" s="2" t="s">
        <v>26</v>
      </c>
      <c r="N1431" s="2">
        <v>0</v>
      </c>
      <c r="O1431" s="2">
        <v>8</v>
      </c>
      <c r="P1431" s="2" t="b">
        <v>0</v>
      </c>
      <c r="Q1431" s="2" t="str">
        <f>IFERROR(VLOOKUP(C1431,Countries_norm!A:B,2,0),"NA")</f>
        <v>India</v>
      </c>
    </row>
    <row r="1432" spans="1:17" ht="45" x14ac:dyDescent="0.25">
      <c r="A1432" s="2">
        <v>1.3413543698837601E+18</v>
      </c>
      <c r="B1432" s="2" t="s">
        <v>86</v>
      </c>
      <c r="C1432" s="2" t="s">
        <v>87</v>
      </c>
      <c r="D1432" s="2" t="s">
        <v>88</v>
      </c>
      <c r="E1432" s="3">
        <v>44129.856631944444</v>
      </c>
      <c r="F1432" s="2">
        <v>419</v>
      </c>
      <c r="G1432" s="2">
        <v>174</v>
      </c>
      <c r="H1432" s="2">
        <v>512</v>
      </c>
      <c r="I1432" s="2" t="b">
        <v>0</v>
      </c>
      <c r="J1432" s="3">
        <v>44187.504363425927</v>
      </c>
      <c r="K1432" s="4" t="s">
        <v>4609</v>
      </c>
      <c r="L1432" s="2" t="s">
        <v>4610</v>
      </c>
      <c r="M1432" s="2" t="s">
        <v>26</v>
      </c>
      <c r="N1432" s="2">
        <v>8</v>
      </c>
      <c r="O1432" s="2">
        <v>13</v>
      </c>
      <c r="P1432" s="2" t="b">
        <v>0</v>
      </c>
      <c r="Q1432" s="2" t="str">
        <f>IFERROR(VLOOKUP(C1432,Countries_norm!A:B,2,0),"NA")</f>
        <v>NA</v>
      </c>
    </row>
    <row r="1433" spans="1:17" x14ac:dyDescent="0.25">
      <c r="A1433" s="2">
        <v>1.34135026645774E+18</v>
      </c>
      <c r="B1433" s="2" t="s">
        <v>4611</v>
      </c>
      <c r="C1433" s="2" t="s">
        <v>147</v>
      </c>
      <c r="D1433" s="2"/>
      <c r="E1433" s="3">
        <v>39943.345358796294</v>
      </c>
      <c r="F1433" s="2">
        <v>5</v>
      </c>
      <c r="G1433" s="2">
        <v>75</v>
      </c>
      <c r="H1433" s="2">
        <v>328</v>
      </c>
      <c r="I1433" s="2" t="b">
        <v>0</v>
      </c>
      <c r="J1433" s="3">
        <v>44187.493043981478</v>
      </c>
      <c r="K1433" s="2" t="s">
        <v>4612</v>
      </c>
      <c r="L1433" s="2" t="s">
        <v>4613</v>
      </c>
      <c r="M1433" s="2" t="s">
        <v>40</v>
      </c>
      <c r="N1433" s="2">
        <v>0</v>
      </c>
      <c r="O1433" s="2">
        <v>0</v>
      </c>
      <c r="P1433" s="2" t="b">
        <v>0</v>
      </c>
      <c r="Q1433" s="2" t="str">
        <f>IFERROR(VLOOKUP(C1433,Countries_norm!A:B,2,0),"NA")</f>
        <v>United Kingdom</v>
      </c>
    </row>
    <row r="1434" spans="1:17" x14ac:dyDescent="0.25">
      <c r="A1434" s="2">
        <v>1.3413477587672801E+18</v>
      </c>
      <c r="B1434" s="2" t="s">
        <v>41</v>
      </c>
      <c r="C1434" s="2" t="s">
        <v>42</v>
      </c>
      <c r="D1434" s="2" t="s">
        <v>43</v>
      </c>
      <c r="E1434" s="3">
        <v>43856.904999999999</v>
      </c>
      <c r="F1434" s="2">
        <v>107</v>
      </c>
      <c r="G1434" s="2">
        <v>108</v>
      </c>
      <c r="H1434" s="2">
        <v>108</v>
      </c>
      <c r="I1434" s="2" t="b">
        <v>0</v>
      </c>
      <c r="J1434" s="3">
        <v>44187.486122685186</v>
      </c>
      <c r="K1434" s="2" t="s">
        <v>4614</v>
      </c>
      <c r="L1434" s="2"/>
      <c r="M1434" s="2" t="s">
        <v>40</v>
      </c>
      <c r="N1434" s="2">
        <v>0</v>
      </c>
      <c r="O1434" s="2">
        <v>4</v>
      </c>
      <c r="P1434" s="2" t="b">
        <v>0</v>
      </c>
      <c r="Q1434" s="2" t="str">
        <f>IFERROR(VLOOKUP(C1434,Countries_norm!A:B,2,0),"NA")</f>
        <v>United Kingdom</v>
      </c>
    </row>
    <row r="1435" spans="1:17" x14ac:dyDescent="0.25">
      <c r="A1435" s="2">
        <v>1.3413414864205199E+18</v>
      </c>
      <c r="B1435" s="2" t="s">
        <v>151</v>
      </c>
      <c r="C1435" s="2" t="s">
        <v>152</v>
      </c>
      <c r="D1435" s="2" t="s">
        <v>153</v>
      </c>
      <c r="E1435" s="3">
        <v>43920.574479166666</v>
      </c>
      <c r="F1435" s="2">
        <v>237</v>
      </c>
      <c r="G1435" s="2">
        <v>672</v>
      </c>
      <c r="H1435" s="2">
        <v>6319</v>
      </c>
      <c r="I1435" s="2" t="b">
        <v>0</v>
      </c>
      <c r="J1435" s="3">
        <v>44187.468807870369</v>
      </c>
      <c r="K1435" s="2" t="s">
        <v>4615</v>
      </c>
      <c r="L1435" s="2" t="s">
        <v>4616</v>
      </c>
      <c r="M1435" s="2" t="s">
        <v>40</v>
      </c>
      <c r="N1435" s="2">
        <v>0</v>
      </c>
      <c r="O1435" s="2">
        <v>2</v>
      </c>
      <c r="P1435" s="2" t="b">
        <v>0</v>
      </c>
      <c r="Q1435" s="2" t="str">
        <f>IFERROR(VLOOKUP(C1435,Countries_norm!A:B,2,0),"NA")</f>
        <v>Germany</v>
      </c>
    </row>
    <row r="1436" spans="1:17" x14ac:dyDescent="0.25">
      <c r="A1436" s="2">
        <v>1.3413403033078799E+18</v>
      </c>
      <c r="B1436" s="2" t="s">
        <v>4617</v>
      </c>
      <c r="C1436" s="2" t="s">
        <v>116</v>
      </c>
      <c r="D1436" s="2" t="s">
        <v>4618</v>
      </c>
      <c r="E1436" s="3">
        <v>43433.420868055553</v>
      </c>
      <c r="F1436" s="2">
        <v>3658</v>
      </c>
      <c r="G1436" s="2">
        <v>64</v>
      </c>
      <c r="H1436" s="2">
        <v>19</v>
      </c>
      <c r="I1436" s="2" t="b">
        <v>0</v>
      </c>
      <c r="J1436" s="3">
        <v>44187.465543981481</v>
      </c>
      <c r="K1436" s="2" t="s">
        <v>4619</v>
      </c>
      <c r="L1436" s="2"/>
      <c r="M1436" s="2" t="s">
        <v>26</v>
      </c>
      <c r="N1436" s="2">
        <v>0</v>
      </c>
      <c r="O1436" s="2">
        <v>4</v>
      </c>
      <c r="P1436" s="2" t="b">
        <v>0</v>
      </c>
      <c r="Q1436" s="2" t="str">
        <f>IFERROR(VLOOKUP(C1436,Countries_norm!A:B,2,0),"NA")</f>
        <v>India</v>
      </c>
    </row>
    <row r="1437" spans="1:17" ht="30" x14ac:dyDescent="0.25">
      <c r="A1437" s="2">
        <v>1.3413349096847601E+18</v>
      </c>
      <c r="B1437" s="2" t="s">
        <v>2190</v>
      </c>
      <c r="C1437" s="2"/>
      <c r="D1437" s="4" t="s">
        <v>2191</v>
      </c>
      <c r="E1437" s="3">
        <v>40006.354641203703</v>
      </c>
      <c r="F1437" s="2">
        <v>659</v>
      </c>
      <c r="G1437" s="2">
        <v>901</v>
      </c>
      <c r="H1437" s="2">
        <v>5</v>
      </c>
      <c r="I1437" s="2" t="b">
        <v>0</v>
      </c>
      <c r="J1437" s="3">
        <v>44187.450659722221</v>
      </c>
      <c r="K1437" s="2" t="s">
        <v>4620</v>
      </c>
      <c r="L1437" s="2" t="s">
        <v>4621</v>
      </c>
      <c r="M1437" s="2" t="s">
        <v>21</v>
      </c>
      <c r="N1437" s="2">
        <v>1</v>
      </c>
      <c r="O1437" s="2">
        <v>2</v>
      </c>
      <c r="P1437" s="2" t="b">
        <v>0</v>
      </c>
      <c r="Q1437" s="2" t="str">
        <f>IFERROR(VLOOKUP(C1437,Countries_norm!A:B,2,0),"NA")</f>
        <v>NA</v>
      </c>
    </row>
    <row r="1438" spans="1:17" ht="45" x14ac:dyDescent="0.25">
      <c r="A1438" s="2">
        <v>1.3413336540107799E+18</v>
      </c>
      <c r="B1438" s="2" t="s">
        <v>4622</v>
      </c>
      <c r="C1438" s="2" t="s">
        <v>4623</v>
      </c>
      <c r="D1438" s="2" t="s">
        <v>4624</v>
      </c>
      <c r="E1438" s="3">
        <v>43353.750868055555</v>
      </c>
      <c r="F1438" s="2">
        <v>446</v>
      </c>
      <c r="G1438" s="2">
        <v>835</v>
      </c>
      <c r="H1438" s="2">
        <v>11579</v>
      </c>
      <c r="I1438" s="2" t="b">
        <v>0</v>
      </c>
      <c r="J1438" s="3">
        <v>44187.447199074071</v>
      </c>
      <c r="K1438" s="4" t="s">
        <v>4625</v>
      </c>
      <c r="L1438" s="2" t="s">
        <v>20</v>
      </c>
      <c r="M1438" s="2" t="s">
        <v>21</v>
      </c>
      <c r="N1438" s="2">
        <v>1</v>
      </c>
      <c r="O1438" s="2">
        <v>2</v>
      </c>
      <c r="P1438" s="2" t="b">
        <v>0</v>
      </c>
      <c r="Q1438" s="2" t="str">
        <f>IFERROR(VLOOKUP(C1438,Countries_norm!A:B,2,0),"NA")</f>
        <v>Botswana</v>
      </c>
    </row>
    <row r="1439" spans="1:17" ht="30" x14ac:dyDescent="0.25">
      <c r="A1439" s="2">
        <v>1.3413307333113999E+18</v>
      </c>
      <c r="B1439" s="2" t="s">
        <v>4626</v>
      </c>
      <c r="C1439" s="2" t="s">
        <v>4627</v>
      </c>
      <c r="D1439" s="2" t="s">
        <v>4628</v>
      </c>
      <c r="E1439" s="3">
        <v>40449.291724537034</v>
      </c>
      <c r="F1439" s="2">
        <v>10454</v>
      </c>
      <c r="G1439" s="2">
        <v>133</v>
      </c>
      <c r="H1439" s="2">
        <v>7154</v>
      </c>
      <c r="I1439" s="2" t="b">
        <v>0</v>
      </c>
      <c r="J1439" s="3">
        <v>44187.439143518517</v>
      </c>
      <c r="K1439" s="4" t="s">
        <v>4629</v>
      </c>
      <c r="L1439" s="2" t="s">
        <v>20</v>
      </c>
      <c r="M1439" s="2" t="s">
        <v>26</v>
      </c>
      <c r="N1439" s="2">
        <v>0</v>
      </c>
      <c r="O1439" s="2">
        <v>4</v>
      </c>
      <c r="P1439" s="2" t="b">
        <v>0</v>
      </c>
      <c r="Q1439" s="2" t="str">
        <f>IFERROR(VLOOKUP(C1439,Countries_norm!A:B,2,0),"NA")</f>
        <v>Afghanistan</v>
      </c>
    </row>
    <row r="1440" spans="1:17" x14ac:dyDescent="0.25">
      <c r="A1440" s="2">
        <v>1.3413278667353001E+18</v>
      </c>
      <c r="B1440" s="2" t="s">
        <v>4630</v>
      </c>
      <c r="C1440" s="2" t="s">
        <v>147</v>
      </c>
      <c r="D1440" s="2" t="s">
        <v>4631</v>
      </c>
      <c r="E1440" s="3">
        <v>39857.572187500002</v>
      </c>
      <c r="F1440" s="2">
        <v>6762</v>
      </c>
      <c r="G1440" s="2">
        <v>279</v>
      </c>
      <c r="H1440" s="2">
        <v>4491</v>
      </c>
      <c r="I1440" s="2" t="b">
        <v>0</v>
      </c>
      <c r="J1440" s="3">
        <v>44187.431226851855</v>
      </c>
      <c r="K1440" s="2" t="s">
        <v>4632</v>
      </c>
      <c r="L1440" s="2" t="s">
        <v>4633</v>
      </c>
      <c r="M1440" s="2" t="s">
        <v>21</v>
      </c>
      <c r="N1440" s="2">
        <v>0</v>
      </c>
      <c r="O1440" s="2">
        <v>0</v>
      </c>
      <c r="P1440" s="2" t="b">
        <v>0</v>
      </c>
      <c r="Q1440" s="2" t="str">
        <f>IFERROR(VLOOKUP(C1440,Countries_norm!A:B,2,0),"NA")</f>
        <v>United Kingdom</v>
      </c>
    </row>
    <row r="1441" spans="1:17" x14ac:dyDescent="0.25">
      <c r="A1441" s="2">
        <v>1.34132424104051E+18</v>
      </c>
      <c r="B1441" s="2" t="s">
        <v>4634</v>
      </c>
      <c r="C1441" s="2" t="s">
        <v>4635</v>
      </c>
      <c r="D1441" s="2" t="s">
        <v>4636</v>
      </c>
      <c r="E1441" s="3">
        <v>41345.6952662037</v>
      </c>
      <c r="F1441" s="2">
        <v>121</v>
      </c>
      <c r="G1441" s="2">
        <v>69</v>
      </c>
      <c r="H1441" s="2">
        <v>1080</v>
      </c>
      <c r="I1441" s="2" t="b">
        <v>0</v>
      </c>
      <c r="J1441" s="3">
        <v>44187.421226851853</v>
      </c>
      <c r="K1441" s="2" t="s">
        <v>4637</v>
      </c>
      <c r="L1441" s="2" t="s">
        <v>20</v>
      </c>
      <c r="M1441" s="2" t="s">
        <v>40</v>
      </c>
      <c r="N1441" s="2">
        <v>0</v>
      </c>
      <c r="O1441" s="2">
        <v>0</v>
      </c>
      <c r="P1441" s="2" t="b">
        <v>0</v>
      </c>
      <c r="Q1441" s="2" t="str">
        <f>IFERROR(VLOOKUP(C1441,Countries_norm!A:B,2,0),"NA")</f>
        <v>Greece</v>
      </c>
    </row>
    <row r="1442" spans="1:17" x14ac:dyDescent="0.25">
      <c r="A1442" s="2">
        <v>1.34132108570338E+18</v>
      </c>
      <c r="B1442" s="2" t="s">
        <v>4638</v>
      </c>
      <c r="C1442" s="2" t="s">
        <v>4639</v>
      </c>
      <c r="D1442" s="2" t="s">
        <v>4640</v>
      </c>
      <c r="E1442" s="3">
        <v>40286.744247685187</v>
      </c>
      <c r="F1442" s="2">
        <v>1300</v>
      </c>
      <c r="G1442" s="2">
        <v>392</v>
      </c>
      <c r="H1442" s="2">
        <v>8248</v>
      </c>
      <c r="I1442" s="2" t="b">
        <v>0</v>
      </c>
      <c r="J1442" s="3">
        <v>44187.412523148145</v>
      </c>
      <c r="K1442" s="2" t="s">
        <v>4641</v>
      </c>
      <c r="L1442" s="2" t="s">
        <v>20</v>
      </c>
      <c r="M1442" s="2" t="s">
        <v>40</v>
      </c>
      <c r="N1442" s="2">
        <v>1</v>
      </c>
      <c r="O1442" s="2">
        <v>12</v>
      </c>
      <c r="P1442" s="2" t="b">
        <v>0</v>
      </c>
      <c r="Q1442" s="2" t="str">
        <f>IFERROR(VLOOKUP(C1442,Countries_norm!A:B,2,0),"NA")</f>
        <v>United Kingdom</v>
      </c>
    </row>
    <row r="1443" spans="1:17" ht="30" x14ac:dyDescent="0.25">
      <c r="A1443" s="2">
        <v>1.3413209414778399E+18</v>
      </c>
      <c r="B1443" s="2" t="s">
        <v>4642</v>
      </c>
      <c r="C1443" s="2"/>
      <c r="D1443" s="2" t="s">
        <v>4643</v>
      </c>
      <c r="E1443" s="3">
        <v>42258.511874999997</v>
      </c>
      <c r="F1443" s="2">
        <v>9249</v>
      </c>
      <c r="G1443" s="2">
        <v>134</v>
      </c>
      <c r="H1443" s="2">
        <v>26</v>
      </c>
      <c r="I1443" s="2" t="b">
        <v>0</v>
      </c>
      <c r="J1443" s="3">
        <v>44187.412118055552</v>
      </c>
      <c r="K1443" s="4" t="s">
        <v>4644</v>
      </c>
      <c r="L1443" s="2" t="s">
        <v>4645</v>
      </c>
      <c r="M1443" s="2" t="s">
        <v>21</v>
      </c>
      <c r="N1443" s="2">
        <v>1</v>
      </c>
      <c r="O1443" s="2">
        <v>0</v>
      </c>
      <c r="P1443" s="2" t="b">
        <v>0</v>
      </c>
      <c r="Q1443" s="2" t="str">
        <f>IFERROR(VLOOKUP(C1443,Countries_norm!A:B,2,0),"NA")</f>
        <v>NA</v>
      </c>
    </row>
    <row r="1444" spans="1:17" ht="60" x14ac:dyDescent="0.25">
      <c r="A1444" s="2">
        <v>1.3413198671909199E+18</v>
      </c>
      <c r="B1444" s="2" t="s">
        <v>4646</v>
      </c>
      <c r="C1444" s="2" t="s">
        <v>4647</v>
      </c>
      <c r="D1444" s="4" t="s">
        <v>4648</v>
      </c>
      <c r="E1444" s="3">
        <v>40638.059270833335</v>
      </c>
      <c r="F1444" s="2">
        <v>3514</v>
      </c>
      <c r="G1444" s="2">
        <v>2270</v>
      </c>
      <c r="H1444" s="2">
        <v>49639</v>
      </c>
      <c r="I1444" s="2" t="b">
        <v>0</v>
      </c>
      <c r="J1444" s="3">
        <v>44187.409155092595</v>
      </c>
      <c r="K1444" s="4" t="s">
        <v>4649</v>
      </c>
      <c r="L1444" s="2" t="s">
        <v>4650</v>
      </c>
      <c r="M1444" s="2" t="s">
        <v>21</v>
      </c>
      <c r="N1444" s="2">
        <v>4</v>
      </c>
      <c r="O1444" s="2">
        <v>8</v>
      </c>
      <c r="P1444" s="2" t="b">
        <v>0</v>
      </c>
      <c r="Q1444" s="2" t="str">
        <f>IFERROR(VLOOKUP(C1444,Countries_norm!A:B,2,0),"NA")</f>
        <v>Nigeria</v>
      </c>
    </row>
    <row r="1445" spans="1:17" x14ac:dyDescent="0.25">
      <c r="A1445" s="2">
        <v>1.3413194341415301E+18</v>
      </c>
      <c r="B1445" s="2" t="s">
        <v>424</v>
      </c>
      <c r="C1445" s="2" t="s">
        <v>425</v>
      </c>
      <c r="D1445" s="2" t="s">
        <v>426</v>
      </c>
      <c r="E1445" s="3">
        <v>40306.556770833333</v>
      </c>
      <c r="F1445" s="2">
        <v>59868</v>
      </c>
      <c r="G1445" s="2">
        <v>45</v>
      </c>
      <c r="H1445" s="2">
        <v>110</v>
      </c>
      <c r="I1445" s="2" t="b">
        <v>1</v>
      </c>
      <c r="J1445" s="3">
        <v>44187.407962962963</v>
      </c>
      <c r="K1445" s="2" t="s">
        <v>4651</v>
      </c>
      <c r="L1445" s="2" t="s">
        <v>4652</v>
      </c>
      <c r="M1445" s="2" t="s">
        <v>26</v>
      </c>
      <c r="N1445" s="2">
        <v>0</v>
      </c>
      <c r="O1445" s="2">
        <v>10</v>
      </c>
      <c r="P1445" s="2" t="b">
        <v>0</v>
      </c>
      <c r="Q1445" s="2" t="str">
        <f>IFERROR(VLOOKUP(C1445,Countries_norm!A:B,2,0),"NA")</f>
        <v>India</v>
      </c>
    </row>
    <row r="1446" spans="1:17" ht="60" x14ac:dyDescent="0.25">
      <c r="A1446" s="2">
        <v>1.3413178537487401E+18</v>
      </c>
      <c r="B1446" s="2" t="s">
        <v>4653</v>
      </c>
      <c r="C1446" s="2"/>
      <c r="D1446" s="2" t="s">
        <v>4654</v>
      </c>
      <c r="E1446" s="3">
        <v>44091.261886574073</v>
      </c>
      <c r="F1446" s="2">
        <v>47</v>
      </c>
      <c r="G1446" s="2">
        <v>55</v>
      </c>
      <c r="H1446" s="2">
        <v>56</v>
      </c>
      <c r="I1446" s="2" t="b">
        <v>0</v>
      </c>
      <c r="J1446" s="3">
        <v>44187.403599537036</v>
      </c>
      <c r="K1446" s="4" t="s">
        <v>4655</v>
      </c>
      <c r="L1446" s="2" t="s">
        <v>4656</v>
      </c>
      <c r="M1446" s="2" t="s">
        <v>26</v>
      </c>
      <c r="N1446" s="2">
        <v>1</v>
      </c>
      <c r="O1446" s="2">
        <v>1</v>
      </c>
      <c r="P1446" s="2" t="b">
        <v>0</v>
      </c>
      <c r="Q1446" s="2" t="str">
        <f>IFERROR(VLOOKUP(C1446,Countries_norm!A:B,2,0),"NA")</f>
        <v>NA</v>
      </c>
    </row>
    <row r="1447" spans="1:17" ht="45" x14ac:dyDescent="0.25">
      <c r="A1447" s="2">
        <v>1.3413112842062899E+18</v>
      </c>
      <c r="B1447" s="2" t="s">
        <v>4657</v>
      </c>
      <c r="C1447" s="2"/>
      <c r="D1447" s="2" t="s">
        <v>4658</v>
      </c>
      <c r="E1447" s="3">
        <v>39878.894571759258</v>
      </c>
      <c r="F1447" s="2">
        <v>7890</v>
      </c>
      <c r="G1447" s="2">
        <v>2836</v>
      </c>
      <c r="H1447" s="2">
        <v>4568</v>
      </c>
      <c r="I1447" s="2" t="b">
        <v>1</v>
      </c>
      <c r="J1447" s="3">
        <v>44187.385474537034</v>
      </c>
      <c r="K1447" s="4" t="s">
        <v>4659</v>
      </c>
      <c r="L1447" s="2" t="s">
        <v>4660</v>
      </c>
      <c r="M1447" s="2" t="s">
        <v>21</v>
      </c>
      <c r="N1447" s="2">
        <v>3</v>
      </c>
      <c r="O1447" s="2">
        <v>5</v>
      </c>
      <c r="P1447" s="2" t="b">
        <v>0</v>
      </c>
      <c r="Q1447" s="2" t="str">
        <f>IFERROR(VLOOKUP(C1447,Countries_norm!A:B,2,0),"NA")</f>
        <v>NA</v>
      </c>
    </row>
    <row r="1448" spans="1:17" ht="75" x14ac:dyDescent="0.25">
      <c r="A1448" s="2">
        <v>1.3413082224692301E+18</v>
      </c>
      <c r="B1448" s="2" t="s">
        <v>4661</v>
      </c>
      <c r="C1448" s="2" t="s">
        <v>1492</v>
      </c>
      <c r="D1448" s="2" t="s">
        <v>4662</v>
      </c>
      <c r="E1448" s="3">
        <v>43711.313969907409</v>
      </c>
      <c r="F1448" s="2">
        <v>812</v>
      </c>
      <c r="G1448" s="2">
        <v>133</v>
      </c>
      <c r="H1448" s="2">
        <v>48</v>
      </c>
      <c r="I1448" s="2" t="b">
        <v>0</v>
      </c>
      <c r="J1448" s="3">
        <v>44187.377025462964</v>
      </c>
      <c r="K1448" s="4" t="s">
        <v>4663</v>
      </c>
      <c r="L1448" s="2" t="s">
        <v>4664</v>
      </c>
      <c r="M1448" s="2" t="s">
        <v>26</v>
      </c>
      <c r="N1448" s="2">
        <v>0</v>
      </c>
      <c r="O1448" s="2">
        <v>0</v>
      </c>
      <c r="P1448" s="2" t="b">
        <v>0</v>
      </c>
      <c r="Q1448" s="2" t="str">
        <f>IFERROR(VLOOKUP(C1448,Countries_norm!A:B,2,0),"NA")</f>
        <v>Brussels</v>
      </c>
    </row>
    <row r="1449" spans="1:17" x14ac:dyDescent="0.25">
      <c r="A1449" s="2">
        <v>1.34130813956445E+18</v>
      </c>
      <c r="B1449" s="2" t="s">
        <v>4665</v>
      </c>
      <c r="C1449" s="2" t="s">
        <v>116</v>
      </c>
      <c r="D1449" s="2" t="s">
        <v>4666</v>
      </c>
      <c r="E1449" s="3">
        <v>39503.36178240741</v>
      </c>
      <c r="F1449" s="2">
        <v>4923</v>
      </c>
      <c r="G1449" s="2">
        <v>3138</v>
      </c>
      <c r="H1449" s="2">
        <v>1197</v>
      </c>
      <c r="I1449" s="2" t="b">
        <v>1</v>
      </c>
      <c r="J1449" s="3">
        <v>44187.376793981479</v>
      </c>
      <c r="K1449" s="2" t="s">
        <v>4667</v>
      </c>
      <c r="L1449" s="2" t="s">
        <v>4668</v>
      </c>
      <c r="M1449" s="2" t="s">
        <v>40</v>
      </c>
      <c r="N1449" s="2">
        <v>0</v>
      </c>
      <c r="O1449" s="2">
        <v>1</v>
      </c>
      <c r="P1449" s="2" t="b">
        <v>0</v>
      </c>
      <c r="Q1449" s="2" t="str">
        <f>IFERROR(VLOOKUP(C1449,Countries_norm!A:B,2,0),"NA")</f>
        <v>India</v>
      </c>
    </row>
    <row r="1450" spans="1:17" x14ac:dyDescent="0.25">
      <c r="A1450" s="2">
        <v>1.34130778973853E+18</v>
      </c>
      <c r="B1450" s="2" t="s">
        <v>4669</v>
      </c>
      <c r="C1450" s="2" t="s">
        <v>589</v>
      </c>
      <c r="D1450" s="2" t="s">
        <v>4670</v>
      </c>
      <c r="E1450" s="3">
        <v>43122.651250000003</v>
      </c>
      <c r="F1450" s="2">
        <v>245</v>
      </c>
      <c r="G1450" s="2">
        <v>1297</v>
      </c>
      <c r="H1450" s="2">
        <v>81</v>
      </c>
      <c r="I1450" s="2" t="b">
        <v>0</v>
      </c>
      <c r="J1450" s="3">
        <v>44187.375833333332</v>
      </c>
      <c r="K1450" s="2" t="s">
        <v>4671</v>
      </c>
      <c r="L1450" s="2" t="s">
        <v>4672</v>
      </c>
      <c r="M1450" s="2" t="s">
        <v>21</v>
      </c>
      <c r="N1450" s="2">
        <v>0</v>
      </c>
      <c r="O1450" s="2">
        <v>0</v>
      </c>
      <c r="P1450" s="2" t="b">
        <v>0</v>
      </c>
      <c r="Q1450" s="2" t="str">
        <f>IFERROR(VLOOKUP(C1450,Countries_norm!A:B,2,0),"NA")</f>
        <v>Taiwan</v>
      </c>
    </row>
    <row r="1451" spans="1:17" x14ac:dyDescent="0.25">
      <c r="A1451" s="2">
        <v>1.3413074930798001E+18</v>
      </c>
      <c r="B1451" s="2" t="s">
        <v>3302</v>
      </c>
      <c r="C1451" s="2"/>
      <c r="D1451" s="2" t="s">
        <v>3303</v>
      </c>
      <c r="E1451" s="3">
        <v>42252.959143518521</v>
      </c>
      <c r="F1451" s="2">
        <v>62000</v>
      </c>
      <c r="G1451" s="2">
        <v>5042</v>
      </c>
      <c r="H1451" s="2">
        <v>3936</v>
      </c>
      <c r="I1451" s="2" t="b">
        <v>0</v>
      </c>
      <c r="J1451" s="3">
        <v>44187.375011574077</v>
      </c>
      <c r="K1451" s="2" t="s">
        <v>4673</v>
      </c>
      <c r="L1451" s="2" t="s">
        <v>4674</v>
      </c>
      <c r="M1451" s="2" t="s">
        <v>76</v>
      </c>
      <c r="N1451" s="2">
        <v>0</v>
      </c>
      <c r="O1451" s="2">
        <v>1</v>
      </c>
      <c r="P1451" s="2" t="b">
        <v>0</v>
      </c>
      <c r="Q1451" s="2" t="str">
        <f>IFERROR(VLOOKUP(C1451,Countries_norm!A:B,2,0),"NA")</f>
        <v>NA</v>
      </c>
    </row>
    <row r="1452" spans="1:17" ht="30" x14ac:dyDescent="0.25">
      <c r="A1452" s="2">
        <v>1.3413066111307599E+18</v>
      </c>
      <c r="B1452" s="2" t="s">
        <v>4675</v>
      </c>
      <c r="C1452" s="2" t="s">
        <v>73</v>
      </c>
      <c r="D1452" s="4" t="s">
        <v>4676</v>
      </c>
      <c r="E1452" s="3">
        <v>41635.831956018519</v>
      </c>
      <c r="F1452" s="2">
        <v>88777</v>
      </c>
      <c r="G1452" s="2">
        <v>2072</v>
      </c>
      <c r="H1452" s="2">
        <v>2479</v>
      </c>
      <c r="I1452" s="2" t="b">
        <v>1</v>
      </c>
      <c r="J1452" s="3">
        <v>44187.372581018521</v>
      </c>
      <c r="K1452" s="2" t="s">
        <v>4677</v>
      </c>
      <c r="L1452" s="2" t="s">
        <v>1572</v>
      </c>
      <c r="M1452" s="2" t="s">
        <v>76</v>
      </c>
      <c r="N1452" s="2">
        <v>0</v>
      </c>
      <c r="O1452" s="2">
        <v>3</v>
      </c>
      <c r="P1452" s="2" t="b">
        <v>0</v>
      </c>
      <c r="Q1452" s="2" t="str">
        <f>IFERROR(VLOOKUP(C1452,Countries_norm!A:B,2,0),"NA")</f>
        <v>India</v>
      </c>
    </row>
    <row r="1453" spans="1:17" x14ac:dyDescent="0.25">
      <c r="A1453" s="2">
        <v>1.3413051111637199E+18</v>
      </c>
      <c r="B1453" s="2" t="s">
        <v>4678</v>
      </c>
      <c r="C1453" s="2" t="s">
        <v>4679</v>
      </c>
      <c r="D1453" s="2" t="s">
        <v>4680</v>
      </c>
      <c r="E1453" s="3">
        <v>43599.572881944441</v>
      </c>
      <c r="F1453" s="2">
        <v>258</v>
      </c>
      <c r="G1453" s="2">
        <v>46</v>
      </c>
      <c r="H1453" s="2">
        <v>12</v>
      </c>
      <c r="I1453" s="2" t="b">
        <v>0</v>
      </c>
      <c r="J1453" s="3">
        <v>44187.368437500001</v>
      </c>
      <c r="K1453" s="2" t="s">
        <v>4681</v>
      </c>
      <c r="L1453" s="2" t="s">
        <v>4682</v>
      </c>
      <c r="M1453" s="2" t="s">
        <v>26</v>
      </c>
      <c r="N1453" s="2">
        <v>1</v>
      </c>
      <c r="O1453" s="2">
        <v>3</v>
      </c>
      <c r="P1453" s="2" t="b">
        <v>0</v>
      </c>
      <c r="Q1453" s="2" t="str">
        <f>IFERROR(VLOOKUP(C1453,Countries_norm!A:B,2,0),"NA")</f>
        <v>Nepal</v>
      </c>
    </row>
    <row r="1454" spans="1:17" ht="45" x14ac:dyDescent="0.25">
      <c r="A1454" s="2">
        <v>1.3413048916507899E+18</v>
      </c>
      <c r="B1454" s="2" t="s">
        <v>3348</v>
      </c>
      <c r="C1454" s="2" t="s">
        <v>73</v>
      </c>
      <c r="D1454" s="2" t="s">
        <v>3349</v>
      </c>
      <c r="E1454" s="3">
        <v>40849.86546296296</v>
      </c>
      <c r="F1454" s="2">
        <v>18609</v>
      </c>
      <c r="G1454" s="2">
        <v>27</v>
      </c>
      <c r="H1454" s="2">
        <v>2599</v>
      </c>
      <c r="I1454" s="2" t="b">
        <v>1</v>
      </c>
      <c r="J1454" s="3">
        <v>44187.367835648147</v>
      </c>
      <c r="K1454" s="4" t="s">
        <v>4683</v>
      </c>
      <c r="L1454" s="2" t="s">
        <v>2929</v>
      </c>
      <c r="M1454" s="2" t="s">
        <v>3351</v>
      </c>
      <c r="N1454" s="2">
        <v>0</v>
      </c>
      <c r="O1454" s="2">
        <v>1</v>
      </c>
      <c r="P1454" s="2" t="b">
        <v>0</v>
      </c>
      <c r="Q1454" s="2" t="str">
        <f>IFERROR(VLOOKUP(C1454,Countries_norm!A:B,2,0),"NA")</f>
        <v>India</v>
      </c>
    </row>
    <row r="1455" spans="1:17" x14ac:dyDescent="0.25">
      <c r="A1455" s="2">
        <v>1.3413017480786601E+18</v>
      </c>
      <c r="B1455" s="2" t="s">
        <v>2113</v>
      </c>
      <c r="C1455" s="2"/>
      <c r="D1455" s="2" t="s">
        <v>2114</v>
      </c>
      <c r="E1455" s="3">
        <v>40349.693576388891</v>
      </c>
      <c r="F1455" s="2">
        <v>2046</v>
      </c>
      <c r="G1455" s="2">
        <v>282</v>
      </c>
      <c r="H1455" s="2">
        <v>288</v>
      </c>
      <c r="I1455" s="2" t="b">
        <v>0</v>
      </c>
      <c r="J1455" s="3">
        <v>44187.359155092592</v>
      </c>
      <c r="K1455" s="2" t="s">
        <v>4684</v>
      </c>
      <c r="L1455" s="2" t="s">
        <v>4685</v>
      </c>
      <c r="M1455" s="2" t="s">
        <v>26</v>
      </c>
      <c r="N1455" s="2">
        <v>0</v>
      </c>
      <c r="O1455" s="2">
        <v>0</v>
      </c>
      <c r="P1455" s="2" t="b">
        <v>0</v>
      </c>
      <c r="Q1455" s="2" t="str">
        <f>IFERROR(VLOOKUP(C1455,Countries_norm!A:B,2,0),"NA")</f>
        <v>NA</v>
      </c>
    </row>
    <row r="1456" spans="1:17" x14ac:dyDescent="0.25">
      <c r="A1456" s="2">
        <v>1.34129892080738E+18</v>
      </c>
      <c r="B1456" s="2" t="s">
        <v>4686</v>
      </c>
      <c r="C1456" s="2" t="s">
        <v>1938</v>
      </c>
      <c r="D1456" s="2" t="s">
        <v>4687</v>
      </c>
      <c r="E1456" s="3">
        <v>41285.868009259262</v>
      </c>
      <c r="F1456" s="2">
        <v>158</v>
      </c>
      <c r="G1456" s="2">
        <v>239</v>
      </c>
      <c r="H1456" s="2">
        <v>646</v>
      </c>
      <c r="I1456" s="2" t="b">
        <v>0</v>
      </c>
      <c r="J1456" s="3">
        <v>44187.351354166669</v>
      </c>
      <c r="K1456" s="2" t="s">
        <v>4688</v>
      </c>
      <c r="L1456" s="2"/>
      <c r="M1456" s="2" t="s">
        <v>40</v>
      </c>
      <c r="N1456" s="2">
        <v>0</v>
      </c>
      <c r="O1456" s="2">
        <v>2</v>
      </c>
      <c r="P1456" s="2" t="b">
        <v>0</v>
      </c>
      <c r="Q1456" s="2" t="str">
        <f>IFERROR(VLOOKUP(C1456,Countries_norm!A:B,2,0),"NA")</f>
        <v>United Kingdom</v>
      </c>
    </row>
    <row r="1457" spans="1:17" x14ac:dyDescent="0.25">
      <c r="A1457" s="2">
        <v>1.34128970570339E+18</v>
      </c>
      <c r="B1457" s="2" t="s">
        <v>4689</v>
      </c>
      <c r="C1457" s="2" t="s">
        <v>4690</v>
      </c>
      <c r="D1457" s="2" t="s">
        <v>4691</v>
      </c>
      <c r="E1457" s="3">
        <v>41388.6094212963</v>
      </c>
      <c r="F1457" s="2">
        <v>226</v>
      </c>
      <c r="G1457" s="2">
        <v>673</v>
      </c>
      <c r="H1457" s="2">
        <v>16015</v>
      </c>
      <c r="I1457" s="2" t="b">
        <v>0</v>
      </c>
      <c r="J1457" s="3">
        <v>44187.325925925928</v>
      </c>
      <c r="K1457" s="2" t="s">
        <v>4692</v>
      </c>
      <c r="L1457" s="2" t="s">
        <v>20</v>
      </c>
      <c r="M1457" s="2" t="s">
        <v>21</v>
      </c>
      <c r="N1457" s="2">
        <v>0</v>
      </c>
      <c r="O1457" s="2">
        <v>0</v>
      </c>
      <c r="P1457" s="2" t="b">
        <v>0</v>
      </c>
      <c r="Q1457" s="2" t="str">
        <f>IFERROR(VLOOKUP(C1457,Countries_norm!A:B,2,0),"NA")</f>
        <v>Austria</v>
      </c>
    </row>
    <row r="1458" spans="1:17" x14ac:dyDescent="0.25">
      <c r="A1458" s="2">
        <v>1.3412873558067E+18</v>
      </c>
      <c r="B1458" s="2" t="s">
        <v>3025</v>
      </c>
      <c r="C1458" s="2" t="s">
        <v>2454</v>
      </c>
      <c r="D1458" s="2" t="s">
        <v>3026</v>
      </c>
      <c r="E1458" s="3">
        <v>39857.253055555557</v>
      </c>
      <c r="F1458" s="2">
        <v>6569222</v>
      </c>
      <c r="G1458" s="2">
        <v>212</v>
      </c>
      <c r="H1458" s="2">
        <v>153</v>
      </c>
      <c r="I1458" s="2" t="b">
        <v>1</v>
      </c>
      <c r="J1458" s="3">
        <v>44187.319444444445</v>
      </c>
      <c r="K1458" s="2" t="s">
        <v>4693</v>
      </c>
      <c r="L1458" s="2" t="s">
        <v>20</v>
      </c>
      <c r="M1458" s="2" t="s">
        <v>76</v>
      </c>
      <c r="N1458" s="2">
        <v>0</v>
      </c>
      <c r="O1458" s="2">
        <v>22</v>
      </c>
      <c r="P1458" s="2" t="b">
        <v>0</v>
      </c>
      <c r="Q1458" s="2" t="str">
        <f>IFERROR(VLOOKUP(C1458,Countries_norm!A:B,2,0),"NA")</f>
        <v>India</v>
      </c>
    </row>
    <row r="1459" spans="1:17" x14ac:dyDescent="0.25">
      <c r="A1459" s="2">
        <v>1.3412861068396001E+18</v>
      </c>
      <c r="B1459" s="2" t="s">
        <v>4694</v>
      </c>
      <c r="C1459" s="2" t="s">
        <v>4695</v>
      </c>
      <c r="D1459" s="2" t="s">
        <v>4696</v>
      </c>
      <c r="E1459" s="3">
        <v>41442.793379629627</v>
      </c>
      <c r="F1459" s="2">
        <v>3320</v>
      </c>
      <c r="G1459" s="2">
        <v>3163</v>
      </c>
      <c r="H1459" s="2">
        <v>863</v>
      </c>
      <c r="I1459" s="2" t="b">
        <v>0</v>
      </c>
      <c r="J1459" s="3">
        <v>44187.315995370373</v>
      </c>
      <c r="K1459" s="2" t="s">
        <v>4697</v>
      </c>
      <c r="L1459" s="2" t="s">
        <v>4698</v>
      </c>
      <c r="M1459" s="2" t="s">
        <v>114</v>
      </c>
      <c r="N1459" s="2">
        <v>0</v>
      </c>
      <c r="O1459" s="2">
        <v>0</v>
      </c>
      <c r="P1459" s="2" t="b">
        <v>0</v>
      </c>
      <c r="Q1459" s="2" t="str">
        <f>IFERROR(VLOOKUP(C1459,Countries_norm!A:B,2,0),"NA")</f>
        <v>United States</v>
      </c>
    </row>
    <row r="1460" spans="1:17" x14ac:dyDescent="0.25">
      <c r="A1460" s="2">
        <v>1.34128556016221E+18</v>
      </c>
      <c r="B1460" s="2" t="s">
        <v>1622</v>
      </c>
      <c r="C1460" s="2" t="s">
        <v>1196</v>
      </c>
      <c r="D1460" s="2" t="s">
        <v>1623</v>
      </c>
      <c r="E1460" s="3">
        <v>40003.377789351849</v>
      </c>
      <c r="F1460" s="2">
        <v>732499</v>
      </c>
      <c r="G1460" s="2">
        <v>423</v>
      </c>
      <c r="H1460" s="2">
        <v>931</v>
      </c>
      <c r="I1460" s="2" t="b">
        <v>1</v>
      </c>
      <c r="J1460" s="3">
        <v>44187.31449074074</v>
      </c>
      <c r="K1460" s="2" t="s">
        <v>4699</v>
      </c>
      <c r="L1460" s="2" t="s">
        <v>4275</v>
      </c>
      <c r="M1460" s="2" t="s">
        <v>26</v>
      </c>
      <c r="N1460" s="2">
        <v>3</v>
      </c>
      <c r="O1460" s="2">
        <v>6</v>
      </c>
      <c r="P1460" s="2" t="b">
        <v>0</v>
      </c>
      <c r="Q1460" s="2" t="str">
        <f>IFERROR(VLOOKUP(C1460,Countries_norm!A:B,2,0),"NA")</f>
        <v>Malaysia</v>
      </c>
    </row>
    <row r="1461" spans="1:17" x14ac:dyDescent="0.25">
      <c r="A1461" s="2">
        <v>1.3412801574794099E+18</v>
      </c>
      <c r="B1461" s="2" t="s">
        <v>4700</v>
      </c>
      <c r="C1461" s="2" t="s">
        <v>4701</v>
      </c>
      <c r="D1461" s="2" t="s">
        <v>4702</v>
      </c>
      <c r="E1461" s="3">
        <v>40948.607256944444</v>
      </c>
      <c r="F1461" s="2">
        <v>12312</v>
      </c>
      <c r="G1461" s="2">
        <v>11304</v>
      </c>
      <c r="H1461" s="2">
        <v>1646</v>
      </c>
      <c r="I1461" s="2" t="b">
        <v>0</v>
      </c>
      <c r="J1461" s="3">
        <v>44187.299571759257</v>
      </c>
      <c r="K1461" s="2" t="s">
        <v>4703</v>
      </c>
      <c r="L1461" s="2" t="s">
        <v>4704</v>
      </c>
      <c r="M1461" s="2" t="s">
        <v>26</v>
      </c>
      <c r="N1461" s="2">
        <v>1</v>
      </c>
      <c r="O1461" s="2">
        <v>0</v>
      </c>
      <c r="P1461" s="2" t="b">
        <v>0</v>
      </c>
      <c r="Q1461" s="2" t="str">
        <f>IFERROR(VLOOKUP(C1461,Countries_norm!A:B,2,0),"NA")</f>
        <v>Germany</v>
      </c>
    </row>
    <row r="1462" spans="1:17" ht="45" x14ac:dyDescent="0.25">
      <c r="A1462" s="2">
        <v>1.34127115926289E+18</v>
      </c>
      <c r="B1462" s="2" t="s">
        <v>4705</v>
      </c>
      <c r="C1462" s="2" t="s">
        <v>82</v>
      </c>
      <c r="D1462" s="2" t="s">
        <v>4706</v>
      </c>
      <c r="E1462" s="3">
        <v>39685.973344907405</v>
      </c>
      <c r="F1462" s="2">
        <v>3782</v>
      </c>
      <c r="G1462" s="2">
        <v>2969</v>
      </c>
      <c r="H1462" s="2">
        <v>1165</v>
      </c>
      <c r="I1462" s="2" t="b">
        <v>0</v>
      </c>
      <c r="J1462" s="3">
        <v>44187.274745370371</v>
      </c>
      <c r="K1462" s="4" t="s">
        <v>4707</v>
      </c>
      <c r="L1462" s="2"/>
      <c r="M1462" s="2" t="s">
        <v>40</v>
      </c>
      <c r="N1462" s="2">
        <v>2</v>
      </c>
      <c r="O1462" s="2">
        <v>3</v>
      </c>
      <c r="P1462" s="2" t="b">
        <v>0</v>
      </c>
      <c r="Q1462" s="2" t="str">
        <f>IFERROR(VLOOKUP(C1462,Countries_norm!A:B,2,0),"NA")</f>
        <v>United Kingdom</v>
      </c>
    </row>
    <row r="1463" spans="1:17" ht="30" x14ac:dyDescent="0.25">
      <c r="A1463" s="2">
        <v>1.34127066045933E+18</v>
      </c>
      <c r="B1463" s="2" t="s">
        <v>4642</v>
      </c>
      <c r="C1463" s="2"/>
      <c r="D1463" s="2" t="s">
        <v>4643</v>
      </c>
      <c r="E1463" s="3">
        <v>42258.511874999997</v>
      </c>
      <c r="F1463" s="2">
        <v>9249</v>
      </c>
      <c r="G1463" s="2">
        <v>134</v>
      </c>
      <c r="H1463" s="2">
        <v>26</v>
      </c>
      <c r="I1463" s="2" t="b">
        <v>0</v>
      </c>
      <c r="J1463" s="3">
        <v>44187.273368055554</v>
      </c>
      <c r="K1463" s="4" t="s">
        <v>4708</v>
      </c>
      <c r="L1463" s="2" t="s">
        <v>4709</v>
      </c>
      <c r="M1463" s="2" t="s">
        <v>21</v>
      </c>
      <c r="N1463" s="2">
        <v>0</v>
      </c>
      <c r="O1463" s="2">
        <v>0</v>
      </c>
      <c r="P1463" s="2" t="b">
        <v>0</v>
      </c>
      <c r="Q1463" s="2" t="str">
        <f>IFERROR(VLOOKUP(C1463,Countries_norm!A:B,2,0),"NA")</f>
        <v>NA</v>
      </c>
    </row>
    <row r="1464" spans="1:17" x14ac:dyDescent="0.25">
      <c r="A1464" s="2">
        <v>1.34126973912173E+18</v>
      </c>
      <c r="B1464" s="2" t="s">
        <v>4710</v>
      </c>
      <c r="C1464" s="2"/>
      <c r="D1464" s="2" t="s">
        <v>4711</v>
      </c>
      <c r="E1464" s="3">
        <v>41455.231226851851</v>
      </c>
      <c r="F1464" s="2">
        <v>6</v>
      </c>
      <c r="G1464" s="2">
        <v>33</v>
      </c>
      <c r="H1464" s="2">
        <v>94</v>
      </c>
      <c r="I1464" s="2" t="b">
        <v>0</v>
      </c>
      <c r="J1464" s="3">
        <v>44187.270833333336</v>
      </c>
      <c r="K1464" s="2" t="s">
        <v>4712</v>
      </c>
      <c r="L1464" s="2" t="s">
        <v>4713</v>
      </c>
      <c r="M1464" s="2" t="s">
        <v>21</v>
      </c>
      <c r="N1464" s="2">
        <v>0</v>
      </c>
      <c r="O1464" s="2">
        <v>0</v>
      </c>
      <c r="P1464" s="2" t="b">
        <v>0</v>
      </c>
      <c r="Q1464" s="2" t="str">
        <f>IFERROR(VLOOKUP(C1464,Countries_norm!A:B,2,0),"NA")</f>
        <v>NA</v>
      </c>
    </row>
    <row r="1465" spans="1:17" x14ac:dyDescent="0.25">
      <c r="A1465" s="2">
        <v>1.34126831881714E+18</v>
      </c>
      <c r="B1465" s="2" t="s">
        <v>4714</v>
      </c>
      <c r="C1465" s="2" t="s">
        <v>1973</v>
      </c>
      <c r="D1465" s="2" t="s">
        <v>4715</v>
      </c>
      <c r="E1465" s="3">
        <v>43604.904560185183</v>
      </c>
      <c r="F1465" s="2">
        <v>65</v>
      </c>
      <c r="G1465" s="2">
        <v>230</v>
      </c>
      <c r="H1465" s="2">
        <v>358</v>
      </c>
      <c r="I1465" s="2" t="b">
        <v>0</v>
      </c>
      <c r="J1465" s="3">
        <v>44187.266909722224</v>
      </c>
      <c r="K1465" s="2" t="s">
        <v>4716</v>
      </c>
      <c r="L1465" s="2"/>
      <c r="M1465" s="2" t="s">
        <v>40</v>
      </c>
      <c r="N1465" s="2">
        <v>1</v>
      </c>
      <c r="O1465" s="2">
        <v>2</v>
      </c>
      <c r="P1465" s="2" t="b">
        <v>0</v>
      </c>
      <c r="Q1465" s="2" t="str">
        <f>IFERROR(VLOOKUP(C1465,Countries_norm!A:B,2,0),"NA")</f>
        <v>United States</v>
      </c>
    </row>
    <row r="1466" spans="1:17" x14ac:dyDescent="0.25">
      <c r="A1466" s="2">
        <v>1.3412614173332101E+18</v>
      </c>
      <c r="B1466" s="2" t="s">
        <v>4717</v>
      </c>
      <c r="C1466" s="2" t="s">
        <v>1002</v>
      </c>
      <c r="D1466" s="2" t="s">
        <v>4718</v>
      </c>
      <c r="E1466" s="3">
        <v>43847.36277777778</v>
      </c>
      <c r="F1466" s="2">
        <v>53</v>
      </c>
      <c r="G1466" s="2">
        <v>40</v>
      </c>
      <c r="H1466" s="2">
        <v>5</v>
      </c>
      <c r="I1466" s="2" t="b">
        <v>0</v>
      </c>
      <c r="J1466" s="3">
        <v>44187.247858796298</v>
      </c>
      <c r="K1466" s="2" t="s">
        <v>4719</v>
      </c>
      <c r="L1466" s="2" t="s">
        <v>4241</v>
      </c>
      <c r="M1466" s="2" t="s">
        <v>76</v>
      </c>
      <c r="N1466" s="2">
        <v>0</v>
      </c>
      <c r="O1466" s="2">
        <v>0</v>
      </c>
      <c r="P1466" s="2" t="b">
        <v>0</v>
      </c>
      <c r="Q1466" s="2" t="str">
        <f>IFERROR(VLOOKUP(C1466,Countries_norm!A:B,2,0),"NA")</f>
        <v>India</v>
      </c>
    </row>
    <row r="1467" spans="1:17" x14ac:dyDescent="0.25">
      <c r="A1467" s="2">
        <v>1.3412598246009001E+18</v>
      </c>
      <c r="B1467" s="2" t="s">
        <v>4720</v>
      </c>
      <c r="C1467" s="2" t="s">
        <v>4721</v>
      </c>
      <c r="D1467" s="2" t="s">
        <v>4722</v>
      </c>
      <c r="E1467" s="3">
        <v>43787.227233796293</v>
      </c>
      <c r="F1467" s="2">
        <v>41</v>
      </c>
      <c r="G1467" s="2">
        <v>41</v>
      </c>
      <c r="H1467" s="2">
        <v>6</v>
      </c>
      <c r="I1467" s="2" t="b">
        <v>0</v>
      </c>
      <c r="J1467" s="3">
        <v>44187.243472222224</v>
      </c>
      <c r="K1467" s="2" t="s">
        <v>4723</v>
      </c>
      <c r="L1467" s="2" t="s">
        <v>4581</v>
      </c>
      <c r="M1467" s="2" t="s">
        <v>40</v>
      </c>
      <c r="N1467" s="2">
        <v>0</v>
      </c>
      <c r="O1467" s="2">
        <v>1</v>
      </c>
      <c r="P1467" s="2" t="b">
        <v>0</v>
      </c>
      <c r="Q1467" s="2" t="str">
        <f>IFERROR(VLOOKUP(C1467,Countries_norm!A:B,2,0),"NA")</f>
        <v>United States</v>
      </c>
    </row>
    <row r="1468" spans="1:17" x14ac:dyDescent="0.25">
      <c r="A1468" s="2">
        <v>1.3412537829239501E+18</v>
      </c>
      <c r="B1468" s="2" t="s">
        <v>4724</v>
      </c>
      <c r="C1468" s="2" t="s">
        <v>361</v>
      </c>
      <c r="D1468" s="2" t="s">
        <v>4725</v>
      </c>
      <c r="E1468" s="3">
        <v>43116.942187499997</v>
      </c>
      <c r="F1468" s="2">
        <v>461</v>
      </c>
      <c r="G1468" s="2">
        <v>1584</v>
      </c>
      <c r="H1468" s="2">
        <v>1045</v>
      </c>
      <c r="I1468" s="2" t="b">
        <v>0</v>
      </c>
      <c r="J1468" s="3">
        <v>44187.226793981485</v>
      </c>
      <c r="K1468" s="2" t="s">
        <v>4726</v>
      </c>
      <c r="L1468" s="2"/>
      <c r="M1468" s="2" t="s">
        <v>26</v>
      </c>
      <c r="N1468" s="2">
        <v>0</v>
      </c>
      <c r="O1468" s="2">
        <v>1</v>
      </c>
      <c r="P1468" s="2" t="b">
        <v>0</v>
      </c>
      <c r="Q1468" s="2" t="str">
        <f>IFERROR(VLOOKUP(C1468,Countries_norm!A:B,2,0),"NA")</f>
        <v>United States</v>
      </c>
    </row>
    <row r="1469" spans="1:17" ht="45" x14ac:dyDescent="0.25">
      <c r="A1469" s="2">
        <v>1.3412484440447301E+18</v>
      </c>
      <c r="B1469" s="2" t="s">
        <v>4727</v>
      </c>
      <c r="C1469" s="2" t="s">
        <v>73</v>
      </c>
      <c r="D1469" s="2" t="s">
        <v>4728</v>
      </c>
      <c r="E1469" s="3">
        <v>39925.476782407408</v>
      </c>
      <c r="F1469" s="2">
        <v>1491144</v>
      </c>
      <c r="G1469" s="2">
        <v>48</v>
      </c>
      <c r="H1469" s="2">
        <v>356</v>
      </c>
      <c r="I1469" s="2" t="b">
        <v>1</v>
      </c>
      <c r="J1469" s="3">
        <v>44187.212060185186</v>
      </c>
      <c r="K1469" s="4" t="s">
        <v>4729</v>
      </c>
      <c r="L1469" s="2" t="s">
        <v>4730</v>
      </c>
      <c r="M1469" s="2" t="s">
        <v>26</v>
      </c>
      <c r="N1469" s="2">
        <v>7</v>
      </c>
      <c r="O1469" s="2">
        <v>32</v>
      </c>
      <c r="P1469" s="2" t="b">
        <v>0</v>
      </c>
      <c r="Q1469" s="2" t="str">
        <f>IFERROR(VLOOKUP(C1469,Countries_norm!A:B,2,0),"NA")</f>
        <v>India</v>
      </c>
    </row>
    <row r="1470" spans="1:17" ht="60" x14ac:dyDescent="0.25">
      <c r="A1470" s="2">
        <v>1.3412444781499799E+18</v>
      </c>
      <c r="B1470" s="2" t="s">
        <v>4731</v>
      </c>
      <c r="C1470" s="2" t="s">
        <v>4732</v>
      </c>
      <c r="D1470" s="2" t="s">
        <v>4733</v>
      </c>
      <c r="E1470" s="3">
        <v>40932.550509259258</v>
      </c>
      <c r="F1470" s="2">
        <v>1069</v>
      </c>
      <c r="G1470" s="2">
        <v>1021</v>
      </c>
      <c r="H1470" s="2">
        <v>335</v>
      </c>
      <c r="I1470" s="2" t="b">
        <v>0</v>
      </c>
      <c r="J1470" s="3">
        <v>44187.201122685183</v>
      </c>
      <c r="K1470" s="4" t="s">
        <v>4734</v>
      </c>
      <c r="L1470" s="2" t="s">
        <v>20</v>
      </c>
      <c r="M1470" s="2" t="s">
        <v>40</v>
      </c>
      <c r="N1470" s="2">
        <v>0</v>
      </c>
      <c r="O1470" s="2">
        <v>0</v>
      </c>
      <c r="P1470" s="2" t="b">
        <v>0</v>
      </c>
      <c r="Q1470" s="2" t="str">
        <f>IFERROR(VLOOKUP(C1470,Countries_norm!A:B,2,0),"NA")</f>
        <v>Australia</v>
      </c>
    </row>
    <row r="1471" spans="1:17" x14ac:dyDescent="0.25">
      <c r="A1471" s="2">
        <v>1.34124334086035E+18</v>
      </c>
      <c r="B1471" s="2" t="s">
        <v>3025</v>
      </c>
      <c r="C1471" s="2" t="s">
        <v>2454</v>
      </c>
      <c r="D1471" s="2" t="s">
        <v>3026</v>
      </c>
      <c r="E1471" s="3">
        <v>39857.253055555557</v>
      </c>
      <c r="F1471" s="2">
        <v>6569222</v>
      </c>
      <c r="G1471" s="2">
        <v>212</v>
      </c>
      <c r="H1471" s="2">
        <v>153</v>
      </c>
      <c r="I1471" s="2" t="b">
        <v>1</v>
      </c>
      <c r="J1471" s="3">
        <v>44187.19798611111</v>
      </c>
      <c r="K1471" s="2" t="s">
        <v>4735</v>
      </c>
      <c r="L1471" s="2" t="s">
        <v>4736</v>
      </c>
      <c r="M1471" s="2" t="s">
        <v>517</v>
      </c>
      <c r="N1471" s="2">
        <v>3</v>
      </c>
      <c r="O1471" s="2">
        <v>54</v>
      </c>
      <c r="P1471" s="2" t="b">
        <v>0</v>
      </c>
      <c r="Q1471" s="2" t="str">
        <f>IFERROR(VLOOKUP(C1471,Countries_norm!A:B,2,0),"NA")</f>
        <v>India</v>
      </c>
    </row>
    <row r="1472" spans="1:17" x14ac:dyDescent="0.25">
      <c r="A1472" s="2">
        <v>1.3412387483028201E+18</v>
      </c>
      <c r="B1472" s="2" t="s">
        <v>4737</v>
      </c>
      <c r="C1472" s="2" t="s">
        <v>4738</v>
      </c>
      <c r="D1472" s="2" t="s">
        <v>4739</v>
      </c>
      <c r="E1472" s="3">
        <v>42020.202789351853</v>
      </c>
      <c r="F1472" s="2">
        <v>28123</v>
      </c>
      <c r="G1472" s="2">
        <v>253</v>
      </c>
      <c r="H1472" s="2">
        <v>334</v>
      </c>
      <c r="I1472" s="2" t="b">
        <v>1</v>
      </c>
      <c r="J1472" s="3">
        <v>44187.185312499998</v>
      </c>
      <c r="K1472" s="2" t="s">
        <v>4740</v>
      </c>
      <c r="L1472" s="2" t="s">
        <v>4741</v>
      </c>
      <c r="M1472" s="2" t="s">
        <v>26</v>
      </c>
      <c r="N1472" s="2">
        <v>0</v>
      </c>
      <c r="O1472" s="2">
        <v>4</v>
      </c>
      <c r="P1472" s="2" t="b">
        <v>0</v>
      </c>
      <c r="Q1472" s="2" t="str">
        <f>IFERROR(VLOOKUP(C1472,Countries_norm!A:B,2,0),"NA")</f>
        <v>China</v>
      </c>
    </row>
    <row r="1473" spans="1:17" ht="90" x14ac:dyDescent="0.25">
      <c r="A1473" s="2">
        <v>1.34123786319987E+18</v>
      </c>
      <c r="B1473" s="2" t="s">
        <v>4742</v>
      </c>
      <c r="C1473" s="2" t="s">
        <v>2454</v>
      </c>
      <c r="D1473" s="4" t="s">
        <v>4743</v>
      </c>
      <c r="E1473" s="3">
        <v>44184.359479166669</v>
      </c>
      <c r="F1473" s="2">
        <v>17</v>
      </c>
      <c r="G1473" s="2">
        <v>124</v>
      </c>
      <c r="H1473" s="2">
        <v>225</v>
      </c>
      <c r="I1473" s="2" t="b">
        <v>0</v>
      </c>
      <c r="J1473" s="3">
        <v>44187.182870370372</v>
      </c>
      <c r="K1473" s="4" t="s">
        <v>4744</v>
      </c>
      <c r="L1473" s="2" t="s">
        <v>4745</v>
      </c>
      <c r="M1473" s="2" t="s">
        <v>26</v>
      </c>
      <c r="N1473" s="2">
        <v>0</v>
      </c>
      <c r="O1473" s="2">
        <v>0</v>
      </c>
      <c r="P1473" s="2" t="b">
        <v>0</v>
      </c>
      <c r="Q1473" s="2" t="str">
        <f>IFERROR(VLOOKUP(C1473,Countries_norm!A:B,2,0),"NA")</f>
        <v>India</v>
      </c>
    </row>
    <row r="1474" spans="1:17" ht="45" x14ac:dyDescent="0.25">
      <c r="A1474" s="2">
        <v>1.3412334244477901E+18</v>
      </c>
      <c r="B1474" s="2" t="s">
        <v>4746</v>
      </c>
      <c r="C1474" s="2"/>
      <c r="D1474" s="2" t="s">
        <v>4747</v>
      </c>
      <c r="E1474" s="3">
        <v>44165.668344907404</v>
      </c>
      <c r="F1474" s="2">
        <v>4</v>
      </c>
      <c r="G1474" s="2">
        <v>15</v>
      </c>
      <c r="H1474" s="2">
        <v>3</v>
      </c>
      <c r="I1474" s="2" t="b">
        <v>0</v>
      </c>
      <c r="J1474" s="3">
        <v>44187.170613425929</v>
      </c>
      <c r="K1474" s="4" t="s">
        <v>4748</v>
      </c>
      <c r="L1474" s="2"/>
      <c r="M1474" s="2" t="s">
        <v>40</v>
      </c>
      <c r="N1474" s="2">
        <v>0</v>
      </c>
      <c r="O1474" s="2">
        <v>4</v>
      </c>
      <c r="P1474" s="2" t="b">
        <v>0</v>
      </c>
      <c r="Q1474" s="2" t="str">
        <f>IFERROR(VLOOKUP(C1474,Countries_norm!A:B,2,0),"NA")</f>
        <v>NA</v>
      </c>
    </row>
    <row r="1475" spans="1:17" x14ac:dyDescent="0.25">
      <c r="A1475" s="2">
        <v>1.3412322746378601E+18</v>
      </c>
      <c r="B1475" s="2" t="s">
        <v>4749</v>
      </c>
      <c r="C1475" s="2" t="s">
        <v>1196</v>
      </c>
      <c r="D1475" s="2" t="s">
        <v>4750</v>
      </c>
      <c r="E1475" s="3">
        <v>40281.111180555556</v>
      </c>
      <c r="F1475" s="2">
        <v>1752</v>
      </c>
      <c r="G1475" s="2">
        <v>1380</v>
      </c>
      <c r="H1475" s="2">
        <v>525</v>
      </c>
      <c r="I1475" s="2" t="b">
        <v>0</v>
      </c>
      <c r="J1475" s="3">
        <v>44187.167442129627</v>
      </c>
      <c r="K1475" s="2" t="s">
        <v>4751</v>
      </c>
      <c r="L1475" s="2" t="s">
        <v>4752</v>
      </c>
      <c r="M1475" s="2" t="s">
        <v>26</v>
      </c>
      <c r="N1475" s="2">
        <v>0</v>
      </c>
      <c r="O1475" s="2">
        <v>0</v>
      </c>
      <c r="P1475" s="2" t="b">
        <v>0</v>
      </c>
      <c r="Q1475" s="2" t="str">
        <f>IFERROR(VLOOKUP(C1475,Countries_norm!A:B,2,0),"NA")</f>
        <v>Malaysia</v>
      </c>
    </row>
    <row r="1476" spans="1:17" ht="45" x14ac:dyDescent="0.25">
      <c r="A1476" s="2">
        <v>1.3412310127437901E+18</v>
      </c>
      <c r="B1476" s="2" t="s">
        <v>4753</v>
      </c>
      <c r="C1476" s="2" t="s">
        <v>73</v>
      </c>
      <c r="D1476" s="2" t="s">
        <v>4754</v>
      </c>
      <c r="E1476" s="3">
        <v>40951.42628472222</v>
      </c>
      <c r="F1476" s="2">
        <v>1431</v>
      </c>
      <c r="G1476" s="2">
        <v>51</v>
      </c>
      <c r="H1476" s="2">
        <v>430</v>
      </c>
      <c r="I1476" s="2" t="b">
        <v>0</v>
      </c>
      <c r="J1476" s="3">
        <v>44187.163958333331</v>
      </c>
      <c r="K1476" s="4" t="s">
        <v>4755</v>
      </c>
      <c r="L1476" s="2" t="s">
        <v>4756</v>
      </c>
      <c r="M1476" s="2" t="s">
        <v>26</v>
      </c>
      <c r="N1476" s="2">
        <v>0</v>
      </c>
      <c r="O1476" s="2">
        <v>0</v>
      </c>
      <c r="P1476" s="2" t="b">
        <v>0</v>
      </c>
      <c r="Q1476" s="2" t="str">
        <f>IFERROR(VLOOKUP(C1476,Countries_norm!A:B,2,0),"NA")</f>
        <v>India</v>
      </c>
    </row>
    <row r="1477" spans="1:17" ht="30" x14ac:dyDescent="0.25">
      <c r="A1477" s="2">
        <v>1.34122981776994E+18</v>
      </c>
      <c r="B1477" s="2" t="s">
        <v>4757</v>
      </c>
      <c r="C1477" s="2" t="s">
        <v>4758</v>
      </c>
      <c r="D1477" s="2" t="s">
        <v>4759</v>
      </c>
      <c r="E1477" s="3">
        <v>43884.24658564815</v>
      </c>
      <c r="F1477" s="2">
        <v>1329</v>
      </c>
      <c r="G1477" s="2">
        <v>1590</v>
      </c>
      <c r="H1477" s="2">
        <v>12671</v>
      </c>
      <c r="I1477" s="2" t="b">
        <v>0</v>
      </c>
      <c r="J1477" s="3">
        <v>44187.160671296297</v>
      </c>
      <c r="K1477" s="4" t="s">
        <v>4760</v>
      </c>
      <c r="L1477" s="2" t="s">
        <v>4761</v>
      </c>
      <c r="M1477" s="2" t="s">
        <v>26</v>
      </c>
      <c r="N1477" s="2">
        <v>0</v>
      </c>
      <c r="O1477" s="2">
        <v>0</v>
      </c>
      <c r="P1477" s="2" t="b">
        <v>0</v>
      </c>
      <c r="Q1477" s="2" t="str">
        <f>IFERROR(VLOOKUP(C1477,Countries_norm!A:B,2,0),"NA")</f>
        <v>United States</v>
      </c>
    </row>
    <row r="1478" spans="1:17" ht="30" x14ac:dyDescent="0.25">
      <c r="A1478" s="2">
        <v>1.3412269094563599E+18</v>
      </c>
      <c r="B1478" s="2" t="s">
        <v>520</v>
      </c>
      <c r="C1478" s="2" t="s">
        <v>116</v>
      </c>
      <c r="D1478" s="2" t="s">
        <v>521</v>
      </c>
      <c r="E1478" s="3">
        <v>42773.237129629626</v>
      </c>
      <c r="F1478" s="2">
        <v>67159</v>
      </c>
      <c r="G1478" s="2">
        <v>344</v>
      </c>
      <c r="H1478" s="2">
        <v>120</v>
      </c>
      <c r="I1478" s="2" t="b">
        <v>1</v>
      </c>
      <c r="J1478" s="3">
        <v>44187.152638888889</v>
      </c>
      <c r="K1478" s="4" t="s">
        <v>4762</v>
      </c>
      <c r="L1478" s="2"/>
      <c r="M1478" s="2" t="s">
        <v>26</v>
      </c>
      <c r="N1478" s="2">
        <v>0</v>
      </c>
      <c r="O1478" s="2">
        <v>2</v>
      </c>
      <c r="P1478" s="2" t="b">
        <v>0</v>
      </c>
      <c r="Q1478" s="2" t="str">
        <f>IFERROR(VLOOKUP(C1478,Countries_norm!A:B,2,0),"NA")</f>
        <v>India</v>
      </c>
    </row>
    <row r="1479" spans="1:17" x14ac:dyDescent="0.25">
      <c r="A1479" s="2">
        <v>1.3412263533251699E+18</v>
      </c>
      <c r="B1479" s="2" t="s">
        <v>4763</v>
      </c>
      <c r="C1479" s="2" t="s">
        <v>4764</v>
      </c>
      <c r="D1479" s="2" t="s">
        <v>4765</v>
      </c>
      <c r="E1479" s="3">
        <v>44185.62159722222</v>
      </c>
      <c r="F1479" s="2">
        <v>2</v>
      </c>
      <c r="G1479" s="2">
        <v>16</v>
      </c>
      <c r="H1479" s="2">
        <v>60</v>
      </c>
      <c r="I1479" s="2" t="b">
        <v>0</v>
      </c>
      <c r="J1479" s="3">
        <v>44187.15111111111</v>
      </c>
      <c r="K1479" s="2" t="s">
        <v>4766</v>
      </c>
      <c r="L1479" s="2"/>
      <c r="M1479" s="2" t="s">
        <v>21</v>
      </c>
      <c r="N1479" s="2">
        <v>0</v>
      </c>
      <c r="O1479" s="2">
        <v>3</v>
      </c>
      <c r="P1479" s="2" t="b">
        <v>0</v>
      </c>
      <c r="Q1479" s="2" t="str">
        <f>IFERROR(VLOOKUP(C1479,Countries_norm!A:B,2,0),"NA")</f>
        <v>Switzerland</v>
      </c>
    </row>
    <row r="1480" spans="1:17" ht="30" x14ac:dyDescent="0.25">
      <c r="A1480" s="2">
        <v>1.34122311192929E+18</v>
      </c>
      <c r="B1480" s="2" t="s">
        <v>4767</v>
      </c>
      <c r="C1480" s="2"/>
      <c r="D1480" s="2" t="s">
        <v>4768</v>
      </c>
      <c r="E1480" s="3">
        <v>44098.529618055552</v>
      </c>
      <c r="F1480" s="2">
        <v>7</v>
      </c>
      <c r="G1480" s="2">
        <v>123</v>
      </c>
      <c r="H1480" s="2">
        <v>0</v>
      </c>
      <c r="I1480" s="2" t="b">
        <v>0</v>
      </c>
      <c r="J1480" s="3">
        <v>44187.142164351855</v>
      </c>
      <c r="K1480" s="4" t="s">
        <v>4769</v>
      </c>
      <c r="L1480" s="2" t="s">
        <v>20</v>
      </c>
      <c r="M1480" s="2" t="s">
        <v>26</v>
      </c>
      <c r="N1480" s="2">
        <v>0</v>
      </c>
      <c r="O1480" s="2">
        <v>0</v>
      </c>
      <c r="P1480" s="2" t="b">
        <v>0</v>
      </c>
      <c r="Q1480" s="2" t="str">
        <f>IFERROR(VLOOKUP(C1480,Countries_norm!A:B,2,0),"NA")</f>
        <v>NA</v>
      </c>
    </row>
    <row r="1481" spans="1:17" x14ac:dyDescent="0.25">
      <c r="A1481" s="2">
        <v>1.3412228069866199E+18</v>
      </c>
      <c r="B1481" s="2" t="s">
        <v>4326</v>
      </c>
      <c r="C1481" s="2" t="s">
        <v>1019</v>
      </c>
      <c r="D1481" s="2" t="s">
        <v>4327</v>
      </c>
      <c r="E1481" s="3">
        <v>40604.229641203703</v>
      </c>
      <c r="F1481" s="2">
        <v>110</v>
      </c>
      <c r="G1481" s="2">
        <v>987</v>
      </c>
      <c r="H1481" s="2">
        <v>1550</v>
      </c>
      <c r="I1481" s="2" t="b">
        <v>0</v>
      </c>
      <c r="J1481" s="3">
        <v>44187.141319444447</v>
      </c>
      <c r="K1481" s="2" t="s">
        <v>4770</v>
      </c>
      <c r="L1481" s="2"/>
      <c r="M1481" s="2" t="s">
        <v>21</v>
      </c>
      <c r="N1481" s="2">
        <v>1</v>
      </c>
      <c r="O1481" s="2">
        <v>1</v>
      </c>
      <c r="P1481" s="2" t="b">
        <v>0</v>
      </c>
      <c r="Q1481" s="2" t="str">
        <f>IFERROR(VLOOKUP(C1481,Countries_norm!A:B,2,0),"NA")</f>
        <v>Sri Lanka</v>
      </c>
    </row>
    <row r="1482" spans="1:17" x14ac:dyDescent="0.25">
      <c r="A1482" s="2">
        <v>1.34122211785409E+18</v>
      </c>
      <c r="B1482" s="2" t="s">
        <v>4771</v>
      </c>
      <c r="C1482" s="2" t="s">
        <v>2869</v>
      </c>
      <c r="D1482" s="2" t="s">
        <v>4772</v>
      </c>
      <c r="E1482" s="3">
        <v>40111.902303240742</v>
      </c>
      <c r="F1482" s="2">
        <v>254</v>
      </c>
      <c r="G1482" s="2">
        <v>286</v>
      </c>
      <c r="H1482" s="2">
        <v>2302</v>
      </c>
      <c r="I1482" s="2" t="b">
        <v>0</v>
      </c>
      <c r="J1482" s="3">
        <v>44187.139421296299</v>
      </c>
      <c r="K1482" s="2" t="s">
        <v>4773</v>
      </c>
      <c r="L1482" s="2" t="s">
        <v>4774</v>
      </c>
      <c r="M1482" s="2" t="s">
        <v>40</v>
      </c>
      <c r="N1482" s="2">
        <v>0</v>
      </c>
      <c r="O1482" s="2">
        <v>12</v>
      </c>
      <c r="P1482" s="2" t="b">
        <v>0</v>
      </c>
      <c r="Q1482" s="2" t="str">
        <f>IFERROR(VLOOKUP(C1482,Countries_norm!A:B,2,0),"NA")</f>
        <v>United States</v>
      </c>
    </row>
    <row r="1483" spans="1:17" x14ac:dyDescent="0.25">
      <c r="A1483" s="2">
        <v>1.34122127703443E+18</v>
      </c>
      <c r="B1483" s="2" t="s">
        <v>4775</v>
      </c>
      <c r="C1483" s="2" t="s">
        <v>73</v>
      </c>
      <c r="D1483" s="2" t="s">
        <v>4776</v>
      </c>
      <c r="E1483" s="3">
        <v>39846.306875000002</v>
      </c>
      <c r="F1483" s="2">
        <v>5450165</v>
      </c>
      <c r="G1483" s="2">
        <v>245</v>
      </c>
      <c r="H1483" s="2">
        <v>4439</v>
      </c>
      <c r="I1483" s="2" t="b">
        <v>1</v>
      </c>
      <c r="J1483" s="3">
        <v>44187.137094907404</v>
      </c>
      <c r="K1483" s="2" t="s">
        <v>4777</v>
      </c>
      <c r="L1483" s="2" t="s">
        <v>20</v>
      </c>
      <c r="M1483" s="2" t="s">
        <v>26</v>
      </c>
      <c r="N1483" s="2">
        <v>4</v>
      </c>
      <c r="O1483" s="2">
        <v>58</v>
      </c>
      <c r="P1483" s="2" t="b">
        <v>0</v>
      </c>
      <c r="Q1483" s="2" t="str">
        <f>IFERROR(VLOOKUP(C1483,Countries_norm!A:B,2,0),"NA")</f>
        <v>India</v>
      </c>
    </row>
    <row r="1484" spans="1:17" ht="45" x14ac:dyDescent="0.25">
      <c r="A1484" s="2">
        <v>1.3412152430750999E+18</v>
      </c>
      <c r="B1484" s="2" t="s">
        <v>4778</v>
      </c>
      <c r="C1484" s="2"/>
      <c r="D1484" s="2" t="s">
        <v>4779</v>
      </c>
      <c r="E1484" s="3">
        <v>43860.441562499997</v>
      </c>
      <c r="F1484" s="2">
        <v>673</v>
      </c>
      <c r="G1484" s="2">
        <v>3915</v>
      </c>
      <c r="H1484" s="2">
        <v>707</v>
      </c>
      <c r="I1484" s="2" t="b">
        <v>0</v>
      </c>
      <c r="J1484" s="3">
        <v>44187.120451388888</v>
      </c>
      <c r="K1484" s="4" t="s">
        <v>4780</v>
      </c>
      <c r="L1484" s="2" t="s">
        <v>578</v>
      </c>
      <c r="M1484" s="2" t="s">
        <v>40</v>
      </c>
      <c r="N1484" s="2">
        <v>0</v>
      </c>
      <c r="O1484" s="2">
        <v>5</v>
      </c>
      <c r="P1484" s="2" t="b">
        <v>0</v>
      </c>
      <c r="Q1484" s="2" t="str">
        <f>IFERROR(VLOOKUP(C1484,Countries_norm!A:B,2,0),"NA")</f>
        <v>NA</v>
      </c>
    </row>
    <row r="1485" spans="1:17" x14ac:dyDescent="0.25">
      <c r="A1485" s="2">
        <v>1.3412147594636101E+18</v>
      </c>
      <c r="B1485" s="2" t="s">
        <v>4781</v>
      </c>
      <c r="C1485" s="2"/>
      <c r="D1485" s="2"/>
      <c r="E1485" s="3">
        <v>41679.636631944442</v>
      </c>
      <c r="F1485" s="2">
        <v>21</v>
      </c>
      <c r="G1485" s="2">
        <v>73</v>
      </c>
      <c r="H1485" s="2">
        <v>36</v>
      </c>
      <c r="I1485" s="2" t="b">
        <v>0</v>
      </c>
      <c r="J1485" s="3">
        <v>44187.119108796294</v>
      </c>
      <c r="K1485" s="2" t="s">
        <v>4782</v>
      </c>
      <c r="L1485" s="2"/>
      <c r="M1485" s="2" t="s">
        <v>26</v>
      </c>
      <c r="N1485" s="2">
        <v>0</v>
      </c>
      <c r="O1485" s="2">
        <v>2</v>
      </c>
      <c r="P1485" s="2" t="b">
        <v>0</v>
      </c>
      <c r="Q1485" s="2" t="str">
        <f>IFERROR(VLOOKUP(C1485,Countries_norm!A:B,2,0),"NA")</f>
        <v>NA</v>
      </c>
    </row>
    <row r="1486" spans="1:17" x14ac:dyDescent="0.25">
      <c r="A1486" s="2">
        <v>1.34121452701091E+18</v>
      </c>
      <c r="B1486" s="2" t="s">
        <v>4783</v>
      </c>
      <c r="C1486" s="2"/>
      <c r="D1486" s="2" t="s">
        <v>4784</v>
      </c>
      <c r="E1486" s="3">
        <v>44187.107974537037</v>
      </c>
      <c r="F1486" s="2">
        <v>1</v>
      </c>
      <c r="G1486" s="2">
        <v>3</v>
      </c>
      <c r="H1486" s="2">
        <v>0</v>
      </c>
      <c r="I1486" s="2" t="b">
        <v>0</v>
      </c>
      <c r="J1486" s="3">
        <v>44187.118472222224</v>
      </c>
      <c r="K1486" s="2" t="s">
        <v>4785</v>
      </c>
      <c r="L1486" s="2" t="s">
        <v>20</v>
      </c>
      <c r="M1486" s="2" t="s">
        <v>21</v>
      </c>
      <c r="N1486" s="2">
        <v>0</v>
      </c>
      <c r="O1486" s="2">
        <v>0</v>
      </c>
      <c r="P1486" s="2" t="b">
        <v>0</v>
      </c>
      <c r="Q1486" s="2" t="str">
        <f>IFERROR(VLOOKUP(C1486,Countries_norm!A:B,2,0),"NA")</f>
        <v>NA</v>
      </c>
    </row>
    <row r="1487" spans="1:17" ht="30" x14ac:dyDescent="0.25">
      <c r="A1487" s="2">
        <v>1.3412118583516301E+18</v>
      </c>
      <c r="B1487" s="2" t="s">
        <v>4786</v>
      </c>
      <c r="C1487" s="2" t="s">
        <v>73</v>
      </c>
      <c r="D1487" s="4" t="s">
        <v>4787</v>
      </c>
      <c r="E1487" s="3">
        <v>39965.369537037041</v>
      </c>
      <c r="F1487" s="2">
        <v>2042730</v>
      </c>
      <c r="G1487" s="2">
        <v>381</v>
      </c>
      <c r="H1487" s="2">
        <v>186</v>
      </c>
      <c r="I1487" s="2" t="b">
        <v>1</v>
      </c>
      <c r="J1487" s="3">
        <v>44187.111111111109</v>
      </c>
      <c r="K1487" s="2" t="s">
        <v>4788</v>
      </c>
      <c r="L1487" s="2"/>
      <c r="M1487" s="2" t="s">
        <v>76</v>
      </c>
      <c r="N1487" s="2">
        <v>0</v>
      </c>
      <c r="O1487" s="2">
        <v>5</v>
      </c>
      <c r="P1487" s="2" t="b">
        <v>0</v>
      </c>
      <c r="Q1487" s="2" t="str">
        <f>IFERROR(VLOOKUP(C1487,Countries_norm!A:B,2,0),"NA")</f>
        <v>India</v>
      </c>
    </row>
    <row r="1488" spans="1:17" ht="45" x14ac:dyDescent="0.25">
      <c r="A1488" s="2">
        <v>1.3412116830423199E+18</v>
      </c>
      <c r="B1488" s="2" t="s">
        <v>50</v>
      </c>
      <c r="C1488" s="2"/>
      <c r="D1488" s="2" t="s">
        <v>51</v>
      </c>
      <c r="E1488" s="3">
        <v>43549.176724537036</v>
      </c>
      <c r="F1488" s="2">
        <v>22388</v>
      </c>
      <c r="G1488" s="2">
        <v>595</v>
      </c>
      <c r="H1488" s="2">
        <v>7894</v>
      </c>
      <c r="I1488" s="2" t="b">
        <v>1</v>
      </c>
      <c r="J1488" s="3">
        <v>44187.110625000001</v>
      </c>
      <c r="K1488" s="4" t="s">
        <v>4789</v>
      </c>
      <c r="L1488" s="2"/>
      <c r="M1488" s="2" t="s">
        <v>40</v>
      </c>
      <c r="N1488" s="2">
        <v>0</v>
      </c>
      <c r="O1488" s="2">
        <v>2</v>
      </c>
      <c r="P1488" s="2" t="b">
        <v>0</v>
      </c>
      <c r="Q1488" s="2" t="str">
        <f>IFERROR(VLOOKUP(C1488,Countries_norm!A:B,2,0),"NA")</f>
        <v>NA</v>
      </c>
    </row>
    <row r="1489" spans="1:17" x14ac:dyDescent="0.25">
      <c r="A1489" s="2">
        <v>1.3412112484956201E+18</v>
      </c>
      <c r="B1489" s="2" t="s">
        <v>50</v>
      </c>
      <c r="C1489" s="2"/>
      <c r="D1489" s="2" t="s">
        <v>51</v>
      </c>
      <c r="E1489" s="3">
        <v>43549.176724537036</v>
      </c>
      <c r="F1489" s="2">
        <v>22388</v>
      </c>
      <c r="G1489" s="2">
        <v>595</v>
      </c>
      <c r="H1489" s="2">
        <v>7894</v>
      </c>
      <c r="I1489" s="2" t="b">
        <v>1</v>
      </c>
      <c r="J1489" s="3">
        <v>44187.1094212963</v>
      </c>
      <c r="K1489" s="2" t="s">
        <v>4790</v>
      </c>
      <c r="L1489" s="2"/>
      <c r="M1489" s="2" t="s">
        <v>40</v>
      </c>
      <c r="N1489" s="2">
        <v>7</v>
      </c>
      <c r="O1489" s="2">
        <v>17</v>
      </c>
      <c r="P1489" s="2" t="b">
        <v>0</v>
      </c>
      <c r="Q1489" s="2" t="str">
        <f>IFERROR(VLOOKUP(C1489,Countries_norm!A:B,2,0),"NA")</f>
        <v>NA</v>
      </c>
    </row>
    <row r="1490" spans="1:17" x14ac:dyDescent="0.25">
      <c r="A1490" s="2">
        <v>1.34120858775919E+18</v>
      </c>
      <c r="B1490" s="2" t="s">
        <v>4791</v>
      </c>
      <c r="C1490" s="2"/>
      <c r="D1490" s="2" t="s">
        <v>4792</v>
      </c>
      <c r="E1490" s="3">
        <v>40769.712418981479</v>
      </c>
      <c r="F1490" s="2">
        <v>78705</v>
      </c>
      <c r="G1490" s="2">
        <v>4039</v>
      </c>
      <c r="H1490" s="2">
        <v>443856</v>
      </c>
      <c r="I1490" s="2" t="b">
        <v>0</v>
      </c>
      <c r="J1490" s="3">
        <v>44187.102083333331</v>
      </c>
      <c r="K1490" s="2" t="s">
        <v>4793</v>
      </c>
      <c r="L1490" s="2" t="s">
        <v>1672</v>
      </c>
      <c r="M1490" s="2" t="s">
        <v>26</v>
      </c>
      <c r="N1490" s="2">
        <v>4</v>
      </c>
      <c r="O1490" s="2">
        <v>5</v>
      </c>
      <c r="P1490" s="2" t="b">
        <v>0</v>
      </c>
      <c r="Q1490" s="2" t="str">
        <f>IFERROR(VLOOKUP(C1490,Countries_norm!A:B,2,0),"NA")</f>
        <v>NA</v>
      </c>
    </row>
    <row r="1491" spans="1:17" x14ac:dyDescent="0.25">
      <c r="A1491" s="2">
        <v>1.34120139472495E+18</v>
      </c>
      <c r="B1491" s="2" t="s">
        <v>4794</v>
      </c>
      <c r="C1491" s="2" t="s">
        <v>4795</v>
      </c>
      <c r="D1491" s="2" t="s">
        <v>4796</v>
      </c>
      <c r="E1491" s="3">
        <v>39908.952627314815</v>
      </c>
      <c r="F1491" s="2">
        <v>711</v>
      </c>
      <c r="G1491" s="2">
        <v>524</v>
      </c>
      <c r="H1491" s="2">
        <v>2258</v>
      </c>
      <c r="I1491" s="2" t="b">
        <v>0</v>
      </c>
      <c r="J1491" s="3">
        <v>44187.082233796296</v>
      </c>
      <c r="K1491" s="2" t="s">
        <v>4797</v>
      </c>
      <c r="L1491" s="2" t="s">
        <v>246</v>
      </c>
      <c r="M1491" s="2" t="s">
        <v>40</v>
      </c>
      <c r="N1491" s="2">
        <v>0</v>
      </c>
      <c r="O1491" s="2">
        <v>48</v>
      </c>
      <c r="P1491" s="2" t="b">
        <v>0</v>
      </c>
      <c r="Q1491" s="2" t="str">
        <f>IFERROR(VLOOKUP(C1491,Countries_norm!A:B,2,0),"NA")</f>
        <v>United States</v>
      </c>
    </row>
    <row r="1492" spans="1:17" x14ac:dyDescent="0.25">
      <c r="A1492" s="2">
        <v>1.34119835449198E+18</v>
      </c>
      <c r="B1492" s="2" t="s">
        <v>4798</v>
      </c>
      <c r="C1492" s="2"/>
      <c r="D1492" s="2" t="s">
        <v>4799</v>
      </c>
      <c r="E1492" s="3">
        <v>43748.103726851848</v>
      </c>
      <c r="F1492" s="2">
        <v>30</v>
      </c>
      <c r="G1492" s="2">
        <v>96</v>
      </c>
      <c r="H1492" s="2">
        <v>1704</v>
      </c>
      <c r="I1492" s="2" t="b">
        <v>0</v>
      </c>
      <c r="J1492" s="3">
        <v>44187.073842592596</v>
      </c>
      <c r="K1492" s="2" t="s">
        <v>4800</v>
      </c>
      <c r="L1492" s="2" t="s">
        <v>4801</v>
      </c>
      <c r="M1492" s="2" t="s">
        <v>40</v>
      </c>
      <c r="N1492" s="2">
        <v>0</v>
      </c>
      <c r="O1492" s="2">
        <v>8</v>
      </c>
      <c r="P1492" s="2" t="b">
        <v>0</v>
      </c>
      <c r="Q1492" s="2" t="str">
        <f>IFERROR(VLOOKUP(C1492,Countries_norm!A:B,2,0),"NA")</f>
        <v>NA</v>
      </c>
    </row>
    <row r="1493" spans="1:17" x14ac:dyDescent="0.25">
      <c r="A1493" s="2">
        <v>1.34119745129486E+18</v>
      </c>
      <c r="B1493" s="2" t="s">
        <v>4802</v>
      </c>
      <c r="C1493" s="2"/>
      <c r="D1493" s="2"/>
      <c r="E1493" s="3">
        <v>42831.174016203702</v>
      </c>
      <c r="F1493" s="2">
        <v>3</v>
      </c>
      <c r="G1493" s="2">
        <v>107</v>
      </c>
      <c r="H1493" s="2">
        <v>77</v>
      </c>
      <c r="I1493" s="2" t="b">
        <v>0</v>
      </c>
      <c r="J1493" s="3">
        <v>44187.07135416667</v>
      </c>
      <c r="K1493" s="2" t="s">
        <v>4803</v>
      </c>
      <c r="L1493" s="2" t="s">
        <v>4804</v>
      </c>
      <c r="M1493" s="2" t="s">
        <v>40</v>
      </c>
      <c r="N1493" s="2">
        <v>0</v>
      </c>
      <c r="O1493" s="2">
        <v>0</v>
      </c>
      <c r="P1493" s="2" t="b">
        <v>0</v>
      </c>
      <c r="Q1493" s="2" t="str">
        <f>IFERROR(VLOOKUP(C1493,Countries_norm!A:B,2,0),"NA")</f>
        <v>NA</v>
      </c>
    </row>
    <row r="1494" spans="1:17" x14ac:dyDescent="0.25">
      <c r="A1494" s="2">
        <v>1.3411971544597901E+18</v>
      </c>
      <c r="B1494" s="2" t="s">
        <v>4805</v>
      </c>
      <c r="C1494" s="2" t="s">
        <v>2895</v>
      </c>
      <c r="D1494" s="2" t="s">
        <v>4806</v>
      </c>
      <c r="E1494" s="3">
        <v>42701.63386574074</v>
      </c>
      <c r="F1494" s="2">
        <v>94</v>
      </c>
      <c r="G1494" s="2">
        <v>435</v>
      </c>
      <c r="H1494" s="2">
        <v>20582</v>
      </c>
      <c r="I1494" s="2" t="b">
        <v>0</v>
      </c>
      <c r="J1494" s="3">
        <v>44187.070532407408</v>
      </c>
      <c r="K1494" s="2" t="s">
        <v>4807</v>
      </c>
      <c r="L1494" s="2" t="s">
        <v>4808</v>
      </c>
      <c r="M1494" s="2" t="s">
        <v>135</v>
      </c>
      <c r="N1494" s="2">
        <v>0</v>
      </c>
      <c r="O1494" s="2">
        <v>1</v>
      </c>
      <c r="P1494" s="2" t="b">
        <v>0</v>
      </c>
      <c r="Q1494" s="2" t="str">
        <f>IFERROR(VLOOKUP(C1494,Countries_norm!A:B,2,0),"NA")</f>
        <v>United States</v>
      </c>
    </row>
    <row r="1495" spans="1:17" ht="30" x14ac:dyDescent="0.25">
      <c r="A1495" s="2">
        <v>1.3411870720658501E+18</v>
      </c>
      <c r="B1495" s="2" t="s">
        <v>4809</v>
      </c>
      <c r="C1495" s="2" t="s">
        <v>1196</v>
      </c>
      <c r="D1495" s="4" t="s">
        <v>4810</v>
      </c>
      <c r="E1495" s="3">
        <v>42727.26939814815</v>
      </c>
      <c r="F1495" s="2">
        <v>11</v>
      </c>
      <c r="G1495" s="2">
        <v>87</v>
      </c>
      <c r="H1495" s="2">
        <v>140</v>
      </c>
      <c r="I1495" s="2" t="b">
        <v>0</v>
      </c>
      <c r="J1495" s="3">
        <v>44187.042708333334</v>
      </c>
      <c r="K1495" s="2" t="s">
        <v>4811</v>
      </c>
      <c r="L1495" s="2"/>
      <c r="M1495" s="2" t="s">
        <v>26</v>
      </c>
      <c r="N1495" s="2">
        <v>0</v>
      </c>
      <c r="O1495" s="2">
        <v>0</v>
      </c>
      <c r="P1495" s="2" t="b">
        <v>0</v>
      </c>
      <c r="Q1495" s="2" t="str">
        <f>IFERROR(VLOOKUP(C1495,Countries_norm!A:B,2,0),"NA")</f>
        <v>Malaysia</v>
      </c>
    </row>
    <row r="1496" spans="1:17" ht="30" x14ac:dyDescent="0.25">
      <c r="A1496" s="2">
        <v>1.3411861387956201E+18</v>
      </c>
      <c r="B1496" s="2" t="s">
        <v>4812</v>
      </c>
      <c r="C1496" s="2" t="s">
        <v>1535</v>
      </c>
      <c r="D1496" s="4" t="s">
        <v>4813</v>
      </c>
      <c r="E1496" s="3">
        <v>43972.8437037037</v>
      </c>
      <c r="F1496" s="2">
        <v>38</v>
      </c>
      <c r="G1496" s="2">
        <v>423</v>
      </c>
      <c r="H1496" s="2">
        <v>675</v>
      </c>
      <c r="I1496" s="2" t="b">
        <v>0</v>
      </c>
      <c r="J1496" s="3">
        <v>44187.040138888886</v>
      </c>
      <c r="K1496" s="4" t="s">
        <v>4814</v>
      </c>
      <c r="L1496" s="2" t="s">
        <v>605</v>
      </c>
      <c r="M1496" s="2" t="s">
        <v>21</v>
      </c>
      <c r="N1496" s="2">
        <v>0</v>
      </c>
      <c r="O1496" s="2">
        <v>0</v>
      </c>
      <c r="P1496" s="2" t="b">
        <v>0</v>
      </c>
      <c r="Q1496" s="2" t="str">
        <f>IFERROR(VLOOKUP(C1496,Countries_norm!A:B,2,0),"NA")</f>
        <v>United Kingdom</v>
      </c>
    </row>
    <row r="1497" spans="1:17" ht="60" x14ac:dyDescent="0.25">
      <c r="A1497" s="2">
        <v>1.3411823441584499E+18</v>
      </c>
      <c r="B1497" s="2" t="s">
        <v>4815</v>
      </c>
      <c r="C1497" s="2" t="s">
        <v>4816</v>
      </c>
      <c r="D1497" s="2" t="s">
        <v>4817</v>
      </c>
      <c r="E1497" s="3">
        <v>40302.760208333333</v>
      </c>
      <c r="F1497" s="2">
        <v>681</v>
      </c>
      <c r="G1497" s="2">
        <v>250</v>
      </c>
      <c r="H1497" s="2">
        <v>3568</v>
      </c>
      <c r="I1497" s="2" t="b">
        <v>0</v>
      </c>
      <c r="J1497" s="3">
        <v>44187.029664351852</v>
      </c>
      <c r="K1497" s="4" t="s">
        <v>4818</v>
      </c>
      <c r="L1497" s="2"/>
      <c r="M1497" s="2" t="s">
        <v>40</v>
      </c>
      <c r="N1497" s="2">
        <v>1</v>
      </c>
      <c r="O1497" s="2">
        <v>1</v>
      </c>
      <c r="P1497" s="2" t="b">
        <v>0</v>
      </c>
      <c r="Q1497" s="2" t="str">
        <f>IFERROR(VLOOKUP(C1497,Countries_norm!A:B,2,0),"NA")</f>
        <v>United Kingdom</v>
      </c>
    </row>
    <row r="1498" spans="1:17" ht="30" x14ac:dyDescent="0.25">
      <c r="A1498" s="2">
        <v>1.3411809644211599E+18</v>
      </c>
      <c r="B1498" s="2" t="s">
        <v>4819</v>
      </c>
      <c r="C1498" s="2" t="s">
        <v>4820</v>
      </c>
      <c r="D1498" s="4" t="s">
        <v>4821</v>
      </c>
      <c r="E1498" s="3">
        <v>39982.756354166668</v>
      </c>
      <c r="F1498" s="2">
        <v>1545</v>
      </c>
      <c r="G1498" s="2">
        <v>4992</v>
      </c>
      <c r="H1498" s="2">
        <v>1356</v>
      </c>
      <c r="I1498" s="2" t="b">
        <v>0</v>
      </c>
      <c r="J1498" s="3">
        <v>44187.025856481479</v>
      </c>
      <c r="K1498" s="2" t="s">
        <v>4822</v>
      </c>
      <c r="L1498" s="2" t="s">
        <v>4823</v>
      </c>
      <c r="M1498" s="2" t="s">
        <v>26</v>
      </c>
      <c r="N1498" s="2">
        <v>0</v>
      </c>
      <c r="O1498" s="2">
        <v>0</v>
      </c>
      <c r="P1498" s="2" t="b">
        <v>0</v>
      </c>
      <c r="Q1498" s="2" t="str">
        <f>IFERROR(VLOOKUP(C1498,Countries_norm!A:B,2,0),"NA")</f>
        <v>United Kingdom</v>
      </c>
    </row>
    <row r="1499" spans="1:17" x14ac:dyDescent="0.25">
      <c r="A1499" s="2">
        <v>1.34118062649858E+18</v>
      </c>
      <c r="B1499" s="2" t="s">
        <v>4824</v>
      </c>
      <c r="C1499" s="2" t="s">
        <v>4825</v>
      </c>
      <c r="D1499" s="2" t="s">
        <v>4826</v>
      </c>
      <c r="E1499" s="3">
        <v>39967.053229166668</v>
      </c>
      <c r="F1499" s="2">
        <v>737</v>
      </c>
      <c r="G1499" s="2">
        <v>2930</v>
      </c>
      <c r="H1499" s="2">
        <v>1612</v>
      </c>
      <c r="I1499" s="2" t="b">
        <v>0</v>
      </c>
      <c r="J1499" s="3">
        <v>44187.024918981479</v>
      </c>
      <c r="K1499" s="2" t="s">
        <v>4827</v>
      </c>
      <c r="L1499" s="2" t="s">
        <v>20</v>
      </c>
      <c r="M1499" s="2" t="s">
        <v>40</v>
      </c>
      <c r="N1499" s="2">
        <v>1</v>
      </c>
      <c r="O1499" s="2">
        <v>4</v>
      </c>
      <c r="P1499" s="2" t="b">
        <v>0</v>
      </c>
      <c r="Q1499" s="2" t="str">
        <f>IFERROR(VLOOKUP(C1499,Countries_norm!A:B,2,0),"NA")</f>
        <v>United States</v>
      </c>
    </row>
    <row r="1500" spans="1:17" x14ac:dyDescent="0.25">
      <c r="A1500" s="2">
        <v>1.3411792660132401E+18</v>
      </c>
      <c r="B1500" s="2" t="s">
        <v>4828</v>
      </c>
      <c r="C1500" s="2" t="s">
        <v>4829</v>
      </c>
      <c r="D1500" s="2" t="s">
        <v>4830</v>
      </c>
      <c r="E1500" s="3">
        <v>40687.116342592592</v>
      </c>
      <c r="F1500" s="2">
        <v>145</v>
      </c>
      <c r="G1500" s="2">
        <v>305</v>
      </c>
      <c r="H1500" s="2">
        <v>5358</v>
      </c>
      <c r="I1500" s="2" t="b">
        <v>0</v>
      </c>
      <c r="J1500" s="3">
        <v>44187.021168981482</v>
      </c>
      <c r="K1500" s="2" t="s">
        <v>4831</v>
      </c>
      <c r="L1500" s="2" t="s">
        <v>20</v>
      </c>
      <c r="M1500" s="2" t="s">
        <v>40</v>
      </c>
      <c r="N1500" s="2">
        <v>0</v>
      </c>
      <c r="O1500" s="2">
        <v>1</v>
      </c>
      <c r="P1500" s="2" t="b">
        <v>0</v>
      </c>
      <c r="Q1500" s="2" t="str">
        <f>IFERROR(VLOOKUP(C1500,Countries_norm!A:B,2,0),"NA")</f>
        <v>United States</v>
      </c>
    </row>
    <row r="1501" spans="1:17" ht="45" x14ac:dyDescent="0.25">
      <c r="A1501" s="2">
        <v>1.3411775393189901E+18</v>
      </c>
      <c r="B1501" s="2" t="s">
        <v>1136</v>
      </c>
      <c r="C1501" s="2" t="s">
        <v>1137</v>
      </c>
      <c r="D1501" s="2" t="s">
        <v>1138</v>
      </c>
      <c r="E1501" s="3">
        <v>41637.92769675926</v>
      </c>
      <c r="F1501" s="2">
        <v>11996</v>
      </c>
      <c r="G1501" s="2">
        <v>311</v>
      </c>
      <c r="H1501" s="2">
        <v>59598</v>
      </c>
      <c r="I1501" s="2" t="b">
        <v>1</v>
      </c>
      <c r="J1501" s="3">
        <v>44187.016400462962</v>
      </c>
      <c r="K1501" s="4" t="s">
        <v>4832</v>
      </c>
      <c r="L1501" s="2" t="s">
        <v>4833</v>
      </c>
      <c r="M1501" s="2" t="s">
        <v>135</v>
      </c>
      <c r="N1501" s="2">
        <v>0</v>
      </c>
      <c r="O1501" s="2">
        <v>2</v>
      </c>
      <c r="P1501" s="2" t="b">
        <v>0</v>
      </c>
      <c r="Q1501" s="2" t="str">
        <f>IFERROR(VLOOKUP(C1501,Countries_norm!A:B,2,0),"NA")</f>
        <v>United States</v>
      </c>
    </row>
    <row r="1502" spans="1:17" x14ac:dyDescent="0.25">
      <c r="A1502" s="2">
        <v>1.34117694706227E+18</v>
      </c>
      <c r="B1502" s="2" t="s">
        <v>4834</v>
      </c>
      <c r="C1502" s="2" t="s">
        <v>4835</v>
      </c>
      <c r="D1502" s="2" t="s">
        <v>4836</v>
      </c>
      <c r="E1502" s="3">
        <v>41032.946446759262</v>
      </c>
      <c r="F1502" s="2">
        <v>72</v>
      </c>
      <c r="G1502" s="2">
        <v>367</v>
      </c>
      <c r="H1502" s="2">
        <v>4514</v>
      </c>
      <c r="I1502" s="2" t="b">
        <v>0</v>
      </c>
      <c r="J1502" s="3">
        <v>44187.014768518522</v>
      </c>
      <c r="K1502" s="2" t="s">
        <v>4837</v>
      </c>
      <c r="L1502" s="2" t="s">
        <v>20</v>
      </c>
      <c r="M1502" s="2" t="s">
        <v>26</v>
      </c>
      <c r="N1502" s="2">
        <v>0</v>
      </c>
      <c r="O1502" s="2">
        <v>0</v>
      </c>
      <c r="P1502" s="2" t="b">
        <v>0</v>
      </c>
      <c r="Q1502" s="2" t="str">
        <f>IFERROR(VLOOKUP(C1502,Countries_norm!A:B,2,0),"NA")</f>
        <v>NA</v>
      </c>
    </row>
    <row r="1503" spans="1:17" ht="105" x14ac:dyDescent="0.25">
      <c r="A1503" s="2">
        <v>1.3411760650797801E+18</v>
      </c>
      <c r="B1503" s="2" t="s">
        <v>4838</v>
      </c>
      <c r="C1503" s="2" t="s">
        <v>3219</v>
      </c>
      <c r="D1503" s="4" t="s">
        <v>4839</v>
      </c>
      <c r="E1503" s="3">
        <v>43719.537349537037</v>
      </c>
      <c r="F1503" s="2">
        <v>38</v>
      </c>
      <c r="G1503" s="2">
        <v>194</v>
      </c>
      <c r="H1503" s="2">
        <v>241</v>
      </c>
      <c r="I1503" s="2" t="b">
        <v>0</v>
      </c>
      <c r="J1503" s="3">
        <v>44187.012337962966</v>
      </c>
      <c r="K1503" s="4" t="s">
        <v>4840</v>
      </c>
      <c r="L1503" s="2" t="s">
        <v>4841</v>
      </c>
      <c r="M1503" s="2" t="s">
        <v>26</v>
      </c>
      <c r="N1503" s="2">
        <v>0</v>
      </c>
      <c r="O1503" s="2">
        <v>0</v>
      </c>
      <c r="P1503" s="2" t="b">
        <v>0</v>
      </c>
      <c r="Q1503" s="2" t="str">
        <f>IFERROR(VLOOKUP(C1503,Countries_norm!A:B,2,0),"NA")</f>
        <v>Germany</v>
      </c>
    </row>
    <row r="1504" spans="1:17" x14ac:dyDescent="0.25">
      <c r="A1504" s="2">
        <v>1.34117598124829E+18</v>
      </c>
      <c r="B1504" s="2" t="s">
        <v>4842</v>
      </c>
      <c r="C1504" s="2" t="s">
        <v>4843</v>
      </c>
      <c r="D1504" s="2"/>
      <c r="E1504" s="3">
        <v>40636.533935185187</v>
      </c>
      <c r="F1504" s="2">
        <v>199</v>
      </c>
      <c r="G1504" s="2">
        <v>1302</v>
      </c>
      <c r="H1504" s="2">
        <v>5321</v>
      </c>
      <c r="I1504" s="2" t="b">
        <v>0</v>
      </c>
      <c r="J1504" s="3">
        <v>44187.012106481481</v>
      </c>
      <c r="K1504" s="2" t="s">
        <v>4844</v>
      </c>
      <c r="L1504" s="2" t="s">
        <v>4845</v>
      </c>
      <c r="M1504" s="2" t="s">
        <v>135</v>
      </c>
      <c r="N1504" s="2">
        <v>0</v>
      </c>
      <c r="O1504" s="2">
        <v>0</v>
      </c>
      <c r="P1504" s="2" t="b">
        <v>0</v>
      </c>
      <c r="Q1504" s="2" t="str">
        <f>IFERROR(VLOOKUP(C1504,Countries_norm!A:B,2,0),"NA")</f>
        <v>Spain</v>
      </c>
    </row>
    <row r="1505" spans="1:17" ht="45" x14ac:dyDescent="0.25">
      <c r="A1505" s="2">
        <v>1.3411739143120699E+18</v>
      </c>
      <c r="B1505" s="2" t="s">
        <v>1112</v>
      </c>
      <c r="C1505" s="2"/>
      <c r="D1505" s="2" t="s">
        <v>1113</v>
      </c>
      <c r="E1505" s="3">
        <v>43540.635092592594</v>
      </c>
      <c r="F1505" s="2">
        <v>340</v>
      </c>
      <c r="G1505" s="2">
        <v>481</v>
      </c>
      <c r="H1505" s="2">
        <v>1301</v>
      </c>
      <c r="I1505" s="2" t="b">
        <v>0</v>
      </c>
      <c r="J1505" s="3">
        <v>44187.00640046296</v>
      </c>
      <c r="K1505" s="4" t="s">
        <v>4846</v>
      </c>
      <c r="L1505" s="2"/>
      <c r="M1505" s="2" t="s">
        <v>26</v>
      </c>
      <c r="N1505" s="2">
        <v>0</v>
      </c>
      <c r="O1505" s="2">
        <v>0</v>
      </c>
      <c r="P1505" s="2" t="b">
        <v>0</v>
      </c>
      <c r="Q1505" s="2" t="str">
        <f>IFERROR(VLOOKUP(C1505,Countries_norm!A:B,2,0),"NA")</f>
        <v>NA</v>
      </c>
    </row>
    <row r="1506" spans="1:17" x14ac:dyDescent="0.25">
      <c r="A1506" s="2">
        <v>1.34117064648368E+18</v>
      </c>
      <c r="B1506" s="2" t="s">
        <v>50</v>
      </c>
      <c r="C1506" s="2"/>
      <c r="D1506" s="2" t="s">
        <v>51</v>
      </c>
      <c r="E1506" s="3">
        <v>43549.176724537036</v>
      </c>
      <c r="F1506" s="2">
        <v>22388</v>
      </c>
      <c r="G1506" s="2">
        <v>595</v>
      </c>
      <c r="H1506" s="2">
        <v>7894</v>
      </c>
      <c r="I1506" s="2" t="b">
        <v>1</v>
      </c>
      <c r="J1506" s="3">
        <v>44186.997384259259</v>
      </c>
      <c r="K1506" s="2" t="s">
        <v>4847</v>
      </c>
      <c r="L1506" s="2" t="s">
        <v>186</v>
      </c>
      <c r="M1506" s="2" t="s">
        <v>40</v>
      </c>
      <c r="N1506" s="2">
        <v>9</v>
      </c>
      <c r="O1506" s="2">
        <v>12</v>
      </c>
      <c r="P1506" s="2" t="b">
        <v>0</v>
      </c>
      <c r="Q1506" s="2" t="str">
        <f>IFERROR(VLOOKUP(C1506,Countries_norm!A:B,2,0),"NA")</f>
        <v>NA</v>
      </c>
    </row>
    <row r="1507" spans="1:17" ht="30" x14ac:dyDescent="0.25">
      <c r="A1507" s="2">
        <v>1.3411697333794701E+18</v>
      </c>
      <c r="B1507" s="2" t="s">
        <v>1825</v>
      </c>
      <c r="C1507" s="2" t="s">
        <v>1826</v>
      </c>
      <c r="D1507" s="4" t="s">
        <v>1827</v>
      </c>
      <c r="E1507" s="3">
        <v>43730.698460648149</v>
      </c>
      <c r="F1507" s="2">
        <v>1239</v>
      </c>
      <c r="G1507" s="2">
        <v>370</v>
      </c>
      <c r="H1507" s="2">
        <v>13065</v>
      </c>
      <c r="I1507" s="2" t="b">
        <v>0</v>
      </c>
      <c r="J1507" s="3">
        <v>44186.99486111111</v>
      </c>
      <c r="K1507" s="2" t="s">
        <v>4848</v>
      </c>
      <c r="L1507" s="2" t="s">
        <v>4849</v>
      </c>
      <c r="M1507" s="2" t="s">
        <v>21</v>
      </c>
      <c r="N1507" s="2">
        <v>0</v>
      </c>
      <c r="O1507" s="2">
        <v>0</v>
      </c>
      <c r="P1507" s="2" t="b">
        <v>0</v>
      </c>
      <c r="Q1507" s="2" t="str">
        <f>IFERROR(VLOOKUP(C1507,Countries_norm!A:B,2,0),"NA")</f>
        <v>NA</v>
      </c>
    </row>
    <row r="1508" spans="1:17" ht="45" x14ac:dyDescent="0.25">
      <c r="A1508" s="2">
        <v>1.34116279395805E+18</v>
      </c>
      <c r="B1508" s="2" t="s">
        <v>4850</v>
      </c>
      <c r="C1508" s="2" t="s">
        <v>318</v>
      </c>
      <c r="D1508" s="4" t="s">
        <v>4851</v>
      </c>
      <c r="E1508" s="3">
        <v>43922.023831018516</v>
      </c>
      <c r="F1508" s="2">
        <v>838</v>
      </c>
      <c r="G1508" s="2">
        <v>1139</v>
      </c>
      <c r="H1508" s="2">
        <v>75</v>
      </c>
      <c r="I1508" s="2" t="b">
        <v>0</v>
      </c>
      <c r="J1508" s="3">
        <v>44186.975717592592</v>
      </c>
      <c r="K1508" s="4" t="s">
        <v>4852</v>
      </c>
      <c r="L1508" s="2"/>
      <c r="M1508" s="2" t="s">
        <v>21</v>
      </c>
      <c r="N1508" s="2">
        <v>0</v>
      </c>
      <c r="O1508" s="2">
        <v>0</v>
      </c>
      <c r="P1508" s="2" t="b">
        <v>0</v>
      </c>
      <c r="Q1508" s="2" t="str">
        <f>IFERROR(VLOOKUP(C1508,Countries_norm!A:B,2,0),"NA")</f>
        <v>Canada</v>
      </c>
    </row>
    <row r="1509" spans="1:17" ht="45" x14ac:dyDescent="0.25">
      <c r="A1509" s="2">
        <v>1.3411550359677499E+18</v>
      </c>
      <c r="B1509" s="2" t="s">
        <v>4853</v>
      </c>
      <c r="C1509" s="2" t="s">
        <v>4854</v>
      </c>
      <c r="D1509" s="4" t="s">
        <v>4855</v>
      </c>
      <c r="E1509" s="3">
        <v>40796.541342592594</v>
      </c>
      <c r="F1509" s="2">
        <v>1291</v>
      </c>
      <c r="G1509" s="2">
        <v>3312</v>
      </c>
      <c r="H1509" s="2">
        <v>58859</v>
      </c>
      <c r="I1509" s="2" t="b">
        <v>0</v>
      </c>
      <c r="J1509" s="3">
        <v>44186.954305555555</v>
      </c>
      <c r="K1509" s="4" t="s">
        <v>4856</v>
      </c>
      <c r="L1509" s="2" t="s">
        <v>4857</v>
      </c>
      <c r="M1509" s="2" t="s">
        <v>21</v>
      </c>
      <c r="N1509" s="2">
        <v>1</v>
      </c>
      <c r="O1509" s="2">
        <v>4</v>
      </c>
      <c r="P1509" s="2" t="b">
        <v>0</v>
      </c>
      <c r="Q1509" s="2" t="str">
        <f>IFERROR(VLOOKUP(C1509,Countries_norm!A:B,2,0),"NA")</f>
        <v>Singapore</v>
      </c>
    </row>
    <row r="1510" spans="1:17" ht="45" x14ac:dyDescent="0.25">
      <c r="A1510" s="2">
        <v>1.3411484476348201E+18</v>
      </c>
      <c r="B1510" s="2" t="s">
        <v>4858</v>
      </c>
      <c r="C1510" s="2" t="s">
        <v>82</v>
      </c>
      <c r="D1510" s="2" t="s">
        <v>4859</v>
      </c>
      <c r="E1510" s="3">
        <v>40519.93273148148</v>
      </c>
      <c r="F1510" s="2">
        <v>671</v>
      </c>
      <c r="G1510" s="2">
        <v>2535</v>
      </c>
      <c r="H1510" s="2">
        <v>4398</v>
      </c>
      <c r="I1510" s="2" t="b">
        <v>0</v>
      </c>
      <c r="J1510" s="3">
        <v>44186.936122685183</v>
      </c>
      <c r="K1510" s="4" t="s">
        <v>4860</v>
      </c>
      <c r="L1510" s="2" t="s">
        <v>1541</v>
      </c>
      <c r="M1510" s="2" t="s">
        <v>40</v>
      </c>
      <c r="N1510" s="2">
        <v>0</v>
      </c>
      <c r="O1510" s="2">
        <v>3</v>
      </c>
      <c r="P1510" s="2" t="b">
        <v>0</v>
      </c>
      <c r="Q1510" s="2" t="str">
        <f>IFERROR(VLOOKUP(C1510,Countries_norm!A:B,2,0),"NA")</f>
        <v>United Kingdom</v>
      </c>
    </row>
    <row r="1511" spans="1:17" ht="135" x14ac:dyDescent="0.25">
      <c r="A1511" s="2">
        <v>1.3411475719186601E+18</v>
      </c>
      <c r="B1511" s="2" t="s">
        <v>4861</v>
      </c>
      <c r="C1511" s="2"/>
      <c r="D1511" s="4" t="s">
        <v>4862</v>
      </c>
      <c r="E1511" s="3">
        <v>43421.807893518519</v>
      </c>
      <c r="F1511" s="2">
        <v>11</v>
      </c>
      <c r="G1511" s="2">
        <v>22</v>
      </c>
      <c r="H1511" s="2">
        <v>6</v>
      </c>
      <c r="I1511" s="2" t="b">
        <v>0</v>
      </c>
      <c r="J1511" s="3">
        <v>44186.933715277781</v>
      </c>
      <c r="K1511" s="4" t="s">
        <v>4863</v>
      </c>
      <c r="L1511" s="2"/>
      <c r="M1511" s="2" t="s">
        <v>21</v>
      </c>
      <c r="N1511" s="2">
        <v>0</v>
      </c>
      <c r="O1511" s="2">
        <v>0</v>
      </c>
      <c r="P1511" s="2" t="b">
        <v>0</v>
      </c>
      <c r="Q1511" s="2" t="str">
        <f>IFERROR(VLOOKUP(C1511,Countries_norm!A:B,2,0),"NA")</f>
        <v>NA</v>
      </c>
    </row>
    <row r="1512" spans="1:17" x14ac:dyDescent="0.25">
      <c r="A1512" s="2">
        <v>1.34114539411023E+18</v>
      </c>
      <c r="B1512" s="2" t="s">
        <v>4864</v>
      </c>
      <c r="C1512" s="2" t="s">
        <v>4865</v>
      </c>
      <c r="D1512" s="2" t="s">
        <v>4866</v>
      </c>
      <c r="E1512" s="3">
        <v>41664.476967592593</v>
      </c>
      <c r="F1512" s="2">
        <v>405</v>
      </c>
      <c r="G1512" s="2">
        <v>294</v>
      </c>
      <c r="H1512" s="2">
        <v>388</v>
      </c>
      <c r="I1512" s="2" t="b">
        <v>0</v>
      </c>
      <c r="J1512" s="3">
        <v>44186.92769675926</v>
      </c>
      <c r="K1512" s="2" t="s">
        <v>4867</v>
      </c>
      <c r="L1512" s="2" t="s">
        <v>2431</v>
      </c>
      <c r="M1512" s="2" t="s">
        <v>40</v>
      </c>
      <c r="N1512" s="2">
        <v>0</v>
      </c>
      <c r="O1512" s="2">
        <v>0</v>
      </c>
      <c r="P1512" s="2" t="b">
        <v>0</v>
      </c>
      <c r="Q1512" s="2" t="str">
        <f>IFERROR(VLOOKUP(C1512,Countries_norm!A:B,2,0),"NA")</f>
        <v>Germany</v>
      </c>
    </row>
    <row r="1513" spans="1:17" x14ac:dyDescent="0.25">
      <c r="A1513" s="2">
        <v>1.3411409883250701E+18</v>
      </c>
      <c r="B1513" s="2" t="s">
        <v>4868</v>
      </c>
      <c r="C1513" s="2" t="s">
        <v>525</v>
      </c>
      <c r="D1513" s="2" t="s">
        <v>4869</v>
      </c>
      <c r="E1513" s="3">
        <v>39874.195138888892</v>
      </c>
      <c r="F1513" s="2">
        <v>220</v>
      </c>
      <c r="G1513" s="2">
        <v>421</v>
      </c>
      <c r="H1513" s="2">
        <v>2218</v>
      </c>
      <c r="I1513" s="2" t="b">
        <v>0</v>
      </c>
      <c r="J1513" s="3">
        <v>44186.915543981479</v>
      </c>
      <c r="K1513" s="2" t="s">
        <v>4870</v>
      </c>
      <c r="L1513" s="2"/>
      <c r="M1513" s="2" t="s">
        <v>40</v>
      </c>
      <c r="N1513" s="2">
        <v>0</v>
      </c>
      <c r="O1513" s="2">
        <v>0</v>
      </c>
      <c r="P1513" s="2" t="b">
        <v>0</v>
      </c>
      <c r="Q1513" s="2" t="str">
        <f>IFERROR(VLOOKUP(C1513,Countries_norm!A:B,2,0),"NA")</f>
        <v>Australia</v>
      </c>
    </row>
    <row r="1514" spans="1:17" x14ac:dyDescent="0.25">
      <c r="A1514" s="2">
        <v>1.34113975124034E+18</v>
      </c>
      <c r="B1514" s="2" t="s">
        <v>4871</v>
      </c>
      <c r="C1514" s="2" t="s">
        <v>369</v>
      </c>
      <c r="D1514" s="2" t="s">
        <v>4872</v>
      </c>
      <c r="E1514" s="3">
        <v>40000.354363425926</v>
      </c>
      <c r="F1514" s="2">
        <v>1162</v>
      </c>
      <c r="G1514" s="2">
        <v>1</v>
      </c>
      <c r="H1514" s="2">
        <v>784</v>
      </c>
      <c r="I1514" s="2" t="b">
        <v>0</v>
      </c>
      <c r="J1514" s="3">
        <v>44186.912129629629</v>
      </c>
      <c r="K1514" s="2" t="s">
        <v>4873</v>
      </c>
      <c r="L1514" s="2" t="s">
        <v>4874</v>
      </c>
      <c r="M1514" s="2" t="s">
        <v>40</v>
      </c>
      <c r="N1514" s="2">
        <v>0</v>
      </c>
      <c r="O1514" s="2">
        <v>0</v>
      </c>
      <c r="P1514" s="2" t="b">
        <v>0</v>
      </c>
      <c r="Q1514" s="2" t="str">
        <f>IFERROR(VLOOKUP(C1514,Countries_norm!A:B,2,0),"NA")</f>
        <v>United States</v>
      </c>
    </row>
    <row r="1515" spans="1:17" x14ac:dyDescent="0.25">
      <c r="A1515" s="2">
        <v>1.34113768557506E+18</v>
      </c>
      <c r="B1515" s="2" t="s">
        <v>4875</v>
      </c>
      <c r="C1515" s="2" t="s">
        <v>625</v>
      </c>
      <c r="D1515" s="2" t="s">
        <v>4876</v>
      </c>
      <c r="E1515" s="3">
        <v>44142.957997685182</v>
      </c>
      <c r="F1515" s="2">
        <v>9</v>
      </c>
      <c r="G1515" s="2">
        <v>56</v>
      </c>
      <c r="H1515" s="2">
        <v>587</v>
      </c>
      <c r="I1515" s="2" t="b">
        <v>0</v>
      </c>
      <c r="J1515" s="3">
        <v>44186.906435185185</v>
      </c>
      <c r="K1515" s="2" t="s">
        <v>4877</v>
      </c>
      <c r="L1515" s="2" t="s">
        <v>4878</v>
      </c>
      <c r="M1515" s="2" t="s">
        <v>40</v>
      </c>
      <c r="N1515" s="2">
        <v>1</v>
      </c>
      <c r="O1515" s="2">
        <v>4</v>
      </c>
      <c r="P1515" s="2" t="b">
        <v>0</v>
      </c>
      <c r="Q1515" s="2" t="str">
        <f>IFERROR(VLOOKUP(C1515,Countries_norm!A:B,2,0),"NA")</f>
        <v>United States</v>
      </c>
    </row>
    <row r="1516" spans="1:17" ht="45" x14ac:dyDescent="0.25">
      <c r="A1516" s="2">
        <v>1.3411316206784699E+18</v>
      </c>
      <c r="B1516" s="2" t="s">
        <v>4879</v>
      </c>
      <c r="C1516" s="2" t="s">
        <v>4880</v>
      </c>
      <c r="D1516" s="2" t="s">
        <v>4881</v>
      </c>
      <c r="E1516" s="3">
        <v>40372.96234953704</v>
      </c>
      <c r="F1516" s="2">
        <v>484</v>
      </c>
      <c r="G1516" s="2">
        <v>849</v>
      </c>
      <c r="H1516" s="2">
        <v>999</v>
      </c>
      <c r="I1516" s="2" t="b">
        <v>0</v>
      </c>
      <c r="J1516" s="3">
        <v>44186.889699074076</v>
      </c>
      <c r="K1516" s="4" t="s">
        <v>4882</v>
      </c>
      <c r="L1516" s="2" t="s">
        <v>246</v>
      </c>
      <c r="M1516" s="2" t="s">
        <v>40</v>
      </c>
      <c r="N1516" s="2">
        <v>0</v>
      </c>
      <c r="O1516" s="2">
        <v>10</v>
      </c>
      <c r="P1516" s="2" t="b">
        <v>0</v>
      </c>
      <c r="Q1516" s="2" t="str">
        <f>IFERROR(VLOOKUP(C1516,Countries_norm!A:B,2,0),"NA")</f>
        <v>Australia</v>
      </c>
    </row>
    <row r="1517" spans="1:17" x14ac:dyDescent="0.25">
      <c r="A1517" s="2">
        <v>1.34112616876704E+18</v>
      </c>
      <c r="B1517" s="2" t="s">
        <v>4883</v>
      </c>
      <c r="C1517" s="2" t="s">
        <v>4884</v>
      </c>
      <c r="D1517" s="2" t="s">
        <v>4885</v>
      </c>
      <c r="E1517" s="3">
        <v>41774.717569444445</v>
      </c>
      <c r="F1517" s="2">
        <v>274</v>
      </c>
      <c r="G1517" s="2">
        <v>150</v>
      </c>
      <c r="H1517" s="2">
        <v>1120</v>
      </c>
      <c r="I1517" s="2" t="b">
        <v>0</v>
      </c>
      <c r="J1517" s="3">
        <v>44186.874652777777</v>
      </c>
      <c r="K1517" s="2" t="s">
        <v>4886</v>
      </c>
      <c r="L1517" s="2" t="s">
        <v>605</v>
      </c>
      <c r="M1517" s="2" t="s">
        <v>40</v>
      </c>
      <c r="N1517" s="2">
        <v>0</v>
      </c>
      <c r="O1517" s="2">
        <v>21</v>
      </c>
      <c r="P1517" s="2" t="b">
        <v>0</v>
      </c>
      <c r="Q1517" s="2" t="str">
        <f>IFERROR(VLOOKUP(C1517,Countries_norm!A:B,2,0),"NA")</f>
        <v>Ireland</v>
      </c>
    </row>
    <row r="1518" spans="1:17" ht="30" x14ac:dyDescent="0.25">
      <c r="A1518" s="2">
        <v>1.34112586102258E+18</v>
      </c>
      <c r="B1518" s="2" t="s">
        <v>4887</v>
      </c>
      <c r="C1518" s="2" t="s">
        <v>2690</v>
      </c>
      <c r="D1518" s="4" t="s">
        <v>4888</v>
      </c>
      <c r="E1518" s="3">
        <v>41003.641805555555</v>
      </c>
      <c r="F1518" s="2">
        <v>179</v>
      </c>
      <c r="G1518" s="2">
        <v>73</v>
      </c>
      <c r="H1518" s="2">
        <v>3795</v>
      </c>
      <c r="I1518" s="2" t="b">
        <v>0</v>
      </c>
      <c r="J1518" s="3">
        <v>44186.873796296299</v>
      </c>
      <c r="K1518" s="2" t="s">
        <v>4889</v>
      </c>
      <c r="L1518" s="2" t="s">
        <v>4890</v>
      </c>
      <c r="M1518" s="2" t="s">
        <v>21</v>
      </c>
      <c r="N1518" s="2">
        <v>0</v>
      </c>
      <c r="O1518" s="2">
        <v>1</v>
      </c>
      <c r="P1518" s="2" t="b">
        <v>0</v>
      </c>
      <c r="Q1518" s="2" t="str">
        <f>IFERROR(VLOOKUP(C1518,Countries_norm!A:B,2,0),"NA")</f>
        <v>Switzerland</v>
      </c>
    </row>
    <row r="1519" spans="1:17" x14ac:dyDescent="0.25">
      <c r="A1519" s="2">
        <v>1.3411256715951501E+18</v>
      </c>
      <c r="B1519" s="2" t="s">
        <v>3472</v>
      </c>
      <c r="C1519" s="2" t="s">
        <v>3473</v>
      </c>
      <c r="D1519" s="2" t="s">
        <v>3474</v>
      </c>
      <c r="E1519" s="3">
        <v>40901.701018518521</v>
      </c>
      <c r="F1519" s="2">
        <v>135</v>
      </c>
      <c r="G1519" s="2">
        <v>232</v>
      </c>
      <c r="H1519" s="2">
        <v>1556</v>
      </c>
      <c r="I1519" s="2" t="b">
        <v>0</v>
      </c>
      <c r="J1519" s="3">
        <v>44186.87327546296</v>
      </c>
      <c r="K1519" s="2" t="s">
        <v>4891</v>
      </c>
      <c r="L1519" s="2"/>
      <c r="M1519" s="2" t="s">
        <v>21</v>
      </c>
      <c r="N1519" s="2">
        <v>0</v>
      </c>
      <c r="O1519" s="2">
        <v>8</v>
      </c>
      <c r="P1519" s="2" t="b">
        <v>0</v>
      </c>
      <c r="Q1519" s="2" t="str">
        <f>IFERROR(VLOOKUP(C1519,Countries_norm!A:B,2,0),"NA")</f>
        <v>United Kingdom</v>
      </c>
    </row>
    <row r="1520" spans="1:17" ht="30" x14ac:dyDescent="0.25">
      <c r="A1520" s="2">
        <v>1.3411254326582799E+18</v>
      </c>
      <c r="B1520" s="2" t="s">
        <v>1153</v>
      </c>
      <c r="C1520" s="2"/>
      <c r="D1520" s="2" t="s">
        <v>1154</v>
      </c>
      <c r="E1520" s="3">
        <v>41145.49554398148</v>
      </c>
      <c r="F1520" s="2">
        <v>6665</v>
      </c>
      <c r="G1520" s="2">
        <v>6997</v>
      </c>
      <c r="H1520" s="2">
        <v>112338</v>
      </c>
      <c r="I1520" s="2" t="b">
        <v>0</v>
      </c>
      <c r="J1520" s="3">
        <v>44186.872615740744</v>
      </c>
      <c r="K1520" s="4" t="s">
        <v>4892</v>
      </c>
      <c r="L1520" s="2" t="s">
        <v>4893</v>
      </c>
      <c r="M1520" s="2" t="s">
        <v>40</v>
      </c>
      <c r="N1520" s="2">
        <v>0</v>
      </c>
      <c r="O1520" s="2">
        <v>0</v>
      </c>
      <c r="P1520" s="2" t="b">
        <v>0</v>
      </c>
      <c r="Q1520" s="2" t="str">
        <f>IFERROR(VLOOKUP(C1520,Countries_norm!A:B,2,0),"NA")</f>
        <v>NA</v>
      </c>
    </row>
    <row r="1521" spans="1:17" x14ac:dyDescent="0.25">
      <c r="A1521" s="2">
        <v>1.34112501844142E+18</v>
      </c>
      <c r="B1521" s="2" t="s">
        <v>2024</v>
      </c>
      <c r="C1521" s="2" t="s">
        <v>2025</v>
      </c>
      <c r="D1521" s="2" t="s">
        <v>2026</v>
      </c>
      <c r="E1521" s="3">
        <v>39919.920914351853</v>
      </c>
      <c r="F1521" s="2">
        <v>54</v>
      </c>
      <c r="G1521" s="2">
        <v>79</v>
      </c>
      <c r="H1521" s="2">
        <v>2927</v>
      </c>
      <c r="I1521" s="2" t="b">
        <v>0</v>
      </c>
      <c r="J1521" s="3">
        <v>44186.871469907404</v>
      </c>
      <c r="K1521" s="2" t="s">
        <v>4894</v>
      </c>
      <c r="L1521" s="2" t="s">
        <v>4895</v>
      </c>
      <c r="M1521" s="2" t="s">
        <v>40</v>
      </c>
      <c r="N1521" s="2">
        <v>0</v>
      </c>
      <c r="O1521" s="2">
        <v>0</v>
      </c>
      <c r="P1521" s="2" t="b">
        <v>0</v>
      </c>
      <c r="Q1521" s="2" t="str">
        <f>IFERROR(VLOOKUP(C1521,Countries_norm!A:B,2,0),"NA")</f>
        <v>United States</v>
      </c>
    </row>
    <row r="1522" spans="1:17" ht="45" x14ac:dyDescent="0.25">
      <c r="A1522" s="2">
        <v>1.3411247417725299E+18</v>
      </c>
      <c r="B1522" s="2" t="s">
        <v>4896</v>
      </c>
      <c r="C1522" s="2" t="s">
        <v>1814</v>
      </c>
      <c r="D1522" s="2" t="s">
        <v>4897</v>
      </c>
      <c r="E1522" s="3">
        <v>39906.946770833332</v>
      </c>
      <c r="F1522" s="2">
        <v>4455</v>
      </c>
      <c r="G1522" s="2">
        <v>1713</v>
      </c>
      <c r="H1522" s="2">
        <v>4551</v>
      </c>
      <c r="I1522" s="2" t="b">
        <v>0</v>
      </c>
      <c r="J1522" s="3">
        <v>44186.870706018519</v>
      </c>
      <c r="K1522" s="4" t="s">
        <v>4898</v>
      </c>
      <c r="L1522" s="2"/>
      <c r="M1522" s="2" t="s">
        <v>26</v>
      </c>
      <c r="N1522" s="2">
        <v>0</v>
      </c>
      <c r="O1522" s="2">
        <v>5</v>
      </c>
      <c r="P1522" s="2" t="b">
        <v>0</v>
      </c>
      <c r="Q1522" s="2" t="str">
        <f>IFERROR(VLOOKUP(C1522,Countries_norm!A:B,2,0),"NA")</f>
        <v>Ireland</v>
      </c>
    </row>
    <row r="1523" spans="1:17" x14ac:dyDescent="0.25">
      <c r="A1523" s="2">
        <v>1.34112386825842E+18</v>
      </c>
      <c r="B1523" s="2" t="s">
        <v>738</v>
      </c>
      <c r="C1523" s="2" t="s">
        <v>739</v>
      </c>
      <c r="D1523" s="2" t="s">
        <v>740</v>
      </c>
      <c r="E1523" s="3">
        <v>43712.617673611108</v>
      </c>
      <c r="F1523" s="2">
        <v>105</v>
      </c>
      <c r="G1523" s="2">
        <v>387</v>
      </c>
      <c r="H1523" s="2">
        <v>773</v>
      </c>
      <c r="I1523" s="2" t="b">
        <v>0</v>
      </c>
      <c r="J1523" s="3">
        <v>44186.868298611109</v>
      </c>
      <c r="K1523" s="2" t="s">
        <v>4899</v>
      </c>
      <c r="L1523" s="2" t="s">
        <v>4900</v>
      </c>
      <c r="M1523" s="2" t="s">
        <v>26</v>
      </c>
      <c r="N1523" s="2">
        <v>0</v>
      </c>
      <c r="O1523" s="2">
        <v>1</v>
      </c>
      <c r="P1523" s="2" t="b">
        <v>0</v>
      </c>
      <c r="Q1523" s="2" t="str">
        <f>IFERROR(VLOOKUP(C1523,Countries_norm!A:B,2,0),"NA")</f>
        <v>United States</v>
      </c>
    </row>
    <row r="1524" spans="1:17" x14ac:dyDescent="0.25">
      <c r="A1524" s="2">
        <v>1.3411222168057201E+18</v>
      </c>
      <c r="B1524" s="2" t="s">
        <v>4901</v>
      </c>
      <c r="C1524" s="2" t="s">
        <v>4902</v>
      </c>
      <c r="D1524" s="2" t="s">
        <v>4903</v>
      </c>
      <c r="E1524" s="3">
        <v>41049.783692129633</v>
      </c>
      <c r="F1524" s="2">
        <v>57</v>
      </c>
      <c r="G1524" s="2">
        <v>215</v>
      </c>
      <c r="H1524" s="2">
        <v>199</v>
      </c>
      <c r="I1524" s="2" t="b">
        <v>0</v>
      </c>
      <c r="J1524" s="3">
        <v>44186.863738425927</v>
      </c>
      <c r="K1524" s="2" t="s">
        <v>4904</v>
      </c>
      <c r="L1524" s="2" t="s">
        <v>4905</v>
      </c>
      <c r="M1524" s="2" t="s">
        <v>135</v>
      </c>
      <c r="N1524" s="2">
        <v>0</v>
      </c>
      <c r="O1524" s="2">
        <v>0</v>
      </c>
      <c r="P1524" s="2" t="b">
        <v>0</v>
      </c>
      <c r="Q1524" s="2" t="str">
        <f>IFERROR(VLOOKUP(C1524,Countries_norm!A:B,2,0),"NA")</f>
        <v>Spain</v>
      </c>
    </row>
    <row r="1525" spans="1:17" x14ac:dyDescent="0.25">
      <c r="A1525" s="2">
        <v>1.34112183856337E+18</v>
      </c>
      <c r="B1525" s="2" t="s">
        <v>4906</v>
      </c>
      <c r="C1525" s="2" t="s">
        <v>4907</v>
      </c>
      <c r="D1525" s="2" t="s">
        <v>4908</v>
      </c>
      <c r="E1525" s="3">
        <v>41656.56690972222</v>
      </c>
      <c r="F1525" s="2">
        <v>878</v>
      </c>
      <c r="G1525" s="2">
        <v>945</v>
      </c>
      <c r="H1525" s="2">
        <v>1829</v>
      </c>
      <c r="I1525" s="2" t="b">
        <v>0</v>
      </c>
      <c r="J1525" s="3">
        <v>44186.862696759257</v>
      </c>
      <c r="K1525" s="2" t="s">
        <v>4909</v>
      </c>
      <c r="L1525" s="2"/>
      <c r="M1525" s="2" t="s">
        <v>40</v>
      </c>
      <c r="N1525" s="2">
        <v>0</v>
      </c>
      <c r="O1525" s="2">
        <v>1</v>
      </c>
      <c r="P1525" s="2" t="b">
        <v>0</v>
      </c>
      <c r="Q1525" s="2" t="str">
        <f>IFERROR(VLOOKUP(C1525,Countries_norm!A:B,2,0),"NA")</f>
        <v>United States</v>
      </c>
    </row>
    <row r="1526" spans="1:17" x14ac:dyDescent="0.25">
      <c r="A1526" s="2">
        <v>1.34112127086435E+18</v>
      </c>
      <c r="B1526" s="2" t="s">
        <v>4910</v>
      </c>
      <c r="C1526" s="2" t="s">
        <v>4911</v>
      </c>
      <c r="D1526" s="2" t="s">
        <v>4912</v>
      </c>
      <c r="E1526" s="3">
        <v>39883.806921296295</v>
      </c>
      <c r="F1526" s="2">
        <v>230</v>
      </c>
      <c r="G1526" s="2">
        <v>755</v>
      </c>
      <c r="H1526" s="2">
        <v>269</v>
      </c>
      <c r="I1526" s="2" t="b">
        <v>0</v>
      </c>
      <c r="J1526" s="3">
        <v>44186.861134259256</v>
      </c>
      <c r="K1526" s="2" t="s">
        <v>4913</v>
      </c>
      <c r="L1526" s="2" t="s">
        <v>4914</v>
      </c>
      <c r="M1526" s="2" t="s">
        <v>40</v>
      </c>
      <c r="N1526" s="2">
        <v>0</v>
      </c>
      <c r="O1526" s="2">
        <v>0</v>
      </c>
      <c r="P1526" s="2" t="b">
        <v>0</v>
      </c>
      <c r="Q1526" s="2" t="str">
        <f>IFERROR(VLOOKUP(C1526,Countries_norm!A:B,2,0),"NA")</f>
        <v>NA</v>
      </c>
    </row>
    <row r="1527" spans="1:17" x14ac:dyDescent="0.25">
      <c r="A1527" s="2">
        <v>1.34112099772286E+18</v>
      </c>
      <c r="B1527" s="2" t="s">
        <v>4915</v>
      </c>
      <c r="C1527" s="2" t="s">
        <v>1149</v>
      </c>
      <c r="D1527" s="2" t="s">
        <v>4916</v>
      </c>
      <c r="E1527" s="3">
        <v>40079.394571759258</v>
      </c>
      <c r="F1527" s="2">
        <v>3875</v>
      </c>
      <c r="G1527" s="2">
        <v>5233</v>
      </c>
      <c r="H1527" s="2">
        <v>1034</v>
      </c>
      <c r="I1527" s="2" t="b">
        <v>1</v>
      </c>
      <c r="J1527" s="3">
        <v>44186.860381944447</v>
      </c>
      <c r="K1527" s="2" t="s">
        <v>4917</v>
      </c>
      <c r="L1527" s="2"/>
      <c r="M1527" s="2" t="s">
        <v>40</v>
      </c>
      <c r="N1527" s="2">
        <v>2</v>
      </c>
      <c r="O1527" s="2">
        <v>6</v>
      </c>
      <c r="P1527" s="2" t="b">
        <v>0</v>
      </c>
      <c r="Q1527" s="2" t="str">
        <f>IFERROR(VLOOKUP(C1527,Countries_norm!A:B,2,0),"NA")</f>
        <v>United States</v>
      </c>
    </row>
    <row r="1528" spans="1:17" ht="45" x14ac:dyDescent="0.25">
      <c r="A1528" s="2">
        <v>1.34112044217459E+18</v>
      </c>
      <c r="B1528" s="2" t="s">
        <v>981</v>
      </c>
      <c r="C1528" s="2" t="s">
        <v>982</v>
      </c>
      <c r="D1528" s="2" t="s">
        <v>983</v>
      </c>
      <c r="E1528" s="3">
        <v>39881.806469907409</v>
      </c>
      <c r="F1528" s="2">
        <v>5266</v>
      </c>
      <c r="G1528" s="2">
        <v>4052</v>
      </c>
      <c r="H1528" s="2">
        <v>52584</v>
      </c>
      <c r="I1528" s="2" t="b">
        <v>0</v>
      </c>
      <c r="J1528" s="3">
        <v>44186.858842592592</v>
      </c>
      <c r="K1528" s="4" t="s">
        <v>4918</v>
      </c>
      <c r="L1528" s="2" t="s">
        <v>100</v>
      </c>
      <c r="M1528" s="2" t="s">
        <v>40</v>
      </c>
      <c r="N1528" s="2">
        <v>0</v>
      </c>
      <c r="O1528" s="2">
        <v>0</v>
      </c>
      <c r="P1528" s="2" t="b">
        <v>0</v>
      </c>
      <c r="Q1528" s="2" t="str">
        <f>IFERROR(VLOOKUP(C1528,Countries_norm!A:B,2,0),"NA")</f>
        <v>United States</v>
      </c>
    </row>
    <row r="1529" spans="1:17" ht="75" x14ac:dyDescent="0.25">
      <c r="A1529" s="2">
        <v>1.34111869042365E+18</v>
      </c>
      <c r="B1529" s="2" t="s">
        <v>976</v>
      </c>
      <c r="C1529" s="2" t="s">
        <v>977</v>
      </c>
      <c r="D1529" s="4" t="s">
        <v>978</v>
      </c>
      <c r="E1529" s="3">
        <v>44007.64980324074</v>
      </c>
      <c r="F1529" s="2">
        <v>2803</v>
      </c>
      <c r="G1529" s="2">
        <v>4</v>
      </c>
      <c r="H1529" s="2">
        <v>19</v>
      </c>
      <c r="I1529" s="2" t="b">
        <v>1</v>
      </c>
      <c r="J1529" s="3">
        <v>44186.854016203702</v>
      </c>
      <c r="K1529" s="2" t="s">
        <v>4919</v>
      </c>
      <c r="L1529" s="2" t="s">
        <v>20</v>
      </c>
      <c r="M1529" s="2" t="s">
        <v>26</v>
      </c>
      <c r="N1529" s="2">
        <v>5</v>
      </c>
      <c r="O1529" s="2">
        <v>4</v>
      </c>
      <c r="P1529" s="2" t="b">
        <v>0</v>
      </c>
      <c r="Q1529" s="2" t="str">
        <f>IFERROR(VLOOKUP(C1529,Countries_norm!A:B,2,0),"NA")</f>
        <v>United Arab Emirates</v>
      </c>
    </row>
    <row r="1530" spans="1:17" ht="90" x14ac:dyDescent="0.25">
      <c r="A1530" s="2">
        <v>1.3411186820476201E+18</v>
      </c>
      <c r="B1530" s="2" t="s">
        <v>4597</v>
      </c>
      <c r="C1530" s="2" t="s">
        <v>2690</v>
      </c>
      <c r="D1530" s="4" t="s">
        <v>4598</v>
      </c>
      <c r="E1530" s="3">
        <v>42302.270648148151</v>
      </c>
      <c r="F1530" s="2">
        <v>251</v>
      </c>
      <c r="G1530" s="2">
        <v>1108</v>
      </c>
      <c r="H1530" s="2">
        <v>2872</v>
      </c>
      <c r="I1530" s="2" t="b">
        <v>0</v>
      </c>
      <c r="J1530" s="3">
        <v>44186.853993055556</v>
      </c>
      <c r="K1530" s="2" t="s">
        <v>4920</v>
      </c>
      <c r="L1530" s="2"/>
      <c r="M1530" s="2" t="s">
        <v>21</v>
      </c>
      <c r="N1530" s="2">
        <v>0</v>
      </c>
      <c r="O1530" s="2">
        <v>2</v>
      </c>
      <c r="P1530" s="2" t="b">
        <v>0</v>
      </c>
      <c r="Q1530" s="2" t="str">
        <f>IFERROR(VLOOKUP(C1530,Countries_norm!A:B,2,0),"NA")</f>
        <v>Switzerland</v>
      </c>
    </row>
    <row r="1531" spans="1:17" x14ac:dyDescent="0.25">
      <c r="A1531" s="2">
        <v>1.3411140545685299E+18</v>
      </c>
      <c r="B1531" s="2" t="s">
        <v>1365</v>
      </c>
      <c r="C1531" s="2" t="s">
        <v>1366</v>
      </c>
      <c r="D1531" s="2" t="s">
        <v>1367</v>
      </c>
      <c r="E1531" s="3">
        <v>40920.813611111109</v>
      </c>
      <c r="F1531" s="2">
        <v>701</v>
      </c>
      <c r="G1531" s="2">
        <v>743</v>
      </c>
      <c r="H1531" s="2">
        <v>11660</v>
      </c>
      <c r="I1531" s="2" t="b">
        <v>0</v>
      </c>
      <c r="J1531" s="3">
        <v>44186.841215277775</v>
      </c>
      <c r="K1531" s="2" t="s">
        <v>4921</v>
      </c>
      <c r="L1531" s="2" t="s">
        <v>20</v>
      </c>
      <c r="M1531" s="2" t="s">
        <v>26</v>
      </c>
      <c r="N1531" s="2">
        <v>0</v>
      </c>
      <c r="O1531" s="2">
        <v>0</v>
      </c>
      <c r="P1531" s="2" t="b">
        <v>0</v>
      </c>
      <c r="Q1531" s="2" t="str">
        <f>IFERROR(VLOOKUP(C1531,Countries_norm!A:B,2,0),"NA")</f>
        <v>Italy</v>
      </c>
    </row>
    <row r="1532" spans="1:17" x14ac:dyDescent="0.25">
      <c r="A1532" s="2">
        <v>1.3411119487509601E+18</v>
      </c>
      <c r="B1532" s="2" t="s">
        <v>3150</v>
      </c>
      <c r="C1532" s="2" t="s">
        <v>3151</v>
      </c>
      <c r="D1532" s="2" t="s">
        <v>3152</v>
      </c>
      <c r="E1532" s="3">
        <v>40417.850011574075</v>
      </c>
      <c r="F1532" s="2">
        <v>223</v>
      </c>
      <c r="G1532" s="2">
        <v>514</v>
      </c>
      <c r="H1532" s="2">
        <v>32</v>
      </c>
      <c r="I1532" s="2" t="b">
        <v>0</v>
      </c>
      <c r="J1532" s="3">
        <v>44186.835405092592</v>
      </c>
      <c r="K1532" s="2" t="s">
        <v>4922</v>
      </c>
      <c r="L1532" s="2" t="s">
        <v>4923</v>
      </c>
      <c r="M1532" s="2" t="s">
        <v>26</v>
      </c>
      <c r="N1532" s="2">
        <v>0</v>
      </c>
      <c r="O1532" s="2">
        <v>0</v>
      </c>
      <c r="P1532" s="2" t="b">
        <v>0</v>
      </c>
      <c r="Q1532" s="2" t="str">
        <f>IFERROR(VLOOKUP(C1532,Countries_norm!A:B,2,0),"NA")</f>
        <v>United States</v>
      </c>
    </row>
    <row r="1533" spans="1:17" x14ac:dyDescent="0.25">
      <c r="A1533" s="2">
        <v>1.34111015298498E+18</v>
      </c>
      <c r="B1533" s="2" t="s">
        <v>619</v>
      </c>
      <c r="C1533" s="2" t="s">
        <v>620</v>
      </c>
      <c r="D1533" s="2" t="s">
        <v>621</v>
      </c>
      <c r="E1533" s="3">
        <v>40450.345324074071</v>
      </c>
      <c r="F1533" s="2">
        <v>4718</v>
      </c>
      <c r="G1533" s="2">
        <v>4665</v>
      </c>
      <c r="H1533" s="2">
        <v>5507</v>
      </c>
      <c r="I1533" s="2" t="b">
        <v>0</v>
      </c>
      <c r="J1533" s="3">
        <v>44186.830451388887</v>
      </c>
      <c r="K1533" s="2" t="s">
        <v>4924</v>
      </c>
      <c r="L1533" s="2" t="s">
        <v>4925</v>
      </c>
      <c r="M1533" s="2" t="s">
        <v>26</v>
      </c>
      <c r="N1533" s="2">
        <v>1</v>
      </c>
      <c r="O1533" s="2">
        <v>0</v>
      </c>
      <c r="P1533" s="2" t="b">
        <v>0</v>
      </c>
      <c r="Q1533" s="2" t="str">
        <f>IFERROR(VLOOKUP(C1533,Countries_norm!A:B,2,0),"NA")</f>
        <v>Cyprus</v>
      </c>
    </row>
    <row r="1534" spans="1:17" x14ac:dyDescent="0.25">
      <c r="A1534" s="2">
        <v>1.34110910761341E+18</v>
      </c>
      <c r="B1534" s="2" t="s">
        <v>4926</v>
      </c>
      <c r="C1534" s="2" t="s">
        <v>4927</v>
      </c>
      <c r="D1534" s="2" t="s">
        <v>4928</v>
      </c>
      <c r="E1534" s="3">
        <v>40480.66715277778</v>
      </c>
      <c r="F1534" s="2">
        <v>73749</v>
      </c>
      <c r="G1534" s="2">
        <v>602</v>
      </c>
      <c r="H1534" s="2">
        <v>2749</v>
      </c>
      <c r="I1534" s="2" t="b">
        <v>1</v>
      </c>
      <c r="J1534" s="3">
        <v>44186.827569444446</v>
      </c>
      <c r="K1534" s="2" t="s">
        <v>4929</v>
      </c>
      <c r="L1534" s="2" t="s">
        <v>4930</v>
      </c>
      <c r="M1534" s="2" t="s">
        <v>40</v>
      </c>
      <c r="N1534" s="2">
        <v>2</v>
      </c>
      <c r="O1534" s="2">
        <v>14</v>
      </c>
      <c r="P1534" s="2" t="b">
        <v>0</v>
      </c>
      <c r="Q1534" s="2" t="str">
        <f>IFERROR(VLOOKUP(C1534,Countries_norm!A:B,2,0),"NA")</f>
        <v>United States</v>
      </c>
    </row>
    <row r="1535" spans="1:17" ht="60" x14ac:dyDescent="0.25">
      <c r="A1535" s="2">
        <v>1.3411078238460101E+18</v>
      </c>
      <c r="B1535" s="2" t="s">
        <v>4931</v>
      </c>
      <c r="C1535" s="2"/>
      <c r="D1535" s="2"/>
      <c r="E1535" s="3">
        <v>44169.864224537036</v>
      </c>
      <c r="F1535" s="2">
        <v>1</v>
      </c>
      <c r="G1535" s="2">
        <v>4</v>
      </c>
      <c r="H1535" s="2">
        <v>0</v>
      </c>
      <c r="I1535" s="2" t="b">
        <v>0</v>
      </c>
      <c r="J1535" s="3">
        <v>44186.82402777778</v>
      </c>
      <c r="K1535" s="4" t="s">
        <v>4932</v>
      </c>
      <c r="L1535" s="2" t="s">
        <v>4933</v>
      </c>
      <c r="M1535" s="2" t="s">
        <v>26</v>
      </c>
      <c r="N1535" s="2">
        <v>0</v>
      </c>
      <c r="O1535" s="2">
        <v>2</v>
      </c>
      <c r="P1535" s="2" t="b">
        <v>0</v>
      </c>
      <c r="Q1535" s="2" t="str">
        <f>IFERROR(VLOOKUP(C1535,Countries_norm!A:B,2,0),"NA")</f>
        <v>NA</v>
      </c>
    </row>
    <row r="1536" spans="1:17" x14ac:dyDescent="0.25">
      <c r="A1536" s="2">
        <v>1.34110729353502E+18</v>
      </c>
      <c r="B1536" s="2" t="s">
        <v>4934</v>
      </c>
      <c r="C1536" s="2" t="s">
        <v>4935</v>
      </c>
      <c r="D1536" s="2" t="s">
        <v>4936</v>
      </c>
      <c r="E1536" s="3">
        <v>43751.532824074071</v>
      </c>
      <c r="F1536" s="2">
        <v>10</v>
      </c>
      <c r="G1536" s="2">
        <v>91</v>
      </c>
      <c r="H1536" s="2">
        <v>17</v>
      </c>
      <c r="I1536" s="2" t="b">
        <v>0</v>
      </c>
      <c r="J1536" s="3">
        <v>44186.822569444441</v>
      </c>
      <c r="K1536" s="2" t="s">
        <v>4937</v>
      </c>
      <c r="L1536" s="2"/>
      <c r="M1536" s="2" t="s">
        <v>40</v>
      </c>
      <c r="N1536" s="2">
        <v>0</v>
      </c>
      <c r="O1536" s="2">
        <v>1</v>
      </c>
      <c r="P1536" s="2" t="b">
        <v>0</v>
      </c>
      <c r="Q1536" s="2" t="str">
        <f>IFERROR(VLOOKUP(C1536,Countries_norm!A:B,2,0),"NA")</f>
        <v>United Kingdom</v>
      </c>
    </row>
    <row r="1537" spans="1:17" ht="45" x14ac:dyDescent="0.25">
      <c r="A1537" s="2">
        <v>1.3411059100732201E+18</v>
      </c>
      <c r="B1537" s="2" t="s">
        <v>4938</v>
      </c>
      <c r="C1537" s="2" t="s">
        <v>1873</v>
      </c>
      <c r="D1537" s="4" t="s">
        <v>4939</v>
      </c>
      <c r="E1537" s="3">
        <v>40965.867743055554</v>
      </c>
      <c r="F1537" s="2">
        <v>104</v>
      </c>
      <c r="G1537" s="2">
        <v>123</v>
      </c>
      <c r="H1537" s="2">
        <v>1126</v>
      </c>
      <c r="I1537" s="2" t="b">
        <v>0</v>
      </c>
      <c r="J1537" s="3">
        <v>44186.818749999999</v>
      </c>
      <c r="K1537" s="4" t="s">
        <v>4940</v>
      </c>
      <c r="L1537" s="2" t="s">
        <v>4941</v>
      </c>
      <c r="M1537" s="2" t="s">
        <v>26</v>
      </c>
      <c r="N1537" s="2">
        <v>0</v>
      </c>
      <c r="O1537" s="2">
        <v>2</v>
      </c>
      <c r="P1537" s="2" t="b">
        <v>0</v>
      </c>
      <c r="Q1537" s="2" t="str">
        <f>IFERROR(VLOOKUP(C1537,Countries_norm!A:B,2,0),"NA")</f>
        <v>Belgium</v>
      </c>
    </row>
    <row r="1538" spans="1:17" ht="30" x14ac:dyDescent="0.25">
      <c r="A1538" s="2">
        <v>1.34110462033729E+18</v>
      </c>
      <c r="B1538" s="2" t="s">
        <v>1365</v>
      </c>
      <c r="C1538" s="2" t="s">
        <v>1366</v>
      </c>
      <c r="D1538" s="2" t="s">
        <v>1367</v>
      </c>
      <c r="E1538" s="3">
        <v>40920.813611111109</v>
      </c>
      <c r="F1538" s="2">
        <v>701</v>
      </c>
      <c r="G1538" s="2">
        <v>743</v>
      </c>
      <c r="H1538" s="2">
        <v>11660</v>
      </c>
      <c r="I1538" s="2" t="b">
        <v>0</v>
      </c>
      <c r="J1538" s="3">
        <v>44186.815185185187</v>
      </c>
      <c r="K1538" s="4" t="s">
        <v>4942</v>
      </c>
      <c r="L1538" s="2" t="s">
        <v>3156</v>
      </c>
      <c r="M1538" s="2" t="s">
        <v>26</v>
      </c>
      <c r="N1538" s="2">
        <v>0</v>
      </c>
      <c r="O1538" s="2">
        <v>0</v>
      </c>
      <c r="P1538" s="2" t="b">
        <v>0</v>
      </c>
      <c r="Q1538" s="2" t="str">
        <f>IFERROR(VLOOKUP(C1538,Countries_norm!A:B,2,0),"NA")</f>
        <v>Italy</v>
      </c>
    </row>
    <row r="1539" spans="1:17" x14ac:dyDescent="0.25">
      <c r="A1539" s="2">
        <v>1.3411045398653701E+18</v>
      </c>
      <c r="B1539" s="2" t="s">
        <v>3369</v>
      </c>
      <c r="C1539" s="2"/>
      <c r="D1539" s="2" t="s">
        <v>3370</v>
      </c>
      <c r="E1539" s="3">
        <v>40618.478182870371</v>
      </c>
      <c r="F1539" s="2">
        <v>3231</v>
      </c>
      <c r="G1539" s="2">
        <v>690</v>
      </c>
      <c r="H1539" s="2">
        <v>37663</v>
      </c>
      <c r="I1539" s="2" t="b">
        <v>0</v>
      </c>
      <c r="J1539" s="3">
        <v>44186.814965277779</v>
      </c>
      <c r="K1539" s="2" t="s">
        <v>4943</v>
      </c>
      <c r="L1539" s="2" t="s">
        <v>20</v>
      </c>
      <c r="M1539" s="2" t="s">
        <v>40</v>
      </c>
      <c r="N1539" s="2">
        <v>1</v>
      </c>
      <c r="O1539" s="2">
        <v>1</v>
      </c>
      <c r="P1539" s="2" t="b">
        <v>0</v>
      </c>
      <c r="Q1539" s="2" t="str">
        <f>IFERROR(VLOOKUP(C1539,Countries_norm!A:B,2,0),"NA")</f>
        <v>NA</v>
      </c>
    </row>
    <row r="1540" spans="1:17" ht="30" x14ac:dyDescent="0.25">
      <c r="A1540" s="2">
        <v>1.34110418597518E+18</v>
      </c>
      <c r="B1540" s="2" t="s">
        <v>4944</v>
      </c>
      <c r="C1540" s="2" t="s">
        <v>1351</v>
      </c>
      <c r="D1540" s="2" t="s">
        <v>4945</v>
      </c>
      <c r="E1540" s="3">
        <v>41259.744583333333</v>
      </c>
      <c r="F1540" s="2">
        <v>247</v>
      </c>
      <c r="G1540" s="2">
        <v>158</v>
      </c>
      <c r="H1540" s="2">
        <v>386</v>
      </c>
      <c r="I1540" s="2" t="b">
        <v>0</v>
      </c>
      <c r="J1540" s="3">
        <v>44186.813993055555</v>
      </c>
      <c r="K1540" s="4" t="s">
        <v>4946</v>
      </c>
      <c r="L1540" s="2" t="s">
        <v>4947</v>
      </c>
      <c r="M1540" s="2" t="s">
        <v>40</v>
      </c>
      <c r="N1540" s="2">
        <v>0</v>
      </c>
      <c r="O1540" s="2">
        <v>3</v>
      </c>
      <c r="P1540" s="2" t="b">
        <v>0</v>
      </c>
      <c r="Q1540" s="2" t="str">
        <f>IFERROR(VLOOKUP(C1540,Countries_norm!A:B,2,0),"NA")</f>
        <v>United States</v>
      </c>
    </row>
    <row r="1541" spans="1:17" x14ac:dyDescent="0.25">
      <c r="A1541" s="2">
        <v>1.3411012615763999E+18</v>
      </c>
      <c r="B1541" s="2" t="s">
        <v>4948</v>
      </c>
      <c r="C1541" s="2" t="s">
        <v>4949</v>
      </c>
      <c r="D1541" s="2" t="s">
        <v>4950</v>
      </c>
      <c r="E1541" s="3">
        <v>42819.625983796293</v>
      </c>
      <c r="F1541" s="2">
        <v>104</v>
      </c>
      <c r="G1541" s="2">
        <v>282</v>
      </c>
      <c r="H1541" s="2">
        <v>2013</v>
      </c>
      <c r="I1541" s="2" t="b">
        <v>0</v>
      </c>
      <c r="J1541" s="3">
        <v>44186.805914351855</v>
      </c>
      <c r="K1541" s="2" t="s">
        <v>4951</v>
      </c>
      <c r="L1541" s="2" t="s">
        <v>1173</v>
      </c>
      <c r="M1541" s="2" t="s">
        <v>40</v>
      </c>
      <c r="N1541" s="2">
        <v>0</v>
      </c>
      <c r="O1541" s="2">
        <v>1</v>
      </c>
      <c r="P1541" s="2" t="b">
        <v>0</v>
      </c>
      <c r="Q1541" s="2" t="str">
        <f>IFERROR(VLOOKUP(C1541,Countries_norm!A:B,2,0),"NA")</f>
        <v>Germany</v>
      </c>
    </row>
    <row r="1542" spans="1:17" x14ac:dyDescent="0.25">
      <c r="A1542" s="2">
        <v>1.34110034353967E+18</v>
      </c>
      <c r="B1542" s="2" t="s">
        <v>4952</v>
      </c>
      <c r="C1542" s="2" t="s">
        <v>4953</v>
      </c>
      <c r="D1542" s="2" t="s">
        <v>4954</v>
      </c>
      <c r="E1542" s="3">
        <v>43915.584016203706</v>
      </c>
      <c r="F1542" s="2">
        <v>79</v>
      </c>
      <c r="G1542" s="2">
        <v>10</v>
      </c>
      <c r="H1542" s="2">
        <v>0</v>
      </c>
      <c r="I1542" s="2" t="b">
        <v>0</v>
      </c>
      <c r="J1542" s="3">
        <v>44186.803379629629</v>
      </c>
      <c r="K1542" s="2" t="s">
        <v>4955</v>
      </c>
      <c r="L1542" s="2"/>
      <c r="M1542" s="2" t="s">
        <v>4956</v>
      </c>
      <c r="N1542" s="2">
        <v>0</v>
      </c>
      <c r="O1542" s="2">
        <v>0</v>
      </c>
      <c r="P1542" s="2" t="b">
        <v>0</v>
      </c>
      <c r="Q1542" s="2" t="str">
        <f>IFERROR(VLOOKUP(C1542,Countries_norm!A:B,2,0),"NA")</f>
        <v>Ireland</v>
      </c>
    </row>
    <row r="1543" spans="1:17" x14ac:dyDescent="0.25">
      <c r="A1543" s="2">
        <v>1.3410996411993201E+18</v>
      </c>
      <c r="B1543" s="2" t="s">
        <v>269</v>
      </c>
      <c r="C1543" s="2"/>
      <c r="D1543" s="2" t="s">
        <v>270</v>
      </c>
      <c r="E1543" s="3">
        <v>44001.999050925922</v>
      </c>
      <c r="F1543" s="2">
        <v>419</v>
      </c>
      <c r="G1543" s="2">
        <v>22</v>
      </c>
      <c r="H1543" s="2">
        <v>3133</v>
      </c>
      <c r="I1543" s="2" t="b">
        <v>0</v>
      </c>
      <c r="J1543" s="3">
        <v>44186.801446759258</v>
      </c>
      <c r="K1543" s="2" t="s">
        <v>4957</v>
      </c>
      <c r="L1543" s="2" t="s">
        <v>20</v>
      </c>
      <c r="M1543" s="2" t="s">
        <v>76</v>
      </c>
      <c r="N1543" s="2">
        <v>2</v>
      </c>
      <c r="O1543" s="2">
        <v>2</v>
      </c>
      <c r="P1543" s="2" t="b">
        <v>0</v>
      </c>
      <c r="Q1543" s="2" t="str">
        <f>IFERROR(VLOOKUP(C1543,Countries_norm!A:B,2,0),"NA")</f>
        <v>NA</v>
      </c>
    </row>
    <row r="1544" spans="1:17" x14ac:dyDescent="0.25">
      <c r="A1544" s="2">
        <v>1.34109914013937E+18</v>
      </c>
      <c r="B1544" s="2" t="s">
        <v>4958</v>
      </c>
      <c r="C1544" s="2"/>
      <c r="D1544" s="2" t="s">
        <v>4959</v>
      </c>
      <c r="E1544" s="3">
        <v>39993.597303240742</v>
      </c>
      <c r="F1544" s="2">
        <v>2006</v>
      </c>
      <c r="G1544" s="2">
        <v>3190</v>
      </c>
      <c r="H1544" s="2">
        <v>106461</v>
      </c>
      <c r="I1544" s="2" t="b">
        <v>0</v>
      </c>
      <c r="J1544" s="3">
        <v>44186.800069444442</v>
      </c>
      <c r="K1544" s="2" t="s">
        <v>4960</v>
      </c>
      <c r="L1544" s="2" t="s">
        <v>20</v>
      </c>
      <c r="M1544" s="2" t="s">
        <v>40</v>
      </c>
      <c r="N1544" s="2">
        <v>0</v>
      </c>
      <c r="O1544" s="2">
        <v>0</v>
      </c>
      <c r="P1544" s="2" t="b">
        <v>0</v>
      </c>
      <c r="Q1544" s="2" t="str">
        <f>IFERROR(VLOOKUP(C1544,Countries_norm!A:B,2,0),"NA")</f>
        <v>NA</v>
      </c>
    </row>
    <row r="1545" spans="1:17" ht="105" x14ac:dyDescent="0.25">
      <c r="A1545" s="2">
        <v>1.3410969906550001E+18</v>
      </c>
      <c r="B1545" s="2" t="s">
        <v>4961</v>
      </c>
      <c r="C1545" s="2" t="s">
        <v>4962</v>
      </c>
      <c r="D1545" s="4" t="s">
        <v>4963</v>
      </c>
      <c r="E1545" s="3">
        <v>42220.342233796298</v>
      </c>
      <c r="F1545" s="2">
        <v>5563</v>
      </c>
      <c r="G1545" s="2">
        <v>3823</v>
      </c>
      <c r="H1545" s="2">
        <v>101907</v>
      </c>
      <c r="I1545" s="2" t="b">
        <v>0</v>
      </c>
      <c r="J1545" s="3">
        <v>44186.794131944444</v>
      </c>
      <c r="K1545" s="4" t="s">
        <v>4964</v>
      </c>
      <c r="L1545" s="2" t="s">
        <v>4965</v>
      </c>
      <c r="M1545" s="2" t="s">
        <v>26</v>
      </c>
      <c r="N1545" s="2">
        <v>6</v>
      </c>
      <c r="O1545" s="2">
        <v>8</v>
      </c>
      <c r="P1545" s="2" t="b">
        <v>0</v>
      </c>
      <c r="Q1545" s="2" t="str">
        <f>IFERROR(VLOOKUP(C1545,Countries_norm!A:B,2,0),"NA")</f>
        <v>Germany</v>
      </c>
    </row>
    <row r="1546" spans="1:17" x14ac:dyDescent="0.25">
      <c r="A1546" s="2">
        <v>1.3410962210422001E+18</v>
      </c>
      <c r="B1546" s="2" t="s">
        <v>4966</v>
      </c>
      <c r="C1546" s="2" t="s">
        <v>840</v>
      </c>
      <c r="D1546" s="2" t="s">
        <v>4967</v>
      </c>
      <c r="E1546" s="3">
        <v>44105.844027777777</v>
      </c>
      <c r="F1546" s="2">
        <v>33</v>
      </c>
      <c r="G1546" s="2">
        <v>70</v>
      </c>
      <c r="H1546" s="2">
        <v>18</v>
      </c>
      <c r="I1546" s="2" t="b">
        <v>0</v>
      </c>
      <c r="J1546" s="3">
        <v>44186.792013888888</v>
      </c>
      <c r="K1546" s="2" t="s">
        <v>4968</v>
      </c>
      <c r="L1546" s="2" t="s">
        <v>100</v>
      </c>
      <c r="M1546" s="2" t="s">
        <v>40</v>
      </c>
      <c r="N1546" s="2">
        <v>0</v>
      </c>
      <c r="O1546" s="2">
        <v>8</v>
      </c>
      <c r="P1546" s="2" t="b">
        <v>0</v>
      </c>
      <c r="Q1546" s="2" t="str">
        <f>IFERROR(VLOOKUP(C1546,Countries_norm!A:B,2,0),"NA")</f>
        <v>United Kingdom</v>
      </c>
    </row>
    <row r="1547" spans="1:17" ht="60" x14ac:dyDescent="0.25">
      <c r="A1547" s="2">
        <v>1.34109195275907E+18</v>
      </c>
      <c r="B1547" s="2" t="s">
        <v>4969</v>
      </c>
      <c r="C1547" s="2" t="s">
        <v>4970</v>
      </c>
      <c r="D1547" s="2" t="s">
        <v>4971</v>
      </c>
      <c r="E1547" s="3">
        <v>39825.347002314818</v>
      </c>
      <c r="F1547" s="2">
        <v>140931</v>
      </c>
      <c r="G1547" s="2">
        <v>494</v>
      </c>
      <c r="H1547" s="2">
        <v>503</v>
      </c>
      <c r="I1547" s="2" t="b">
        <v>0</v>
      </c>
      <c r="J1547" s="3">
        <v>44186.780231481483</v>
      </c>
      <c r="K1547" s="4" t="s">
        <v>4972</v>
      </c>
      <c r="L1547" s="2" t="s">
        <v>4973</v>
      </c>
      <c r="M1547" s="2" t="s">
        <v>26</v>
      </c>
      <c r="N1547" s="2">
        <v>1</v>
      </c>
      <c r="O1547" s="2">
        <v>4</v>
      </c>
      <c r="P1547" s="2" t="b">
        <v>0</v>
      </c>
      <c r="Q1547" s="2" t="str">
        <f>IFERROR(VLOOKUP(C1547,Countries_norm!A:B,2,0),"NA")</f>
        <v>Qatar</v>
      </c>
    </row>
    <row r="1548" spans="1:17" ht="60" x14ac:dyDescent="0.25">
      <c r="A1548" s="2">
        <v>1.3410915151966899E+18</v>
      </c>
      <c r="B1548" s="2" t="s">
        <v>4974</v>
      </c>
      <c r="C1548" s="2"/>
      <c r="D1548" s="4" t="s">
        <v>4975</v>
      </c>
      <c r="E1548" s="3">
        <v>43808.06144675926</v>
      </c>
      <c r="F1548" s="2">
        <v>90</v>
      </c>
      <c r="G1548" s="2">
        <v>5000</v>
      </c>
      <c r="H1548" s="2">
        <v>1571</v>
      </c>
      <c r="I1548" s="2" t="b">
        <v>0</v>
      </c>
      <c r="J1548" s="3">
        <v>44186.779027777775</v>
      </c>
      <c r="K1548" s="4" t="s">
        <v>4976</v>
      </c>
      <c r="L1548" s="2" t="s">
        <v>4977</v>
      </c>
      <c r="M1548" s="2" t="s">
        <v>26</v>
      </c>
      <c r="N1548" s="2">
        <v>0</v>
      </c>
      <c r="O1548" s="2">
        <v>0</v>
      </c>
      <c r="P1548" s="2" t="b">
        <v>0</v>
      </c>
      <c r="Q1548" s="2" t="str">
        <f>IFERROR(VLOOKUP(C1548,Countries_norm!A:B,2,0),"NA")</f>
        <v>NA</v>
      </c>
    </row>
    <row r="1549" spans="1:17" x14ac:dyDescent="0.25">
      <c r="A1549" s="2">
        <v>1.3410873913191199E+18</v>
      </c>
      <c r="B1549" s="2" t="s">
        <v>4978</v>
      </c>
      <c r="C1549" s="2" t="s">
        <v>1019</v>
      </c>
      <c r="D1549" s="2" t="s">
        <v>4979</v>
      </c>
      <c r="E1549" s="3">
        <v>41212.590370370373</v>
      </c>
      <c r="F1549" s="2">
        <v>8652</v>
      </c>
      <c r="G1549" s="2">
        <v>850</v>
      </c>
      <c r="H1549" s="2">
        <v>19685</v>
      </c>
      <c r="I1549" s="2" t="b">
        <v>0</v>
      </c>
      <c r="J1549" s="3">
        <v>44186.767638888887</v>
      </c>
      <c r="K1549" s="2" t="s">
        <v>4980</v>
      </c>
      <c r="L1549" s="2" t="s">
        <v>4981</v>
      </c>
      <c r="M1549" s="2" t="s">
        <v>21</v>
      </c>
      <c r="N1549" s="2">
        <v>15</v>
      </c>
      <c r="O1549" s="2">
        <v>127</v>
      </c>
      <c r="P1549" s="2" t="b">
        <v>0</v>
      </c>
      <c r="Q1549" s="2" t="str">
        <f>IFERROR(VLOOKUP(C1549,Countries_norm!A:B,2,0),"NA")</f>
        <v>Sri Lanka</v>
      </c>
    </row>
    <row r="1550" spans="1:17" x14ac:dyDescent="0.25">
      <c r="A1550" s="2">
        <v>1.34108612178734E+18</v>
      </c>
      <c r="B1550" s="2" t="s">
        <v>4896</v>
      </c>
      <c r="C1550" s="2" t="s">
        <v>1814</v>
      </c>
      <c r="D1550" s="2" t="s">
        <v>4897</v>
      </c>
      <c r="E1550" s="3">
        <v>39906.946770833332</v>
      </c>
      <c r="F1550" s="2">
        <v>4455</v>
      </c>
      <c r="G1550" s="2">
        <v>1713</v>
      </c>
      <c r="H1550" s="2">
        <v>4551</v>
      </c>
      <c r="I1550" s="2" t="b">
        <v>0</v>
      </c>
      <c r="J1550" s="3">
        <v>44186.764143518521</v>
      </c>
      <c r="K1550" s="2" t="s">
        <v>4982</v>
      </c>
      <c r="L1550" s="2" t="s">
        <v>4983</v>
      </c>
      <c r="M1550" s="2" t="s">
        <v>26</v>
      </c>
      <c r="N1550" s="2">
        <v>1</v>
      </c>
      <c r="O1550" s="2">
        <v>2</v>
      </c>
      <c r="P1550" s="2" t="b">
        <v>0</v>
      </c>
      <c r="Q1550" s="2" t="str">
        <f>IFERROR(VLOOKUP(C1550,Countries_norm!A:B,2,0),"NA")</f>
        <v>Ireland</v>
      </c>
    </row>
    <row r="1551" spans="1:17" x14ac:dyDescent="0.25">
      <c r="A1551" s="2">
        <v>1.3410835812177201E+18</v>
      </c>
      <c r="B1551" s="2" t="s">
        <v>4984</v>
      </c>
      <c r="C1551" s="2"/>
      <c r="D1551" s="2"/>
      <c r="E1551" s="3">
        <v>42798.851099537038</v>
      </c>
      <c r="F1551" s="2">
        <v>467</v>
      </c>
      <c r="G1551" s="2">
        <v>441</v>
      </c>
      <c r="H1551" s="2">
        <v>2852</v>
      </c>
      <c r="I1551" s="2" t="b">
        <v>0</v>
      </c>
      <c r="J1551" s="3">
        <v>44186.75712962963</v>
      </c>
      <c r="K1551" s="2" t="s">
        <v>4985</v>
      </c>
      <c r="L1551" s="2" t="s">
        <v>4986</v>
      </c>
      <c r="M1551" s="2" t="s">
        <v>26</v>
      </c>
      <c r="N1551" s="2">
        <v>2</v>
      </c>
      <c r="O1551" s="2">
        <v>1</v>
      </c>
      <c r="P1551" s="2" t="b">
        <v>0</v>
      </c>
      <c r="Q1551" s="2" t="str">
        <f>IFERROR(VLOOKUP(C1551,Countries_norm!A:B,2,0),"NA")</f>
        <v>NA</v>
      </c>
    </row>
    <row r="1552" spans="1:17" x14ac:dyDescent="0.25">
      <c r="A1552" s="2">
        <v>1.3410819263844201E+18</v>
      </c>
      <c r="B1552" s="2" t="s">
        <v>4987</v>
      </c>
      <c r="C1552" s="2" t="s">
        <v>4988</v>
      </c>
      <c r="D1552" s="2" t="s">
        <v>4989</v>
      </c>
      <c r="E1552" s="3">
        <v>40973.452534722222</v>
      </c>
      <c r="F1552" s="2">
        <v>101</v>
      </c>
      <c r="G1552" s="2">
        <v>181</v>
      </c>
      <c r="H1552" s="2">
        <v>317</v>
      </c>
      <c r="I1552" s="2" t="b">
        <v>0</v>
      </c>
      <c r="J1552" s="3">
        <v>44186.752569444441</v>
      </c>
      <c r="K1552" s="2" t="s">
        <v>4990</v>
      </c>
      <c r="L1552" s="2" t="s">
        <v>4991</v>
      </c>
      <c r="M1552" s="2" t="s">
        <v>26</v>
      </c>
      <c r="N1552" s="2">
        <v>0</v>
      </c>
      <c r="O1552" s="2">
        <v>0</v>
      </c>
      <c r="P1552" s="2" t="b">
        <v>0</v>
      </c>
      <c r="Q1552" s="2" t="str">
        <f>IFERROR(VLOOKUP(C1552,Countries_norm!A:B,2,0),"NA")</f>
        <v>Netherlands</v>
      </c>
    </row>
    <row r="1553" spans="1:17" ht="30" x14ac:dyDescent="0.25">
      <c r="A1553" s="2">
        <v>1.3410804518055601E+18</v>
      </c>
      <c r="B1553" s="2" t="s">
        <v>4992</v>
      </c>
      <c r="C1553" s="2" t="s">
        <v>4993</v>
      </c>
      <c r="D1553" s="4" t="s">
        <v>4994</v>
      </c>
      <c r="E1553" s="3">
        <v>41501.583055555559</v>
      </c>
      <c r="F1553" s="2">
        <v>1530</v>
      </c>
      <c r="G1553" s="2">
        <v>73</v>
      </c>
      <c r="H1553" s="2">
        <v>897</v>
      </c>
      <c r="I1553" s="2" t="b">
        <v>0</v>
      </c>
      <c r="J1553" s="3">
        <v>44186.748495370368</v>
      </c>
      <c r="K1553" s="2" t="s">
        <v>4995</v>
      </c>
      <c r="L1553" s="2" t="s">
        <v>20</v>
      </c>
      <c r="M1553" s="2" t="s">
        <v>26</v>
      </c>
      <c r="N1553" s="2">
        <v>0</v>
      </c>
      <c r="O1553" s="2">
        <v>6</v>
      </c>
      <c r="P1553" s="2" t="b">
        <v>0</v>
      </c>
      <c r="Q1553" s="2" t="str">
        <f>IFERROR(VLOOKUP(C1553,Countries_norm!A:B,2,0),"NA")</f>
        <v>United States</v>
      </c>
    </row>
    <row r="1554" spans="1:17" x14ac:dyDescent="0.25">
      <c r="A1554" s="2">
        <v>1.34107970658243E+18</v>
      </c>
      <c r="B1554" s="2" t="s">
        <v>4996</v>
      </c>
      <c r="C1554" s="2" t="s">
        <v>23</v>
      </c>
      <c r="D1554" s="2" t="s">
        <v>4997</v>
      </c>
      <c r="E1554" s="3">
        <v>39974.051736111112</v>
      </c>
      <c r="F1554" s="2">
        <v>61</v>
      </c>
      <c r="G1554" s="2">
        <v>22</v>
      </c>
      <c r="H1554" s="2">
        <v>300</v>
      </c>
      <c r="I1554" s="2" t="b">
        <v>0</v>
      </c>
      <c r="J1554" s="3">
        <v>44186.746435185189</v>
      </c>
      <c r="K1554" s="2" t="s">
        <v>4998</v>
      </c>
      <c r="L1554" s="2" t="s">
        <v>20</v>
      </c>
      <c r="M1554" s="2" t="s">
        <v>26</v>
      </c>
      <c r="N1554" s="2">
        <v>0</v>
      </c>
      <c r="O1554" s="2">
        <v>1</v>
      </c>
      <c r="P1554" s="2" t="b">
        <v>0</v>
      </c>
      <c r="Q1554" s="2" t="str">
        <f>IFERROR(VLOOKUP(C1554,Countries_norm!A:B,2,0),"NA")</f>
        <v>United States</v>
      </c>
    </row>
    <row r="1555" spans="1:17" x14ac:dyDescent="0.25">
      <c r="A1555" s="2">
        <v>1.3410795327748201E+18</v>
      </c>
      <c r="B1555" s="2" t="s">
        <v>4999</v>
      </c>
      <c r="C1555" s="2" t="s">
        <v>5000</v>
      </c>
      <c r="D1555" s="2" t="s">
        <v>5001</v>
      </c>
      <c r="E1555" s="3">
        <v>40260.57303240741</v>
      </c>
      <c r="F1555" s="2">
        <v>636</v>
      </c>
      <c r="G1555" s="2">
        <v>1080</v>
      </c>
      <c r="H1555" s="2">
        <v>27414</v>
      </c>
      <c r="I1555" s="2" t="b">
        <v>0</v>
      </c>
      <c r="J1555" s="3">
        <v>44186.74596064815</v>
      </c>
      <c r="K1555" s="2" t="s">
        <v>5002</v>
      </c>
      <c r="L1555" s="2" t="s">
        <v>5003</v>
      </c>
      <c r="M1555" s="2" t="s">
        <v>40</v>
      </c>
      <c r="N1555" s="2">
        <v>0</v>
      </c>
      <c r="O1555" s="2">
        <v>0</v>
      </c>
      <c r="P1555" s="2" t="b">
        <v>0</v>
      </c>
      <c r="Q1555" s="2" t="str">
        <f>IFERROR(VLOOKUP(C1555,Countries_norm!A:B,2,0),"NA")</f>
        <v>Denmark</v>
      </c>
    </row>
    <row r="1556" spans="1:17" x14ac:dyDescent="0.25">
      <c r="A1556" s="2">
        <v>1.3410758526253701E+18</v>
      </c>
      <c r="B1556" s="2" t="s">
        <v>5004</v>
      </c>
      <c r="C1556" s="2"/>
      <c r="D1556" s="2" t="s">
        <v>5005</v>
      </c>
      <c r="E1556" s="3">
        <v>43672.781631944446</v>
      </c>
      <c r="F1556" s="2">
        <v>1417</v>
      </c>
      <c r="G1556" s="2">
        <v>2990</v>
      </c>
      <c r="H1556" s="2">
        <v>52010</v>
      </c>
      <c r="I1556" s="2" t="b">
        <v>0</v>
      </c>
      <c r="J1556" s="3">
        <v>44186.735798611109</v>
      </c>
      <c r="K1556" s="2" t="s">
        <v>5006</v>
      </c>
      <c r="L1556" s="2"/>
      <c r="M1556" s="2" t="s">
        <v>40</v>
      </c>
      <c r="N1556" s="2">
        <v>1</v>
      </c>
      <c r="O1556" s="2">
        <v>2</v>
      </c>
      <c r="P1556" s="2" t="b">
        <v>0</v>
      </c>
      <c r="Q1556" s="2" t="str">
        <f>IFERROR(VLOOKUP(C1556,Countries_norm!A:B,2,0),"NA")</f>
        <v>NA</v>
      </c>
    </row>
    <row r="1557" spans="1:17" ht="45" x14ac:dyDescent="0.25">
      <c r="A1557" s="2">
        <v>1.3410757274755999E+18</v>
      </c>
      <c r="B1557" s="2" t="s">
        <v>5007</v>
      </c>
      <c r="C1557" s="2" t="s">
        <v>5008</v>
      </c>
      <c r="D1557" s="4" t="s">
        <v>5009</v>
      </c>
      <c r="E1557" s="3">
        <v>43911.736030092594</v>
      </c>
      <c r="F1557" s="2">
        <v>112</v>
      </c>
      <c r="G1557" s="2">
        <v>385</v>
      </c>
      <c r="H1557" s="2">
        <v>56117</v>
      </c>
      <c r="I1557" s="2" t="b">
        <v>0</v>
      </c>
      <c r="J1557" s="3">
        <v>44186.735462962963</v>
      </c>
      <c r="K1557" s="4" t="s">
        <v>5010</v>
      </c>
      <c r="L1557" s="2" t="s">
        <v>5011</v>
      </c>
      <c r="M1557" s="2" t="s">
        <v>21</v>
      </c>
      <c r="N1557" s="2">
        <v>1</v>
      </c>
      <c r="O1557" s="2">
        <v>1</v>
      </c>
      <c r="P1557" s="2" t="b">
        <v>0</v>
      </c>
      <c r="Q1557" s="2" t="str">
        <f>IFERROR(VLOOKUP(C1557,Countries_norm!A:B,2,0),"NA")</f>
        <v>Australia</v>
      </c>
    </row>
    <row r="1558" spans="1:17" x14ac:dyDescent="0.25">
      <c r="A1558" s="2">
        <v>1.3410723720157599E+18</v>
      </c>
      <c r="B1558" s="2" t="s">
        <v>3341</v>
      </c>
      <c r="C1558" s="2" t="s">
        <v>1741</v>
      </c>
      <c r="D1558" s="2" t="s">
        <v>3342</v>
      </c>
      <c r="E1558" s="3">
        <v>42818.1330787037</v>
      </c>
      <c r="F1558" s="2">
        <v>102</v>
      </c>
      <c r="G1558" s="2">
        <v>209</v>
      </c>
      <c r="H1558" s="2">
        <v>779</v>
      </c>
      <c r="I1558" s="2" t="b">
        <v>0</v>
      </c>
      <c r="J1558" s="3">
        <v>44186.726203703707</v>
      </c>
      <c r="K1558" s="2" t="s">
        <v>5012</v>
      </c>
      <c r="L1558" s="2" t="s">
        <v>423</v>
      </c>
      <c r="M1558" s="2" t="s">
        <v>40</v>
      </c>
      <c r="N1558" s="2">
        <v>1</v>
      </c>
      <c r="O1558" s="2">
        <v>15</v>
      </c>
      <c r="P1558" s="2" t="b">
        <v>0</v>
      </c>
      <c r="Q1558" s="2" t="str">
        <f>IFERROR(VLOOKUP(C1558,Countries_norm!A:B,2,0),"NA")</f>
        <v>United States</v>
      </c>
    </row>
    <row r="1559" spans="1:17" x14ac:dyDescent="0.25">
      <c r="A1559" s="2">
        <v>1.3410722038577101E+18</v>
      </c>
      <c r="B1559" s="2" t="s">
        <v>5013</v>
      </c>
      <c r="C1559" s="2" t="s">
        <v>137</v>
      </c>
      <c r="D1559" s="2" t="s">
        <v>5014</v>
      </c>
      <c r="E1559" s="3">
        <v>42714.815115740741</v>
      </c>
      <c r="F1559" s="2">
        <v>2581</v>
      </c>
      <c r="G1559" s="2">
        <v>477</v>
      </c>
      <c r="H1559" s="2">
        <v>42016</v>
      </c>
      <c r="I1559" s="2" t="b">
        <v>0</v>
      </c>
      <c r="J1559" s="3">
        <v>44186.725729166668</v>
      </c>
      <c r="K1559" s="2" t="s">
        <v>5015</v>
      </c>
      <c r="L1559" s="2"/>
      <c r="M1559" s="2" t="s">
        <v>26</v>
      </c>
      <c r="N1559" s="2">
        <v>17</v>
      </c>
      <c r="O1559" s="2">
        <v>31</v>
      </c>
      <c r="P1559" s="2" t="b">
        <v>0</v>
      </c>
      <c r="Q1559" s="2" t="str">
        <f>IFERROR(VLOOKUP(C1559,Countries_norm!A:B,2,0),"NA")</f>
        <v>Italy</v>
      </c>
    </row>
    <row r="1560" spans="1:17" ht="30" x14ac:dyDescent="0.25">
      <c r="A1560" s="2">
        <v>1.3410714538323E+18</v>
      </c>
      <c r="B1560" s="2" t="s">
        <v>2190</v>
      </c>
      <c r="C1560" s="2"/>
      <c r="D1560" s="4" t="s">
        <v>2191</v>
      </c>
      <c r="E1560" s="3">
        <v>40006.354641203703</v>
      </c>
      <c r="F1560" s="2">
        <v>659</v>
      </c>
      <c r="G1560" s="2">
        <v>901</v>
      </c>
      <c r="H1560" s="2">
        <v>5</v>
      </c>
      <c r="I1560" s="2" t="b">
        <v>0</v>
      </c>
      <c r="J1560" s="3">
        <v>44186.723668981482</v>
      </c>
      <c r="K1560" s="2" t="s">
        <v>5016</v>
      </c>
      <c r="L1560" s="2" t="s">
        <v>20</v>
      </c>
      <c r="M1560" s="2" t="s">
        <v>21</v>
      </c>
      <c r="N1560" s="2">
        <v>0</v>
      </c>
      <c r="O1560" s="2">
        <v>6</v>
      </c>
      <c r="P1560" s="2" t="b">
        <v>0</v>
      </c>
      <c r="Q1560" s="2" t="str">
        <f>IFERROR(VLOOKUP(C1560,Countries_norm!A:B,2,0),"NA")</f>
        <v>NA</v>
      </c>
    </row>
    <row r="1561" spans="1:17" x14ac:dyDescent="0.25">
      <c r="A1561" s="2">
        <v>1.3410704269491E+18</v>
      </c>
      <c r="B1561" s="2" t="s">
        <v>5017</v>
      </c>
      <c r="C1561" s="2" t="s">
        <v>5018</v>
      </c>
      <c r="D1561" s="2" t="s">
        <v>5019</v>
      </c>
      <c r="E1561" s="3">
        <v>39984.503935185188</v>
      </c>
      <c r="F1561" s="2">
        <v>128</v>
      </c>
      <c r="G1561" s="2">
        <v>380</v>
      </c>
      <c r="H1561" s="2">
        <v>411</v>
      </c>
      <c r="I1561" s="2" t="b">
        <v>0</v>
      </c>
      <c r="J1561" s="3">
        <v>44186.720833333333</v>
      </c>
      <c r="K1561" s="2" t="s">
        <v>5020</v>
      </c>
      <c r="L1561" s="2" t="s">
        <v>20</v>
      </c>
      <c r="M1561" s="2" t="s">
        <v>40</v>
      </c>
      <c r="N1561" s="2">
        <v>0</v>
      </c>
      <c r="O1561" s="2">
        <v>1</v>
      </c>
      <c r="P1561" s="2" t="b">
        <v>0</v>
      </c>
      <c r="Q1561" s="2" t="str">
        <f>IFERROR(VLOOKUP(C1561,Countries_norm!A:B,2,0),"NA")</f>
        <v>Philippines</v>
      </c>
    </row>
    <row r="1562" spans="1:17" x14ac:dyDescent="0.25">
      <c r="A1562" s="2">
        <v>1.34106983180669E+18</v>
      </c>
      <c r="B1562" s="2" t="s">
        <v>2113</v>
      </c>
      <c r="C1562" s="2"/>
      <c r="D1562" s="2" t="s">
        <v>2114</v>
      </c>
      <c r="E1562" s="3">
        <v>40349.693576388891</v>
      </c>
      <c r="F1562" s="2">
        <v>2046</v>
      </c>
      <c r="G1562" s="2">
        <v>282</v>
      </c>
      <c r="H1562" s="2">
        <v>288</v>
      </c>
      <c r="I1562" s="2" t="b">
        <v>0</v>
      </c>
      <c r="J1562" s="3">
        <v>44186.719189814816</v>
      </c>
      <c r="K1562" s="2" t="s">
        <v>5021</v>
      </c>
      <c r="L1562" s="2" t="s">
        <v>605</v>
      </c>
      <c r="M1562" s="2" t="s">
        <v>26</v>
      </c>
      <c r="N1562" s="2">
        <v>0</v>
      </c>
      <c r="O1562" s="2">
        <v>0</v>
      </c>
      <c r="P1562" s="2" t="b">
        <v>0</v>
      </c>
      <c r="Q1562" s="2" t="str">
        <f>IFERROR(VLOOKUP(C1562,Countries_norm!A:B,2,0),"NA")</f>
        <v>NA</v>
      </c>
    </row>
    <row r="1563" spans="1:17" x14ac:dyDescent="0.25">
      <c r="A1563" s="2">
        <v>1.34106425537888E+18</v>
      </c>
      <c r="B1563" s="2" t="s">
        <v>5022</v>
      </c>
      <c r="C1563" s="2" t="s">
        <v>2454</v>
      </c>
      <c r="D1563" s="2" t="s">
        <v>5023</v>
      </c>
      <c r="E1563" s="3">
        <v>40184.179074074076</v>
      </c>
      <c r="F1563" s="2">
        <v>512759</v>
      </c>
      <c r="G1563" s="2">
        <v>675</v>
      </c>
      <c r="H1563" s="2">
        <v>52713</v>
      </c>
      <c r="I1563" s="2" t="b">
        <v>1</v>
      </c>
      <c r="J1563" s="3">
        <v>44186.703796296293</v>
      </c>
      <c r="K1563" s="2" t="s">
        <v>5024</v>
      </c>
      <c r="L1563" s="2" t="s">
        <v>5025</v>
      </c>
      <c r="M1563" s="2" t="s">
        <v>26</v>
      </c>
      <c r="N1563" s="2">
        <v>51</v>
      </c>
      <c r="O1563" s="2">
        <v>1786</v>
      </c>
      <c r="P1563" s="2" t="b">
        <v>0</v>
      </c>
      <c r="Q1563" s="2" t="str">
        <f>IFERROR(VLOOKUP(C1563,Countries_norm!A:B,2,0),"NA")</f>
        <v>India</v>
      </c>
    </row>
    <row r="1564" spans="1:17" ht="60" x14ac:dyDescent="0.25">
      <c r="A1564" s="2">
        <v>1.3410621885476201E+18</v>
      </c>
      <c r="B1564" s="2" t="s">
        <v>5026</v>
      </c>
      <c r="C1564" s="2"/>
      <c r="D1564" s="4" t="s">
        <v>5027</v>
      </c>
      <c r="E1564" s="3">
        <v>44130.569386574076</v>
      </c>
      <c r="F1564" s="2">
        <v>11</v>
      </c>
      <c r="G1564" s="2">
        <v>98</v>
      </c>
      <c r="H1564" s="2">
        <v>153</v>
      </c>
      <c r="I1564" s="2" t="b">
        <v>0</v>
      </c>
      <c r="J1564" s="3">
        <v>44186.698101851849</v>
      </c>
      <c r="K1564" s="2" t="s">
        <v>5028</v>
      </c>
      <c r="L1564" s="2"/>
      <c r="M1564" s="2" t="s">
        <v>21</v>
      </c>
      <c r="N1564" s="2">
        <v>0</v>
      </c>
      <c r="O1564" s="2">
        <v>1</v>
      </c>
      <c r="P1564" s="2" t="b">
        <v>0</v>
      </c>
      <c r="Q1564" s="2" t="str">
        <f>IFERROR(VLOOKUP(C1564,Countries_norm!A:B,2,0),"NA")</f>
        <v>NA</v>
      </c>
    </row>
    <row r="1565" spans="1:17" ht="45" x14ac:dyDescent="0.25">
      <c r="A1565" s="2">
        <v>1.3410596646251E+18</v>
      </c>
      <c r="B1565" s="2" t="s">
        <v>529</v>
      </c>
      <c r="C1565" s="2" t="s">
        <v>87</v>
      </c>
      <c r="D1565" s="2" t="s">
        <v>530</v>
      </c>
      <c r="E1565" s="3">
        <v>41946.321944444448</v>
      </c>
      <c r="F1565" s="2">
        <v>383</v>
      </c>
      <c r="G1565" s="2">
        <v>417</v>
      </c>
      <c r="H1565" s="2">
        <v>11179</v>
      </c>
      <c r="I1565" s="2" t="b">
        <v>0</v>
      </c>
      <c r="J1565" s="3">
        <v>44186.691134259258</v>
      </c>
      <c r="K1565" s="4" t="s">
        <v>5029</v>
      </c>
      <c r="L1565" s="2" t="s">
        <v>5030</v>
      </c>
      <c r="M1565" s="2" t="s">
        <v>26</v>
      </c>
      <c r="N1565" s="2">
        <v>0</v>
      </c>
      <c r="O1565" s="2">
        <v>0</v>
      </c>
      <c r="P1565" s="2" t="b">
        <v>0</v>
      </c>
      <c r="Q1565" s="2" t="str">
        <f>IFERROR(VLOOKUP(C1565,Countries_norm!A:B,2,0),"NA")</f>
        <v>NA</v>
      </c>
    </row>
    <row r="1566" spans="1:17" ht="45" x14ac:dyDescent="0.25">
      <c r="A1566" s="2">
        <v>1.34548710094322E+18</v>
      </c>
      <c r="B1566" s="2" t="s">
        <v>5031</v>
      </c>
      <c r="C1566" s="2" t="s">
        <v>5032</v>
      </c>
      <c r="D1566" s="4" t="s">
        <v>5033</v>
      </c>
      <c r="E1566" s="3">
        <v>39961.325694444444</v>
      </c>
      <c r="F1566" s="2">
        <v>223</v>
      </c>
      <c r="G1566" s="2">
        <v>394</v>
      </c>
      <c r="H1566" s="2">
        <v>14737</v>
      </c>
      <c r="I1566" s="2" t="b">
        <v>0</v>
      </c>
      <c r="J1566" s="3">
        <v>44198.908530092594</v>
      </c>
      <c r="K1566" s="2" t="s">
        <v>5034</v>
      </c>
      <c r="L1566" s="2"/>
      <c r="M1566" s="2" t="s">
        <v>26</v>
      </c>
      <c r="N1566" s="2">
        <v>0</v>
      </c>
      <c r="O1566" s="2">
        <v>0</v>
      </c>
      <c r="P1566" s="2" t="b">
        <v>0</v>
      </c>
      <c r="Q1566" s="2" t="str">
        <f>IFERROR(VLOOKUP(C1566,Countries_norm!A:B,2,0),"NA")</f>
        <v>NA</v>
      </c>
    </row>
    <row r="1567" spans="1:17" x14ac:dyDescent="0.25">
      <c r="A1567" s="2">
        <v>1.34460644418066E+18</v>
      </c>
      <c r="B1567" s="2" t="s">
        <v>5035</v>
      </c>
      <c r="C1567" s="2" t="s">
        <v>625</v>
      </c>
      <c r="D1567" s="2" t="s">
        <v>5036</v>
      </c>
      <c r="E1567" s="3">
        <v>44033.070069444446</v>
      </c>
      <c r="F1567" s="2">
        <v>11</v>
      </c>
      <c r="G1567" s="2">
        <v>144</v>
      </c>
      <c r="H1567" s="2">
        <v>1018</v>
      </c>
      <c r="I1567" s="2" t="b">
        <v>0</v>
      </c>
      <c r="J1567" s="3">
        <v>44196.478379629632</v>
      </c>
      <c r="K1567" s="2" t="s">
        <v>5037</v>
      </c>
      <c r="L1567" s="2"/>
      <c r="M1567" s="2" t="s">
        <v>21</v>
      </c>
      <c r="N1567" s="2">
        <v>0</v>
      </c>
      <c r="O1567" s="2">
        <v>0</v>
      </c>
      <c r="P1567" s="2" t="b">
        <v>0</v>
      </c>
      <c r="Q1567" s="2" t="str">
        <f>IFERROR(VLOOKUP(C1567,Countries_norm!A:B,2,0),"NA")</f>
        <v>United States</v>
      </c>
    </row>
    <row r="1568" spans="1:17" ht="30" x14ac:dyDescent="0.25">
      <c r="A1568" s="2">
        <v>1.34321921574719E+18</v>
      </c>
      <c r="B1568" s="2" t="s">
        <v>4952</v>
      </c>
      <c r="C1568" s="2" t="s">
        <v>4953</v>
      </c>
      <c r="D1568" s="2" t="s">
        <v>4954</v>
      </c>
      <c r="E1568" s="3">
        <v>43915.584016203706</v>
      </c>
      <c r="F1568" s="2">
        <v>81</v>
      </c>
      <c r="G1568" s="2">
        <v>10</v>
      </c>
      <c r="H1568" s="2">
        <v>0</v>
      </c>
      <c r="I1568" s="2" t="b">
        <v>0</v>
      </c>
      <c r="J1568" s="3">
        <v>44192.650358796294</v>
      </c>
      <c r="K1568" s="4" t="s">
        <v>5038</v>
      </c>
      <c r="L1568" s="2"/>
      <c r="M1568" s="2" t="s">
        <v>4956</v>
      </c>
      <c r="N1568" s="2">
        <v>0</v>
      </c>
      <c r="O1568" s="2">
        <v>0</v>
      </c>
      <c r="P1568" s="2" t="b">
        <v>0</v>
      </c>
      <c r="Q1568" s="2" t="str">
        <f>IFERROR(VLOOKUP(C1568,Countries_norm!A:B,2,0),"NA")</f>
        <v>Ireland</v>
      </c>
    </row>
    <row r="1569" spans="1:17" ht="30" x14ac:dyDescent="0.25">
      <c r="A1569" s="2">
        <v>1.34315535755267E+18</v>
      </c>
      <c r="B1569" s="2" t="s">
        <v>4952</v>
      </c>
      <c r="C1569" s="2" t="s">
        <v>4953</v>
      </c>
      <c r="D1569" s="2" t="s">
        <v>4954</v>
      </c>
      <c r="E1569" s="3">
        <v>43915.584016203706</v>
      </c>
      <c r="F1569" s="2">
        <v>81</v>
      </c>
      <c r="G1569" s="2">
        <v>10</v>
      </c>
      <c r="H1569" s="2">
        <v>0</v>
      </c>
      <c r="I1569" s="2" t="b">
        <v>0</v>
      </c>
      <c r="J1569" s="3">
        <v>44192.474143518521</v>
      </c>
      <c r="K1569" s="4" t="s">
        <v>5039</v>
      </c>
      <c r="L1569" s="2"/>
      <c r="M1569" s="2" t="s">
        <v>4956</v>
      </c>
      <c r="N1569" s="2">
        <v>0</v>
      </c>
      <c r="O1569" s="2">
        <v>0</v>
      </c>
      <c r="P1569" s="2" t="b">
        <v>0</v>
      </c>
      <c r="Q1569" s="2" t="str">
        <f>IFERROR(VLOOKUP(C1569,Countries_norm!A:B,2,0),"NA")</f>
        <v>Ireland</v>
      </c>
    </row>
    <row r="1570" spans="1:17" ht="75" x14ac:dyDescent="0.25">
      <c r="A1570" s="2">
        <v>1.34295821739616E+18</v>
      </c>
      <c r="B1570" s="2" t="s">
        <v>5040</v>
      </c>
      <c r="C1570" s="2" t="s">
        <v>5041</v>
      </c>
      <c r="D1570" s="4" t="s">
        <v>5042</v>
      </c>
      <c r="E1570" s="3">
        <v>43718.056585648148</v>
      </c>
      <c r="F1570" s="2">
        <v>128</v>
      </c>
      <c r="G1570" s="2">
        <v>553</v>
      </c>
      <c r="H1570" s="2">
        <v>9116</v>
      </c>
      <c r="I1570" s="2" t="b">
        <v>0</v>
      </c>
      <c r="J1570" s="3">
        <v>44191.930138888885</v>
      </c>
      <c r="K1570" s="4" t="s">
        <v>5043</v>
      </c>
      <c r="L1570" s="2" t="s">
        <v>5044</v>
      </c>
      <c r="M1570" s="2" t="s">
        <v>26</v>
      </c>
      <c r="N1570" s="2">
        <v>0</v>
      </c>
      <c r="O1570" s="2">
        <v>0</v>
      </c>
      <c r="P1570" s="2" t="b">
        <v>0</v>
      </c>
      <c r="Q1570" s="2" t="str">
        <f>IFERROR(VLOOKUP(C1570,Countries_norm!A:B,2,0),"NA")</f>
        <v>Ecuador</v>
      </c>
    </row>
    <row r="1571" spans="1:17" x14ac:dyDescent="0.25">
      <c r="A1571" s="2">
        <v>1.34295370169102E+18</v>
      </c>
      <c r="B1571" s="2" t="s">
        <v>3713</v>
      </c>
      <c r="C1571" s="2" t="s">
        <v>3714</v>
      </c>
      <c r="D1571" s="2" t="s">
        <v>3715</v>
      </c>
      <c r="E1571" s="3">
        <v>39998.665335648147</v>
      </c>
      <c r="F1571" s="2">
        <v>394</v>
      </c>
      <c r="G1571" s="2">
        <v>308</v>
      </c>
      <c r="H1571" s="2">
        <v>3332</v>
      </c>
      <c r="I1571" s="2" t="b">
        <v>0</v>
      </c>
      <c r="J1571" s="3">
        <v>44191.917685185188</v>
      </c>
      <c r="K1571" s="2" t="s">
        <v>5045</v>
      </c>
      <c r="L1571" s="2" t="s">
        <v>186</v>
      </c>
      <c r="M1571" s="2" t="s">
        <v>40</v>
      </c>
      <c r="N1571" s="2">
        <v>1</v>
      </c>
      <c r="O1571" s="2">
        <v>136</v>
      </c>
      <c r="P1571" s="2" t="b">
        <v>0</v>
      </c>
      <c r="Q1571" s="2" t="str">
        <f>IFERROR(VLOOKUP(C1571,Countries_norm!A:B,2,0),"NA")</f>
        <v>Canada</v>
      </c>
    </row>
    <row r="1572" spans="1:17" x14ac:dyDescent="0.25">
      <c r="A1572" s="2">
        <v>1.3429459853544499E+18</v>
      </c>
      <c r="B1572" s="2" t="s">
        <v>5046</v>
      </c>
      <c r="C1572" s="2" t="s">
        <v>616</v>
      </c>
      <c r="D1572" s="2" t="s">
        <v>5047</v>
      </c>
      <c r="E1572" s="3">
        <v>42453.828379629631</v>
      </c>
      <c r="F1572" s="2">
        <v>169</v>
      </c>
      <c r="G1572" s="2">
        <v>592</v>
      </c>
      <c r="H1572" s="2">
        <v>3073</v>
      </c>
      <c r="I1572" s="2" t="b">
        <v>0</v>
      </c>
      <c r="J1572" s="3">
        <v>44191.89638888889</v>
      </c>
      <c r="K1572" s="2" t="s">
        <v>5048</v>
      </c>
      <c r="L1572" s="2" t="s">
        <v>20</v>
      </c>
      <c r="M1572" s="2" t="s">
        <v>26</v>
      </c>
      <c r="N1572" s="2">
        <v>0</v>
      </c>
      <c r="O1572" s="2">
        <v>0</v>
      </c>
      <c r="P1572" s="2" t="b">
        <v>0</v>
      </c>
      <c r="Q1572" s="2" t="str">
        <f>IFERROR(VLOOKUP(C1572,Countries_norm!A:B,2,0),"NA")</f>
        <v>United Kingdom</v>
      </c>
    </row>
    <row r="1573" spans="1:17" ht="45" x14ac:dyDescent="0.25">
      <c r="A1573" s="2">
        <v>1.3429324326480599E+18</v>
      </c>
      <c r="B1573" s="2" t="s">
        <v>5049</v>
      </c>
      <c r="C1573" s="2" t="s">
        <v>5050</v>
      </c>
      <c r="D1573" s="4" t="s">
        <v>5051</v>
      </c>
      <c r="E1573" s="3">
        <v>40782.417395833334</v>
      </c>
      <c r="F1573" s="2">
        <v>262</v>
      </c>
      <c r="G1573" s="2">
        <v>83</v>
      </c>
      <c r="H1573" s="2">
        <v>4</v>
      </c>
      <c r="I1573" s="2" t="b">
        <v>0</v>
      </c>
      <c r="J1573" s="3">
        <v>44191.858993055554</v>
      </c>
      <c r="K1573" s="4" t="s">
        <v>5052</v>
      </c>
      <c r="L1573" s="2" t="s">
        <v>5053</v>
      </c>
      <c r="M1573" s="2" t="s">
        <v>21</v>
      </c>
      <c r="N1573" s="2">
        <v>0</v>
      </c>
      <c r="O1573" s="2">
        <v>0</v>
      </c>
      <c r="P1573" s="2" t="b">
        <v>0</v>
      </c>
      <c r="Q1573" s="2" t="str">
        <f>IFERROR(VLOOKUP(C1573,Countries_norm!A:B,2,0),"NA")</f>
        <v>NA</v>
      </c>
    </row>
    <row r="1574" spans="1:17" x14ac:dyDescent="0.25">
      <c r="A1574" s="2">
        <v>1.34291882734093E+18</v>
      </c>
      <c r="B1574" s="2" t="s">
        <v>5054</v>
      </c>
      <c r="C1574" s="2" t="s">
        <v>5055</v>
      </c>
      <c r="D1574" s="2" t="s">
        <v>5056</v>
      </c>
      <c r="E1574" s="3">
        <v>43687.726678240739</v>
      </c>
      <c r="F1574" s="2">
        <v>166</v>
      </c>
      <c r="G1574" s="2">
        <v>269</v>
      </c>
      <c r="H1574" s="2">
        <v>22</v>
      </c>
      <c r="I1574" s="2" t="b">
        <v>0</v>
      </c>
      <c r="J1574" s="3">
        <v>44191.821446759262</v>
      </c>
      <c r="K1574" s="2" t="s">
        <v>5057</v>
      </c>
      <c r="L1574" s="2" t="s">
        <v>186</v>
      </c>
      <c r="M1574" s="2" t="s">
        <v>26</v>
      </c>
      <c r="N1574" s="2">
        <v>0</v>
      </c>
      <c r="O1574" s="2">
        <v>11</v>
      </c>
      <c r="P1574" s="2" t="b">
        <v>0</v>
      </c>
      <c r="Q1574" s="2" t="str">
        <f>IFERROR(VLOOKUP(C1574,Countries_norm!A:B,2,0),"NA")</f>
        <v>United States</v>
      </c>
    </row>
    <row r="1575" spans="1:17" x14ac:dyDescent="0.25">
      <c r="A1575" s="2">
        <v>1.34291792817442E+18</v>
      </c>
      <c r="B1575" s="2" t="s">
        <v>5058</v>
      </c>
      <c r="C1575" s="2" t="s">
        <v>1497</v>
      </c>
      <c r="D1575" s="2" t="s">
        <v>5059</v>
      </c>
      <c r="E1575" s="3">
        <v>40415.690787037034</v>
      </c>
      <c r="F1575" s="2">
        <v>3491</v>
      </c>
      <c r="G1575" s="2">
        <v>1766</v>
      </c>
      <c r="H1575" s="2">
        <v>3718</v>
      </c>
      <c r="I1575" s="2" t="b">
        <v>0</v>
      </c>
      <c r="J1575" s="3">
        <v>44191.818958333337</v>
      </c>
      <c r="K1575" s="2" t="s">
        <v>5060</v>
      </c>
      <c r="L1575" s="2" t="s">
        <v>5061</v>
      </c>
      <c r="M1575" s="2" t="s">
        <v>40</v>
      </c>
      <c r="N1575" s="2">
        <v>0</v>
      </c>
      <c r="O1575" s="2">
        <v>7</v>
      </c>
      <c r="P1575" s="2" t="b">
        <v>0</v>
      </c>
      <c r="Q1575" s="2" t="str">
        <f>IFERROR(VLOOKUP(C1575,Countries_norm!A:B,2,0),"NA")</f>
        <v>Brussels</v>
      </c>
    </row>
    <row r="1576" spans="1:17" ht="30" x14ac:dyDescent="0.25">
      <c r="A1576" s="2">
        <v>1.3428998265061499E+18</v>
      </c>
      <c r="B1576" s="2" t="s">
        <v>3730</v>
      </c>
      <c r="C1576" s="2" t="s">
        <v>625</v>
      </c>
      <c r="D1576" s="2" t="s">
        <v>3731</v>
      </c>
      <c r="E1576" s="3">
        <v>41871.11109953704</v>
      </c>
      <c r="F1576" s="2">
        <v>1472</v>
      </c>
      <c r="G1576" s="2">
        <v>1247</v>
      </c>
      <c r="H1576" s="2">
        <v>3740</v>
      </c>
      <c r="I1576" s="2" t="b">
        <v>0</v>
      </c>
      <c r="J1576" s="3">
        <v>44191.769016203703</v>
      </c>
      <c r="K1576" s="4" t="s">
        <v>5062</v>
      </c>
      <c r="L1576" s="2" t="s">
        <v>5063</v>
      </c>
      <c r="M1576" s="2" t="s">
        <v>21</v>
      </c>
      <c r="N1576" s="2">
        <v>2</v>
      </c>
      <c r="O1576" s="2">
        <v>5</v>
      </c>
      <c r="P1576" s="2" t="b">
        <v>0</v>
      </c>
      <c r="Q1576" s="2" t="str">
        <f>IFERROR(VLOOKUP(C1576,Countries_norm!A:B,2,0),"NA")</f>
        <v>United States</v>
      </c>
    </row>
    <row r="1577" spans="1:17" x14ac:dyDescent="0.25">
      <c r="A1577" s="2">
        <v>1.34289958317373E+18</v>
      </c>
      <c r="B1577" s="2" t="s">
        <v>5064</v>
      </c>
      <c r="C1577" s="2"/>
      <c r="D1577" s="2" t="s">
        <v>5065</v>
      </c>
      <c r="E1577" s="3">
        <v>43217.895092592589</v>
      </c>
      <c r="F1577" s="2">
        <v>105</v>
      </c>
      <c r="G1577" s="2">
        <v>119</v>
      </c>
      <c r="H1577" s="2">
        <v>513</v>
      </c>
      <c r="I1577" s="2" t="b">
        <v>0</v>
      </c>
      <c r="J1577" s="3">
        <v>44191.76834490741</v>
      </c>
      <c r="K1577" s="2" t="s">
        <v>5066</v>
      </c>
      <c r="L1577" s="2" t="s">
        <v>20</v>
      </c>
      <c r="M1577" s="2" t="s">
        <v>21</v>
      </c>
      <c r="N1577" s="2">
        <v>0</v>
      </c>
      <c r="O1577" s="2">
        <v>9</v>
      </c>
      <c r="P1577" s="2" t="b">
        <v>0</v>
      </c>
      <c r="Q1577" s="2" t="str">
        <f>IFERROR(VLOOKUP(C1577,Countries_norm!A:B,2,0),"NA")</f>
        <v>NA</v>
      </c>
    </row>
    <row r="1578" spans="1:17" ht="30" x14ac:dyDescent="0.25">
      <c r="A1578" s="2">
        <v>1.34289896226575E+18</v>
      </c>
      <c r="B1578" s="2" t="s">
        <v>5067</v>
      </c>
      <c r="C1578" s="2" t="s">
        <v>1814</v>
      </c>
      <c r="D1578" s="2" t="s">
        <v>5068</v>
      </c>
      <c r="E1578" s="3">
        <v>42236.557303240741</v>
      </c>
      <c r="F1578" s="2">
        <v>472</v>
      </c>
      <c r="G1578" s="2">
        <v>952</v>
      </c>
      <c r="H1578" s="2">
        <v>9689</v>
      </c>
      <c r="I1578" s="2" t="b">
        <v>0</v>
      </c>
      <c r="J1578" s="3">
        <v>44191.766631944447</v>
      </c>
      <c r="K1578" s="4" t="s">
        <v>5069</v>
      </c>
      <c r="L1578" s="2" t="s">
        <v>20</v>
      </c>
      <c r="M1578" s="2" t="s">
        <v>21</v>
      </c>
      <c r="N1578" s="2">
        <v>0</v>
      </c>
      <c r="O1578" s="2">
        <v>4</v>
      </c>
      <c r="P1578" s="2" t="b">
        <v>0</v>
      </c>
      <c r="Q1578" s="2" t="str">
        <f>IFERROR(VLOOKUP(C1578,Countries_norm!A:B,2,0),"NA")</f>
        <v>Ireland</v>
      </c>
    </row>
    <row r="1579" spans="1:17" x14ac:dyDescent="0.25">
      <c r="A1579" s="2">
        <v>1.34289883943555E+18</v>
      </c>
      <c r="B1579" s="2" t="s">
        <v>5070</v>
      </c>
      <c r="C1579" s="2" t="s">
        <v>1802</v>
      </c>
      <c r="D1579" s="2" t="s">
        <v>5071</v>
      </c>
      <c r="E1579" s="3">
        <v>42146.922118055554</v>
      </c>
      <c r="F1579" s="2">
        <v>78</v>
      </c>
      <c r="G1579" s="2">
        <v>403</v>
      </c>
      <c r="H1579" s="2">
        <v>100</v>
      </c>
      <c r="I1579" s="2" t="b">
        <v>0</v>
      </c>
      <c r="J1579" s="3">
        <v>44191.766284722224</v>
      </c>
      <c r="K1579" s="2" t="s">
        <v>5072</v>
      </c>
      <c r="L1579" s="2" t="s">
        <v>2661</v>
      </c>
      <c r="M1579" s="2" t="s">
        <v>40</v>
      </c>
      <c r="N1579" s="2">
        <v>0</v>
      </c>
      <c r="O1579" s="2">
        <v>0</v>
      </c>
      <c r="P1579" s="2" t="b">
        <v>0</v>
      </c>
      <c r="Q1579" s="2" t="str">
        <f>IFERROR(VLOOKUP(C1579,Countries_norm!A:B,2,0),"NA")</f>
        <v>United States</v>
      </c>
    </row>
    <row r="1580" spans="1:17" x14ac:dyDescent="0.25">
      <c r="A1580" s="2">
        <v>1.34289390922835E+18</v>
      </c>
      <c r="B1580" s="2" t="s">
        <v>5073</v>
      </c>
      <c r="C1580" s="2"/>
      <c r="D1580" s="2" t="s">
        <v>5074</v>
      </c>
      <c r="E1580" s="3">
        <v>41918.594583333332</v>
      </c>
      <c r="F1580" s="2">
        <v>121</v>
      </c>
      <c r="G1580" s="2">
        <v>187</v>
      </c>
      <c r="H1580" s="2">
        <v>61572</v>
      </c>
      <c r="I1580" s="2" t="b">
        <v>0</v>
      </c>
      <c r="J1580" s="3">
        <v>44191.752685185187</v>
      </c>
      <c r="K1580" s="2" t="s">
        <v>5075</v>
      </c>
      <c r="L1580" s="2" t="s">
        <v>5076</v>
      </c>
      <c r="M1580" s="2" t="s">
        <v>21</v>
      </c>
      <c r="N1580" s="2">
        <v>0</v>
      </c>
      <c r="O1580" s="2">
        <v>0</v>
      </c>
      <c r="P1580" s="2" t="b">
        <v>0</v>
      </c>
      <c r="Q1580" s="2" t="str">
        <f>IFERROR(VLOOKUP(C1580,Countries_norm!A:B,2,0),"NA")</f>
        <v>NA</v>
      </c>
    </row>
    <row r="1581" spans="1:17" ht="30" x14ac:dyDescent="0.25">
      <c r="A1581" s="2">
        <v>1.34289186825485E+18</v>
      </c>
      <c r="B1581" s="2" t="s">
        <v>5077</v>
      </c>
      <c r="C1581" s="2"/>
      <c r="D1581" s="4" t="s">
        <v>5078</v>
      </c>
      <c r="E1581" s="3">
        <v>41626.724988425929</v>
      </c>
      <c r="F1581" s="2">
        <v>326</v>
      </c>
      <c r="G1581" s="2">
        <v>875</v>
      </c>
      <c r="H1581" s="2">
        <v>11687</v>
      </c>
      <c r="I1581" s="2" t="b">
        <v>0</v>
      </c>
      <c r="J1581" s="3">
        <v>44191.747048611112</v>
      </c>
      <c r="K1581" s="2" t="s">
        <v>5079</v>
      </c>
      <c r="L1581" s="2" t="s">
        <v>1672</v>
      </c>
      <c r="M1581" s="2" t="s">
        <v>26</v>
      </c>
      <c r="N1581" s="2">
        <v>0</v>
      </c>
      <c r="O1581" s="2">
        <v>0</v>
      </c>
      <c r="P1581" s="2" t="b">
        <v>0</v>
      </c>
      <c r="Q1581" s="2" t="str">
        <f>IFERROR(VLOOKUP(C1581,Countries_norm!A:B,2,0),"NA")</f>
        <v>NA</v>
      </c>
    </row>
    <row r="1582" spans="1:17" x14ac:dyDescent="0.25">
      <c r="A1582" s="2">
        <v>1.3428872823915799E+18</v>
      </c>
      <c r="B1582" s="2" t="s">
        <v>5080</v>
      </c>
      <c r="C1582" s="2" t="s">
        <v>5081</v>
      </c>
      <c r="D1582" s="2" t="s">
        <v>5082</v>
      </c>
      <c r="E1582" s="3">
        <v>40885.954895833333</v>
      </c>
      <c r="F1582" s="2">
        <v>321</v>
      </c>
      <c r="G1582" s="2">
        <v>118</v>
      </c>
      <c r="H1582" s="2">
        <v>16590</v>
      </c>
      <c r="I1582" s="2" t="b">
        <v>0</v>
      </c>
      <c r="J1582" s="3">
        <v>44191.734398148146</v>
      </c>
      <c r="K1582" s="2" t="s">
        <v>5083</v>
      </c>
      <c r="L1582" s="2" t="s">
        <v>186</v>
      </c>
      <c r="M1582" s="2" t="s">
        <v>26</v>
      </c>
      <c r="N1582" s="2">
        <v>0</v>
      </c>
      <c r="O1582" s="2">
        <v>0</v>
      </c>
      <c r="P1582" s="2" t="b">
        <v>0</v>
      </c>
      <c r="Q1582" s="2" t="str">
        <f>IFERROR(VLOOKUP(C1582,Countries_norm!A:B,2,0),"NA")</f>
        <v>United States</v>
      </c>
    </row>
    <row r="1583" spans="1:17" ht="45" x14ac:dyDescent="0.25">
      <c r="A1583" s="2">
        <v>1.34288581963646E+18</v>
      </c>
      <c r="B1583" s="2" t="s">
        <v>5084</v>
      </c>
      <c r="C1583" s="2" t="s">
        <v>5085</v>
      </c>
      <c r="D1583" s="4" t="s">
        <v>5086</v>
      </c>
      <c r="E1583" s="3">
        <v>41049.701597222222</v>
      </c>
      <c r="F1583" s="2">
        <v>4413</v>
      </c>
      <c r="G1583" s="2">
        <v>1568</v>
      </c>
      <c r="H1583" s="2">
        <v>3487</v>
      </c>
      <c r="I1583" s="2" t="b">
        <v>0</v>
      </c>
      <c r="J1583" s="3">
        <v>44191.730358796296</v>
      </c>
      <c r="K1583" s="2" t="s">
        <v>5087</v>
      </c>
      <c r="L1583" s="2" t="s">
        <v>20</v>
      </c>
      <c r="M1583" s="2" t="s">
        <v>26</v>
      </c>
      <c r="N1583" s="2">
        <v>0</v>
      </c>
      <c r="O1583" s="2">
        <v>2</v>
      </c>
      <c r="P1583" s="2" t="b">
        <v>0</v>
      </c>
      <c r="Q1583" s="2" t="str">
        <f>IFERROR(VLOOKUP(C1583,Countries_norm!A:B,2,0),"NA")</f>
        <v>United Kingdom</v>
      </c>
    </row>
    <row r="1584" spans="1:17" x14ac:dyDescent="0.25">
      <c r="A1584" s="2">
        <v>1.3428833708969201E+18</v>
      </c>
      <c r="B1584" s="2" t="s">
        <v>5088</v>
      </c>
      <c r="C1584" s="2"/>
      <c r="D1584" s="2" t="s">
        <v>5089</v>
      </c>
      <c r="E1584" s="3">
        <v>44143.497395833336</v>
      </c>
      <c r="F1584" s="2">
        <v>56</v>
      </c>
      <c r="G1584" s="2">
        <v>183</v>
      </c>
      <c r="H1584" s="2">
        <v>61</v>
      </c>
      <c r="I1584" s="2" t="b">
        <v>0</v>
      </c>
      <c r="J1584" s="3">
        <v>44191.723599537036</v>
      </c>
      <c r="K1584" s="2" t="s">
        <v>5090</v>
      </c>
      <c r="L1584" s="2" t="s">
        <v>5091</v>
      </c>
      <c r="M1584" s="2" t="s">
        <v>135</v>
      </c>
      <c r="N1584" s="2">
        <v>1</v>
      </c>
      <c r="O1584" s="2">
        <v>13</v>
      </c>
      <c r="P1584" s="2" t="b">
        <v>0</v>
      </c>
      <c r="Q1584" s="2" t="str">
        <f>IFERROR(VLOOKUP(C1584,Countries_norm!A:B,2,0),"NA")</f>
        <v>NA</v>
      </c>
    </row>
    <row r="1585" spans="1:17" x14ac:dyDescent="0.25">
      <c r="A1585" s="2">
        <v>1.34288214189455E+18</v>
      </c>
      <c r="B1585" s="2" t="s">
        <v>5092</v>
      </c>
      <c r="C1585" s="2" t="s">
        <v>5093</v>
      </c>
      <c r="D1585" s="2" t="s">
        <v>5094</v>
      </c>
      <c r="E1585" s="3">
        <v>39647.183749999997</v>
      </c>
      <c r="F1585" s="2">
        <v>2460</v>
      </c>
      <c r="G1585" s="2">
        <v>3026</v>
      </c>
      <c r="H1585" s="2">
        <v>6358</v>
      </c>
      <c r="I1585" s="2" t="b">
        <v>0</v>
      </c>
      <c r="J1585" s="3">
        <v>44191.720208333332</v>
      </c>
      <c r="K1585" s="2" t="s">
        <v>5095</v>
      </c>
      <c r="L1585" s="2"/>
      <c r="M1585" s="2" t="s">
        <v>40</v>
      </c>
      <c r="N1585" s="2">
        <v>3</v>
      </c>
      <c r="O1585" s="2">
        <v>149</v>
      </c>
      <c r="P1585" s="2" t="b">
        <v>0</v>
      </c>
      <c r="Q1585" s="2" t="str">
        <f>IFERROR(VLOOKUP(C1585,Countries_norm!A:B,2,0),"NA")</f>
        <v>United States</v>
      </c>
    </row>
    <row r="1586" spans="1:17" ht="30" x14ac:dyDescent="0.25">
      <c r="A1586" s="2">
        <v>1.34286569944274E+18</v>
      </c>
      <c r="B1586" s="2" t="s">
        <v>3925</v>
      </c>
      <c r="C1586" s="2" t="s">
        <v>3926</v>
      </c>
      <c r="D1586" s="2" t="s">
        <v>3927</v>
      </c>
      <c r="E1586" s="3">
        <v>43805.683715277781</v>
      </c>
      <c r="F1586" s="2">
        <v>1193</v>
      </c>
      <c r="G1586" s="2">
        <v>451</v>
      </c>
      <c r="H1586" s="2">
        <v>1315</v>
      </c>
      <c r="I1586" s="2" t="b">
        <v>0</v>
      </c>
      <c r="J1586" s="3">
        <v>44191.674837962964</v>
      </c>
      <c r="K1586" s="4" t="s">
        <v>5096</v>
      </c>
      <c r="L1586" s="2" t="s">
        <v>5097</v>
      </c>
      <c r="M1586" s="2" t="s">
        <v>26</v>
      </c>
      <c r="N1586" s="2">
        <v>0</v>
      </c>
      <c r="O1586" s="2">
        <v>1</v>
      </c>
      <c r="P1586" s="2" t="b">
        <v>0</v>
      </c>
      <c r="Q1586" s="2" t="str">
        <f>IFERROR(VLOOKUP(C1586,Countries_norm!A:B,2,0),"NA")</f>
        <v>United Arab Emirates</v>
      </c>
    </row>
    <row r="1587" spans="1:17" ht="45" x14ac:dyDescent="0.25">
      <c r="A1587" s="2">
        <v>1.3428652530427899E+18</v>
      </c>
      <c r="B1587" s="2" t="s">
        <v>3628</v>
      </c>
      <c r="C1587" s="2" t="s">
        <v>1917</v>
      </c>
      <c r="D1587" s="2" t="s">
        <v>3629</v>
      </c>
      <c r="E1587" s="3">
        <v>39855.348287037035</v>
      </c>
      <c r="F1587" s="2">
        <v>1182917</v>
      </c>
      <c r="G1587" s="2">
        <v>230</v>
      </c>
      <c r="H1587" s="2">
        <v>754</v>
      </c>
      <c r="I1587" s="2" t="b">
        <v>1</v>
      </c>
      <c r="J1587" s="3">
        <v>44191.673611111109</v>
      </c>
      <c r="K1587" s="4" t="s">
        <v>5098</v>
      </c>
      <c r="L1587" s="2" t="s">
        <v>4291</v>
      </c>
      <c r="M1587" s="2" t="s">
        <v>76</v>
      </c>
      <c r="N1587" s="2">
        <v>2</v>
      </c>
      <c r="O1587" s="2">
        <v>11</v>
      </c>
      <c r="P1587" s="2" t="b">
        <v>0</v>
      </c>
      <c r="Q1587" s="2" t="str">
        <f>IFERROR(VLOOKUP(C1587,Countries_norm!A:B,2,0),"NA")</f>
        <v>United Arab Emirates</v>
      </c>
    </row>
    <row r="1588" spans="1:17" x14ac:dyDescent="0.25">
      <c r="A1588" s="2">
        <v>1.3428652333884201E+18</v>
      </c>
      <c r="B1588" s="2" t="s">
        <v>5099</v>
      </c>
      <c r="C1588" s="2" t="s">
        <v>1242</v>
      </c>
      <c r="D1588" s="2" t="s">
        <v>5100</v>
      </c>
      <c r="E1588" s="3">
        <v>41819.930185185185</v>
      </c>
      <c r="F1588" s="2">
        <v>121</v>
      </c>
      <c r="G1588" s="2">
        <v>1168</v>
      </c>
      <c r="H1588" s="2">
        <v>386</v>
      </c>
      <c r="I1588" s="2" t="b">
        <v>0</v>
      </c>
      <c r="J1588" s="3">
        <v>44191.67355324074</v>
      </c>
      <c r="K1588" s="2" t="s">
        <v>5101</v>
      </c>
      <c r="L1588" s="2" t="s">
        <v>975</v>
      </c>
      <c r="M1588" s="2" t="s">
        <v>26</v>
      </c>
      <c r="N1588" s="2">
        <v>0</v>
      </c>
      <c r="O1588" s="2">
        <v>0</v>
      </c>
      <c r="P1588" s="2" t="b">
        <v>0</v>
      </c>
      <c r="Q1588" s="2" t="str">
        <f>IFERROR(VLOOKUP(C1588,Countries_norm!A:B,2,0),"NA")</f>
        <v>United States</v>
      </c>
    </row>
    <row r="1589" spans="1:17" x14ac:dyDescent="0.25">
      <c r="A1589" s="2">
        <v>1.34285014809166E+18</v>
      </c>
      <c r="B1589" s="2" t="s">
        <v>5102</v>
      </c>
      <c r="C1589" s="2"/>
      <c r="D1589" s="2" t="s">
        <v>5103</v>
      </c>
      <c r="E1589" s="3">
        <v>40158.477453703701</v>
      </c>
      <c r="F1589" s="2">
        <v>5224</v>
      </c>
      <c r="G1589" s="2">
        <v>357</v>
      </c>
      <c r="H1589" s="2">
        <v>25734</v>
      </c>
      <c r="I1589" s="2" t="b">
        <v>0</v>
      </c>
      <c r="J1589" s="3">
        <v>44191.631921296299</v>
      </c>
      <c r="K1589" s="2" t="s">
        <v>5104</v>
      </c>
      <c r="L1589" s="2" t="s">
        <v>5105</v>
      </c>
      <c r="M1589" s="2" t="s">
        <v>21</v>
      </c>
      <c r="N1589" s="2">
        <v>2</v>
      </c>
      <c r="O1589" s="2">
        <v>5</v>
      </c>
      <c r="P1589" s="2" t="b">
        <v>0</v>
      </c>
      <c r="Q1589" s="2" t="str">
        <f>IFERROR(VLOOKUP(C1589,Countries_norm!A:B,2,0),"NA")</f>
        <v>NA</v>
      </c>
    </row>
    <row r="1590" spans="1:17" x14ac:dyDescent="0.25">
      <c r="A1590" s="2">
        <v>1.3428426037761999E+18</v>
      </c>
      <c r="B1590" s="2" t="s">
        <v>78</v>
      </c>
      <c r="C1590" s="2"/>
      <c r="D1590" s="2" t="s">
        <v>79</v>
      </c>
      <c r="E1590" s="3">
        <v>43478.7731712963</v>
      </c>
      <c r="F1590" s="2">
        <v>10263</v>
      </c>
      <c r="G1590" s="2">
        <v>51</v>
      </c>
      <c r="H1590" s="2">
        <v>19</v>
      </c>
      <c r="I1590" s="2" t="b">
        <v>0</v>
      </c>
      <c r="J1590" s="3">
        <v>44191.611111111109</v>
      </c>
      <c r="K1590" s="2" t="s">
        <v>5106</v>
      </c>
      <c r="L1590" s="2" t="s">
        <v>5107</v>
      </c>
      <c r="M1590" s="2" t="s">
        <v>76</v>
      </c>
      <c r="N1590" s="2">
        <v>0</v>
      </c>
      <c r="O1590" s="2">
        <v>0</v>
      </c>
      <c r="P1590" s="2" t="b">
        <v>0</v>
      </c>
      <c r="Q1590" s="2" t="str">
        <f>IFERROR(VLOOKUP(C1590,Countries_norm!A:B,2,0),"NA")</f>
        <v>NA</v>
      </c>
    </row>
    <row r="1591" spans="1:17" x14ac:dyDescent="0.25">
      <c r="A1591" s="2">
        <v>1.3428394756558899E+18</v>
      </c>
      <c r="B1591" s="2" t="s">
        <v>5108</v>
      </c>
      <c r="C1591" s="2" t="s">
        <v>5109</v>
      </c>
      <c r="D1591" s="2" t="s">
        <v>5110</v>
      </c>
      <c r="E1591" s="3">
        <v>40588.832638888889</v>
      </c>
      <c r="F1591" s="2">
        <v>128</v>
      </c>
      <c r="G1591" s="2">
        <v>95</v>
      </c>
      <c r="H1591" s="2">
        <v>55</v>
      </c>
      <c r="I1591" s="2" t="b">
        <v>0</v>
      </c>
      <c r="J1591" s="3">
        <v>44191.602476851855</v>
      </c>
      <c r="K1591" s="2" t="s">
        <v>5111</v>
      </c>
      <c r="L1591" s="2" t="s">
        <v>5112</v>
      </c>
      <c r="M1591" s="2" t="s">
        <v>26</v>
      </c>
      <c r="N1591" s="2">
        <v>0</v>
      </c>
      <c r="O1591" s="2">
        <v>0</v>
      </c>
      <c r="P1591" s="2" t="b">
        <v>0</v>
      </c>
      <c r="Q1591" s="2" t="str">
        <f>IFERROR(VLOOKUP(C1591,Countries_norm!A:B,2,0),"NA")</f>
        <v>Guyana</v>
      </c>
    </row>
    <row r="1592" spans="1:17" x14ac:dyDescent="0.25">
      <c r="A1592" s="2">
        <v>1.3428299016283899E+18</v>
      </c>
      <c r="B1592" s="2" t="s">
        <v>5113</v>
      </c>
      <c r="C1592" s="2" t="s">
        <v>5114</v>
      </c>
      <c r="D1592" s="2" t="s">
        <v>5115</v>
      </c>
      <c r="E1592" s="3">
        <v>41755.711481481485</v>
      </c>
      <c r="F1592" s="2">
        <v>592</v>
      </c>
      <c r="G1592" s="2">
        <v>457</v>
      </c>
      <c r="H1592" s="2">
        <v>2275</v>
      </c>
      <c r="I1592" s="2" t="b">
        <v>0</v>
      </c>
      <c r="J1592" s="3">
        <v>44191.576053240744</v>
      </c>
      <c r="K1592" s="2" t="s">
        <v>5116</v>
      </c>
      <c r="L1592" s="2" t="s">
        <v>5117</v>
      </c>
      <c r="M1592" s="2" t="s">
        <v>40</v>
      </c>
      <c r="N1592" s="2">
        <v>0</v>
      </c>
      <c r="O1592" s="2">
        <v>20</v>
      </c>
      <c r="P1592" s="2" t="b">
        <v>0</v>
      </c>
      <c r="Q1592" s="2" t="str">
        <f>IFERROR(VLOOKUP(C1592,Countries_norm!A:B,2,0),"NA")</f>
        <v>United States</v>
      </c>
    </row>
    <row r="1593" spans="1:17" x14ac:dyDescent="0.25">
      <c r="A1593" s="2">
        <v>1.34282334580127E+18</v>
      </c>
      <c r="B1593" s="2" t="s">
        <v>3825</v>
      </c>
      <c r="C1593" s="2" t="s">
        <v>3826</v>
      </c>
      <c r="D1593" s="2" t="s">
        <v>3827</v>
      </c>
      <c r="E1593" s="3">
        <v>41653.896898148145</v>
      </c>
      <c r="F1593" s="2">
        <v>3599</v>
      </c>
      <c r="G1593" s="2">
        <v>1740</v>
      </c>
      <c r="H1593" s="2">
        <v>20083</v>
      </c>
      <c r="I1593" s="2" t="b">
        <v>1</v>
      </c>
      <c r="J1593" s="3">
        <v>44191.557962962965</v>
      </c>
      <c r="K1593" s="2" t="s">
        <v>5118</v>
      </c>
      <c r="L1593" s="2" t="s">
        <v>5119</v>
      </c>
      <c r="M1593" s="2" t="s">
        <v>40</v>
      </c>
      <c r="N1593" s="2">
        <v>80</v>
      </c>
      <c r="O1593" s="2">
        <v>171</v>
      </c>
      <c r="P1593" s="2" t="b">
        <v>0</v>
      </c>
      <c r="Q1593" s="2" t="str">
        <f>IFERROR(VLOOKUP(C1593,Countries_norm!A:B,2,0),"NA")</f>
        <v>United States</v>
      </c>
    </row>
    <row r="1594" spans="1:17" x14ac:dyDescent="0.25">
      <c r="A1594" s="2">
        <v>1.3428174393487401E+18</v>
      </c>
      <c r="B1594" s="2" t="s">
        <v>3302</v>
      </c>
      <c r="C1594" s="2"/>
      <c r="D1594" s="2" t="s">
        <v>3303</v>
      </c>
      <c r="E1594" s="3">
        <v>42252.959143518521</v>
      </c>
      <c r="F1594" s="2">
        <v>62053</v>
      </c>
      <c r="G1594" s="2">
        <v>5044</v>
      </c>
      <c r="H1594" s="2">
        <v>3950</v>
      </c>
      <c r="I1594" s="2" t="b">
        <v>0</v>
      </c>
      <c r="J1594" s="3">
        <v>44191.541666666664</v>
      </c>
      <c r="K1594" s="2" t="s">
        <v>5120</v>
      </c>
      <c r="L1594" s="2" t="s">
        <v>5121</v>
      </c>
      <c r="M1594" s="2" t="s">
        <v>76</v>
      </c>
      <c r="N1594" s="2">
        <v>0</v>
      </c>
      <c r="O1594" s="2">
        <v>0</v>
      </c>
      <c r="P1594" s="2" t="b">
        <v>0</v>
      </c>
      <c r="Q1594" s="2" t="str">
        <f>IFERROR(VLOOKUP(C1594,Countries_norm!A:B,2,0),"NA")</f>
        <v>NA</v>
      </c>
    </row>
    <row r="1595" spans="1:17" x14ac:dyDescent="0.25">
      <c r="A1595" s="2">
        <v>1.34281630814929E+18</v>
      </c>
      <c r="B1595" s="2" t="s">
        <v>5122</v>
      </c>
      <c r="C1595" s="2" t="s">
        <v>5123</v>
      </c>
      <c r="D1595" s="2" t="s">
        <v>5124</v>
      </c>
      <c r="E1595" s="3">
        <v>43209.424988425926</v>
      </c>
      <c r="F1595" s="2">
        <v>1492</v>
      </c>
      <c r="G1595" s="2">
        <v>140</v>
      </c>
      <c r="H1595" s="2">
        <v>682</v>
      </c>
      <c r="I1595" s="2" t="b">
        <v>0</v>
      </c>
      <c r="J1595" s="3">
        <v>44191.538541666669</v>
      </c>
      <c r="K1595" s="2" t="s">
        <v>5125</v>
      </c>
      <c r="L1595" s="2" t="s">
        <v>2642</v>
      </c>
      <c r="M1595" s="2" t="s">
        <v>26</v>
      </c>
      <c r="N1595" s="2">
        <v>0</v>
      </c>
      <c r="O1595" s="2">
        <v>0</v>
      </c>
      <c r="P1595" s="2" t="b">
        <v>0</v>
      </c>
      <c r="Q1595" s="2" t="str">
        <f>IFERROR(VLOOKUP(C1595,Countries_norm!A:B,2,0),"NA")</f>
        <v>Poland</v>
      </c>
    </row>
    <row r="1596" spans="1:17" ht="30" x14ac:dyDescent="0.25">
      <c r="A1596" s="2">
        <v>1.34281149565521E+18</v>
      </c>
      <c r="B1596" s="2" t="s">
        <v>5126</v>
      </c>
      <c r="C1596" s="2" t="s">
        <v>5127</v>
      </c>
      <c r="D1596" s="2" t="s">
        <v>5128</v>
      </c>
      <c r="E1596" s="3">
        <v>41996.32603009259</v>
      </c>
      <c r="F1596" s="2">
        <v>315</v>
      </c>
      <c r="G1596" s="2">
        <v>369</v>
      </c>
      <c r="H1596" s="2">
        <v>1</v>
      </c>
      <c r="I1596" s="2" t="b">
        <v>0</v>
      </c>
      <c r="J1596" s="3">
        <v>44191.525266203702</v>
      </c>
      <c r="K1596" s="4" t="s">
        <v>5129</v>
      </c>
      <c r="L1596" s="2" t="s">
        <v>5130</v>
      </c>
      <c r="M1596" s="2" t="s">
        <v>26</v>
      </c>
      <c r="N1596" s="2">
        <v>1</v>
      </c>
      <c r="O1596" s="2">
        <v>0</v>
      </c>
      <c r="P1596" s="2" t="b">
        <v>0</v>
      </c>
      <c r="Q1596" s="2" t="str">
        <f>IFERROR(VLOOKUP(C1596,Countries_norm!A:B,2,0),"NA")</f>
        <v>Netherlands</v>
      </c>
    </row>
    <row r="1597" spans="1:17" x14ac:dyDescent="0.25">
      <c r="A1597" s="2">
        <v>1.3428062981072499E+18</v>
      </c>
      <c r="B1597" s="2" t="s">
        <v>5131</v>
      </c>
      <c r="C1597" s="2" t="s">
        <v>1497</v>
      </c>
      <c r="D1597" s="2" t="s">
        <v>5132</v>
      </c>
      <c r="E1597" s="3">
        <v>40613.116944444446</v>
      </c>
      <c r="F1597" s="2">
        <v>2472</v>
      </c>
      <c r="G1597" s="2">
        <v>202</v>
      </c>
      <c r="H1597" s="2">
        <v>1452</v>
      </c>
      <c r="I1597" s="2" t="b">
        <v>0</v>
      </c>
      <c r="J1597" s="3">
        <v>44191.510925925926</v>
      </c>
      <c r="K1597" s="2" t="s">
        <v>5133</v>
      </c>
      <c r="L1597" s="2" t="s">
        <v>5134</v>
      </c>
      <c r="M1597" s="2" t="s">
        <v>21</v>
      </c>
      <c r="N1597" s="2">
        <v>0</v>
      </c>
      <c r="O1597" s="2">
        <v>8</v>
      </c>
      <c r="P1597" s="2" t="b">
        <v>0</v>
      </c>
      <c r="Q1597" s="2" t="str">
        <f>IFERROR(VLOOKUP(C1597,Countries_norm!A:B,2,0),"NA")</f>
        <v>Brussels</v>
      </c>
    </row>
    <row r="1598" spans="1:17" ht="45" x14ac:dyDescent="0.25">
      <c r="A1598" s="2">
        <v>1.3428047685620401E+18</v>
      </c>
      <c r="B1598" s="2" t="s">
        <v>5135</v>
      </c>
      <c r="C1598" s="2"/>
      <c r="D1598" s="2" t="s">
        <v>5136</v>
      </c>
      <c r="E1598" s="3">
        <v>43065.875358796293</v>
      </c>
      <c r="F1598" s="2">
        <v>682</v>
      </c>
      <c r="G1598" s="2">
        <v>617</v>
      </c>
      <c r="H1598" s="2">
        <v>45904</v>
      </c>
      <c r="I1598" s="2" t="b">
        <v>0</v>
      </c>
      <c r="J1598" s="3">
        <v>44191.506701388891</v>
      </c>
      <c r="K1598" s="4" t="s">
        <v>5137</v>
      </c>
      <c r="L1598" s="2"/>
      <c r="M1598" s="2" t="s">
        <v>21</v>
      </c>
      <c r="N1598" s="2">
        <v>0</v>
      </c>
      <c r="O1598" s="2">
        <v>2</v>
      </c>
      <c r="P1598" s="2" t="b">
        <v>0</v>
      </c>
      <c r="Q1598" s="2" t="str">
        <f>IFERROR(VLOOKUP(C1598,Countries_norm!A:B,2,0),"NA")</f>
        <v>NA</v>
      </c>
    </row>
    <row r="1599" spans="1:17" x14ac:dyDescent="0.25">
      <c r="A1599" s="2">
        <v>1.3428021577585999E+18</v>
      </c>
      <c r="B1599" s="2" t="s">
        <v>619</v>
      </c>
      <c r="C1599" s="2" t="s">
        <v>620</v>
      </c>
      <c r="D1599" s="2" t="s">
        <v>621</v>
      </c>
      <c r="E1599" s="3">
        <v>40450.345324074071</v>
      </c>
      <c r="F1599" s="2">
        <v>4718</v>
      </c>
      <c r="G1599" s="2">
        <v>4662</v>
      </c>
      <c r="H1599" s="2">
        <v>5535</v>
      </c>
      <c r="I1599" s="2" t="b">
        <v>0</v>
      </c>
      <c r="J1599" s="3">
        <v>44191.499502314815</v>
      </c>
      <c r="K1599" s="2" t="s">
        <v>5138</v>
      </c>
      <c r="L1599" s="2" t="s">
        <v>5139</v>
      </c>
      <c r="M1599" s="2" t="s">
        <v>26</v>
      </c>
      <c r="N1599" s="2">
        <v>0</v>
      </c>
      <c r="O1599" s="2">
        <v>7</v>
      </c>
      <c r="P1599" s="2" t="b">
        <v>0</v>
      </c>
      <c r="Q1599" s="2" t="str">
        <f>IFERROR(VLOOKUP(C1599,Countries_norm!A:B,2,0),"NA")</f>
        <v>Cyprus</v>
      </c>
    </row>
    <row r="1600" spans="1:17" x14ac:dyDescent="0.25">
      <c r="A1600" s="2">
        <v>1.3427977854861199E+18</v>
      </c>
      <c r="B1600" s="2" t="s">
        <v>5140</v>
      </c>
      <c r="C1600" s="2" t="s">
        <v>5141</v>
      </c>
      <c r="D1600" s="2" t="s">
        <v>5142</v>
      </c>
      <c r="E1600" s="3">
        <v>42971.458344907405</v>
      </c>
      <c r="F1600" s="2">
        <v>723</v>
      </c>
      <c r="G1600" s="2">
        <v>1869</v>
      </c>
      <c r="H1600" s="2">
        <v>94</v>
      </c>
      <c r="I1600" s="2" t="b">
        <v>0</v>
      </c>
      <c r="J1600" s="3">
        <v>44191.487430555557</v>
      </c>
      <c r="K1600" s="2" t="s">
        <v>5143</v>
      </c>
      <c r="L1600" s="2"/>
      <c r="M1600" s="2" t="s">
        <v>26</v>
      </c>
      <c r="N1600" s="2">
        <v>0</v>
      </c>
      <c r="O1600" s="2">
        <v>0</v>
      </c>
      <c r="P1600" s="2" t="b">
        <v>0</v>
      </c>
      <c r="Q1600" s="2" t="str">
        <f>IFERROR(VLOOKUP(C1600,Countries_norm!A:B,2,0),"NA")</f>
        <v>India</v>
      </c>
    </row>
    <row r="1601" spans="1:17" x14ac:dyDescent="0.25">
      <c r="A1601" s="2">
        <v>1.34279627598128E+18</v>
      </c>
      <c r="B1601" s="2" t="s">
        <v>78</v>
      </c>
      <c r="C1601" s="2"/>
      <c r="D1601" s="2" t="s">
        <v>79</v>
      </c>
      <c r="E1601" s="3">
        <v>43478.7731712963</v>
      </c>
      <c r="F1601" s="2">
        <v>10263</v>
      </c>
      <c r="G1601" s="2">
        <v>51</v>
      </c>
      <c r="H1601" s="2">
        <v>19</v>
      </c>
      <c r="I1601" s="2" t="b">
        <v>0</v>
      </c>
      <c r="J1601" s="3">
        <v>44191.483263888891</v>
      </c>
      <c r="K1601" s="2" t="s">
        <v>5144</v>
      </c>
      <c r="L1601" s="2" t="s">
        <v>5145</v>
      </c>
      <c r="M1601" s="2" t="s">
        <v>76</v>
      </c>
      <c r="N1601" s="2">
        <v>0</v>
      </c>
      <c r="O1601" s="2">
        <v>0</v>
      </c>
      <c r="P1601" s="2" t="b">
        <v>0</v>
      </c>
      <c r="Q1601" s="2" t="str">
        <f>IFERROR(VLOOKUP(C1601,Countries_norm!A:B,2,0),"NA")</f>
        <v>NA</v>
      </c>
    </row>
    <row r="1602" spans="1:17" x14ac:dyDescent="0.25">
      <c r="A1602" s="2">
        <v>1.3427932613212301E+18</v>
      </c>
      <c r="B1602" s="2" t="s">
        <v>4952</v>
      </c>
      <c r="C1602" s="2" t="s">
        <v>4953</v>
      </c>
      <c r="D1602" s="2" t="s">
        <v>4954</v>
      </c>
      <c r="E1602" s="3">
        <v>43915.584016203706</v>
      </c>
      <c r="F1602" s="2">
        <v>81</v>
      </c>
      <c r="G1602" s="2">
        <v>10</v>
      </c>
      <c r="H1602" s="2">
        <v>0</v>
      </c>
      <c r="I1602" s="2" t="b">
        <v>0</v>
      </c>
      <c r="J1602" s="3">
        <v>44191.474953703706</v>
      </c>
      <c r="K1602" s="2" t="s">
        <v>5146</v>
      </c>
      <c r="L1602" s="2"/>
      <c r="M1602" s="2" t="s">
        <v>4956</v>
      </c>
      <c r="N1602" s="2">
        <v>0</v>
      </c>
      <c r="O1602" s="2">
        <v>0</v>
      </c>
      <c r="P1602" s="2" t="b">
        <v>0</v>
      </c>
      <c r="Q1602" s="2" t="str">
        <f>IFERROR(VLOOKUP(C1602,Countries_norm!A:B,2,0),"NA")</f>
        <v>Ireland</v>
      </c>
    </row>
    <row r="1603" spans="1:17" x14ac:dyDescent="0.25">
      <c r="A1603" s="2">
        <v>1.3427679548747799E+18</v>
      </c>
      <c r="B1603" s="2" t="s">
        <v>619</v>
      </c>
      <c r="C1603" s="2" t="s">
        <v>620</v>
      </c>
      <c r="D1603" s="2" t="s">
        <v>621</v>
      </c>
      <c r="E1603" s="3">
        <v>40450.345324074071</v>
      </c>
      <c r="F1603" s="2">
        <v>4718</v>
      </c>
      <c r="G1603" s="2">
        <v>4662</v>
      </c>
      <c r="H1603" s="2">
        <v>5535</v>
      </c>
      <c r="I1603" s="2" t="b">
        <v>0</v>
      </c>
      <c r="J1603" s="3">
        <v>44191.405115740738</v>
      </c>
      <c r="K1603" s="2" t="s">
        <v>5147</v>
      </c>
      <c r="L1603" s="2" t="s">
        <v>5148</v>
      </c>
      <c r="M1603" s="2" t="s">
        <v>26</v>
      </c>
      <c r="N1603" s="2">
        <v>1</v>
      </c>
      <c r="O1603" s="2">
        <v>3</v>
      </c>
      <c r="P1603" s="2" t="b">
        <v>0</v>
      </c>
      <c r="Q1603" s="2" t="str">
        <f>IFERROR(VLOOKUP(C1603,Countries_norm!A:B,2,0),"NA")</f>
        <v>Cyprus</v>
      </c>
    </row>
    <row r="1604" spans="1:17" x14ac:dyDescent="0.25">
      <c r="A1604" s="2">
        <v>1.34276199136723E+18</v>
      </c>
      <c r="B1604" s="2" t="s">
        <v>5149</v>
      </c>
      <c r="C1604" s="2" t="s">
        <v>5150</v>
      </c>
      <c r="D1604" s="2" t="s">
        <v>5151</v>
      </c>
      <c r="E1604" s="3">
        <v>39555.702708333331</v>
      </c>
      <c r="F1604" s="2">
        <v>1687</v>
      </c>
      <c r="G1604" s="2">
        <v>883</v>
      </c>
      <c r="H1604" s="2">
        <v>777</v>
      </c>
      <c r="I1604" s="2" t="b">
        <v>0</v>
      </c>
      <c r="J1604" s="3">
        <v>44191.388657407406</v>
      </c>
      <c r="K1604" s="2" t="s">
        <v>5152</v>
      </c>
      <c r="L1604" s="2" t="s">
        <v>5153</v>
      </c>
      <c r="M1604" s="2" t="s">
        <v>26</v>
      </c>
      <c r="N1604" s="2">
        <v>14</v>
      </c>
      <c r="O1604" s="2">
        <v>26</v>
      </c>
      <c r="P1604" s="2" t="b">
        <v>0</v>
      </c>
      <c r="Q1604" s="2" t="str">
        <f>IFERROR(VLOOKUP(C1604,Countries_norm!A:B,2,0),"NA")</f>
        <v>Netherlands</v>
      </c>
    </row>
    <row r="1605" spans="1:17" x14ac:dyDescent="0.25">
      <c r="A1605" s="2">
        <v>1.3427554319411699E+18</v>
      </c>
      <c r="B1605" s="2" t="s">
        <v>5154</v>
      </c>
      <c r="C1605" s="2"/>
      <c r="D1605" s="2" t="s">
        <v>5155</v>
      </c>
      <c r="E1605" s="3">
        <v>40520.647627314815</v>
      </c>
      <c r="F1605" s="2">
        <v>6911</v>
      </c>
      <c r="G1605" s="2">
        <v>655</v>
      </c>
      <c r="H1605" s="2">
        <v>4424</v>
      </c>
      <c r="I1605" s="2" t="b">
        <v>1</v>
      </c>
      <c r="J1605" s="3">
        <v>44191.370555555557</v>
      </c>
      <c r="K1605" s="2" t="s">
        <v>5156</v>
      </c>
      <c r="L1605" s="2" t="s">
        <v>3396</v>
      </c>
      <c r="M1605" s="2" t="s">
        <v>40</v>
      </c>
      <c r="N1605" s="2">
        <v>1</v>
      </c>
      <c r="O1605" s="2">
        <v>0</v>
      </c>
      <c r="P1605" s="2" t="b">
        <v>0</v>
      </c>
      <c r="Q1605" s="2" t="str">
        <f>IFERROR(VLOOKUP(C1605,Countries_norm!A:B,2,0),"NA")</f>
        <v>NA</v>
      </c>
    </row>
    <row r="1606" spans="1:17" ht="45" x14ac:dyDescent="0.25">
      <c r="A1606" s="2">
        <v>1.3427336285482501E+18</v>
      </c>
      <c r="B1606" s="2" t="s">
        <v>1916</v>
      </c>
      <c r="C1606" s="2" t="s">
        <v>1917</v>
      </c>
      <c r="D1606" s="4" t="s">
        <v>1918</v>
      </c>
      <c r="E1606" s="3">
        <v>39824.331203703703</v>
      </c>
      <c r="F1606" s="2">
        <v>603046</v>
      </c>
      <c r="G1606" s="2">
        <v>1162</v>
      </c>
      <c r="H1606" s="2">
        <v>531</v>
      </c>
      <c r="I1606" s="2" t="b">
        <v>1</v>
      </c>
      <c r="J1606" s="3">
        <v>44191.310393518521</v>
      </c>
      <c r="K1606" s="4" t="s">
        <v>5157</v>
      </c>
      <c r="L1606" s="2" t="s">
        <v>5158</v>
      </c>
      <c r="M1606" s="2" t="s">
        <v>26</v>
      </c>
      <c r="N1606" s="2">
        <v>19</v>
      </c>
      <c r="O1606" s="2">
        <v>29</v>
      </c>
      <c r="P1606" s="2" t="b">
        <v>0</v>
      </c>
      <c r="Q1606" s="2" t="str">
        <f>IFERROR(VLOOKUP(C1606,Countries_norm!A:B,2,0),"NA")</f>
        <v>United Arab Emirates</v>
      </c>
    </row>
    <row r="1607" spans="1:17" ht="45" x14ac:dyDescent="0.25">
      <c r="A1607" s="2">
        <v>1.3427309846729201E+18</v>
      </c>
      <c r="B1607" s="2" t="s">
        <v>5159</v>
      </c>
      <c r="C1607" s="2"/>
      <c r="D1607" s="2" t="s">
        <v>5160</v>
      </c>
      <c r="E1607" s="3">
        <v>40939.074108796296</v>
      </c>
      <c r="F1607" s="2">
        <v>313</v>
      </c>
      <c r="G1607" s="2">
        <v>313</v>
      </c>
      <c r="H1607" s="2">
        <v>6146</v>
      </c>
      <c r="I1607" s="2" t="b">
        <v>0</v>
      </c>
      <c r="J1607" s="3">
        <v>44191.303101851852</v>
      </c>
      <c r="K1607" s="4" t="s">
        <v>5161</v>
      </c>
      <c r="L1607" s="2" t="s">
        <v>5162</v>
      </c>
      <c r="M1607" s="2" t="s">
        <v>40</v>
      </c>
      <c r="N1607" s="2">
        <v>2</v>
      </c>
      <c r="O1607" s="2">
        <v>29</v>
      </c>
      <c r="P1607" s="2" t="b">
        <v>0</v>
      </c>
      <c r="Q1607" s="2" t="str">
        <f>IFERROR(VLOOKUP(C1607,Countries_norm!A:B,2,0),"NA")</f>
        <v>NA</v>
      </c>
    </row>
    <row r="1608" spans="1:17" ht="45" x14ac:dyDescent="0.25">
      <c r="A1608" s="2">
        <v>1.3427279777930199E+18</v>
      </c>
      <c r="B1608" s="2" t="s">
        <v>5163</v>
      </c>
      <c r="C1608" s="2"/>
      <c r="D1608" s="4" t="s">
        <v>5164</v>
      </c>
      <c r="E1608" s="3">
        <v>40087.293483796297</v>
      </c>
      <c r="F1608" s="2">
        <v>8093</v>
      </c>
      <c r="G1608" s="2">
        <v>6898</v>
      </c>
      <c r="H1608" s="2">
        <v>32863</v>
      </c>
      <c r="I1608" s="2" t="b">
        <v>0</v>
      </c>
      <c r="J1608" s="3">
        <v>44191.294803240744</v>
      </c>
      <c r="K1608" s="4" t="s">
        <v>5165</v>
      </c>
      <c r="L1608" s="2" t="s">
        <v>5166</v>
      </c>
      <c r="M1608" s="2" t="s">
        <v>21</v>
      </c>
      <c r="N1608" s="2">
        <v>1</v>
      </c>
      <c r="O1608" s="2">
        <v>0</v>
      </c>
      <c r="P1608" s="2" t="b">
        <v>0</v>
      </c>
      <c r="Q1608" s="2" t="str">
        <f>IFERROR(VLOOKUP(C1608,Countries_norm!A:B,2,0),"NA")</f>
        <v>NA</v>
      </c>
    </row>
    <row r="1609" spans="1:17" ht="45" x14ac:dyDescent="0.25">
      <c r="A1609" s="2">
        <v>1.34270770184397E+18</v>
      </c>
      <c r="B1609" s="2" t="s">
        <v>5167</v>
      </c>
      <c r="C1609" s="2"/>
      <c r="D1609" s="2" t="s">
        <v>5168</v>
      </c>
      <c r="E1609" s="3">
        <v>42511.060706018521</v>
      </c>
      <c r="F1609" s="2">
        <v>4983</v>
      </c>
      <c r="G1609" s="2">
        <v>5002</v>
      </c>
      <c r="H1609" s="2">
        <v>28612</v>
      </c>
      <c r="I1609" s="2" t="b">
        <v>0</v>
      </c>
      <c r="J1609" s="3">
        <v>44191.238854166666</v>
      </c>
      <c r="K1609" s="4" t="s">
        <v>5169</v>
      </c>
      <c r="L1609" s="2" t="s">
        <v>5170</v>
      </c>
      <c r="M1609" s="2" t="s">
        <v>40</v>
      </c>
      <c r="N1609" s="2">
        <v>0</v>
      </c>
      <c r="O1609" s="2">
        <v>6</v>
      </c>
      <c r="P1609" s="2" t="b">
        <v>0</v>
      </c>
      <c r="Q1609" s="2" t="str">
        <f>IFERROR(VLOOKUP(C1609,Countries_norm!A:B,2,0),"NA")</f>
        <v>NA</v>
      </c>
    </row>
    <row r="1610" spans="1:17" x14ac:dyDescent="0.25">
      <c r="A1610" s="2">
        <v>1.34270256152307E+18</v>
      </c>
      <c r="B1610" s="2" t="s">
        <v>5171</v>
      </c>
      <c r="C1610" s="2" t="s">
        <v>5172</v>
      </c>
      <c r="D1610" s="2" t="s">
        <v>5173</v>
      </c>
      <c r="E1610" s="3">
        <v>42900.99050925926</v>
      </c>
      <c r="F1610" s="2">
        <v>690</v>
      </c>
      <c r="G1610" s="2">
        <v>362</v>
      </c>
      <c r="H1610" s="2">
        <v>518</v>
      </c>
      <c r="I1610" s="2" t="b">
        <v>0</v>
      </c>
      <c r="J1610" s="3">
        <v>44191.224664351852</v>
      </c>
      <c r="K1610" s="2" t="s">
        <v>5174</v>
      </c>
      <c r="L1610" s="2" t="s">
        <v>5175</v>
      </c>
      <c r="M1610" s="2" t="s">
        <v>441</v>
      </c>
      <c r="N1610" s="2">
        <v>1</v>
      </c>
      <c r="O1610" s="2">
        <v>0</v>
      </c>
      <c r="P1610" s="2" t="b">
        <v>0</v>
      </c>
      <c r="Q1610" s="2" t="str">
        <f>IFERROR(VLOOKUP(C1610,Countries_norm!A:B,2,0),"NA")</f>
        <v>United States</v>
      </c>
    </row>
    <row r="1611" spans="1:17" ht="30" x14ac:dyDescent="0.25">
      <c r="A1611" s="2">
        <v>1.3426998793200499E+18</v>
      </c>
      <c r="B1611" s="2" t="s">
        <v>5176</v>
      </c>
      <c r="C1611" s="2"/>
      <c r="D1611" s="2"/>
      <c r="E1611" s="3">
        <v>43747.759560185186</v>
      </c>
      <c r="F1611" s="2">
        <v>37</v>
      </c>
      <c r="G1611" s="2">
        <v>80</v>
      </c>
      <c r="H1611" s="2">
        <v>174</v>
      </c>
      <c r="I1611" s="2" t="b">
        <v>0</v>
      </c>
      <c r="J1611" s="3">
        <v>44191.217268518521</v>
      </c>
      <c r="K1611" s="4" t="s">
        <v>5177</v>
      </c>
      <c r="L1611" s="2" t="s">
        <v>1781</v>
      </c>
      <c r="M1611" s="2" t="s">
        <v>21</v>
      </c>
      <c r="N1611" s="2">
        <v>0</v>
      </c>
      <c r="O1611" s="2">
        <v>0</v>
      </c>
      <c r="P1611" s="2" t="b">
        <v>0</v>
      </c>
      <c r="Q1611" s="2" t="str">
        <f>IFERROR(VLOOKUP(C1611,Countries_norm!A:B,2,0),"NA")</f>
        <v>NA</v>
      </c>
    </row>
    <row r="1612" spans="1:17" x14ac:dyDescent="0.25">
      <c r="A1612" s="2">
        <v>1.3426890930423199E+18</v>
      </c>
      <c r="B1612" s="2" t="s">
        <v>4142</v>
      </c>
      <c r="C1612" s="2" t="s">
        <v>901</v>
      </c>
      <c r="D1612" s="2" t="s">
        <v>4143</v>
      </c>
      <c r="E1612" s="3">
        <v>39861.434039351851</v>
      </c>
      <c r="F1612" s="2">
        <v>253939</v>
      </c>
      <c r="G1612" s="2">
        <v>1482</v>
      </c>
      <c r="H1612" s="2">
        <v>5569</v>
      </c>
      <c r="I1612" s="2" t="b">
        <v>1</v>
      </c>
      <c r="J1612" s="3">
        <v>44191.1875</v>
      </c>
      <c r="K1612" s="2" t="s">
        <v>5178</v>
      </c>
      <c r="L1612" s="2"/>
      <c r="M1612" s="2" t="s">
        <v>76</v>
      </c>
      <c r="N1612" s="2">
        <v>2</v>
      </c>
      <c r="O1612" s="2">
        <v>14</v>
      </c>
      <c r="P1612" s="2" t="b">
        <v>0</v>
      </c>
      <c r="Q1612" s="2" t="str">
        <f>IFERROR(VLOOKUP(C1612,Countries_norm!A:B,2,0),"NA")</f>
        <v>United Arab Emirates</v>
      </c>
    </row>
    <row r="1613" spans="1:17" x14ac:dyDescent="0.25">
      <c r="A1613" s="2">
        <v>1.3426884132884301E+18</v>
      </c>
      <c r="B1613" s="2" t="s">
        <v>5179</v>
      </c>
      <c r="C1613" s="2"/>
      <c r="D1613" s="2"/>
      <c r="E1613" s="3">
        <v>44137.270370370374</v>
      </c>
      <c r="F1613" s="2">
        <v>5</v>
      </c>
      <c r="G1613" s="2">
        <v>10</v>
      </c>
      <c r="H1613" s="2">
        <v>213</v>
      </c>
      <c r="I1613" s="2" t="b">
        <v>0</v>
      </c>
      <c r="J1613" s="3">
        <v>44191.185624999998</v>
      </c>
      <c r="K1613" s="2" t="s">
        <v>5180</v>
      </c>
      <c r="L1613" s="2" t="s">
        <v>5181</v>
      </c>
      <c r="M1613" s="2" t="s">
        <v>26</v>
      </c>
      <c r="N1613" s="2">
        <v>0</v>
      </c>
      <c r="O1613" s="2">
        <v>1</v>
      </c>
      <c r="P1613" s="2" t="b">
        <v>0</v>
      </c>
      <c r="Q1613" s="2" t="str">
        <f>IFERROR(VLOOKUP(C1613,Countries_norm!A:B,2,0),"NA")</f>
        <v>NA</v>
      </c>
    </row>
    <row r="1614" spans="1:17" x14ac:dyDescent="0.25">
      <c r="A1614" s="2">
        <v>1.3442410745296499E+18</v>
      </c>
      <c r="B1614" s="2" t="s">
        <v>5182</v>
      </c>
      <c r="C1614" s="2" t="s">
        <v>73</v>
      </c>
      <c r="D1614" s="2" t="s">
        <v>5183</v>
      </c>
      <c r="E1614" s="3">
        <v>43956.897766203707</v>
      </c>
      <c r="F1614" s="2">
        <v>179</v>
      </c>
      <c r="G1614" s="2">
        <v>3</v>
      </c>
      <c r="H1614" s="2">
        <v>15</v>
      </c>
      <c r="I1614" s="2" t="b">
        <v>0</v>
      </c>
      <c r="J1614" s="3">
        <v>44195.470150462963</v>
      </c>
      <c r="K1614" s="2" t="s">
        <v>5184</v>
      </c>
      <c r="L1614" s="2"/>
      <c r="M1614" s="2" t="s">
        <v>26</v>
      </c>
      <c r="N1614" s="2">
        <v>0</v>
      </c>
      <c r="O1614" s="2">
        <v>1</v>
      </c>
      <c r="P1614" s="2" t="b">
        <v>0</v>
      </c>
      <c r="Q1614" s="2" t="str">
        <f>IFERROR(VLOOKUP(C1614,Countries_norm!A:B,2,0),"NA")</f>
        <v>India</v>
      </c>
    </row>
    <row r="1615" spans="1:17" ht="75" x14ac:dyDescent="0.25">
      <c r="A1615" s="2">
        <v>1.34391773018608E+18</v>
      </c>
      <c r="B1615" s="2" t="s">
        <v>5185</v>
      </c>
      <c r="C1615" s="2" t="s">
        <v>1242</v>
      </c>
      <c r="D1615" s="4" t="s">
        <v>5186</v>
      </c>
      <c r="E1615" s="3">
        <v>44194.517291666663</v>
      </c>
      <c r="F1615" s="2">
        <v>3</v>
      </c>
      <c r="G1615" s="2">
        <v>24</v>
      </c>
      <c r="H1615" s="2">
        <v>197</v>
      </c>
      <c r="I1615" s="2" t="b">
        <v>0</v>
      </c>
      <c r="J1615" s="3">
        <v>44194.577893518515</v>
      </c>
      <c r="K1615" s="4" t="s">
        <v>5187</v>
      </c>
      <c r="L1615" s="2" t="s">
        <v>5188</v>
      </c>
      <c r="M1615" s="2" t="s">
        <v>26</v>
      </c>
      <c r="N1615" s="2">
        <v>0</v>
      </c>
      <c r="O1615" s="2">
        <v>2</v>
      </c>
      <c r="P1615" s="2" t="b">
        <v>0</v>
      </c>
      <c r="Q1615" s="2" t="str">
        <f>IFERROR(VLOOKUP(C1615,Countries_norm!A:B,2,0),"NA")</f>
        <v>United States</v>
      </c>
    </row>
    <row r="1616" spans="1:17" ht="45" x14ac:dyDescent="0.25">
      <c r="A1616" s="2">
        <v>1.3434913299768399E+18</v>
      </c>
      <c r="B1616" s="2" t="s">
        <v>5189</v>
      </c>
      <c r="C1616" s="2" t="s">
        <v>5190</v>
      </c>
      <c r="D1616" s="4" t="s">
        <v>5191</v>
      </c>
      <c r="E1616" s="3">
        <v>43990.524652777778</v>
      </c>
      <c r="F1616" s="2">
        <v>45</v>
      </c>
      <c r="G1616" s="2">
        <v>25</v>
      </c>
      <c r="H1616" s="2">
        <v>14</v>
      </c>
      <c r="I1616" s="2" t="b">
        <v>0</v>
      </c>
      <c r="J1616" s="3">
        <v>44193.401250000003</v>
      </c>
      <c r="K1616" s="4" t="s">
        <v>5192</v>
      </c>
      <c r="L1616" s="2" t="s">
        <v>5193</v>
      </c>
      <c r="M1616" s="2" t="s">
        <v>5194</v>
      </c>
      <c r="N1616" s="2">
        <v>0</v>
      </c>
      <c r="O1616" s="2">
        <v>0</v>
      </c>
      <c r="P1616" s="2" t="b">
        <v>0</v>
      </c>
      <c r="Q1616" s="2" t="str">
        <f>IFERROR(VLOOKUP(C1616,Countries_norm!A:B,2,0),"NA")</f>
        <v>South Africa</v>
      </c>
    </row>
    <row r="1617" spans="1:17" x14ac:dyDescent="0.25">
      <c r="A1617" s="2">
        <v>1.34325259904321E+18</v>
      </c>
      <c r="B1617" s="2" t="s">
        <v>5195</v>
      </c>
      <c r="C1617" s="2" t="s">
        <v>5196</v>
      </c>
      <c r="D1617" s="2" t="s">
        <v>5197</v>
      </c>
      <c r="E1617" s="3">
        <v>39909.463391203702</v>
      </c>
      <c r="F1617" s="2">
        <v>16104</v>
      </c>
      <c r="G1617" s="2">
        <v>3026</v>
      </c>
      <c r="H1617" s="2">
        <v>32338</v>
      </c>
      <c r="I1617" s="2" t="b">
        <v>1</v>
      </c>
      <c r="J1617" s="3">
        <v>44192.742476851854</v>
      </c>
      <c r="K1617" s="2" t="s">
        <v>5198</v>
      </c>
      <c r="L1617" s="2" t="s">
        <v>5199</v>
      </c>
      <c r="M1617" s="2" t="s">
        <v>40</v>
      </c>
      <c r="N1617" s="2">
        <v>0</v>
      </c>
      <c r="O1617" s="2">
        <v>4</v>
      </c>
      <c r="P1617" s="2" t="b">
        <v>0</v>
      </c>
      <c r="Q1617" s="2" t="str">
        <f>IFERROR(VLOOKUP(C1617,Countries_norm!A:B,2,0),"NA")</f>
        <v>Sweden</v>
      </c>
    </row>
    <row r="1618" spans="1:17" ht="75" x14ac:dyDescent="0.25">
      <c r="A1618" s="2">
        <v>1.34324393542721E+18</v>
      </c>
      <c r="B1618" s="2" t="s">
        <v>5200</v>
      </c>
      <c r="C1618" s="2" t="s">
        <v>5201</v>
      </c>
      <c r="D1618" s="4" t="s">
        <v>5202</v>
      </c>
      <c r="E1618" s="3">
        <v>43504.736168981479</v>
      </c>
      <c r="F1618" s="2">
        <v>181</v>
      </c>
      <c r="G1618" s="2">
        <v>309</v>
      </c>
      <c r="H1618" s="2">
        <v>11218</v>
      </c>
      <c r="I1618" s="2" t="b">
        <v>0</v>
      </c>
      <c r="J1618" s="3">
        <v>44192.718576388892</v>
      </c>
      <c r="K1618" s="4" t="s">
        <v>5203</v>
      </c>
      <c r="L1618" s="2" t="s">
        <v>5204</v>
      </c>
      <c r="M1618" s="2" t="s">
        <v>26</v>
      </c>
      <c r="N1618" s="2">
        <v>1</v>
      </c>
      <c r="O1618" s="2">
        <v>17</v>
      </c>
      <c r="P1618" s="2" t="b">
        <v>0</v>
      </c>
      <c r="Q1618" s="2" t="str">
        <f>IFERROR(VLOOKUP(C1618,Countries_norm!A:B,2,0),"NA")</f>
        <v>NA</v>
      </c>
    </row>
    <row r="1619" spans="1:17" ht="30" x14ac:dyDescent="0.25">
      <c r="A1619" s="2">
        <v>1.3432354019773599E+18</v>
      </c>
      <c r="B1619" s="2" t="s">
        <v>5205</v>
      </c>
      <c r="C1619" s="2" t="s">
        <v>5206</v>
      </c>
      <c r="D1619" s="2" t="s">
        <v>5207</v>
      </c>
      <c r="E1619" s="3">
        <v>42938.390289351853</v>
      </c>
      <c r="F1619" s="2">
        <v>326</v>
      </c>
      <c r="G1619" s="2">
        <v>342</v>
      </c>
      <c r="H1619" s="2">
        <v>9650</v>
      </c>
      <c r="I1619" s="2" t="b">
        <v>0</v>
      </c>
      <c r="J1619" s="3">
        <v>44192.695023148146</v>
      </c>
      <c r="K1619" s="4" t="s">
        <v>5208</v>
      </c>
      <c r="L1619" s="2" t="s">
        <v>20</v>
      </c>
      <c r="M1619" s="2" t="s">
        <v>21</v>
      </c>
      <c r="N1619" s="2">
        <v>0</v>
      </c>
      <c r="O1619" s="2">
        <v>6</v>
      </c>
      <c r="P1619" s="2" t="b">
        <v>0</v>
      </c>
      <c r="Q1619" s="2" t="str">
        <f>IFERROR(VLOOKUP(C1619,Countries_norm!A:B,2,0),"NA")</f>
        <v>Germany</v>
      </c>
    </row>
    <row r="1620" spans="1:17" x14ac:dyDescent="0.25">
      <c r="A1620" s="2">
        <v>1.3432281423543501E+18</v>
      </c>
      <c r="B1620" s="2" t="s">
        <v>5209</v>
      </c>
      <c r="C1620" s="2" t="s">
        <v>5210</v>
      </c>
      <c r="D1620" s="2" t="s">
        <v>5211</v>
      </c>
      <c r="E1620" s="3">
        <v>42770.993981481479</v>
      </c>
      <c r="F1620" s="2">
        <v>59</v>
      </c>
      <c r="G1620" s="2">
        <v>179</v>
      </c>
      <c r="H1620" s="2">
        <v>1231</v>
      </c>
      <c r="I1620" s="2" t="b">
        <v>0</v>
      </c>
      <c r="J1620" s="3">
        <v>44192.674988425926</v>
      </c>
      <c r="K1620" s="2" t="s">
        <v>5212</v>
      </c>
      <c r="L1620" s="2"/>
      <c r="M1620" s="2" t="s">
        <v>40</v>
      </c>
      <c r="N1620" s="2">
        <v>1</v>
      </c>
      <c r="O1620" s="2">
        <v>3</v>
      </c>
      <c r="P1620" s="2" t="b">
        <v>0</v>
      </c>
      <c r="Q1620" s="2" t="str">
        <f>IFERROR(VLOOKUP(C1620,Countries_norm!A:B,2,0),"NA")</f>
        <v>United States</v>
      </c>
    </row>
    <row r="1621" spans="1:17" ht="45" x14ac:dyDescent="0.25">
      <c r="A1621" s="2">
        <v>1.3432271377850299E+18</v>
      </c>
      <c r="B1621" s="2" t="s">
        <v>424</v>
      </c>
      <c r="C1621" s="2" t="s">
        <v>425</v>
      </c>
      <c r="D1621" s="2" t="s">
        <v>426</v>
      </c>
      <c r="E1621" s="3">
        <v>40306.556770833333</v>
      </c>
      <c r="F1621" s="2">
        <v>59925</v>
      </c>
      <c r="G1621" s="2">
        <v>45</v>
      </c>
      <c r="H1621" s="2">
        <v>117</v>
      </c>
      <c r="I1621" s="2" t="b">
        <v>1</v>
      </c>
      <c r="J1621" s="3">
        <v>44192.672222222223</v>
      </c>
      <c r="K1621" s="4" t="s">
        <v>5213</v>
      </c>
      <c r="L1621" s="2" t="s">
        <v>4741</v>
      </c>
      <c r="M1621" s="2" t="s">
        <v>26</v>
      </c>
      <c r="N1621" s="2">
        <v>0</v>
      </c>
      <c r="O1621" s="2">
        <v>4</v>
      </c>
      <c r="P1621" s="2" t="b">
        <v>0</v>
      </c>
      <c r="Q1621" s="2" t="str">
        <f>IFERROR(VLOOKUP(C1621,Countries_norm!A:B,2,0),"NA")</f>
        <v>India</v>
      </c>
    </row>
    <row r="1622" spans="1:17" x14ac:dyDescent="0.25">
      <c r="A1622" s="2">
        <v>1.3432251638868101E+18</v>
      </c>
      <c r="B1622" s="2" t="s">
        <v>5214</v>
      </c>
      <c r="C1622" s="2"/>
      <c r="D1622" s="2"/>
      <c r="E1622" s="3">
        <v>41461.920914351853</v>
      </c>
      <c r="F1622" s="2">
        <v>13</v>
      </c>
      <c r="G1622" s="2">
        <v>59</v>
      </c>
      <c r="H1622" s="2">
        <v>188</v>
      </c>
      <c r="I1622" s="2" t="b">
        <v>0</v>
      </c>
      <c r="J1622" s="3">
        <v>44192.666770833333</v>
      </c>
      <c r="K1622" s="2" t="s">
        <v>5215</v>
      </c>
      <c r="L1622" s="2" t="s">
        <v>5216</v>
      </c>
      <c r="M1622" s="2" t="s">
        <v>21</v>
      </c>
      <c r="N1622" s="2">
        <v>0</v>
      </c>
      <c r="O1622" s="2">
        <v>0</v>
      </c>
      <c r="P1622" s="2" t="b">
        <v>0</v>
      </c>
      <c r="Q1622" s="2" t="str">
        <f>IFERROR(VLOOKUP(C1622,Countries_norm!A:B,2,0),"NA")</f>
        <v>NA</v>
      </c>
    </row>
    <row r="1623" spans="1:17" ht="30" x14ac:dyDescent="0.25">
      <c r="A1623" s="2">
        <v>1.3432248601563E+18</v>
      </c>
      <c r="B1623" s="2" t="s">
        <v>1825</v>
      </c>
      <c r="C1623" s="2" t="s">
        <v>1826</v>
      </c>
      <c r="D1623" s="4" t="s">
        <v>1827</v>
      </c>
      <c r="E1623" s="3">
        <v>43730.698460648149</v>
      </c>
      <c r="F1623" s="2">
        <v>1239</v>
      </c>
      <c r="G1623" s="2">
        <v>374</v>
      </c>
      <c r="H1623" s="2">
        <v>13147</v>
      </c>
      <c r="I1623" s="2" t="b">
        <v>0</v>
      </c>
      <c r="J1623" s="3">
        <v>44192.665937500002</v>
      </c>
      <c r="K1623" s="2" t="s">
        <v>5217</v>
      </c>
      <c r="L1623" s="2" t="s">
        <v>5218</v>
      </c>
      <c r="M1623" s="2" t="s">
        <v>21</v>
      </c>
      <c r="N1623" s="2">
        <v>0</v>
      </c>
      <c r="O1623" s="2">
        <v>0</v>
      </c>
      <c r="P1623" s="2" t="b">
        <v>0</v>
      </c>
      <c r="Q1623" s="2" t="str">
        <f>IFERROR(VLOOKUP(C1623,Countries_norm!A:B,2,0),"NA")</f>
        <v>NA</v>
      </c>
    </row>
    <row r="1624" spans="1:17" x14ac:dyDescent="0.25">
      <c r="A1624" s="2">
        <v>1.3432222749844301E+18</v>
      </c>
      <c r="B1624" s="2" t="s">
        <v>5219</v>
      </c>
      <c r="C1624" s="2" t="s">
        <v>5220</v>
      </c>
      <c r="D1624" s="2"/>
      <c r="E1624" s="3">
        <v>44057.679224537038</v>
      </c>
      <c r="F1624" s="2">
        <v>209</v>
      </c>
      <c r="G1624" s="2">
        <v>61</v>
      </c>
      <c r="H1624" s="2">
        <v>9724</v>
      </c>
      <c r="I1624" s="2" t="b">
        <v>0</v>
      </c>
      <c r="J1624" s="3">
        <v>44192.658796296295</v>
      </c>
      <c r="K1624" s="2" t="s">
        <v>5221</v>
      </c>
      <c r="L1624" s="2" t="s">
        <v>5222</v>
      </c>
      <c r="M1624" s="2" t="s">
        <v>40</v>
      </c>
      <c r="N1624" s="2">
        <v>0</v>
      </c>
      <c r="O1624" s="2">
        <v>1</v>
      </c>
      <c r="P1624" s="2" t="b">
        <v>0</v>
      </c>
      <c r="Q1624" s="2" t="str">
        <f>IFERROR(VLOOKUP(C1624,Countries_norm!A:B,2,0),"NA")</f>
        <v>NA</v>
      </c>
    </row>
    <row r="1625" spans="1:17" ht="30" x14ac:dyDescent="0.25">
      <c r="A1625" s="2">
        <v>1.3432217113706701E+18</v>
      </c>
      <c r="B1625" s="2" t="s">
        <v>5223</v>
      </c>
      <c r="C1625" s="2" t="s">
        <v>4444</v>
      </c>
      <c r="D1625" s="4" t="s">
        <v>5224</v>
      </c>
      <c r="E1625" s="3">
        <v>40109.41605324074</v>
      </c>
      <c r="F1625" s="2">
        <v>1270</v>
      </c>
      <c r="G1625" s="2">
        <v>593</v>
      </c>
      <c r="H1625" s="2">
        <v>135529</v>
      </c>
      <c r="I1625" s="2" t="b">
        <v>0</v>
      </c>
      <c r="J1625" s="3">
        <v>44192.65724537037</v>
      </c>
      <c r="K1625" s="4" t="s">
        <v>5225</v>
      </c>
      <c r="L1625" s="2" t="s">
        <v>20</v>
      </c>
      <c r="M1625" s="2" t="s">
        <v>21</v>
      </c>
      <c r="N1625" s="2">
        <v>1</v>
      </c>
      <c r="O1625" s="2">
        <v>1</v>
      </c>
      <c r="P1625" s="2" t="b">
        <v>0</v>
      </c>
      <c r="Q1625" s="2" t="str">
        <f>IFERROR(VLOOKUP(C1625,Countries_norm!A:B,2,0),"NA")</f>
        <v>Italy</v>
      </c>
    </row>
    <row r="1626" spans="1:17" x14ac:dyDescent="0.25">
      <c r="A1626" s="2">
        <v>1.34321974359614E+18</v>
      </c>
      <c r="B1626" s="2" t="s">
        <v>5226</v>
      </c>
      <c r="C1626" s="2" t="s">
        <v>1311</v>
      </c>
      <c r="D1626" s="2" t="s">
        <v>5227</v>
      </c>
      <c r="E1626" s="3">
        <v>42220.028194444443</v>
      </c>
      <c r="F1626" s="2">
        <v>234</v>
      </c>
      <c r="G1626" s="2">
        <v>237</v>
      </c>
      <c r="H1626" s="2">
        <v>7592</v>
      </c>
      <c r="I1626" s="2" t="b">
        <v>0</v>
      </c>
      <c r="J1626" s="3">
        <v>44192.651817129627</v>
      </c>
      <c r="K1626" s="2" t="s">
        <v>5228</v>
      </c>
      <c r="L1626" s="2" t="s">
        <v>5229</v>
      </c>
      <c r="M1626" s="2" t="s">
        <v>26</v>
      </c>
      <c r="N1626" s="2">
        <v>0</v>
      </c>
      <c r="O1626" s="2">
        <v>2</v>
      </c>
      <c r="P1626" s="2" t="b">
        <v>0</v>
      </c>
      <c r="Q1626" s="2" t="str">
        <f>IFERROR(VLOOKUP(C1626,Countries_norm!A:B,2,0),"NA")</f>
        <v>United States</v>
      </c>
    </row>
    <row r="1627" spans="1:17" x14ac:dyDescent="0.25">
      <c r="A1627" s="2">
        <v>1.34321905123821E+18</v>
      </c>
      <c r="B1627" s="2" t="s">
        <v>1683</v>
      </c>
      <c r="C1627" s="2" t="s">
        <v>1684</v>
      </c>
      <c r="D1627" s="2"/>
      <c r="E1627" s="3">
        <v>40068.642592592594</v>
      </c>
      <c r="F1627" s="2">
        <v>306</v>
      </c>
      <c r="G1627" s="2">
        <v>223</v>
      </c>
      <c r="H1627" s="2">
        <v>14839</v>
      </c>
      <c r="I1627" s="2" t="b">
        <v>0</v>
      </c>
      <c r="J1627" s="3">
        <v>44192.649907407409</v>
      </c>
      <c r="K1627" s="2" t="s">
        <v>5230</v>
      </c>
      <c r="L1627" s="2" t="s">
        <v>5231</v>
      </c>
      <c r="M1627" s="2" t="s">
        <v>26</v>
      </c>
      <c r="N1627" s="2">
        <v>0</v>
      </c>
      <c r="O1627" s="2">
        <v>0</v>
      </c>
      <c r="P1627" s="2" t="b">
        <v>0</v>
      </c>
      <c r="Q1627" s="2" t="str">
        <f>IFERROR(VLOOKUP(C1627,Countries_norm!A:B,2,0),"NA")</f>
        <v>NA</v>
      </c>
    </row>
    <row r="1628" spans="1:17" ht="60" x14ac:dyDescent="0.25">
      <c r="A1628" s="2">
        <v>1.34321444867727E+18</v>
      </c>
      <c r="B1628" s="2" t="s">
        <v>5232</v>
      </c>
      <c r="C1628" s="2"/>
      <c r="D1628" s="2" t="s">
        <v>5233</v>
      </c>
      <c r="E1628" s="3">
        <v>44178.548055555555</v>
      </c>
      <c r="F1628" s="2">
        <v>52</v>
      </c>
      <c r="G1628" s="2">
        <v>708</v>
      </c>
      <c r="H1628" s="2">
        <v>103</v>
      </c>
      <c r="I1628" s="2" t="b">
        <v>0</v>
      </c>
      <c r="J1628" s="3">
        <v>44192.637199074074</v>
      </c>
      <c r="K1628" s="4" t="s">
        <v>5234</v>
      </c>
      <c r="L1628" s="2" t="s">
        <v>5235</v>
      </c>
      <c r="M1628" s="2" t="s">
        <v>21</v>
      </c>
      <c r="N1628" s="2">
        <v>1</v>
      </c>
      <c r="O1628" s="2">
        <v>2</v>
      </c>
      <c r="P1628" s="2" t="b">
        <v>0</v>
      </c>
      <c r="Q1628" s="2" t="str">
        <f>IFERROR(VLOOKUP(C1628,Countries_norm!A:B,2,0),"NA")</f>
        <v>NA</v>
      </c>
    </row>
    <row r="1629" spans="1:17" x14ac:dyDescent="0.25">
      <c r="A1629" s="2">
        <v>1.3432142920621E+18</v>
      </c>
      <c r="B1629" s="2" t="s">
        <v>5236</v>
      </c>
      <c r="C1629" s="2"/>
      <c r="D1629" s="2" t="s">
        <v>5237</v>
      </c>
      <c r="E1629" s="3">
        <v>43056.532951388886</v>
      </c>
      <c r="F1629" s="2">
        <v>156</v>
      </c>
      <c r="G1629" s="2">
        <v>298</v>
      </c>
      <c r="H1629" s="2">
        <v>2739</v>
      </c>
      <c r="I1629" s="2" t="b">
        <v>0</v>
      </c>
      <c r="J1629" s="3">
        <v>44192.636770833335</v>
      </c>
      <c r="K1629" s="2" t="s">
        <v>5238</v>
      </c>
      <c r="L1629" s="2"/>
      <c r="M1629" s="2" t="s">
        <v>40</v>
      </c>
      <c r="N1629" s="2">
        <v>2</v>
      </c>
      <c r="O1629" s="2">
        <v>11</v>
      </c>
      <c r="P1629" s="2" t="b">
        <v>0</v>
      </c>
      <c r="Q1629" s="2" t="str">
        <f>IFERROR(VLOOKUP(C1629,Countries_norm!A:B,2,0),"NA")</f>
        <v>NA</v>
      </c>
    </row>
    <row r="1630" spans="1:17" ht="30" x14ac:dyDescent="0.25">
      <c r="A1630" s="2">
        <v>1.3432135635701701E+18</v>
      </c>
      <c r="B1630" s="2" t="s">
        <v>5239</v>
      </c>
      <c r="C1630" s="2" t="s">
        <v>5240</v>
      </c>
      <c r="D1630" s="2" t="s">
        <v>5241</v>
      </c>
      <c r="E1630" s="3">
        <v>40013.475891203707</v>
      </c>
      <c r="F1630" s="2">
        <v>357</v>
      </c>
      <c r="G1630" s="2">
        <v>1332</v>
      </c>
      <c r="H1630" s="2">
        <v>14848</v>
      </c>
      <c r="I1630" s="2" t="b">
        <v>0</v>
      </c>
      <c r="J1630" s="3">
        <v>44192.634756944448</v>
      </c>
      <c r="K1630" s="4" t="s">
        <v>5242</v>
      </c>
      <c r="L1630" s="2" t="s">
        <v>5243</v>
      </c>
      <c r="M1630" s="2" t="s">
        <v>26</v>
      </c>
      <c r="N1630" s="2">
        <v>0</v>
      </c>
      <c r="O1630" s="2">
        <v>0</v>
      </c>
      <c r="P1630" s="2" t="b">
        <v>0</v>
      </c>
      <c r="Q1630" s="2" t="str">
        <f>IFERROR(VLOOKUP(C1630,Countries_norm!A:B,2,0),"NA")</f>
        <v>NA</v>
      </c>
    </row>
    <row r="1631" spans="1:17" x14ac:dyDescent="0.25">
      <c r="A1631" s="2">
        <v>1.3432133875939899E+18</v>
      </c>
      <c r="B1631" s="2" t="s">
        <v>5244</v>
      </c>
      <c r="C1631" s="2" t="s">
        <v>1799</v>
      </c>
      <c r="D1631" s="2" t="s">
        <v>5245</v>
      </c>
      <c r="E1631" s="3">
        <v>39838.779664351852</v>
      </c>
      <c r="F1631" s="2">
        <v>74</v>
      </c>
      <c r="G1631" s="2">
        <v>751</v>
      </c>
      <c r="H1631" s="2">
        <v>1244</v>
      </c>
      <c r="I1631" s="2" t="b">
        <v>0</v>
      </c>
      <c r="J1631" s="3">
        <v>44192.634270833332</v>
      </c>
      <c r="K1631" s="2" t="s">
        <v>5246</v>
      </c>
      <c r="L1631" s="2" t="s">
        <v>5247</v>
      </c>
      <c r="M1631" s="2" t="s">
        <v>40</v>
      </c>
      <c r="N1631" s="2">
        <v>0</v>
      </c>
      <c r="O1631" s="2">
        <v>2</v>
      </c>
      <c r="P1631" s="2" t="b">
        <v>0</v>
      </c>
      <c r="Q1631" s="2" t="str">
        <f>IFERROR(VLOOKUP(C1631,Countries_norm!A:B,2,0),"NA")</f>
        <v>United Kingdom</v>
      </c>
    </row>
    <row r="1632" spans="1:17" ht="75" x14ac:dyDescent="0.25">
      <c r="A1632" s="2">
        <v>1.343208250272E+18</v>
      </c>
      <c r="B1632" s="2" t="s">
        <v>5248</v>
      </c>
      <c r="C1632" s="2" t="s">
        <v>710</v>
      </c>
      <c r="D1632" s="4" t="s">
        <v>5249</v>
      </c>
      <c r="E1632" s="3">
        <v>43894.690983796296</v>
      </c>
      <c r="F1632" s="2">
        <v>48</v>
      </c>
      <c r="G1632" s="2">
        <v>339</v>
      </c>
      <c r="H1632" s="2">
        <v>343</v>
      </c>
      <c r="I1632" s="2" t="b">
        <v>0</v>
      </c>
      <c r="J1632" s="3">
        <v>44192.620104166665</v>
      </c>
      <c r="K1632" s="2" t="s">
        <v>5250</v>
      </c>
      <c r="L1632" s="2"/>
      <c r="M1632" s="2" t="s">
        <v>26</v>
      </c>
      <c r="N1632" s="2">
        <v>1</v>
      </c>
      <c r="O1632" s="2">
        <v>5</v>
      </c>
      <c r="P1632" s="2" t="b">
        <v>0</v>
      </c>
      <c r="Q1632" s="2" t="str">
        <f>IFERROR(VLOOKUP(C1632,Countries_norm!A:B,2,0),"NA")</f>
        <v>United States</v>
      </c>
    </row>
    <row r="1633" spans="1:17" x14ac:dyDescent="0.25">
      <c r="A1633" s="2">
        <v>1.3431949271493E+18</v>
      </c>
      <c r="B1633" s="2" t="s">
        <v>3302</v>
      </c>
      <c r="C1633" s="2"/>
      <c r="D1633" s="2" t="s">
        <v>3303</v>
      </c>
      <c r="E1633" s="3">
        <v>42252.959143518521</v>
      </c>
      <c r="F1633" s="2">
        <v>62086</v>
      </c>
      <c r="G1633" s="2">
        <v>5043</v>
      </c>
      <c r="H1633" s="2">
        <v>3950</v>
      </c>
      <c r="I1633" s="2" t="b">
        <v>0</v>
      </c>
      <c r="J1633" s="3">
        <v>44192.583333333336</v>
      </c>
      <c r="K1633" s="2" t="s">
        <v>5251</v>
      </c>
      <c r="L1633" s="2" t="s">
        <v>5252</v>
      </c>
      <c r="M1633" s="2" t="s">
        <v>76</v>
      </c>
      <c r="N1633" s="2">
        <v>1</v>
      </c>
      <c r="O1633" s="2">
        <v>3</v>
      </c>
      <c r="P1633" s="2" t="b">
        <v>0</v>
      </c>
      <c r="Q1633" s="2" t="str">
        <f>IFERROR(VLOOKUP(C1633,Countries_norm!A:B,2,0),"NA")</f>
        <v>NA</v>
      </c>
    </row>
    <row r="1634" spans="1:17" x14ac:dyDescent="0.25">
      <c r="A1634" s="2">
        <v>1.3431682190713201E+18</v>
      </c>
      <c r="B1634" s="2" t="s">
        <v>3440</v>
      </c>
      <c r="C1634" s="2" t="s">
        <v>2869</v>
      </c>
      <c r="D1634" s="2" t="s">
        <v>3441</v>
      </c>
      <c r="E1634" s="3">
        <v>43324.863738425927</v>
      </c>
      <c r="F1634" s="2">
        <v>893</v>
      </c>
      <c r="G1634" s="2">
        <v>303</v>
      </c>
      <c r="H1634" s="2">
        <v>1434</v>
      </c>
      <c r="I1634" s="2" t="b">
        <v>0</v>
      </c>
      <c r="J1634" s="3">
        <v>44192.509629629632</v>
      </c>
      <c r="K1634" s="2" t="s">
        <v>5253</v>
      </c>
      <c r="L1634" s="2" t="s">
        <v>20</v>
      </c>
      <c r="M1634" s="2" t="s">
        <v>40</v>
      </c>
      <c r="N1634" s="2">
        <v>3</v>
      </c>
      <c r="O1634" s="2">
        <v>62</v>
      </c>
      <c r="P1634" s="2" t="b">
        <v>0</v>
      </c>
      <c r="Q1634" s="2" t="str">
        <f>IFERROR(VLOOKUP(C1634,Countries_norm!A:B,2,0),"NA")</f>
        <v>United States</v>
      </c>
    </row>
    <row r="1635" spans="1:17" x14ac:dyDescent="0.25">
      <c r="A1635" s="2">
        <v>1.34316529808673E+18</v>
      </c>
      <c r="B1635" s="2" t="s">
        <v>3073</v>
      </c>
      <c r="C1635" s="2" t="s">
        <v>3074</v>
      </c>
      <c r="D1635" s="2" t="s">
        <v>3075</v>
      </c>
      <c r="E1635" s="3">
        <v>40540.803923611114</v>
      </c>
      <c r="F1635" s="2">
        <v>1390</v>
      </c>
      <c r="G1635" s="2">
        <v>2202</v>
      </c>
      <c r="H1635" s="2">
        <v>57204</v>
      </c>
      <c r="I1635" s="2" t="b">
        <v>0</v>
      </c>
      <c r="J1635" s="3">
        <v>44192.501574074071</v>
      </c>
      <c r="K1635" s="2" t="s">
        <v>5254</v>
      </c>
      <c r="L1635" s="2" t="s">
        <v>5255</v>
      </c>
      <c r="M1635" s="2" t="s">
        <v>135</v>
      </c>
      <c r="N1635" s="2">
        <v>1</v>
      </c>
      <c r="O1635" s="2">
        <v>0</v>
      </c>
      <c r="P1635" s="2" t="b">
        <v>0</v>
      </c>
      <c r="Q1635" s="2" t="str">
        <f>IFERROR(VLOOKUP(C1635,Countries_norm!A:B,2,0),"NA")</f>
        <v>United Kingdom</v>
      </c>
    </row>
    <row r="1636" spans="1:17" x14ac:dyDescent="0.25">
      <c r="A1636" s="2">
        <v>1.34316495233347E+18</v>
      </c>
      <c r="B1636" s="2" t="s">
        <v>5256</v>
      </c>
      <c r="C1636" s="2" t="s">
        <v>4486</v>
      </c>
      <c r="D1636" s="2" t="s">
        <v>5257</v>
      </c>
      <c r="E1636" s="3">
        <v>39838.595439814817</v>
      </c>
      <c r="F1636" s="2">
        <v>493821</v>
      </c>
      <c r="G1636" s="2">
        <v>504</v>
      </c>
      <c r="H1636" s="2">
        <v>1498</v>
      </c>
      <c r="I1636" s="2" t="b">
        <v>1</v>
      </c>
      <c r="J1636" s="3">
        <v>44192.500625000001</v>
      </c>
      <c r="K1636" s="2" t="s">
        <v>5258</v>
      </c>
      <c r="L1636" s="2" t="s">
        <v>5259</v>
      </c>
      <c r="M1636" s="2" t="s">
        <v>26</v>
      </c>
      <c r="N1636" s="2">
        <v>3</v>
      </c>
      <c r="O1636" s="2">
        <v>7</v>
      </c>
      <c r="P1636" s="2" t="b">
        <v>0</v>
      </c>
      <c r="Q1636" s="2" t="str">
        <f>IFERROR(VLOOKUP(C1636,Countries_norm!A:B,2,0),"NA")</f>
        <v>Israel</v>
      </c>
    </row>
    <row r="1637" spans="1:17" x14ac:dyDescent="0.25">
      <c r="A1637" s="2">
        <v>1.3431631643771699E+18</v>
      </c>
      <c r="B1637" s="2" t="s">
        <v>5260</v>
      </c>
      <c r="C1637" s="2" t="s">
        <v>4970</v>
      </c>
      <c r="D1637" s="2" t="s">
        <v>5261</v>
      </c>
      <c r="E1637" s="3">
        <v>40184.38658564815</v>
      </c>
      <c r="F1637" s="2">
        <v>448</v>
      </c>
      <c r="G1637" s="2">
        <v>1870</v>
      </c>
      <c r="H1637" s="2">
        <v>1127</v>
      </c>
      <c r="I1637" s="2" t="b">
        <v>0</v>
      </c>
      <c r="J1637" s="3">
        <v>44192.495682870373</v>
      </c>
      <c r="K1637" s="2" t="s">
        <v>5262</v>
      </c>
      <c r="L1637" s="2" t="s">
        <v>20</v>
      </c>
      <c r="M1637" s="2" t="s">
        <v>40</v>
      </c>
      <c r="N1637" s="2">
        <v>1</v>
      </c>
      <c r="O1637" s="2">
        <v>12</v>
      </c>
      <c r="P1637" s="2" t="b">
        <v>0</v>
      </c>
      <c r="Q1637" s="2" t="str">
        <f>IFERROR(VLOOKUP(C1637,Countries_norm!A:B,2,0),"NA")</f>
        <v>Qatar</v>
      </c>
    </row>
    <row r="1638" spans="1:17" x14ac:dyDescent="0.25">
      <c r="A1638" s="2">
        <v>1.34315369797554E+18</v>
      </c>
      <c r="B1638" s="2" t="s">
        <v>5263</v>
      </c>
      <c r="C1638" s="2" t="s">
        <v>5264</v>
      </c>
      <c r="D1638" s="2" t="s">
        <v>5265</v>
      </c>
      <c r="E1638" s="3">
        <v>41270.360578703701</v>
      </c>
      <c r="F1638" s="2">
        <v>105</v>
      </c>
      <c r="G1638" s="2">
        <v>459</v>
      </c>
      <c r="H1638" s="2">
        <v>2609</v>
      </c>
      <c r="I1638" s="2" t="b">
        <v>0</v>
      </c>
      <c r="J1638" s="3">
        <v>44192.469560185185</v>
      </c>
      <c r="K1638" s="2" t="s">
        <v>5266</v>
      </c>
      <c r="L1638" s="2" t="s">
        <v>687</v>
      </c>
      <c r="M1638" s="2" t="s">
        <v>40</v>
      </c>
      <c r="N1638" s="2">
        <v>0</v>
      </c>
      <c r="O1638" s="2">
        <v>0</v>
      </c>
      <c r="P1638" s="2" t="b">
        <v>0</v>
      </c>
      <c r="Q1638" s="2" t="str">
        <f>IFERROR(VLOOKUP(C1638,Countries_norm!A:B,2,0),"NA")</f>
        <v>India</v>
      </c>
    </row>
    <row r="1639" spans="1:17" x14ac:dyDescent="0.25">
      <c r="A1639" s="2">
        <v>1.34313453034591E+18</v>
      </c>
      <c r="B1639" s="2" t="s">
        <v>3302</v>
      </c>
      <c r="C1639" s="2"/>
      <c r="D1639" s="2" t="s">
        <v>3303</v>
      </c>
      <c r="E1639" s="3">
        <v>42252.959143518521</v>
      </c>
      <c r="F1639" s="2">
        <v>62086</v>
      </c>
      <c r="G1639" s="2">
        <v>5043</v>
      </c>
      <c r="H1639" s="2">
        <v>3950</v>
      </c>
      <c r="I1639" s="2" t="b">
        <v>0</v>
      </c>
      <c r="J1639" s="3">
        <v>44192.416666666664</v>
      </c>
      <c r="K1639" s="2" t="s">
        <v>5267</v>
      </c>
      <c r="L1639" s="2" t="s">
        <v>5252</v>
      </c>
      <c r="M1639" s="2" t="s">
        <v>76</v>
      </c>
      <c r="N1639" s="2">
        <v>0</v>
      </c>
      <c r="O1639" s="2">
        <v>0</v>
      </c>
      <c r="P1639" s="2" t="b">
        <v>0</v>
      </c>
      <c r="Q1639" s="2" t="str">
        <f>IFERROR(VLOOKUP(C1639,Countries_norm!A:B,2,0),"NA")</f>
        <v>NA</v>
      </c>
    </row>
    <row r="1640" spans="1:17" x14ac:dyDescent="0.25">
      <c r="A1640" s="2">
        <v>1.3431053038192499E+18</v>
      </c>
      <c r="B1640" s="2" t="s">
        <v>5256</v>
      </c>
      <c r="C1640" s="2" t="s">
        <v>4486</v>
      </c>
      <c r="D1640" s="2" t="s">
        <v>5257</v>
      </c>
      <c r="E1640" s="3">
        <v>39838.595439814817</v>
      </c>
      <c r="F1640" s="2">
        <v>493821</v>
      </c>
      <c r="G1640" s="2">
        <v>504</v>
      </c>
      <c r="H1640" s="2">
        <v>1498</v>
      </c>
      <c r="I1640" s="2" t="b">
        <v>1</v>
      </c>
      <c r="J1640" s="3">
        <v>44192.336018518516</v>
      </c>
      <c r="K1640" s="2" t="s">
        <v>5268</v>
      </c>
      <c r="L1640" s="2" t="s">
        <v>5269</v>
      </c>
      <c r="M1640" s="2" t="s">
        <v>26</v>
      </c>
      <c r="N1640" s="2">
        <v>1</v>
      </c>
      <c r="O1640" s="2">
        <v>8</v>
      </c>
      <c r="P1640" s="2" t="b">
        <v>0</v>
      </c>
      <c r="Q1640" s="2" t="str">
        <f>IFERROR(VLOOKUP(C1640,Countries_norm!A:B,2,0),"NA")</f>
        <v>Israel</v>
      </c>
    </row>
    <row r="1641" spans="1:17" x14ac:dyDescent="0.25">
      <c r="A1641" s="2">
        <v>1.3431043075210801E+18</v>
      </c>
      <c r="B1641" s="2" t="s">
        <v>5270</v>
      </c>
      <c r="C1641" s="2" t="s">
        <v>5271</v>
      </c>
      <c r="D1641" s="2" t="s">
        <v>5272</v>
      </c>
      <c r="E1641" s="3">
        <v>39862.439768518518</v>
      </c>
      <c r="F1641" s="2">
        <v>59930</v>
      </c>
      <c r="G1641" s="2">
        <v>982</v>
      </c>
      <c r="H1641" s="2">
        <v>4998</v>
      </c>
      <c r="I1641" s="2" t="b">
        <v>1</v>
      </c>
      <c r="J1641" s="3">
        <v>44192.333275462966</v>
      </c>
      <c r="K1641" s="2" t="s">
        <v>5273</v>
      </c>
      <c r="L1641" s="2" t="s">
        <v>5274</v>
      </c>
      <c r="M1641" s="2" t="s">
        <v>76</v>
      </c>
      <c r="N1641" s="2">
        <v>10</v>
      </c>
      <c r="O1641" s="2">
        <v>38</v>
      </c>
      <c r="P1641" s="2" t="b">
        <v>0</v>
      </c>
      <c r="Q1641" s="2" t="str">
        <f>IFERROR(VLOOKUP(C1641,Countries_norm!A:B,2,0),"NA")</f>
        <v>Finland</v>
      </c>
    </row>
    <row r="1642" spans="1:17" x14ac:dyDescent="0.25">
      <c r="A1642" s="2">
        <v>1.3431013174940301E+18</v>
      </c>
      <c r="B1642" s="2" t="s">
        <v>5275</v>
      </c>
      <c r="C1642" s="2" t="s">
        <v>893</v>
      </c>
      <c r="D1642" s="2" t="s">
        <v>5276</v>
      </c>
      <c r="E1642" s="3">
        <v>43421.535787037035</v>
      </c>
      <c r="F1642" s="2">
        <v>823</v>
      </c>
      <c r="G1642" s="2">
        <v>79</v>
      </c>
      <c r="H1642" s="2">
        <v>77</v>
      </c>
      <c r="I1642" s="2" t="b">
        <v>0</v>
      </c>
      <c r="J1642" s="3">
        <v>44192.325023148151</v>
      </c>
      <c r="K1642" s="2" t="s">
        <v>5277</v>
      </c>
      <c r="L1642" s="2"/>
      <c r="M1642" s="2" t="s">
        <v>40</v>
      </c>
      <c r="N1642" s="2">
        <v>1</v>
      </c>
      <c r="O1642" s="2">
        <v>2</v>
      </c>
      <c r="P1642" s="2" t="b">
        <v>0</v>
      </c>
      <c r="Q1642" s="2" t="str">
        <f>IFERROR(VLOOKUP(C1642,Countries_norm!A:B,2,0),"NA")</f>
        <v>Oman</v>
      </c>
    </row>
    <row r="1643" spans="1:17" x14ac:dyDescent="0.25">
      <c r="A1643" s="2">
        <v>1.3430967785650199E+18</v>
      </c>
      <c r="B1643" s="2" t="s">
        <v>3302</v>
      </c>
      <c r="C1643" s="2"/>
      <c r="D1643" s="2" t="s">
        <v>3303</v>
      </c>
      <c r="E1643" s="3">
        <v>42252.959143518521</v>
      </c>
      <c r="F1643" s="2">
        <v>62086</v>
      </c>
      <c r="G1643" s="2">
        <v>5043</v>
      </c>
      <c r="H1643" s="2">
        <v>3950</v>
      </c>
      <c r="I1643" s="2" t="b">
        <v>0</v>
      </c>
      <c r="J1643" s="3">
        <v>44192.3125</v>
      </c>
      <c r="K1643" s="2" t="s">
        <v>5278</v>
      </c>
      <c r="L1643" s="2" t="s">
        <v>5279</v>
      </c>
      <c r="M1643" s="2" t="s">
        <v>76</v>
      </c>
      <c r="N1643" s="2">
        <v>0</v>
      </c>
      <c r="O1643" s="2">
        <v>1</v>
      </c>
      <c r="P1643" s="2" t="b">
        <v>0</v>
      </c>
      <c r="Q1643" s="2" t="str">
        <f>IFERROR(VLOOKUP(C1643,Countries_norm!A:B,2,0),"NA")</f>
        <v>NA</v>
      </c>
    </row>
    <row r="1644" spans="1:17" x14ac:dyDescent="0.25">
      <c r="A1644" s="2">
        <v>1.34309494826722E+18</v>
      </c>
      <c r="B1644" s="2" t="s">
        <v>4657</v>
      </c>
      <c r="C1644" s="2"/>
      <c r="D1644" s="2" t="s">
        <v>4658</v>
      </c>
      <c r="E1644" s="3">
        <v>39878.894571759258</v>
      </c>
      <c r="F1644" s="2">
        <v>7885</v>
      </c>
      <c r="G1644" s="2">
        <v>2835</v>
      </c>
      <c r="H1644" s="2">
        <v>4572</v>
      </c>
      <c r="I1644" s="2" t="b">
        <v>1</v>
      </c>
      <c r="J1644" s="3">
        <v>44192.307442129626</v>
      </c>
      <c r="K1644" s="2" t="s">
        <v>5280</v>
      </c>
      <c r="L1644" s="2" t="s">
        <v>20</v>
      </c>
      <c r="M1644" s="2" t="s">
        <v>21</v>
      </c>
      <c r="N1644" s="2">
        <v>0</v>
      </c>
      <c r="O1644" s="2">
        <v>0</v>
      </c>
      <c r="P1644" s="2" t="b">
        <v>0</v>
      </c>
      <c r="Q1644" s="2" t="str">
        <f>IFERROR(VLOOKUP(C1644,Countries_norm!A:B,2,0),"NA")</f>
        <v>NA</v>
      </c>
    </row>
    <row r="1645" spans="1:17" ht="30" x14ac:dyDescent="0.25">
      <c r="A1645" s="2">
        <v>1.3430838039427899E+18</v>
      </c>
      <c r="B1645" s="2" t="s">
        <v>5281</v>
      </c>
      <c r="C1645" s="2" t="s">
        <v>5282</v>
      </c>
      <c r="D1645" s="2" t="s">
        <v>5283</v>
      </c>
      <c r="E1645" s="3">
        <v>40220.567569444444</v>
      </c>
      <c r="F1645" s="2">
        <v>2469</v>
      </c>
      <c r="G1645" s="2">
        <v>862</v>
      </c>
      <c r="H1645" s="2">
        <v>3300</v>
      </c>
      <c r="I1645" s="2" t="b">
        <v>0</v>
      </c>
      <c r="J1645" s="3">
        <v>44192.276689814818</v>
      </c>
      <c r="K1645" s="4" t="s">
        <v>5284</v>
      </c>
      <c r="L1645" s="2" t="s">
        <v>428</v>
      </c>
      <c r="M1645" s="2" t="s">
        <v>40</v>
      </c>
      <c r="N1645" s="2">
        <v>0</v>
      </c>
      <c r="O1645" s="2">
        <v>18</v>
      </c>
      <c r="P1645" s="2" t="b">
        <v>0</v>
      </c>
      <c r="Q1645" s="2" t="str">
        <f>IFERROR(VLOOKUP(C1645,Countries_norm!A:B,2,0),"NA")</f>
        <v>Saudi Arabia</v>
      </c>
    </row>
    <row r="1646" spans="1:17" ht="30" x14ac:dyDescent="0.25">
      <c r="A1646" s="2">
        <v>1.3430833549718001E+18</v>
      </c>
      <c r="B1646" s="2" t="s">
        <v>1626</v>
      </c>
      <c r="C1646" s="2" t="s">
        <v>73</v>
      </c>
      <c r="D1646" s="2" t="s">
        <v>1627</v>
      </c>
      <c r="E1646" s="3">
        <v>40359.622187499997</v>
      </c>
      <c r="F1646" s="2">
        <v>1077856</v>
      </c>
      <c r="G1646" s="2">
        <v>374</v>
      </c>
      <c r="H1646" s="2">
        <v>2064</v>
      </c>
      <c r="I1646" s="2" t="b">
        <v>1</v>
      </c>
      <c r="J1646" s="3">
        <v>44192.275451388887</v>
      </c>
      <c r="K1646" s="4" t="s">
        <v>5285</v>
      </c>
      <c r="L1646" s="2" t="s">
        <v>20</v>
      </c>
      <c r="M1646" s="2" t="s">
        <v>26</v>
      </c>
      <c r="N1646" s="2">
        <v>3</v>
      </c>
      <c r="O1646" s="2">
        <v>7</v>
      </c>
      <c r="P1646" s="2" t="b">
        <v>0</v>
      </c>
      <c r="Q1646" s="2" t="str">
        <f>IFERROR(VLOOKUP(C1646,Countries_norm!A:B,2,0),"NA")</f>
        <v>India</v>
      </c>
    </row>
    <row r="1647" spans="1:17" x14ac:dyDescent="0.25">
      <c r="A1647" s="2">
        <v>1.3430639483717399E+18</v>
      </c>
      <c r="B1647" s="2" t="s">
        <v>5286</v>
      </c>
      <c r="C1647" s="2"/>
      <c r="D1647" s="2" t="s">
        <v>5287</v>
      </c>
      <c r="E1647" s="3">
        <v>40401.779953703706</v>
      </c>
      <c r="F1647" s="2">
        <v>1433</v>
      </c>
      <c r="G1647" s="2">
        <v>263</v>
      </c>
      <c r="H1647" s="2">
        <v>9444</v>
      </c>
      <c r="I1647" s="2" t="b">
        <v>0</v>
      </c>
      <c r="J1647" s="3">
        <v>44192.221898148149</v>
      </c>
      <c r="K1647" s="2" t="s">
        <v>5288</v>
      </c>
      <c r="L1647" s="2" t="s">
        <v>5289</v>
      </c>
      <c r="M1647" s="2" t="s">
        <v>21</v>
      </c>
      <c r="N1647" s="2">
        <v>0</v>
      </c>
      <c r="O1647" s="2">
        <v>3</v>
      </c>
      <c r="P1647" s="2" t="b">
        <v>0</v>
      </c>
      <c r="Q1647" s="2" t="str">
        <f>IFERROR(VLOOKUP(C1647,Countries_norm!A:B,2,0),"NA")</f>
        <v>NA</v>
      </c>
    </row>
    <row r="1648" spans="1:17" x14ac:dyDescent="0.25">
      <c r="A1648" s="2">
        <v>1.3430465840916301E+18</v>
      </c>
      <c r="B1648" s="2" t="s">
        <v>1622</v>
      </c>
      <c r="C1648" s="2" t="s">
        <v>1196</v>
      </c>
      <c r="D1648" s="2" t="s">
        <v>1623</v>
      </c>
      <c r="E1648" s="3">
        <v>40003.377789351849</v>
      </c>
      <c r="F1648" s="2">
        <v>732905</v>
      </c>
      <c r="G1648" s="2">
        <v>424</v>
      </c>
      <c r="H1648" s="2">
        <v>932</v>
      </c>
      <c r="I1648" s="2" t="b">
        <v>1</v>
      </c>
      <c r="J1648" s="3">
        <v>44192.173981481479</v>
      </c>
      <c r="K1648" s="2" t="s">
        <v>5290</v>
      </c>
      <c r="L1648" s="2" t="s">
        <v>4275</v>
      </c>
      <c r="M1648" s="2" t="s">
        <v>76</v>
      </c>
      <c r="N1648" s="2">
        <v>1</v>
      </c>
      <c r="O1648" s="2">
        <v>3</v>
      </c>
      <c r="P1648" s="2" t="b">
        <v>0</v>
      </c>
      <c r="Q1648" s="2" t="str">
        <f>IFERROR(VLOOKUP(C1648,Countries_norm!A:B,2,0),"NA")</f>
        <v>Malaysia</v>
      </c>
    </row>
    <row r="1649" spans="1:17" ht="45" x14ac:dyDescent="0.25">
      <c r="A1649" s="2">
        <v>1.3430444419095401E+18</v>
      </c>
      <c r="B1649" s="2" t="s">
        <v>5291</v>
      </c>
      <c r="C1649" s="2"/>
      <c r="D1649" s="4" t="s">
        <v>5292</v>
      </c>
      <c r="E1649" s="3">
        <v>42350.164293981485</v>
      </c>
      <c r="F1649" s="2">
        <v>2732</v>
      </c>
      <c r="G1649" s="2">
        <v>4962</v>
      </c>
      <c r="H1649" s="2">
        <v>108693</v>
      </c>
      <c r="I1649" s="2" t="b">
        <v>0</v>
      </c>
      <c r="J1649" s="3">
        <v>44192.168078703704</v>
      </c>
      <c r="K1649" s="2" t="s">
        <v>5293</v>
      </c>
      <c r="L1649" s="2"/>
      <c r="M1649" s="2" t="s">
        <v>21</v>
      </c>
      <c r="N1649" s="2">
        <v>0</v>
      </c>
      <c r="O1649" s="2">
        <v>2</v>
      </c>
      <c r="P1649" s="2" t="b">
        <v>0</v>
      </c>
      <c r="Q1649" s="2" t="str">
        <f>IFERROR(VLOOKUP(C1649,Countries_norm!A:B,2,0),"NA")</f>
        <v>NA</v>
      </c>
    </row>
    <row r="1650" spans="1:17" ht="45" x14ac:dyDescent="0.25">
      <c r="A1650" s="2">
        <v>1.34302510532941E+18</v>
      </c>
      <c r="B1650" s="2" t="s">
        <v>5294</v>
      </c>
      <c r="C1650" s="2" t="s">
        <v>5295</v>
      </c>
      <c r="D1650" s="2" t="s">
        <v>5296</v>
      </c>
      <c r="E1650" s="3">
        <v>42216.625104166669</v>
      </c>
      <c r="F1650" s="2">
        <v>29</v>
      </c>
      <c r="G1650" s="2">
        <v>78</v>
      </c>
      <c r="H1650" s="2">
        <v>24</v>
      </c>
      <c r="I1650" s="2" t="b">
        <v>0</v>
      </c>
      <c r="J1650" s="3">
        <v>44192.114710648151</v>
      </c>
      <c r="K1650" s="4" t="s">
        <v>5297</v>
      </c>
      <c r="L1650" s="2" t="s">
        <v>5298</v>
      </c>
      <c r="M1650" s="2" t="s">
        <v>40</v>
      </c>
      <c r="N1650" s="2">
        <v>0</v>
      </c>
      <c r="O1650" s="2">
        <v>2</v>
      </c>
      <c r="P1650" s="2" t="b">
        <v>0</v>
      </c>
      <c r="Q1650" s="2" t="str">
        <f>IFERROR(VLOOKUP(C1650,Countries_norm!A:B,2,0),"NA")</f>
        <v>United States</v>
      </c>
    </row>
    <row r="1651" spans="1:17" ht="45" x14ac:dyDescent="0.25">
      <c r="A1651" s="2">
        <v>1.34302128104271E+18</v>
      </c>
      <c r="B1651" s="2" t="s">
        <v>3628</v>
      </c>
      <c r="C1651" s="2" t="s">
        <v>1917</v>
      </c>
      <c r="D1651" s="2" t="s">
        <v>3629</v>
      </c>
      <c r="E1651" s="3">
        <v>39855.348287037035</v>
      </c>
      <c r="F1651" s="2">
        <v>1183272</v>
      </c>
      <c r="G1651" s="2">
        <v>230</v>
      </c>
      <c r="H1651" s="2">
        <v>754</v>
      </c>
      <c r="I1651" s="2" t="b">
        <v>1</v>
      </c>
      <c r="J1651" s="3">
        <v>44192.104166666664</v>
      </c>
      <c r="K1651" s="4" t="s">
        <v>5299</v>
      </c>
      <c r="L1651" s="2" t="s">
        <v>4291</v>
      </c>
      <c r="M1651" s="2" t="s">
        <v>76</v>
      </c>
      <c r="N1651" s="2">
        <v>1</v>
      </c>
      <c r="O1651" s="2">
        <v>3</v>
      </c>
      <c r="P1651" s="2" t="b">
        <v>0</v>
      </c>
      <c r="Q1651" s="2" t="str">
        <f>IFERROR(VLOOKUP(C1651,Countries_norm!A:B,2,0),"NA")</f>
        <v>United Arab Emirates</v>
      </c>
    </row>
    <row r="1652" spans="1:17" x14ac:dyDescent="0.25">
      <c r="A1652" s="2">
        <v>1.3430149500006999E+18</v>
      </c>
      <c r="B1652" s="2" t="s">
        <v>1622</v>
      </c>
      <c r="C1652" s="2" t="s">
        <v>1196</v>
      </c>
      <c r="D1652" s="2" t="s">
        <v>1623</v>
      </c>
      <c r="E1652" s="3">
        <v>40003.377789351849</v>
      </c>
      <c r="F1652" s="2">
        <v>732905</v>
      </c>
      <c r="G1652" s="2">
        <v>424</v>
      </c>
      <c r="H1652" s="2">
        <v>932</v>
      </c>
      <c r="I1652" s="2" t="b">
        <v>1</v>
      </c>
      <c r="J1652" s="3">
        <v>44192.086689814816</v>
      </c>
      <c r="K1652" s="2" t="s">
        <v>5300</v>
      </c>
      <c r="L1652" s="2" t="s">
        <v>5301</v>
      </c>
      <c r="M1652" s="2" t="s">
        <v>76</v>
      </c>
      <c r="N1652" s="2">
        <v>4</v>
      </c>
      <c r="O1652" s="2">
        <v>5</v>
      </c>
      <c r="P1652" s="2" t="b">
        <v>0</v>
      </c>
      <c r="Q1652" s="2" t="str">
        <f>IFERROR(VLOOKUP(C1652,Countries_norm!A:B,2,0),"NA")</f>
        <v>Malaysia</v>
      </c>
    </row>
    <row r="1653" spans="1:17" x14ac:dyDescent="0.25">
      <c r="A1653" s="2">
        <v>1.3429929034052301E+18</v>
      </c>
      <c r="B1653" s="2" t="s">
        <v>5302</v>
      </c>
      <c r="C1653" s="2" t="s">
        <v>5303</v>
      </c>
      <c r="D1653" s="2" t="s">
        <v>5304</v>
      </c>
      <c r="E1653" s="3">
        <v>43745.566076388888</v>
      </c>
      <c r="F1653" s="2">
        <v>352</v>
      </c>
      <c r="G1653" s="2">
        <v>980</v>
      </c>
      <c r="H1653" s="2">
        <v>1885</v>
      </c>
      <c r="I1653" s="2" t="b">
        <v>0</v>
      </c>
      <c r="J1653" s="3">
        <v>44192.025856481479</v>
      </c>
      <c r="K1653" s="2" t="s">
        <v>5305</v>
      </c>
      <c r="L1653" s="2"/>
      <c r="M1653" s="2" t="s">
        <v>26</v>
      </c>
      <c r="N1653" s="2">
        <v>1</v>
      </c>
      <c r="O1653" s="2">
        <v>1</v>
      </c>
      <c r="P1653" s="2" t="b">
        <v>0</v>
      </c>
      <c r="Q1653" s="2" t="str">
        <f>IFERROR(VLOOKUP(C1653,Countries_norm!A:B,2,0),"NA")</f>
        <v>Canada</v>
      </c>
    </row>
    <row r="1654" spans="1:17" x14ac:dyDescent="0.25">
      <c r="A1654" s="2">
        <v>1.3429920949615401E+18</v>
      </c>
      <c r="B1654" s="2" t="s">
        <v>5306</v>
      </c>
      <c r="C1654" s="2" t="s">
        <v>5307</v>
      </c>
      <c r="D1654" s="2" t="s">
        <v>5308</v>
      </c>
      <c r="E1654" s="3">
        <v>41244.271493055552</v>
      </c>
      <c r="F1654" s="2">
        <v>63</v>
      </c>
      <c r="G1654" s="2">
        <v>358</v>
      </c>
      <c r="H1654" s="2">
        <v>719</v>
      </c>
      <c r="I1654" s="2" t="b">
        <v>0</v>
      </c>
      <c r="J1654" s="3">
        <v>44192.023622685185</v>
      </c>
      <c r="K1654" s="2" t="s">
        <v>5309</v>
      </c>
      <c r="L1654" s="2" t="s">
        <v>5310</v>
      </c>
      <c r="M1654" s="2" t="s">
        <v>40</v>
      </c>
      <c r="N1654" s="2">
        <v>0</v>
      </c>
      <c r="O1654" s="2">
        <v>0</v>
      </c>
      <c r="P1654" s="2" t="b">
        <v>0</v>
      </c>
      <c r="Q1654" s="2" t="str">
        <f>IFERROR(VLOOKUP(C1654,Countries_norm!A:B,2,0),"NA")</f>
        <v>United States</v>
      </c>
    </row>
    <row r="1655" spans="1:17" x14ac:dyDescent="0.25">
      <c r="A1655" s="2">
        <v>1.3429907318504801E+18</v>
      </c>
      <c r="B1655" s="2" t="s">
        <v>4763</v>
      </c>
      <c r="C1655" s="2" t="s">
        <v>4764</v>
      </c>
      <c r="D1655" s="2" t="s">
        <v>4765</v>
      </c>
      <c r="E1655" s="3">
        <v>44185.62159722222</v>
      </c>
      <c r="F1655" s="2">
        <v>2</v>
      </c>
      <c r="G1655" s="2">
        <v>16</v>
      </c>
      <c r="H1655" s="2">
        <v>59</v>
      </c>
      <c r="I1655" s="2" t="b">
        <v>0</v>
      </c>
      <c r="J1655" s="3">
        <v>44192.019861111112</v>
      </c>
      <c r="K1655" s="2" t="s">
        <v>5311</v>
      </c>
      <c r="L1655" s="2" t="s">
        <v>5312</v>
      </c>
      <c r="M1655" s="2" t="s">
        <v>21</v>
      </c>
      <c r="N1655" s="2">
        <v>0</v>
      </c>
      <c r="O1655" s="2">
        <v>3</v>
      </c>
      <c r="P1655" s="2" t="b">
        <v>0</v>
      </c>
      <c r="Q1655" s="2" t="str">
        <f>IFERROR(VLOOKUP(C1655,Countries_norm!A:B,2,0),"NA")</f>
        <v>Switzerland</v>
      </c>
    </row>
    <row r="1656" spans="1:17" x14ac:dyDescent="0.25">
      <c r="A1656" s="2">
        <v>1.3429889326156401E+18</v>
      </c>
      <c r="B1656" s="2" t="s">
        <v>2014</v>
      </c>
      <c r="C1656" s="2" t="s">
        <v>2015</v>
      </c>
      <c r="D1656" s="2" t="s">
        <v>2016</v>
      </c>
      <c r="E1656" s="3">
        <v>43953.478692129633</v>
      </c>
      <c r="F1656" s="2">
        <v>16</v>
      </c>
      <c r="G1656" s="2">
        <v>66</v>
      </c>
      <c r="H1656" s="2">
        <v>116</v>
      </c>
      <c r="I1656" s="2" t="b">
        <v>0</v>
      </c>
      <c r="J1656" s="3">
        <v>44192.01489583333</v>
      </c>
      <c r="K1656" s="2" t="s">
        <v>5313</v>
      </c>
      <c r="L1656" s="2"/>
      <c r="M1656" s="2" t="s">
        <v>26</v>
      </c>
      <c r="N1656" s="2">
        <v>0</v>
      </c>
      <c r="O1656" s="2">
        <v>0</v>
      </c>
      <c r="P1656" s="2" t="b">
        <v>0</v>
      </c>
      <c r="Q1656" s="2" t="str">
        <f>IFERROR(VLOOKUP(C1656,Countries_norm!A:B,2,0),"NA")</f>
        <v>Germany</v>
      </c>
    </row>
    <row r="1657" spans="1:17" x14ac:dyDescent="0.25">
      <c r="A1657" s="2">
        <v>1.34298332159745E+18</v>
      </c>
      <c r="B1657" s="2" t="s">
        <v>5314</v>
      </c>
      <c r="C1657" s="2"/>
      <c r="D1657" s="2" t="s">
        <v>5315</v>
      </c>
      <c r="E1657" s="3">
        <v>43916.861944444441</v>
      </c>
      <c r="F1657" s="2">
        <v>22</v>
      </c>
      <c r="G1657" s="2">
        <v>47</v>
      </c>
      <c r="H1657" s="2">
        <v>9</v>
      </c>
      <c r="I1657" s="2" t="b">
        <v>0</v>
      </c>
      <c r="J1657" s="3">
        <v>44191.999409722222</v>
      </c>
      <c r="K1657" s="2" t="s">
        <v>5316</v>
      </c>
      <c r="L1657" s="2"/>
      <c r="M1657" s="2" t="s">
        <v>40</v>
      </c>
      <c r="N1657" s="2">
        <v>0</v>
      </c>
      <c r="O1657" s="2">
        <v>7</v>
      </c>
      <c r="P1657" s="2" t="b">
        <v>0</v>
      </c>
      <c r="Q1657" s="2" t="str">
        <f>IFERROR(VLOOKUP(C1657,Countries_norm!A:B,2,0),"NA")</f>
        <v>NA</v>
      </c>
    </row>
    <row r="1658" spans="1:17" x14ac:dyDescent="0.25">
      <c r="A1658" s="2">
        <v>1.3429728786445299E+18</v>
      </c>
      <c r="B1658" s="2" t="s">
        <v>4069</v>
      </c>
      <c r="C1658" s="2" t="s">
        <v>82</v>
      </c>
      <c r="D1658" s="2" t="s">
        <v>4070</v>
      </c>
      <c r="E1658" s="3">
        <v>44188.646261574075</v>
      </c>
      <c r="F1658" s="2">
        <v>3</v>
      </c>
      <c r="G1658" s="2">
        <v>27</v>
      </c>
      <c r="H1658" s="2">
        <v>46</v>
      </c>
      <c r="I1658" s="2" t="b">
        <v>0</v>
      </c>
      <c r="J1658" s="3">
        <v>44191.970601851855</v>
      </c>
      <c r="K1658" s="2" t="s">
        <v>5317</v>
      </c>
      <c r="L1658" s="2" t="s">
        <v>937</v>
      </c>
      <c r="M1658" s="2" t="s">
        <v>40</v>
      </c>
      <c r="N1658" s="2">
        <v>0</v>
      </c>
      <c r="O1658" s="2">
        <v>0</v>
      </c>
      <c r="P1658" s="2" t="b">
        <v>0</v>
      </c>
      <c r="Q1658" s="2" t="str">
        <f>IFERROR(VLOOKUP(C1658,Countries_norm!A:B,2,0),"NA")</f>
        <v>United Kingdom</v>
      </c>
    </row>
    <row r="1659" spans="1:17" ht="45" x14ac:dyDescent="0.25">
      <c r="A1659" s="2">
        <v>1.34554370213197E+18</v>
      </c>
      <c r="B1659" s="2" t="s">
        <v>5318</v>
      </c>
      <c r="C1659" s="2" t="s">
        <v>318</v>
      </c>
      <c r="D1659" s="2" t="s">
        <v>5319</v>
      </c>
      <c r="E1659" s="3">
        <v>39860.79179398148</v>
      </c>
      <c r="F1659" s="2">
        <v>4176</v>
      </c>
      <c r="G1659" s="2">
        <v>1114</v>
      </c>
      <c r="H1659" s="2">
        <v>180000</v>
      </c>
      <c r="I1659" s="2" t="b">
        <v>0</v>
      </c>
      <c r="J1659" s="3">
        <v>44199.064722222225</v>
      </c>
      <c r="K1659" s="4" t="s">
        <v>5320</v>
      </c>
      <c r="L1659" s="2" t="s">
        <v>605</v>
      </c>
      <c r="M1659" s="2" t="s">
        <v>21</v>
      </c>
      <c r="N1659" s="2">
        <v>0</v>
      </c>
      <c r="O1659" s="2">
        <v>2</v>
      </c>
      <c r="P1659" s="2" t="b">
        <v>0</v>
      </c>
      <c r="Q1659" s="2" t="str">
        <f>IFERROR(VLOOKUP(C1659,Countries_norm!A:B,2,0),"NA")</f>
        <v>Canada</v>
      </c>
    </row>
    <row r="1660" spans="1:17" x14ac:dyDescent="0.25">
      <c r="A1660" s="2">
        <v>1.34546733135553E+18</v>
      </c>
      <c r="B1660" s="2" t="s">
        <v>5321</v>
      </c>
      <c r="C1660" s="2"/>
      <c r="D1660" s="2" t="s">
        <v>5322</v>
      </c>
      <c r="E1660" s="3">
        <v>44184.910370370373</v>
      </c>
      <c r="F1660" s="2">
        <v>1</v>
      </c>
      <c r="G1660" s="2">
        <v>16</v>
      </c>
      <c r="H1660" s="2">
        <v>0</v>
      </c>
      <c r="I1660" s="2" t="b">
        <v>0</v>
      </c>
      <c r="J1660" s="3">
        <v>44198.853981481479</v>
      </c>
      <c r="K1660" s="2" t="s">
        <v>5323</v>
      </c>
      <c r="L1660" s="2" t="s">
        <v>20</v>
      </c>
      <c r="M1660" s="2" t="s">
        <v>40</v>
      </c>
      <c r="N1660" s="2">
        <v>0</v>
      </c>
      <c r="O1660" s="2">
        <v>0</v>
      </c>
      <c r="P1660" s="2" t="b">
        <v>0</v>
      </c>
      <c r="Q1660" s="2" t="str">
        <f>IFERROR(VLOOKUP(C1660,Countries_norm!A:B,2,0),"NA")</f>
        <v>NA</v>
      </c>
    </row>
    <row r="1661" spans="1:17" ht="45" x14ac:dyDescent="0.25">
      <c r="A1661" s="2">
        <v>1.3441611930746399E+18</v>
      </c>
      <c r="B1661" s="2" t="s">
        <v>5324</v>
      </c>
      <c r="C1661" s="2" t="s">
        <v>939</v>
      </c>
      <c r="D1661" s="2" t="s">
        <v>5325</v>
      </c>
      <c r="E1661" s="3">
        <v>44056.162523148145</v>
      </c>
      <c r="F1661" s="2">
        <v>665</v>
      </c>
      <c r="G1661" s="2">
        <v>5</v>
      </c>
      <c r="H1661" s="2">
        <v>0</v>
      </c>
      <c r="I1661" s="2" t="b">
        <v>0</v>
      </c>
      <c r="J1661" s="3">
        <v>44195.249722222223</v>
      </c>
      <c r="K1661" s="4" t="s">
        <v>5326</v>
      </c>
      <c r="L1661" s="2" t="s">
        <v>5327</v>
      </c>
      <c r="M1661" s="2" t="s">
        <v>26</v>
      </c>
      <c r="N1661" s="2">
        <v>0</v>
      </c>
      <c r="O1661" s="2">
        <v>0</v>
      </c>
      <c r="P1661" s="2" t="b">
        <v>0</v>
      </c>
      <c r="Q1661" s="2" t="str">
        <f>IFERROR(VLOOKUP(C1661,Countries_norm!A:B,2,0),"NA")</f>
        <v>Malaysia</v>
      </c>
    </row>
    <row r="1662" spans="1:17" x14ac:dyDescent="0.25">
      <c r="A1662" s="2">
        <v>1.3436914928592499E+18</v>
      </c>
      <c r="B1662" s="2" t="s">
        <v>5328</v>
      </c>
      <c r="C1662" s="2" t="s">
        <v>239</v>
      </c>
      <c r="D1662" s="2" t="s">
        <v>5329</v>
      </c>
      <c r="E1662" s="3">
        <v>43495.372581018521</v>
      </c>
      <c r="F1662" s="2">
        <v>73</v>
      </c>
      <c r="G1662" s="2">
        <v>211</v>
      </c>
      <c r="H1662" s="2">
        <v>557</v>
      </c>
      <c r="I1662" s="2" t="b">
        <v>0</v>
      </c>
      <c r="J1662" s="3">
        <v>44193.953599537039</v>
      </c>
      <c r="K1662" s="2" t="s">
        <v>5330</v>
      </c>
      <c r="L1662" s="2" t="s">
        <v>20</v>
      </c>
      <c r="M1662" s="2" t="s">
        <v>135</v>
      </c>
      <c r="N1662" s="2">
        <v>0</v>
      </c>
      <c r="O1662" s="2">
        <v>2</v>
      </c>
      <c r="P1662" s="2" t="b">
        <v>0</v>
      </c>
      <c r="Q1662" s="2" t="str">
        <f>IFERROR(VLOOKUP(C1662,Countries_norm!A:B,2,0),"NA")</f>
        <v>United Kingdom</v>
      </c>
    </row>
    <row r="1663" spans="1:17" x14ac:dyDescent="0.25">
      <c r="A1663" s="2">
        <v>1.3436901692082299E+18</v>
      </c>
      <c r="B1663" s="2" t="s">
        <v>5331</v>
      </c>
      <c r="C1663" s="2" t="s">
        <v>5332</v>
      </c>
      <c r="D1663" s="2" t="s">
        <v>5333</v>
      </c>
      <c r="E1663" s="3">
        <v>41035.855706018519</v>
      </c>
      <c r="F1663" s="2">
        <v>247</v>
      </c>
      <c r="G1663" s="2">
        <v>303</v>
      </c>
      <c r="H1663" s="2">
        <v>7018</v>
      </c>
      <c r="I1663" s="2" t="b">
        <v>0</v>
      </c>
      <c r="J1663" s="3">
        <v>44193.949942129628</v>
      </c>
      <c r="K1663" s="2" t="s">
        <v>5334</v>
      </c>
      <c r="L1663" s="2" t="s">
        <v>20</v>
      </c>
      <c r="M1663" s="2" t="s">
        <v>26</v>
      </c>
      <c r="N1663" s="2">
        <v>0</v>
      </c>
      <c r="O1663" s="2">
        <v>1</v>
      </c>
      <c r="P1663" s="2" t="b">
        <v>0</v>
      </c>
      <c r="Q1663" s="2" t="str">
        <f>IFERROR(VLOOKUP(C1663,Countries_norm!A:B,2,0),"NA")</f>
        <v>France</v>
      </c>
    </row>
    <row r="1664" spans="1:17" x14ac:dyDescent="0.25">
      <c r="A1664" s="2">
        <v>1.34368198105437E+18</v>
      </c>
      <c r="B1664" s="2" t="s">
        <v>5335</v>
      </c>
      <c r="C1664" s="2"/>
      <c r="D1664" s="2" t="s">
        <v>5336</v>
      </c>
      <c r="E1664" s="3">
        <v>44137.92863425926</v>
      </c>
      <c r="F1664" s="2">
        <v>46</v>
      </c>
      <c r="G1664" s="2">
        <v>320</v>
      </c>
      <c r="H1664" s="2">
        <v>274</v>
      </c>
      <c r="I1664" s="2" t="b">
        <v>0</v>
      </c>
      <c r="J1664" s="3">
        <v>44193.927349537036</v>
      </c>
      <c r="K1664" s="2" t="s">
        <v>5337</v>
      </c>
      <c r="L1664" s="2" t="s">
        <v>20</v>
      </c>
      <c r="M1664" s="2" t="s">
        <v>21</v>
      </c>
      <c r="N1664" s="2">
        <v>1</v>
      </c>
      <c r="O1664" s="2">
        <v>0</v>
      </c>
      <c r="P1664" s="2" t="b">
        <v>0</v>
      </c>
      <c r="Q1664" s="2" t="str">
        <f>IFERROR(VLOOKUP(C1664,Countries_norm!A:B,2,0),"NA")</f>
        <v>NA</v>
      </c>
    </row>
    <row r="1665" spans="1:17" x14ac:dyDescent="0.25">
      <c r="A1665" s="2">
        <v>1.34367189121565E+18</v>
      </c>
      <c r="B1665" s="2" t="s">
        <v>5338</v>
      </c>
      <c r="C1665" s="2" t="s">
        <v>5339</v>
      </c>
      <c r="D1665" s="2" t="s">
        <v>5340</v>
      </c>
      <c r="E1665" s="3">
        <v>40793.545868055553</v>
      </c>
      <c r="F1665" s="2">
        <v>539</v>
      </c>
      <c r="G1665" s="2">
        <v>1877</v>
      </c>
      <c r="H1665" s="2">
        <v>39122</v>
      </c>
      <c r="I1665" s="2" t="b">
        <v>0</v>
      </c>
      <c r="J1665" s="3">
        <v>44193.899502314816</v>
      </c>
      <c r="K1665" s="2" t="s">
        <v>5341</v>
      </c>
      <c r="L1665" s="2" t="s">
        <v>5342</v>
      </c>
      <c r="M1665" s="2" t="s">
        <v>26</v>
      </c>
      <c r="N1665" s="2">
        <v>0</v>
      </c>
      <c r="O1665" s="2">
        <v>0</v>
      </c>
      <c r="P1665" s="2" t="b">
        <v>0</v>
      </c>
      <c r="Q1665" s="2" t="str">
        <f>IFERROR(VLOOKUP(C1665,Countries_norm!A:B,2,0),"NA")</f>
        <v>NA</v>
      </c>
    </row>
    <row r="1666" spans="1:17" ht="60" x14ac:dyDescent="0.25">
      <c r="A1666" s="2">
        <v>1.3436694222512699E+18</v>
      </c>
      <c r="B1666" s="2" t="s">
        <v>5343</v>
      </c>
      <c r="C1666" s="2" t="s">
        <v>5344</v>
      </c>
      <c r="D1666" s="4" t="s">
        <v>5345</v>
      </c>
      <c r="E1666" s="3">
        <v>40755.789363425924</v>
      </c>
      <c r="F1666" s="2">
        <v>1126</v>
      </c>
      <c r="G1666" s="2">
        <v>1948</v>
      </c>
      <c r="H1666" s="2">
        <v>11006</v>
      </c>
      <c r="I1666" s="2" t="b">
        <v>0</v>
      </c>
      <c r="J1666" s="3">
        <v>44193.892696759256</v>
      </c>
      <c r="K1666" s="4" t="s">
        <v>5346</v>
      </c>
      <c r="L1666" s="2"/>
      <c r="M1666" s="2" t="s">
        <v>21</v>
      </c>
      <c r="N1666" s="2">
        <v>0</v>
      </c>
      <c r="O1666" s="2">
        <v>0</v>
      </c>
      <c r="P1666" s="2" t="b">
        <v>0</v>
      </c>
      <c r="Q1666" s="2" t="str">
        <f>IFERROR(VLOOKUP(C1666,Countries_norm!A:B,2,0),"NA")</f>
        <v>NA</v>
      </c>
    </row>
    <row r="1667" spans="1:17" x14ac:dyDescent="0.25">
      <c r="A1667" s="2">
        <v>1.3436553756823301E+18</v>
      </c>
      <c r="B1667" s="2" t="s">
        <v>5347</v>
      </c>
      <c r="C1667" s="2" t="s">
        <v>5348</v>
      </c>
      <c r="D1667" s="2" t="s">
        <v>5349</v>
      </c>
      <c r="E1667" s="3">
        <v>40637.546446759261</v>
      </c>
      <c r="F1667" s="2">
        <v>397</v>
      </c>
      <c r="G1667" s="2">
        <v>391</v>
      </c>
      <c r="H1667" s="2">
        <v>73</v>
      </c>
      <c r="I1667" s="2" t="b">
        <v>0</v>
      </c>
      <c r="J1667" s="3">
        <v>44193.853935185187</v>
      </c>
      <c r="K1667" s="2" t="s">
        <v>5350</v>
      </c>
      <c r="L1667" s="2" t="s">
        <v>20</v>
      </c>
      <c r="M1667" s="2" t="s">
        <v>135</v>
      </c>
      <c r="N1667" s="2">
        <v>0</v>
      </c>
      <c r="O1667" s="2">
        <v>0</v>
      </c>
      <c r="P1667" s="2" t="b">
        <v>0</v>
      </c>
      <c r="Q1667" s="2" t="str">
        <f>IFERROR(VLOOKUP(C1667,Countries_norm!A:B,2,0),"NA")</f>
        <v>Belgium</v>
      </c>
    </row>
    <row r="1668" spans="1:17" x14ac:dyDescent="0.25">
      <c r="A1668" s="2">
        <v>1.3436529945088699E+18</v>
      </c>
      <c r="B1668" s="2" t="s">
        <v>537</v>
      </c>
      <c r="C1668" s="2"/>
      <c r="D1668" s="2" t="s">
        <v>538</v>
      </c>
      <c r="E1668" s="3">
        <v>40330.896168981482</v>
      </c>
      <c r="F1668" s="2">
        <v>36640</v>
      </c>
      <c r="G1668" s="2">
        <v>542</v>
      </c>
      <c r="H1668" s="2">
        <v>10345</v>
      </c>
      <c r="I1668" s="2" t="b">
        <v>0</v>
      </c>
      <c r="J1668" s="3">
        <v>44193.847361111111</v>
      </c>
      <c r="K1668" s="2" t="s">
        <v>5351</v>
      </c>
      <c r="L1668" s="2"/>
      <c r="M1668" s="2" t="s">
        <v>40</v>
      </c>
      <c r="N1668" s="2">
        <v>4</v>
      </c>
      <c r="O1668" s="2">
        <v>16</v>
      </c>
      <c r="P1668" s="2" t="b">
        <v>0</v>
      </c>
      <c r="Q1668" s="2" t="str">
        <f>IFERROR(VLOOKUP(C1668,Countries_norm!A:B,2,0),"NA")</f>
        <v>NA</v>
      </c>
    </row>
    <row r="1669" spans="1:17" x14ac:dyDescent="0.25">
      <c r="A1669" s="2">
        <v>1.3436519103987E+18</v>
      </c>
      <c r="B1669" s="2" t="s">
        <v>5352</v>
      </c>
      <c r="C1669" s="2" t="s">
        <v>5353</v>
      </c>
      <c r="D1669" s="2" t="s">
        <v>5354</v>
      </c>
      <c r="E1669" s="3">
        <v>39855.48201388889</v>
      </c>
      <c r="F1669" s="2">
        <v>1033382</v>
      </c>
      <c r="G1669" s="2">
        <v>195</v>
      </c>
      <c r="H1669" s="2">
        <v>3226</v>
      </c>
      <c r="I1669" s="2" t="b">
        <v>1</v>
      </c>
      <c r="J1669" s="3">
        <v>44193.844363425924</v>
      </c>
      <c r="K1669" s="2" t="s">
        <v>5355</v>
      </c>
      <c r="L1669" s="2" t="s">
        <v>5356</v>
      </c>
      <c r="M1669" s="2" t="s">
        <v>289</v>
      </c>
      <c r="N1669" s="2">
        <v>1</v>
      </c>
      <c r="O1669" s="2">
        <v>11</v>
      </c>
      <c r="P1669" s="2" t="b">
        <v>0</v>
      </c>
      <c r="Q1669" s="2" t="str">
        <f>IFERROR(VLOOKUP(C1669,Countries_norm!A:B,2,0),"NA")</f>
        <v>United Arab Emirates</v>
      </c>
    </row>
    <row r="1670" spans="1:17" x14ac:dyDescent="0.25">
      <c r="A1670" s="2">
        <v>1.3436504632212101E+18</v>
      </c>
      <c r="B1670" s="2" t="s">
        <v>5347</v>
      </c>
      <c r="C1670" s="2" t="s">
        <v>5348</v>
      </c>
      <c r="D1670" s="2" t="s">
        <v>5349</v>
      </c>
      <c r="E1670" s="3">
        <v>40637.546446759261</v>
      </c>
      <c r="F1670" s="2">
        <v>397</v>
      </c>
      <c r="G1670" s="2">
        <v>391</v>
      </c>
      <c r="H1670" s="2">
        <v>73</v>
      </c>
      <c r="I1670" s="2" t="b">
        <v>0</v>
      </c>
      <c r="J1670" s="3">
        <v>44193.840370370373</v>
      </c>
      <c r="K1670" s="2" t="s">
        <v>5357</v>
      </c>
      <c r="L1670" s="2" t="s">
        <v>20</v>
      </c>
      <c r="M1670" s="2" t="s">
        <v>135</v>
      </c>
      <c r="N1670" s="2">
        <v>0</v>
      </c>
      <c r="O1670" s="2">
        <v>0</v>
      </c>
      <c r="P1670" s="2" t="b">
        <v>0</v>
      </c>
      <c r="Q1670" s="2" t="str">
        <f>IFERROR(VLOOKUP(C1670,Countries_norm!A:B,2,0),"NA")</f>
        <v>Belgium</v>
      </c>
    </row>
    <row r="1671" spans="1:17" x14ac:dyDescent="0.25">
      <c r="A1671" s="2">
        <v>1.34363735072384E+18</v>
      </c>
      <c r="B1671" s="2" t="s">
        <v>2803</v>
      </c>
      <c r="C1671" s="2" t="s">
        <v>2804</v>
      </c>
      <c r="D1671" s="2" t="s">
        <v>2805</v>
      </c>
      <c r="E1671" s="3">
        <v>40052.094340277778</v>
      </c>
      <c r="F1671" s="2">
        <v>312297</v>
      </c>
      <c r="G1671" s="2">
        <v>39</v>
      </c>
      <c r="H1671" s="2">
        <v>41</v>
      </c>
      <c r="I1671" s="2" t="b">
        <v>1</v>
      </c>
      <c r="J1671" s="3">
        <v>44193.804189814815</v>
      </c>
      <c r="K1671" s="2" t="s">
        <v>5358</v>
      </c>
      <c r="L1671" s="2" t="s">
        <v>5359</v>
      </c>
      <c r="M1671" s="2" t="s">
        <v>26</v>
      </c>
      <c r="N1671" s="2">
        <v>5</v>
      </c>
      <c r="O1671" s="2">
        <v>8</v>
      </c>
      <c r="P1671" s="2" t="b">
        <v>0</v>
      </c>
      <c r="Q1671" s="2" t="str">
        <f>IFERROR(VLOOKUP(C1671,Countries_norm!A:B,2,0),"NA")</f>
        <v>Saudi Arabia</v>
      </c>
    </row>
    <row r="1672" spans="1:17" ht="30" x14ac:dyDescent="0.25">
      <c r="A1672" s="2">
        <v>1.34362906079519E+18</v>
      </c>
      <c r="B1672" s="2" t="s">
        <v>1429</v>
      </c>
      <c r="C1672" s="2"/>
      <c r="D1672" s="2" t="s">
        <v>1430</v>
      </c>
      <c r="E1672" s="3">
        <v>39809.120115740741</v>
      </c>
      <c r="F1672" s="2">
        <v>4567</v>
      </c>
      <c r="G1672" s="2">
        <v>5000</v>
      </c>
      <c r="H1672" s="2">
        <v>51404</v>
      </c>
      <c r="I1672" s="2" t="b">
        <v>0</v>
      </c>
      <c r="J1672" s="3">
        <v>44193.781319444446</v>
      </c>
      <c r="K1672" s="4" t="s">
        <v>5360</v>
      </c>
      <c r="L1672" s="2" t="s">
        <v>372</v>
      </c>
      <c r="M1672" s="2" t="s">
        <v>40</v>
      </c>
      <c r="N1672" s="2">
        <v>0</v>
      </c>
      <c r="O1672" s="2">
        <v>0</v>
      </c>
      <c r="P1672" s="2" t="b">
        <v>0</v>
      </c>
      <c r="Q1672" s="2" t="str">
        <f>IFERROR(VLOOKUP(C1672,Countries_norm!A:B,2,0),"NA")</f>
        <v>NA</v>
      </c>
    </row>
    <row r="1673" spans="1:17" x14ac:dyDescent="0.25">
      <c r="A1673" s="2">
        <v>1.3436279374767301E+18</v>
      </c>
      <c r="B1673" s="2" t="s">
        <v>5361</v>
      </c>
      <c r="C1673" s="2" t="s">
        <v>5362</v>
      </c>
      <c r="D1673" s="2" t="s">
        <v>5363</v>
      </c>
      <c r="E1673" s="3">
        <v>39882.490335648145</v>
      </c>
      <c r="F1673" s="2">
        <v>671</v>
      </c>
      <c r="G1673" s="2">
        <v>1707</v>
      </c>
      <c r="H1673" s="2">
        <v>15549</v>
      </c>
      <c r="I1673" s="2" t="b">
        <v>0</v>
      </c>
      <c r="J1673" s="3">
        <v>44193.778217592589</v>
      </c>
      <c r="K1673" s="2" t="s">
        <v>5364</v>
      </c>
      <c r="L1673" s="2"/>
      <c r="M1673" s="2" t="s">
        <v>40</v>
      </c>
      <c r="N1673" s="2">
        <v>0</v>
      </c>
      <c r="O1673" s="2">
        <v>6</v>
      </c>
      <c r="P1673" s="2" t="b">
        <v>0</v>
      </c>
      <c r="Q1673" s="2" t="str">
        <f>IFERROR(VLOOKUP(C1673,Countries_norm!A:B,2,0),"NA")</f>
        <v>United States</v>
      </c>
    </row>
    <row r="1674" spans="1:17" x14ac:dyDescent="0.25">
      <c r="A1674" s="2">
        <v>1.3436257967542799E+18</v>
      </c>
      <c r="B1674" s="2" t="s">
        <v>5365</v>
      </c>
      <c r="C1674" s="2" t="s">
        <v>1242</v>
      </c>
      <c r="D1674" s="2" t="s">
        <v>5366</v>
      </c>
      <c r="E1674" s="3">
        <v>44137.177152777775</v>
      </c>
      <c r="F1674" s="2">
        <v>1149</v>
      </c>
      <c r="G1674" s="2">
        <v>13</v>
      </c>
      <c r="H1674" s="2">
        <v>0</v>
      </c>
      <c r="I1674" s="2" t="b">
        <v>0</v>
      </c>
      <c r="J1674" s="3">
        <v>44193.772303240738</v>
      </c>
      <c r="K1674" s="2" t="s">
        <v>5367</v>
      </c>
      <c r="L1674" s="2" t="s">
        <v>5368</v>
      </c>
      <c r="M1674" s="2" t="s">
        <v>26</v>
      </c>
      <c r="N1674" s="2">
        <v>0</v>
      </c>
      <c r="O1674" s="2">
        <v>0</v>
      </c>
      <c r="P1674" s="2" t="b">
        <v>0</v>
      </c>
      <c r="Q1674" s="2" t="str">
        <f>IFERROR(VLOOKUP(C1674,Countries_norm!A:B,2,0),"NA")</f>
        <v>United States</v>
      </c>
    </row>
    <row r="1675" spans="1:17" x14ac:dyDescent="0.25">
      <c r="A1675" s="2">
        <v>1.34362423726174E+18</v>
      </c>
      <c r="B1675" s="2" t="s">
        <v>5369</v>
      </c>
      <c r="C1675" s="2" t="s">
        <v>5114</v>
      </c>
      <c r="D1675" s="2" t="s">
        <v>5370</v>
      </c>
      <c r="E1675" s="3">
        <v>41005.954143518517</v>
      </c>
      <c r="F1675" s="2">
        <v>420</v>
      </c>
      <c r="G1675" s="2">
        <v>567</v>
      </c>
      <c r="H1675" s="2">
        <v>1163</v>
      </c>
      <c r="I1675" s="2" t="b">
        <v>0</v>
      </c>
      <c r="J1675" s="3">
        <v>44193.768009259256</v>
      </c>
      <c r="K1675" s="2" t="s">
        <v>5371</v>
      </c>
      <c r="L1675" s="2" t="s">
        <v>20</v>
      </c>
      <c r="M1675" s="2" t="s">
        <v>40</v>
      </c>
      <c r="N1675" s="2">
        <v>1</v>
      </c>
      <c r="O1675" s="2">
        <v>2</v>
      </c>
      <c r="P1675" s="2" t="b">
        <v>0</v>
      </c>
      <c r="Q1675" s="2" t="str">
        <f>IFERROR(VLOOKUP(C1675,Countries_norm!A:B,2,0),"NA")</f>
        <v>United States</v>
      </c>
    </row>
    <row r="1676" spans="1:17" ht="30" x14ac:dyDescent="0.25">
      <c r="A1676" s="2">
        <v>1.34362054174015E+18</v>
      </c>
      <c r="B1676" s="2" t="s">
        <v>5372</v>
      </c>
      <c r="C1676" s="2"/>
      <c r="D1676" s="4" t="s">
        <v>5373</v>
      </c>
      <c r="E1676" s="3">
        <v>43761.370636574073</v>
      </c>
      <c r="F1676" s="2">
        <v>44</v>
      </c>
      <c r="G1676" s="2">
        <v>221</v>
      </c>
      <c r="H1676" s="2">
        <v>121</v>
      </c>
      <c r="I1676" s="2" t="b">
        <v>0</v>
      </c>
      <c r="J1676" s="3">
        <v>44193.7578125</v>
      </c>
      <c r="K1676" s="2" t="s">
        <v>5374</v>
      </c>
      <c r="L1676" s="2" t="s">
        <v>5375</v>
      </c>
      <c r="M1676" s="2" t="s">
        <v>21</v>
      </c>
      <c r="N1676" s="2">
        <v>0</v>
      </c>
      <c r="O1676" s="2">
        <v>0</v>
      </c>
      <c r="P1676" s="2" t="b">
        <v>0</v>
      </c>
      <c r="Q1676" s="2" t="str">
        <f>IFERROR(VLOOKUP(C1676,Countries_norm!A:B,2,0),"NA")</f>
        <v>NA</v>
      </c>
    </row>
    <row r="1677" spans="1:17" x14ac:dyDescent="0.25">
      <c r="A1677" s="2">
        <v>1.3436180008937101E+18</v>
      </c>
      <c r="B1677" s="2" t="s">
        <v>5376</v>
      </c>
      <c r="C1677" s="2"/>
      <c r="D1677" s="2" t="s">
        <v>5377</v>
      </c>
      <c r="E1677" s="3">
        <v>43422.097210648149</v>
      </c>
      <c r="F1677" s="2">
        <v>40</v>
      </c>
      <c r="G1677" s="2">
        <v>54</v>
      </c>
      <c r="H1677" s="2">
        <v>986</v>
      </c>
      <c r="I1677" s="2" t="b">
        <v>0</v>
      </c>
      <c r="J1677" s="3">
        <v>44193.750798611109</v>
      </c>
      <c r="K1677" s="2" t="s">
        <v>5378</v>
      </c>
      <c r="L1677" s="2" t="s">
        <v>5379</v>
      </c>
      <c r="M1677" s="2" t="s">
        <v>40</v>
      </c>
      <c r="N1677" s="2">
        <v>0</v>
      </c>
      <c r="O1677" s="2">
        <v>0</v>
      </c>
      <c r="P1677" s="2" t="b">
        <v>0</v>
      </c>
      <c r="Q1677" s="2" t="str">
        <f>IFERROR(VLOOKUP(C1677,Countries_norm!A:B,2,0),"NA")</f>
        <v>NA</v>
      </c>
    </row>
    <row r="1678" spans="1:17" ht="30" x14ac:dyDescent="0.25">
      <c r="A1678" s="2">
        <v>1.3436166293436101E+18</v>
      </c>
      <c r="B1678" s="2" t="s">
        <v>5380</v>
      </c>
      <c r="C1678" s="2" t="s">
        <v>102</v>
      </c>
      <c r="D1678" s="4" t="s">
        <v>5381</v>
      </c>
      <c r="E1678" s="3">
        <v>43454.360914351855</v>
      </c>
      <c r="F1678" s="2">
        <v>31</v>
      </c>
      <c r="G1678" s="2">
        <v>63</v>
      </c>
      <c r="H1678" s="2">
        <v>2109</v>
      </c>
      <c r="I1678" s="2" t="b">
        <v>0</v>
      </c>
      <c r="J1678" s="3">
        <v>44193.747013888889</v>
      </c>
      <c r="K1678" s="2" t="s">
        <v>5382</v>
      </c>
      <c r="L1678" s="2" t="s">
        <v>5383</v>
      </c>
      <c r="M1678" s="2" t="s">
        <v>40</v>
      </c>
      <c r="N1678" s="2">
        <v>0</v>
      </c>
      <c r="O1678" s="2">
        <v>1</v>
      </c>
      <c r="P1678" s="2" t="b">
        <v>0</v>
      </c>
      <c r="Q1678" s="2" t="str">
        <f>IFERROR(VLOOKUP(C1678,Countries_norm!A:B,2,0),"NA")</f>
        <v>United States</v>
      </c>
    </row>
    <row r="1679" spans="1:17" x14ac:dyDescent="0.25">
      <c r="A1679" s="2">
        <v>1.34361084047439E+18</v>
      </c>
      <c r="B1679" s="2" t="s">
        <v>5384</v>
      </c>
      <c r="C1679" s="2" t="s">
        <v>901</v>
      </c>
      <c r="D1679" s="2"/>
      <c r="E1679" s="3">
        <v>39852.377349537041</v>
      </c>
      <c r="F1679" s="2">
        <v>109</v>
      </c>
      <c r="G1679" s="2">
        <v>68</v>
      </c>
      <c r="H1679" s="2">
        <v>438</v>
      </c>
      <c r="I1679" s="2" t="b">
        <v>0</v>
      </c>
      <c r="J1679" s="3">
        <v>44193.731041666666</v>
      </c>
      <c r="K1679" s="2" t="s">
        <v>5385</v>
      </c>
      <c r="L1679" s="2" t="s">
        <v>937</v>
      </c>
      <c r="M1679" s="2" t="s">
        <v>21</v>
      </c>
      <c r="N1679" s="2">
        <v>0</v>
      </c>
      <c r="O1679" s="2">
        <v>1</v>
      </c>
      <c r="P1679" s="2" t="b">
        <v>0</v>
      </c>
      <c r="Q1679" s="2" t="str">
        <f>IFERROR(VLOOKUP(C1679,Countries_norm!A:B,2,0),"NA")</f>
        <v>United Arab Emirates</v>
      </c>
    </row>
    <row r="1680" spans="1:17" ht="45" x14ac:dyDescent="0.25">
      <c r="A1680" s="2">
        <v>1.3436047836602801E+18</v>
      </c>
      <c r="B1680" s="2" t="s">
        <v>5386</v>
      </c>
      <c r="C1680" s="2" t="s">
        <v>369</v>
      </c>
      <c r="D1680" s="4" t="s">
        <v>5387</v>
      </c>
      <c r="E1680" s="3">
        <v>43477.302060185182</v>
      </c>
      <c r="F1680" s="2">
        <v>566</v>
      </c>
      <c r="G1680" s="2">
        <v>296</v>
      </c>
      <c r="H1680" s="2">
        <v>1800</v>
      </c>
      <c r="I1680" s="2" t="b">
        <v>0</v>
      </c>
      <c r="J1680" s="3">
        <v>44193.714328703703</v>
      </c>
      <c r="K1680" s="2" t="s">
        <v>5388</v>
      </c>
      <c r="L1680" s="2"/>
      <c r="M1680" s="2" t="s">
        <v>21</v>
      </c>
      <c r="N1680" s="2">
        <v>1</v>
      </c>
      <c r="O1680" s="2">
        <v>7</v>
      </c>
      <c r="P1680" s="2" t="b">
        <v>0</v>
      </c>
      <c r="Q1680" s="2" t="str">
        <f>IFERROR(VLOOKUP(C1680,Countries_norm!A:B,2,0),"NA")</f>
        <v>United States</v>
      </c>
    </row>
    <row r="1681" spans="1:17" ht="30" x14ac:dyDescent="0.25">
      <c r="A1681" s="2">
        <v>1.3435992969486899E+18</v>
      </c>
      <c r="B1681" s="2" t="s">
        <v>1825</v>
      </c>
      <c r="C1681" s="2" t="s">
        <v>1826</v>
      </c>
      <c r="D1681" s="4" t="s">
        <v>1827</v>
      </c>
      <c r="E1681" s="3">
        <v>43730.698460648149</v>
      </c>
      <c r="F1681" s="2">
        <v>1223</v>
      </c>
      <c r="G1681" s="2">
        <v>374</v>
      </c>
      <c r="H1681" s="2">
        <v>13148</v>
      </c>
      <c r="I1681" s="2" t="b">
        <v>0</v>
      </c>
      <c r="J1681" s="3">
        <v>44193.699178240742</v>
      </c>
      <c r="K1681" s="2" t="s">
        <v>5389</v>
      </c>
      <c r="L1681" s="2" t="s">
        <v>5390</v>
      </c>
      <c r="M1681" s="2" t="s">
        <v>21</v>
      </c>
      <c r="N1681" s="2">
        <v>0</v>
      </c>
      <c r="O1681" s="2">
        <v>0</v>
      </c>
      <c r="P1681" s="2" t="b">
        <v>0</v>
      </c>
      <c r="Q1681" s="2" t="str">
        <f>IFERROR(VLOOKUP(C1681,Countries_norm!A:B,2,0),"NA")</f>
        <v>NA</v>
      </c>
    </row>
    <row r="1682" spans="1:17" x14ac:dyDescent="0.25">
      <c r="A1682" s="2">
        <v>1.3435894527661801E+18</v>
      </c>
      <c r="B1682" s="2" t="s">
        <v>5391</v>
      </c>
      <c r="C1682" s="2"/>
      <c r="D1682" s="2" t="s">
        <v>5392</v>
      </c>
      <c r="E1682" s="3">
        <v>44178.005254629628</v>
      </c>
      <c r="F1682" s="2">
        <v>55</v>
      </c>
      <c r="G1682" s="2">
        <v>171</v>
      </c>
      <c r="H1682" s="2">
        <v>37</v>
      </c>
      <c r="I1682" s="2" t="b">
        <v>0</v>
      </c>
      <c r="J1682" s="3">
        <v>44193.672013888892</v>
      </c>
      <c r="K1682" s="2" t="s">
        <v>5393</v>
      </c>
      <c r="L1682" s="2"/>
      <c r="M1682" s="2" t="s">
        <v>40</v>
      </c>
      <c r="N1682" s="2">
        <v>1</v>
      </c>
      <c r="O1682" s="2">
        <v>6</v>
      </c>
      <c r="P1682" s="2" t="b">
        <v>0</v>
      </c>
      <c r="Q1682" s="2" t="str">
        <f>IFERROR(VLOOKUP(C1682,Countries_norm!A:B,2,0),"NA")</f>
        <v>NA</v>
      </c>
    </row>
    <row r="1683" spans="1:17" ht="90" x14ac:dyDescent="0.25">
      <c r="A1683" s="2">
        <v>1.3435886953881201E+18</v>
      </c>
      <c r="B1683" s="2" t="s">
        <v>2653</v>
      </c>
      <c r="C1683" s="2"/>
      <c r="D1683" s="4" t="s">
        <v>2654</v>
      </c>
      <c r="E1683" s="3">
        <v>44065.808900462966</v>
      </c>
      <c r="F1683" s="2">
        <v>233</v>
      </c>
      <c r="G1683" s="2">
        <v>415</v>
      </c>
      <c r="H1683" s="2">
        <v>14474</v>
      </c>
      <c r="I1683" s="2" t="b">
        <v>0</v>
      </c>
      <c r="J1683" s="3">
        <v>44193.669930555552</v>
      </c>
      <c r="K1683" s="2" t="s">
        <v>5394</v>
      </c>
      <c r="L1683" s="2" t="s">
        <v>5395</v>
      </c>
      <c r="M1683" s="2" t="s">
        <v>21</v>
      </c>
      <c r="N1683" s="2">
        <v>3</v>
      </c>
      <c r="O1683" s="2">
        <v>0</v>
      </c>
      <c r="P1683" s="2" t="b">
        <v>0</v>
      </c>
      <c r="Q1683" s="2" t="str">
        <f>IFERROR(VLOOKUP(C1683,Countries_norm!A:B,2,0),"NA")</f>
        <v>NA</v>
      </c>
    </row>
    <row r="1684" spans="1:17" x14ac:dyDescent="0.25">
      <c r="A1684" s="2">
        <v>1.3435872819957701E+18</v>
      </c>
      <c r="B1684" s="2" t="s">
        <v>5396</v>
      </c>
      <c r="C1684" s="2" t="s">
        <v>5397</v>
      </c>
      <c r="D1684" s="2" t="s">
        <v>5398</v>
      </c>
      <c r="E1684" s="3">
        <v>41348.958240740743</v>
      </c>
      <c r="F1684" s="2">
        <v>150</v>
      </c>
      <c r="G1684" s="2">
        <v>1046</v>
      </c>
      <c r="H1684" s="2">
        <v>30921</v>
      </c>
      <c r="I1684" s="2" t="b">
        <v>0</v>
      </c>
      <c r="J1684" s="3">
        <v>44193.666030092594</v>
      </c>
      <c r="K1684" s="2" t="s">
        <v>5399</v>
      </c>
      <c r="L1684" s="2" t="s">
        <v>1572</v>
      </c>
      <c r="M1684" s="2" t="s">
        <v>21</v>
      </c>
      <c r="N1684" s="2">
        <v>0</v>
      </c>
      <c r="O1684" s="2">
        <v>1</v>
      </c>
      <c r="P1684" s="2" t="b">
        <v>0</v>
      </c>
      <c r="Q1684" s="2" t="str">
        <f>IFERROR(VLOOKUP(C1684,Countries_norm!A:B,2,0),"NA")</f>
        <v>Canada</v>
      </c>
    </row>
    <row r="1685" spans="1:17" ht="45" x14ac:dyDescent="0.25">
      <c r="A1685" s="2">
        <v>1.3435800444893499E+18</v>
      </c>
      <c r="B1685" s="2" t="s">
        <v>4089</v>
      </c>
      <c r="C1685" s="2"/>
      <c r="D1685" s="2" t="s">
        <v>4090</v>
      </c>
      <c r="E1685" s="3">
        <v>41682.776412037034</v>
      </c>
      <c r="F1685" s="2">
        <v>177</v>
      </c>
      <c r="G1685" s="2">
        <v>236</v>
      </c>
      <c r="H1685" s="2">
        <v>363</v>
      </c>
      <c r="I1685" s="2" t="b">
        <v>0</v>
      </c>
      <c r="J1685" s="3">
        <v>44193.646053240744</v>
      </c>
      <c r="K1685" s="4" t="s">
        <v>5400</v>
      </c>
      <c r="L1685" s="2" t="s">
        <v>5401</v>
      </c>
      <c r="M1685" s="2" t="s">
        <v>679</v>
      </c>
      <c r="N1685" s="2">
        <v>0</v>
      </c>
      <c r="O1685" s="2">
        <v>3</v>
      </c>
      <c r="P1685" s="2" t="b">
        <v>0</v>
      </c>
      <c r="Q1685" s="2" t="str">
        <f>IFERROR(VLOOKUP(C1685,Countries_norm!A:B,2,0),"NA")</f>
        <v>NA</v>
      </c>
    </row>
    <row r="1686" spans="1:17" ht="30" x14ac:dyDescent="0.25">
      <c r="A1686" s="2">
        <v>1.3435719351716401E+18</v>
      </c>
      <c r="B1686" s="2" t="s">
        <v>2418</v>
      </c>
      <c r="C1686" s="2" t="s">
        <v>2419</v>
      </c>
      <c r="D1686" s="2" t="s">
        <v>2420</v>
      </c>
      <c r="E1686" s="3">
        <v>39779.329456018517</v>
      </c>
      <c r="F1686" s="2">
        <v>93</v>
      </c>
      <c r="G1686" s="2">
        <v>132</v>
      </c>
      <c r="H1686" s="2">
        <v>32910</v>
      </c>
      <c r="I1686" s="2" t="b">
        <v>0</v>
      </c>
      <c r="J1686" s="3">
        <v>44193.623680555553</v>
      </c>
      <c r="K1686" s="4" t="s">
        <v>5402</v>
      </c>
      <c r="L1686" s="2" t="s">
        <v>5403</v>
      </c>
      <c r="M1686" s="2" t="s">
        <v>26</v>
      </c>
      <c r="N1686" s="2">
        <v>0</v>
      </c>
      <c r="O1686" s="2">
        <v>0</v>
      </c>
      <c r="P1686" s="2" t="b">
        <v>0</v>
      </c>
      <c r="Q1686" s="2" t="str">
        <f>IFERROR(VLOOKUP(C1686,Countries_norm!A:B,2,0),"NA")</f>
        <v>United States</v>
      </c>
    </row>
    <row r="1687" spans="1:17" x14ac:dyDescent="0.25">
      <c r="A1687" s="2">
        <v>1.34356486348702E+18</v>
      </c>
      <c r="B1687" s="2" t="s">
        <v>5404</v>
      </c>
      <c r="C1687" s="2" t="s">
        <v>901</v>
      </c>
      <c r="D1687" s="2" t="s">
        <v>5405</v>
      </c>
      <c r="E1687" s="3">
        <v>40790.567256944443</v>
      </c>
      <c r="F1687" s="2">
        <v>95</v>
      </c>
      <c r="G1687" s="2">
        <v>380</v>
      </c>
      <c r="H1687" s="2">
        <v>1513</v>
      </c>
      <c r="I1687" s="2" t="b">
        <v>0</v>
      </c>
      <c r="J1687" s="3">
        <v>44193.604166666664</v>
      </c>
      <c r="K1687" s="2" t="s">
        <v>5406</v>
      </c>
      <c r="L1687" s="2" t="s">
        <v>4019</v>
      </c>
      <c r="M1687" s="2" t="s">
        <v>40</v>
      </c>
      <c r="N1687" s="2">
        <v>0</v>
      </c>
      <c r="O1687" s="2">
        <v>7</v>
      </c>
      <c r="P1687" s="2" t="b">
        <v>0</v>
      </c>
      <c r="Q1687" s="2" t="str">
        <f>IFERROR(VLOOKUP(C1687,Countries_norm!A:B,2,0),"NA")</f>
        <v>United Arab Emirates</v>
      </c>
    </row>
    <row r="1688" spans="1:17" x14ac:dyDescent="0.25">
      <c r="A1688" s="2">
        <v>1.3435590314625101E+18</v>
      </c>
      <c r="B1688" s="2" t="s">
        <v>5407</v>
      </c>
      <c r="C1688" s="2" t="s">
        <v>5408</v>
      </c>
      <c r="D1688" s="2" t="s">
        <v>5409</v>
      </c>
      <c r="E1688" s="3">
        <v>39785.246006944442</v>
      </c>
      <c r="F1688" s="2">
        <v>23069</v>
      </c>
      <c r="G1688" s="2">
        <v>11</v>
      </c>
      <c r="H1688" s="2">
        <v>335</v>
      </c>
      <c r="I1688" s="2" t="b">
        <v>0</v>
      </c>
      <c r="J1688" s="3">
        <v>44193.588067129633</v>
      </c>
      <c r="K1688" s="2" t="s">
        <v>5410</v>
      </c>
      <c r="L1688" s="2"/>
      <c r="M1688" s="2" t="s">
        <v>26</v>
      </c>
      <c r="N1688" s="2">
        <v>0</v>
      </c>
      <c r="O1688" s="2">
        <v>1</v>
      </c>
      <c r="P1688" s="2" t="b">
        <v>0</v>
      </c>
      <c r="Q1688" s="2" t="str">
        <f>IFERROR(VLOOKUP(C1688,Countries_norm!A:B,2,0),"NA")</f>
        <v>India</v>
      </c>
    </row>
    <row r="1689" spans="1:17" x14ac:dyDescent="0.25">
      <c r="A1689" s="2">
        <v>1.3435589383571799E+18</v>
      </c>
      <c r="B1689" s="2" t="s">
        <v>5411</v>
      </c>
      <c r="C1689" s="2" t="s">
        <v>5412</v>
      </c>
      <c r="D1689" s="2" t="s">
        <v>5413</v>
      </c>
      <c r="E1689" s="3">
        <v>44068.95752314815</v>
      </c>
      <c r="F1689" s="2">
        <v>13</v>
      </c>
      <c r="G1689" s="2">
        <v>42</v>
      </c>
      <c r="H1689" s="2">
        <v>128</v>
      </c>
      <c r="I1689" s="2" t="b">
        <v>0</v>
      </c>
      <c r="J1689" s="3">
        <v>44193.587812500002</v>
      </c>
      <c r="K1689" s="2" t="s">
        <v>5414</v>
      </c>
      <c r="L1689" s="2"/>
      <c r="M1689" s="2" t="s">
        <v>21</v>
      </c>
      <c r="N1689" s="2">
        <v>0</v>
      </c>
      <c r="O1689" s="2">
        <v>0</v>
      </c>
      <c r="P1689" s="2" t="b">
        <v>0</v>
      </c>
      <c r="Q1689" s="2" t="str">
        <f>IFERROR(VLOOKUP(C1689,Countries_norm!A:B,2,0),"NA")</f>
        <v>India</v>
      </c>
    </row>
    <row r="1690" spans="1:17" ht="30" x14ac:dyDescent="0.25">
      <c r="A1690" s="2">
        <v>1.34355419797999E+18</v>
      </c>
      <c r="B1690" s="2" t="s">
        <v>5415</v>
      </c>
      <c r="C1690" s="2" t="s">
        <v>5416</v>
      </c>
      <c r="D1690" s="2" t="s">
        <v>5417</v>
      </c>
      <c r="E1690" s="3">
        <v>44143.100393518522</v>
      </c>
      <c r="F1690" s="2">
        <v>464</v>
      </c>
      <c r="G1690" s="2">
        <v>634</v>
      </c>
      <c r="H1690" s="2">
        <v>4175</v>
      </c>
      <c r="I1690" s="2" t="b">
        <v>0</v>
      </c>
      <c r="J1690" s="3">
        <v>44193.574733796297</v>
      </c>
      <c r="K1690" s="4" t="s">
        <v>5418</v>
      </c>
      <c r="L1690" s="2" t="s">
        <v>67</v>
      </c>
      <c r="M1690" s="2" t="s">
        <v>21</v>
      </c>
      <c r="N1690" s="2">
        <v>1</v>
      </c>
      <c r="O1690" s="2">
        <v>2</v>
      </c>
      <c r="P1690" s="2" t="b">
        <v>0</v>
      </c>
      <c r="Q1690" s="2" t="str">
        <f>IFERROR(VLOOKUP(C1690,Countries_norm!A:B,2,0),"NA")</f>
        <v>United States</v>
      </c>
    </row>
    <row r="1691" spans="1:17" ht="30" x14ac:dyDescent="0.25">
      <c r="A1691" s="2">
        <v>1.3435507363664901E+18</v>
      </c>
      <c r="B1691" s="2" t="s">
        <v>5419</v>
      </c>
      <c r="C1691" s="2"/>
      <c r="D1691" s="4" t="s">
        <v>5420</v>
      </c>
      <c r="E1691" s="3">
        <v>42639.306863425925</v>
      </c>
      <c r="F1691" s="2">
        <v>4705</v>
      </c>
      <c r="G1691" s="2">
        <v>708</v>
      </c>
      <c r="H1691" s="2">
        <v>401</v>
      </c>
      <c r="I1691" s="2" t="b">
        <v>0</v>
      </c>
      <c r="J1691" s="3">
        <v>44193.565185185187</v>
      </c>
      <c r="K1691" s="2" t="s">
        <v>5421</v>
      </c>
      <c r="L1691" s="2" t="s">
        <v>20</v>
      </c>
      <c r="M1691" s="2" t="s">
        <v>26</v>
      </c>
      <c r="N1691" s="2">
        <v>0</v>
      </c>
      <c r="O1691" s="2">
        <v>0</v>
      </c>
      <c r="P1691" s="2" t="b">
        <v>0</v>
      </c>
      <c r="Q1691" s="2" t="str">
        <f>IFERROR(VLOOKUP(C1691,Countries_norm!A:B,2,0),"NA")</f>
        <v>NA</v>
      </c>
    </row>
    <row r="1692" spans="1:17" x14ac:dyDescent="0.25">
      <c r="A1692" s="2">
        <v>1.3435499141696799E+18</v>
      </c>
      <c r="B1692" s="2" t="s">
        <v>5422</v>
      </c>
      <c r="C1692" s="2" t="s">
        <v>5423</v>
      </c>
      <c r="D1692" s="2" t="s">
        <v>5424</v>
      </c>
      <c r="E1692" s="3">
        <v>40271.648425925923</v>
      </c>
      <c r="F1692" s="2">
        <v>1035</v>
      </c>
      <c r="G1692" s="2">
        <v>2173</v>
      </c>
      <c r="H1692" s="2">
        <v>85848</v>
      </c>
      <c r="I1692" s="2" t="b">
        <v>0</v>
      </c>
      <c r="J1692" s="3">
        <v>44193.562916666669</v>
      </c>
      <c r="K1692" s="2" t="s">
        <v>5425</v>
      </c>
      <c r="L1692" s="2" t="s">
        <v>20</v>
      </c>
      <c r="M1692" s="2" t="s">
        <v>135</v>
      </c>
      <c r="N1692" s="2">
        <v>0</v>
      </c>
      <c r="O1692" s="2">
        <v>0</v>
      </c>
      <c r="P1692" s="2" t="b">
        <v>0</v>
      </c>
      <c r="Q1692" s="2" t="str">
        <f>IFERROR(VLOOKUP(C1692,Countries_norm!A:B,2,0),"NA")</f>
        <v>Chile</v>
      </c>
    </row>
    <row r="1693" spans="1:17" ht="30" x14ac:dyDescent="0.25">
      <c r="A1693" s="2">
        <v>1.34354860336161E+18</v>
      </c>
      <c r="B1693" s="2" t="s">
        <v>5223</v>
      </c>
      <c r="C1693" s="2" t="s">
        <v>4444</v>
      </c>
      <c r="D1693" s="4" t="s">
        <v>5224</v>
      </c>
      <c r="E1693" s="3">
        <v>40109.41605324074</v>
      </c>
      <c r="F1693" s="2">
        <v>1270</v>
      </c>
      <c r="G1693" s="2">
        <v>593</v>
      </c>
      <c r="H1693" s="2">
        <v>135646</v>
      </c>
      <c r="I1693" s="2" t="b">
        <v>0</v>
      </c>
      <c r="J1693" s="3">
        <v>44193.559293981481</v>
      </c>
      <c r="K1693" s="2" t="s">
        <v>5426</v>
      </c>
      <c r="L1693" s="2"/>
      <c r="M1693" s="2" t="s">
        <v>21</v>
      </c>
      <c r="N1693" s="2">
        <v>3</v>
      </c>
      <c r="O1693" s="2">
        <v>2</v>
      </c>
      <c r="P1693" s="2" t="b">
        <v>0</v>
      </c>
      <c r="Q1693" s="2" t="str">
        <f>IFERROR(VLOOKUP(C1693,Countries_norm!A:B,2,0),"NA")</f>
        <v>Italy</v>
      </c>
    </row>
    <row r="1694" spans="1:17" ht="30" x14ac:dyDescent="0.25">
      <c r="A1694" s="2">
        <v>1.34354122123123E+18</v>
      </c>
      <c r="B1694" s="2" t="s">
        <v>5427</v>
      </c>
      <c r="C1694" s="2"/>
      <c r="D1694" s="2"/>
      <c r="E1694" s="3">
        <v>43242.633449074077</v>
      </c>
      <c r="F1694" s="2">
        <v>118</v>
      </c>
      <c r="G1694" s="2">
        <v>268</v>
      </c>
      <c r="H1694" s="2">
        <v>3973</v>
      </c>
      <c r="I1694" s="2" t="b">
        <v>0</v>
      </c>
      <c r="J1694" s="3">
        <v>44193.538923611108</v>
      </c>
      <c r="K1694" s="4" t="s">
        <v>5428</v>
      </c>
      <c r="L1694" s="2" t="s">
        <v>1781</v>
      </c>
      <c r="M1694" s="2" t="s">
        <v>26</v>
      </c>
      <c r="N1694" s="2">
        <v>0</v>
      </c>
      <c r="O1694" s="2">
        <v>0</v>
      </c>
      <c r="P1694" s="2" t="b">
        <v>0</v>
      </c>
      <c r="Q1694" s="2" t="str">
        <f>IFERROR(VLOOKUP(C1694,Countries_norm!A:B,2,0),"NA")</f>
        <v>NA</v>
      </c>
    </row>
    <row r="1695" spans="1:17" x14ac:dyDescent="0.25">
      <c r="A1695" s="2">
        <v>1.34351662715392E+18</v>
      </c>
      <c r="B1695" s="2" t="s">
        <v>5429</v>
      </c>
      <c r="C1695" s="2" t="s">
        <v>1938</v>
      </c>
      <c r="D1695" s="2" t="s">
        <v>5430</v>
      </c>
      <c r="E1695" s="3">
        <v>40422.852233796293</v>
      </c>
      <c r="F1695" s="2">
        <v>57</v>
      </c>
      <c r="G1695" s="2">
        <v>46</v>
      </c>
      <c r="H1695" s="2">
        <v>247</v>
      </c>
      <c r="I1695" s="2" t="b">
        <v>0</v>
      </c>
      <c r="J1695" s="3">
        <v>44193.471053240741</v>
      </c>
      <c r="K1695" s="2" t="s">
        <v>5431</v>
      </c>
      <c r="L1695" s="2" t="s">
        <v>246</v>
      </c>
      <c r="M1695" s="2" t="s">
        <v>40</v>
      </c>
      <c r="N1695" s="2">
        <v>0</v>
      </c>
      <c r="O1695" s="2">
        <v>0</v>
      </c>
      <c r="P1695" s="2" t="b">
        <v>0</v>
      </c>
      <c r="Q1695" s="2" t="str">
        <f>IFERROR(VLOOKUP(C1695,Countries_norm!A:B,2,0),"NA")</f>
        <v>United Kingdom</v>
      </c>
    </row>
    <row r="1696" spans="1:17" ht="75" x14ac:dyDescent="0.25">
      <c r="A1696" s="2">
        <v>1.34351593403678E+18</v>
      </c>
      <c r="B1696" s="2" t="s">
        <v>5432</v>
      </c>
      <c r="C1696" s="2"/>
      <c r="D1696" s="2"/>
      <c r="E1696" s="3">
        <v>41168.909502314818</v>
      </c>
      <c r="F1696" s="2">
        <v>17417</v>
      </c>
      <c r="G1696" s="2">
        <v>3693</v>
      </c>
      <c r="H1696" s="2">
        <v>629087</v>
      </c>
      <c r="I1696" s="2" t="b">
        <v>0</v>
      </c>
      <c r="J1696" s="3">
        <v>44193.469143518516</v>
      </c>
      <c r="K1696" s="4" t="s">
        <v>5433</v>
      </c>
      <c r="L1696" s="2" t="s">
        <v>5434</v>
      </c>
      <c r="M1696" s="2" t="s">
        <v>21</v>
      </c>
      <c r="N1696" s="2">
        <v>0</v>
      </c>
      <c r="O1696" s="2">
        <v>0</v>
      </c>
      <c r="P1696" s="2" t="b">
        <v>0</v>
      </c>
      <c r="Q1696" s="2" t="str">
        <f>IFERROR(VLOOKUP(C1696,Countries_norm!A:B,2,0),"NA")</f>
        <v>NA</v>
      </c>
    </row>
    <row r="1697" spans="1:17" x14ac:dyDescent="0.25">
      <c r="A1697" s="2">
        <v>1.34351452626062E+18</v>
      </c>
      <c r="B1697" s="2" t="s">
        <v>5435</v>
      </c>
      <c r="C1697" s="2" t="s">
        <v>5436</v>
      </c>
      <c r="D1697" s="2" t="s">
        <v>5437</v>
      </c>
      <c r="E1697" s="3">
        <v>39898.172893518517</v>
      </c>
      <c r="F1697" s="2">
        <v>935</v>
      </c>
      <c r="G1697" s="2">
        <v>1000</v>
      </c>
      <c r="H1697" s="2">
        <v>31115</v>
      </c>
      <c r="I1697" s="2" t="b">
        <v>0</v>
      </c>
      <c r="J1697" s="3">
        <v>44193.465266203704</v>
      </c>
      <c r="K1697" s="2" t="s">
        <v>5438</v>
      </c>
      <c r="L1697" s="2"/>
      <c r="M1697" s="2" t="s">
        <v>21</v>
      </c>
      <c r="N1697" s="2">
        <v>1</v>
      </c>
      <c r="O1697" s="2">
        <v>1</v>
      </c>
      <c r="P1697" s="2" t="b">
        <v>0</v>
      </c>
      <c r="Q1697" s="2" t="str">
        <f>IFERROR(VLOOKUP(C1697,Countries_norm!A:B,2,0),"NA")</f>
        <v>Nigeria</v>
      </c>
    </row>
    <row r="1698" spans="1:17" x14ac:dyDescent="0.25">
      <c r="A1698" s="2">
        <v>1.3434986874949499E+18</v>
      </c>
      <c r="B1698" s="2" t="s">
        <v>5439</v>
      </c>
      <c r="C1698" s="2" t="s">
        <v>5440</v>
      </c>
      <c r="D1698" s="2" t="s">
        <v>5441</v>
      </c>
      <c r="E1698" s="3">
        <v>40580.951793981483</v>
      </c>
      <c r="F1698" s="2">
        <v>400</v>
      </c>
      <c r="G1698" s="2">
        <v>1096</v>
      </c>
      <c r="H1698" s="2">
        <v>7185</v>
      </c>
      <c r="I1698" s="2" t="b">
        <v>0</v>
      </c>
      <c r="J1698" s="3">
        <v>44193.421550925923</v>
      </c>
      <c r="K1698" s="2" t="s">
        <v>5442</v>
      </c>
      <c r="L1698" s="2" t="s">
        <v>532</v>
      </c>
      <c r="M1698" s="2" t="s">
        <v>40</v>
      </c>
      <c r="N1698" s="2">
        <v>0</v>
      </c>
      <c r="O1698" s="2">
        <v>9</v>
      </c>
      <c r="P1698" s="2" t="b">
        <v>0</v>
      </c>
      <c r="Q1698" s="2" t="str">
        <f>IFERROR(VLOOKUP(C1698,Countries_norm!A:B,2,0),"NA")</f>
        <v>United Kingdom</v>
      </c>
    </row>
    <row r="1699" spans="1:17" x14ac:dyDescent="0.25">
      <c r="A1699" s="2">
        <v>1.34347826193074E+18</v>
      </c>
      <c r="B1699" s="2" t="s">
        <v>5131</v>
      </c>
      <c r="C1699" s="2" t="s">
        <v>1497</v>
      </c>
      <c r="D1699" s="2" t="s">
        <v>5132</v>
      </c>
      <c r="E1699" s="3">
        <v>40613.116944444446</v>
      </c>
      <c r="F1699" s="2">
        <v>2473</v>
      </c>
      <c r="G1699" s="2">
        <v>203</v>
      </c>
      <c r="H1699" s="2">
        <v>1454</v>
      </c>
      <c r="I1699" s="2" t="b">
        <v>0</v>
      </c>
      <c r="J1699" s="3">
        <v>44193.365185185183</v>
      </c>
      <c r="K1699" s="2" t="s">
        <v>5443</v>
      </c>
      <c r="L1699" s="2" t="s">
        <v>5444</v>
      </c>
      <c r="M1699" s="2" t="s">
        <v>21</v>
      </c>
      <c r="N1699" s="2">
        <v>0</v>
      </c>
      <c r="O1699" s="2">
        <v>9</v>
      </c>
      <c r="P1699" s="2" t="b">
        <v>0</v>
      </c>
      <c r="Q1699" s="2" t="str">
        <f>IFERROR(VLOOKUP(C1699,Countries_norm!A:B,2,0),"NA")</f>
        <v>Brussels</v>
      </c>
    </row>
    <row r="1700" spans="1:17" x14ac:dyDescent="0.25">
      <c r="A1700" s="2">
        <v>1.3434776635838899E+18</v>
      </c>
      <c r="B1700" s="2" t="s">
        <v>5445</v>
      </c>
      <c r="C1700" s="2" t="s">
        <v>5446</v>
      </c>
      <c r="D1700" s="2" t="s">
        <v>5447</v>
      </c>
      <c r="E1700" s="3">
        <v>43870.836030092592</v>
      </c>
      <c r="F1700" s="2">
        <v>413</v>
      </c>
      <c r="G1700" s="2">
        <v>1045</v>
      </c>
      <c r="H1700" s="2">
        <v>13675</v>
      </c>
      <c r="I1700" s="2" t="b">
        <v>0</v>
      </c>
      <c r="J1700" s="3">
        <v>44193.363541666666</v>
      </c>
      <c r="K1700" s="2" t="s">
        <v>5448</v>
      </c>
      <c r="L1700" s="2"/>
      <c r="M1700" s="2" t="s">
        <v>40</v>
      </c>
      <c r="N1700" s="2">
        <v>0</v>
      </c>
      <c r="O1700" s="2">
        <v>0</v>
      </c>
      <c r="P1700" s="2" t="b">
        <v>0</v>
      </c>
      <c r="Q1700" s="2" t="str">
        <f>IFERROR(VLOOKUP(C1700,Countries_norm!A:B,2,0),"NA")</f>
        <v>Netherlands</v>
      </c>
    </row>
    <row r="1701" spans="1:17" x14ac:dyDescent="0.25">
      <c r="A1701" s="2">
        <v>1.3434680402650601E+18</v>
      </c>
      <c r="B1701" s="2" t="s">
        <v>5435</v>
      </c>
      <c r="C1701" s="2" t="s">
        <v>5436</v>
      </c>
      <c r="D1701" s="2" t="s">
        <v>5437</v>
      </c>
      <c r="E1701" s="3">
        <v>39898.172893518517</v>
      </c>
      <c r="F1701" s="2">
        <v>935</v>
      </c>
      <c r="G1701" s="2">
        <v>1000</v>
      </c>
      <c r="H1701" s="2">
        <v>31115</v>
      </c>
      <c r="I1701" s="2" t="b">
        <v>0</v>
      </c>
      <c r="J1701" s="3">
        <v>44193.33697916667</v>
      </c>
      <c r="K1701" s="2" t="s">
        <v>5449</v>
      </c>
      <c r="L1701" s="2"/>
      <c r="M1701" s="2" t="s">
        <v>21</v>
      </c>
      <c r="N1701" s="2">
        <v>0</v>
      </c>
      <c r="O1701" s="2">
        <v>0</v>
      </c>
      <c r="P1701" s="2" t="b">
        <v>0</v>
      </c>
      <c r="Q1701" s="2" t="str">
        <f>IFERROR(VLOOKUP(C1701,Countries_norm!A:B,2,0),"NA")</f>
        <v>Nigeria</v>
      </c>
    </row>
    <row r="1702" spans="1:17" x14ac:dyDescent="0.25">
      <c r="A1702" s="2">
        <v>1.3434635824621399E+18</v>
      </c>
      <c r="B1702" s="2" t="s">
        <v>1622</v>
      </c>
      <c r="C1702" s="2" t="s">
        <v>1196</v>
      </c>
      <c r="D1702" s="2" t="s">
        <v>1623</v>
      </c>
      <c r="E1702" s="3">
        <v>40003.377789351849</v>
      </c>
      <c r="F1702" s="2">
        <v>733021</v>
      </c>
      <c r="G1702" s="2">
        <v>424</v>
      </c>
      <c r="H1702" s="2">
        <v>932</v>
      </c>
      <c r="I1702" s="2" t="b">
        <v>1</v>
      </c>
      <c r="J1702" s="3">
        <v>44193.324687499997</v>
      </c>
      <c r="K1702" s="2" t="s">
        <v>5450</v>
      </c>
      <c r="L1702" s="2" t="s">
        <v>5451</v>
      </c>
      <c r="M1702" s="2" t="s">
        <v>76</v>
      </c>
      <c r="N1702" s="2">
        <v>4</v>
      </c>
      <c r="O1702" s="2">
        <v>7</v>
      </c>
      <c r="P1702" s="2" t="b">
        <v>0</v>
      </c>
      <c r="Q1702" s="2" t="str">
        <f>IFERROR(VLOOKUP(C1702,Countries_norm!A:B,2,0),"NA")</f>
        <v>Malaysia</v>
      </c>
    </row>
    <row r="1703" spans="1:17" ht="30" x14ac:dyDescent="0.25">
      <c r="A1703" s="2">
        <v>1.3434596988346099E+18</v>
      </c>
      <c r="B1703" s="2" t="s">
        <v>5435</v>
      </c>
      <c r="C1703" s="2" t="s">
        <v>5436</v>
      </c>
      <c r="D1703" s="2" t="s">
        <v>5437</v>
      </c>
      <c r="E1703" s="3">
        <v>39898.172893518517</v>
      </c>
      <c r="F1703" s="2">
        <v>935</v>
      </c>
      <c r="G1703" s="2">
        <v>1000</v>
      </c>
      <c r="H1703" s="2">
        <v>31115</v>
      </c>
      <c r="I1703" s="2" t="b">
        <v>0</v>
      </c>
      <c r="J1703" s="3">
        <v>44193.313969907409</v>
      </c>
      <c r="K1703" s="4" t="s">
        <v>5452</v>
      </c>
      <c r="L1703" s="2"/>
      <c r="M1703" s="2" t="s">
        <v>21</v>
      </c>
      <c r="N1703" s="2">
        <v>0</v>
      </c>
      <c r="O1703" s="2">
        <v>1</v>
      </c>
      <c r="P1703" s="2" t="b">
        <v>0</v>
      </c>
      <c r="Q1703" s="2" t="str">
        <f>IFERROR(VLOOKUP(C1703,Countries_norm!A:B,2,0),"NA")</f>
        <v>Nigeria</v>
      </c>
    </row>
    <row r="1704" spans="1:17" ht="30" x14ac:dyDescent="0.25">
      <c r="A1704" s="2">
        <v>1.3434549331447601E+18</v>
      </c>
      <c r="B1704" s="2" t="s">
        <v>5453</v>
      </c>
      <c r="C1704" s="2" t="s">
        <v>5454</v>
      </c>
      <c r="D1704" s="2" t="s">
        <v>5455</v>
      </c>
      <c r="E1704" s="3">
        <v>40718.340694444443</v>
      </c>
      <c r="F1704" s="2">
        <v>68539</v>
      </c>
      <c r="G1704" s="2">
        <v>64441</v>
      </c>
      <c r="H1704" s="2">
        <v>505</v>
      </c>
      <c r="I1704" s="2" t="b">
        <v>0</v>
      </c>
      <c r="J1704" s="3">
        <v>44193.300810185188</v>
      </c>
      <c r="K1704" s="4" t="s">
        <v>5456</v>
      </c>
      <c r="L1704" s="2" t="s">
        <v>5457</v>
      </c>
      <c r="M1704" s="2" t="s">
        <v>26</v>
      </c>
      <c r="N1704" s="2">
        <v>0</v>
      </c>
      <c r="O1704" s="2">
        <v>2</v>
      </c>
      <c r="P1704" s="2" t="b">
        <v>0</v>
      </c>
      <c r="Q1704" s="2" t="str">
        <f>IFERROR(VLOOKUP(C1704,Countries_norm!A:B,2,0),"NA")</f>
        <v>NA</v>
      </c>
    </row>
    <row r="1705" spans="1:17" x14ac:dyDescent="0.25">
      <c r="A1705" s="2">
        <v>1.3434316907069499E+18</v>
      </c>
      <c r="B1705" s="2" t="s">
        <v>5458</v>
      </c>
      <c r="C1705" s="2" t="s">
        <v>5459</v>
      </c>
      <c r="D1705" s="2" t="s">
        <v>5460</v>
      </c>
      <c r="E1705" s="3">
        <v>40480.89398148148</v>
      </c>
      <c r="F1705" s="2">
        <v>1438</v>
      </c>
      <c r="G1705" s="2">
        <v>1082</v>
      </c>
      <c r="H1705" s="2">
        <v>1028</v>
      </c>
      <c r="I1705" s="2" t="b">
        <v>0</v>
      </c>
      <c r="J1705" s="3">
        <v>44193.236678240741</v>
      </c>
      <c r="K1705" s="2" t="s">
        <v>5461</v>
      </c>
      <c r="L1705" s="2"/>
      <c r="M1705" s="2" t="s">
        <v>40</v>
      </c>
      <c r="N1705" s="2">
        <v>6</v>
      </c>
      <c r="O1705" s="2">
        <v>40</v>
      </c>
      <c r="P1705" s="2" t="b">
        <v>0</v>
      </c>
      <c r="Q1705" s="2" t="str">
        <f>IFERROR(VLOOKUP(C1705,Countries_norm!A:B,2,0),"NA")</f>
        <v>United States</v>
      </c>
    </row>
    <row r="1706" spans="1:17" ht="45" x14ac:dyDescent="0.25">
      <c r="A1706" s="2">
        <v>1.34340749310849E+18</v>
      </c>
      <c r="B1706" s="2" t="s">
        <v>5291</v>
      </c>
      <c r="C1706" s="2"/>
      <c r="D1706" s="4" t="s">
        <v>5292</v>
      </c>
      <c r="E1706" s="3">
        <v>42350.164293981485</v>
      </c>
      <c r="F1706" s="2">
        <v>2738</v>
      </c>
      <c r="G1706" s="2">
        <v>4969</v>
      </c>
      <c r="H1706" s="2">
        <v>109114</v>
      </c>
      <c r="I1706" s="2" t="b">
        <v>0</v>
      </c>
      <c r="J1706" s="3">
        <v>44193.169907407406</v>
      </c>
      <c r="K1706" s="2" t="s">
        <v>5462</v>
      </c>
      <c r="L1706" s="2" t="s">
        <v>5463</v>
      </c>
      <c r="M1706" s="2" t="s">
        <v>21</v>
      </c>
      <c r="N1706" s="2">
        <v>1</v>
      </c>
      <c r="O1706" s="2">
        <v>0</v>
      </c>
      <c r="P1706" s="2" t="b">
        <v>0</v>
      </c>
      <c r="Q1706" s="2" t="str">
        <f>IFERROR(VLOOKUP(C1706,Countries_norm!A:B,2,0),"NA")</f>
        <v>NA</v>
      </c>
    </row>
    <row r="1707" spans="1:17" ht="45" x14ac:dyDescent="0.25">
      <c r="A1707" s="2">
        <v>1.34339014788306E+18</v>
      </c>
      <c r="B1707" s="2" t="s">
        <v>5464</v>
      </c>
      <c r="C1707" s="2" t="s">
        <v>2109</v>
      </c>
      <c r="D1707" s="2" t="s">
        <v>5465</v>
      </c>
      <c r="E1707" s="3">
        <v>39994.199120370373</v>
      </c>
      <c r="F1707" s="2">
        <v>8334</v>
      </c>
      <c r="G1707" s="2">
        <v>2027</v>
      </c>
      <c r="H1707" s="2">
        <v>57297</v>
      </c>
      <c r="I1707" s="2" t="b">
        <v>0</v>
      </c>
      <c r="J1707" s="3">
        <v>44193.122037037036</v>
      </c>
      <c r="K1707" s="4" t="s">
        <v>5466</v>
      </c>
      <c r="L1707" s="2" t="s">
        <v>20</v>
      </c>
      <c r="M1707" s="2" t="s">
        <v>21</v>
      </c>
      <c r="N1707" s="2">
        <v>0</v>
      </c>
      <c r="O1707" s="2">
        <v>0</v>
      </c>
      <c r="P1707" s="2" t="b">
        <v>0</v>
      </c>
      <c r="Q1707" s="2" t="str">
        <f>IFERROR(VLOOKUP(C1707,Countries_norm!A:B,2,0),"NA")</f>
        <v>India</v>
      </c>
    </row>
    <row r="1708" spans="1:17" x14ac:dyDescent="0.25">
      <c r="A1708" s="2">
        <v>1.34338213348687E+18</v>
      </c>
      <c r="B1708" s="2" t="s">
        <v>5467</v>
      </c>
      <c r="C1708" s="2" t="s">
        <v>5468</v>
      </c>
      <c r="D1708" s="2" t="s">
        <v>5469</v>
      </c>
      <c r="E1708" s="3">
        <v>41338.70684027778</v>
      </c>
      <c r="F1708" s="2">
        <v>224</v>
      </c>
      <c r="G1708" s="2">
        <v>422</v>
      </c>
      <c r="H1708" s="2">
        <v>1179</v>
      </c>
      <c r="I1708" s="2" t="b">
        <v>0</v>
      </c>
      <c r="J1708" s="3">
        <v>44193.099930555552</v>
      </c>
      <c r="K1708" s="2" t="s">
        <v>5470</v>
      </c>
      <c r="L1708" s="2" t="s">
        <v>5471</v>
      </c>
      <c r="M1708" s="2" t="s">
        <v>40</v>
      </c>
      <c r="N1708" s="2">
        <v>1</v>
      </c>
      <c r="O1708" s="2">
        <v>4</v>
      </c>
      <c r="P1708" s="2" t="b">
        <v>0</v>
      </c>
      <c r="Q1708" s="2" t="str">
        <f>IFERROR(VLOOKUP(C1708,Countries_norm!A:B,2,0),"NA")</f>
        <v>United States</v>
      </c>
    </row>
    <row r="1709" spans="1:17" x14ac:dyDescent="0.25">
      <c r="A1709" s="2">
        <v>1.3433552529810501E+18</v>
      </c>
      <c r="B1709" s="2" t="s">
        <v>5472</v>
      </c>
      <c r="C1709" s="2" t="s">
        <v>5473</v>
      </c>
      <c r="D1709" s="2" t="s">
        <v>5474</v>
      </c>
      <c r="E1709" s="3">
        <v>40882.686527777776</v>
      </c>
      <c r="F1709" s="2">
        <v>4758</v>
      </c>
      <c r="G1709" s="2">
        <v>2616</v>
      </c>
      <c r="H1709" s="2">
        <v>13332</v>
      </c>
      <c r="I1709" s="2" t="b">
        <v>0</v>
      </c>
      <c r="J1709" s="3">
        <v>44193.025752314818</v>
      </c>
      <c r="K1709" s="2" t="s">
        <v>5475</v>
      </c>
      <c r="L1709" s="2" t="s">
        <v>100</v>
      </c>
      <c r="M1709" s="2" t="s">
        <v>135</v>
      </c>
      <c r="N1709" s="2">
        <v>25</v>
      </c>
      <c r="O1709" s="2">
        <v>58</v>
      </c>
      <c r="P1709" s="2" t="b">
        <v>0</v>
      </c>
      <c r="Q1709" s="2" t="str">
        <f>IFERROR(VLOOKUP(C1709,Countries_norm!A:B,2,0),"NA")</f>
        <v>Portugal</v>
      </c>
    </row>
    <row r="1710" spans="1:17" x14ac:dyDescent="0.25">
      <c r="A1710" s="2">
        <v>1.3433477180773299E+18</v>
      </c>
      <c r="B1710" s="2" t="s">
        <v>5476</v>
      </c>
      <c r="C1710" s="2" t="s">
        <v>5477</v>
      </c>
      <c r="D1710" s="2" t="s">
        <v>5478</v>
      </c>
      <c r="E1710" s="3">
        <v>40445.887037037035</v>
      </c>
      <c r="F1710" s="2">
        <v>920</v>
      </c>
      <c r="G1710" s="2">
        <v>2531</v>
      </c>
      <c r="H1710" s="2">
        <v>41012</v>
      </c>
      <c r="I1710" s="2" t="b">
        <v>0</v>
      </c>
      <c r="J1710" s="3">
        <v>44193.004953703705</v>
      </c>
      <c r="K1710" s="2" t="s">
        <v>5479</v>
      </c>
      <c r="L1710" s="2" t="s">
        <v>5480</v>
      </c>
      <c r="M1710" s="2" t="s">
        <v>21</v>
      </c>
      <c r="N1710" s="2">
        <v>0</v>
      </c>
      <c r="O1710" s="2">
        <v>0</v>
      </c>
      <c r="P1710" s="2" t="b">
        <v>0</v>
      </c>
      <c r="Q1710" s="2" t="str">
        <f>IFERROR(VLOOKUP(C1710,Countries_norm!A:B,2,0),"NA")</f>
        <v>Canada</v>
      </c>
    </row>
    <row r="1711" spans="1:17" x14ac:dyDescent="0.25">
      <c r="A1711" s="2">
        <v>1.3433316980340101E+18</v>
      </c>
      <c r="B1711" s="2" t="s">
        <v>5472</v>
      </c>
      <c r="C1711" s="2" t="s">
        <v>5473</v>
      </c>
      <c r="D1711" s="2" t="s">
        <v>5474</v>
      </c>
      <c r="E1711" s="3">
        <v>40882.686527777776</v>
      </c>
      <c r="F1711" s="2">
        <v>4758</v>
      </c>
      <c r="G1711" s="2">
        <v>2616</v>
      </c>
      <c r="H1711" s="2">
        <v>13332</v>
      </c>
      <c r="I1711" s="2" t="b">
        <v>0</v>
      </c>
      <c r="J1711" s="3">
        <v>44192.960752314815</v>
      </c>
      <c r="K1711" s="2" t="s">
        <v>5481</v>
      </c>
      <c r="L1711" s="2" t="s">
        <v>186</v>
      </c>
      <c r="M1711" s="2" t="s">
        <v>76</v>
      </c>
      <c r="N1711" s="2">
        <v>1</v>
      </c>
      <c r="O1711" s="2">
        <v>12</v>
      </c>
      <c r="P1711" s="2" t="b">
        <v>0</v>
      </c>
      <c r="Q1711" s="2" t="str">
        <f>IFERROR(VLOOKUP(C1711,Countries_norm!A:B,2,0),"NA")</f>
        <v>Portugal</v>
      </c>
    </row>
    <row r="1712" spans="1:17" ht="45" x14ac:dyDescent="0.25">
      <c r="A1712" s="2">
        <v>1.3433276475274801E+18</v>
      </c>
      <c r="B1712" s="2" t="s">
        <v>5482</v>
      </c>
      <c r="C1712" s="2" t="s">
        <v>5483</v>
      </c>
      <c r="D1712" s="4" t="s">
        <v>5484</v>
      </c>
      <c r="E1712" s="3">
        <v>39883.160405092596</v>
      </c>
      <c r="F1712" s="2">
        <v>1651</v>
      </c>
      <c r="G1712" s="2">
        <v>727</v>
      </c>
      <c r="H1712" s="2">
        <v>16750</v>
      </c>
      <c r="I1712" s="2" t="b">
        <v>0</v>
      </c>
      <c r="J1712" s="3">
        <v>44192.949571759258</v>
      </c>
      <c r="K1712" s="4" t="s">
        <v>5485</v>
      </c>
      <c r="L1712" s="2" t="s">
        <v>100</v>
      </c>
      <c r="M1712" s="2" t="s">
        <v>40</v>
      </c>
      <c r="N1712" s="2">
        <v>0</v>
      </c>
      <c r="O1712" s="2">
        <v>1</v>
      </c>
      <c r="P1712" s="2" t="b">
        <v>0</v>
      </c>
      <c r="Q1712" s="2" t="str">
        <f>IFERROR(VLOOKUP(C1712,Countries_norm!A:B,2,0),"NA")</f>
        <v>Canada</v>
      </c>
    </row>
    <row r="1713" spans="1:17" x14ac:dyDescent="0.25">
      <c r="A1713" s="2">
        <v>1.3433168088378399E+18</v>
      </c>
      <c r="B1713" s="2" t="s">
        <v>5486</v>
      </c>
      <c r="C1713" s="2" t="s">
        <v>5487</v>
      </c>
      <c r="D1713" s="2" t="s">
        <v>5488</v>
      </c>
      <c r="E1713" s="3">
        <v>42703.711076388892</v>
      </c>
      <c r="F1713" s="2">
        <v>953</v>
      </c>
      <c r="G1713" s="2">
        <v>2480</v>
      </c>
      <c r="H1713" s="2">
        <v>10506</v>
      </c>
      <c r="I1713" s="2" t="b">
        <v>0</v>
      </c>
      <c r="J1713" s="3">
        <v>44192.919664351852</v>
      </c>
      <c r="K1713" s="2" t="s">
        <v>5489</v>
      </c>
      <c r="L1713" s="2" t="s">
        <v>5490</v>
      </c>
      <c r="M1713" s="2" t="s">
        <v>26</v>
      </c>
      <c r="N1713" s="2">
        <v>1</v>
      </c>
      <c r="O1713" s="2">
        <v>0</v>
      </c>
      <c r="P1713" s="2" t="b">
        <v>0</v>
      </c>
      <c r="Q1713" s="2" t="str">
        <f>IFERROR(VLOOKUP(C1713,Countries_norm!A:B,2,0),"NA")</f>
        <v>France</v>
      </c>
    </row>
    <row r="1714" spans="1:17" x14ac:dyDescent="0.25">
      <c r="A1714" s="2">
        <v>1.34329859696435E+18</v>
      </c>
      <c r="B1714" s="2" t="s">
        <v>5491</v>
      </c>
      <c r="C1714" s="2"/>
      <c r="D1714" s="2"/>
      <c r="E1714" s="3">
        <v>43508.707418981481</v>
      </c>
      <c r="F1714" s="2">
        <v>2</v>
      </c>
      <c r="G1714" s="2">
        <v>33</v>
      </c>
      <c r="H1714" s="2">
        <v>35</v>
      </c>
      <c r="I1714" s="2" t="b">
        <v>0</v>
      </c>
      <c r="J1714" s="3">
        <v>44192.869409722225</v>
      </c>
      <c r="K1714" s="2" t="s">
        <v>5492</v>
      </c>
      <c r="L1714" s="2" t="s">
        <v>20</v>
      </c>
      <c r="M1714" s="2" t="s">
        <v>40</v>
      </c>
      <c r="N1714" s="2">
        <v>0</v>
      </c>
      <c r="O1714" s="2">
        <v>0</v>
      </c>
      <c r="P1714" s="2" t="b">
        <v>0</v>
      </c>
      <c r="Q1714" s="2" t="str">
        <f>IFERROR(VLOOKUP(C1714,Countries_norm!A:B,2,0),"NA")</f>
        <v>NA</v>
      </c>
    </row>
    <row r="1715" spans="1:17" x14ac:dyDescent="0.25">
      <c r="A1715" s="2">
        <v>1.3432983780384499E+18</v>
      </c>
      <c r="B1715" s="2" t="s">
        <v>5493</v>
      </c>
      <c r="C1715" s="2" t="s">
        <v>5494</v>
      </c>
      <c r="D1715" s="2" t="s">
        <v>5495</v>
      </c>
      <c r="E1715" s="3">
        <v>41374.599421296298</v>
      </c>
      <c r="F1715" s="2">
        <v>5169</v>
      </c>
      <c r="G1715" s="2">
        <v>1324</v>
      </c>
      <c r="H1715" s="2">
        <v>25092</v>
      </c>
      <c r="I1715" s="2" t="b">
        <v>0</v>
      </c>
      <c r="J1715" s="3">
        <v>44192.868807870371</v>
      </c>
      <c r="K1715" s="2" t="s">
        <v>5496</v>
      </c>
      <c r="L1715" s="2" t="s">
        <v>5497</v>
      </c>
      <c r="M1715" s="2" t="s">
        <v>40</v>
      </c>
      <c r="N1715" s="2">
        <v>0</v>
      </c>
      <c r="O1715" s="2">
        <v>2</v>
      </c>
      <c r="P1715" s="2" t="b">
        <v>0</v>
      </c>
      <c r="Q1715" s="2" t="str">
        <f>IFERROR(VLOOKUP(C1715,Countries_norm!A:B,2,0),"NA")</f>
        <v>United Kingdom</v>
      </c>
    </row>
    <row r="1716" spans="1:17" x14ac:dyDescent="0.25">
      <c r="A1716" s="2">
        <v>1.34329744356431E+18</v>
      </c>
      <c r="B1716" s="2" t="s">
        <v>5498</v>
      </c>
      <c r="C1716" s="2" t="s">
        <v>369</v>
      </c>
      <c r="D1716" s="2" t="s">
        <v>5499</v>
      </c>
      <c r="E1716" s="3">
        <v>42793.575543981482</v>
      </c>
      <c r="F1716" s="2">
        <v>267</v>
      </c>
      <c r="G1716" s="2">
        <v>256</v>
      </c>
      <c r="H1716" s="2">
        <v>847</v>
      </c>
      <c r="I1716" s="2" t="b">
        <v>0</v>
      </c>
      <c r="J1716" s="3">
        <v>44192.866226851853</v>
      </c>
      <c r="K1716" s="2" t="s">
        <v>5500</v>
      </c>
      <c r="L1716" s="2"/>
      <c r="M1716" s="2" t="s">
        <v>40</v>
      </c>
      <c r="N1716" s="2">
        <v>2</v>
      </c>
      <c r="O1716" s="2">
        <v>35</v>
      </c>
      <c r="P1716" s="2" t="b">
        <v>0</v>
      </c>
      <c r="Q1716" s="2" t="str">
        <f>IFERROR(VLOOKUP(C1716,Countries_norm!A:B,2,0),"NA")</f>
        <v>United States</v>
      </c>
    </row>
    <row r="1717" spans="1:17" ht="45" x14ac:dyDescent="0.25">
      <c r="A1717" s="2">
        <v>1.3432971348173801E+18</v>
      </c>
      <c r="B1717" s="2" t="s">
        <v>5501</v>
      </c>
      <c r="C1717" s="2" t="s">
        <v>3219</v>
      </c>
      <c r="D1717" s="2"/>
      <c r="E1717" s="3">
        <v>39895.768761574072</v>
      </c>
      <c r="F1717" s="2">
        <v>836</v>
      </c>
      <c r="G1717" s="2">
        <v>369</v>
      </c>
      <c r="H1717" s="2">
        <v>1889</v>
      </c>
      <c r="I1717" s="2" t="b">
        <v>0</v>
      </c>
      <c r="J1717" s="3">
        <v>44192.865370370368</v>
      </c>
      <c r="K1717" s="4" t="s">
        <v>5502</v>
      </c>
      <c r="L1717" s="2" t="s">
        <v>5503</v>
      </c>
      <c r="M1717" s="2" t="s">
        <v>40</v>
      </c>
      <c r="N1717" s="2">
        <v>0</v>
      </c>
      <c r="O1717" s="2">
        <v>0</v>
      </c>
      <c r="P1717" s="2" t="b">
        <v>0</v>
      </c>
      <c r="Q1717" s="2" t="str">
        <f>IFERROR(VLOOKUP(C1717,Countries_norm!A:B,2,0),"NA")</f>
        <v>Germany</v>
      </c>
    </row>
    <row r="1718" spans="1:17" ht="30" x14ac:dyDescent="0.25">
      <c r="A1718" s="2">
        <v>1.3432891293842199E+18</v>
      </c>
      <c r="B1718" s="2" t="s">
        <v>5504</v>
      </c>
      <c r="C1718" s="2"/>
      <c r="D1718" s="4" t="s">
        <v>5505</v>
      </c>
      <c r="E1718" s="3">
        <v>43541.922881944447</v>
      </c>
      <c r="F1718" s="2">
        <v>60</v>
      </c>
      <c r="G1718" s="2">
        <v>102</v>
      </c>
      <c r="H1718" s="2">
        <v>1294</v>
      </c>
      <c r="I1718" s="2" t="b">
        <v>0</v>
      </c>
      <c r="J1718" s="3">
        <v>44192.843287037038</v>
      </c>
      <c r="K1718" s="2" t="s">
        <v>5506</v>
      </c>
      <c r="L1718" s="2"/>
      <c r="M1718" s="2" t="s">
        <v>21</v>
      </c>
      <c r="N1718" s="2">
        <v>0</v>
      </c>
      <c r="O1718" s="2">
        <v>0</v>
      </c>
      <c r="P1718" s="2" t="b">
        <v>0</v>
      </c>
      <c r="Q1718" s="2" t="str">
        <f>IFERROR(VLOOKUP(C1718,Countries_norm!A:B,2,0),"NA")</f>
        <v>NA</v>
      </c>
    </row>
    <row r="1719" spans="1:17" ht="90" x14ac:dyDescent="0.25">
      <c r="A1719" s="2">
        <v>1.3432851794110001E+18</v>
      </c>
      <c r="B1719" s="2" t="s">
        <v>5507</v>
      </c>
      <c r="C1719" s="2"/>
      <c r="D1719" s="4" t="s">
        <v>5508</v>
      </c>
      <c r="E1719" s="3">
        <v>41460.457650462966</v>
      </c>
      <c r="F1719" s="2">
        <v>190</v>
      </c>
      <c r="G1719" s="2">
        <v>122</v>
      </c>
      <c r="H1719" s="2">
        <v>2390</v>
      </c>
      <c r="I1719" s="2" t="b">
        <v>0</v>
      </c>
      <c r="J1719" s="3">
        <v>44192.832384259258</v>
      </c>
      <c r="K1719" s="4" t="s">
        <v>5509</v>
      </c>
      <c r="L1719" s="2" t="s">
        <v>5510</v>
      </c>
      <c r="M1719" s="2" t="s">
        <v>21</v>
      </c>
      <c r="N1719" s="2">
        <v>1</v>
      </c>
      <c r="O1719" s="2">
        <v>0</v>
      </c>
      <c r="P1719" s="2" t="b">
        <v>0</v>
      </c>
      <c r="Q1719" s="2" t="str">
        <f>IFERROR(VLOOKUP(C1719,Countries_norm!A:B,2,0),"NA")</f>
        <v>NA</v>
      </c>
    </row>
    <row r="1720" spans="1:17" ht="45" x14ac:dyDescent="0.25">
      <c r="A1720" s="2">
        <v>1.3432803756285E+18</v>
      </c>
      <c r="B1720" s="2" t="s">
        <v>5511</v>
      </c>
      <c r="C1720" s="2" t="s">
        <v>4261</v>
      </c>
      <c r="D1720" s="2" t="s">
        <v>5512</v>
      </c>
      <c r="E1720" s="3">
        <v>41260.580995370372</v>
      </c>
      <c r="F1720" s="2">
        <v>41834</v>
      </c>
      <c r="G1720" s="2">
        <v>5</v>
      </c>
      <c r="H1720" s="2">
        <v>1401</v>
      </c>
      <c r="I1720" s="2" t="b">
        <v>1</v>
      </c>
      <c r="J1720" s="3">
        <v>44192.819131944445</v>
      </c>
      <c r="K1720" s="4" t="s">
        <v>5513</v>
      </c>
      <c r="L1720" s="2" t="s">
        <v>5514</v>
      </c>
      <c r="M1720" s="2" t="s">
        <v>26</v>
      </c>
      <c r="N1720" s="2">
        <v>0</v>
      </c>
      <c r="O1720" s="2">
        <v>3</v>
      </c>
      <c r="P1720" s="2" t="b">
        <v>0</v>
      </c>
      <c r="Q1720" s="2" t="str">
        <f>IFERROR(VLOOKUP(C1720,Countries_norm!A:B,2,0),"NA")</f>
        <v>Pakistan</v>
      </c>
    </row>
    <row r="1721" spans="1:17" x14ac:dyDescent="0.25">
      <c r="A1721" s="2">
        <v>1.3432776960554399E+18</v>
      </c>
      <c r="B1721" s="2" t="s">
        <v>5515</v>
      </c>
      <c r="C1721" s="2"/>
      <c r="D1721" s="2" t="s">
        <v>5516</v>
      </c>
      <c r="E1721" s="3">
        <v>41644.77511574074</v>
      </c>
      <c r="F1721" s="2">
        <v>1329</v>
      </c>
      <c r="G1721" s="2">
        <v>1118</v>
      </c>
      <c r="H1721" s="2">
        <v>18174</v>
      </c>
      <c r="I1721" s="2" t="b">
        <v>0</v>
      </c>
      <c r="J1721" s="3">
        <v>44192.811736111114</v>
      </c>
      <c r="K1721" s="2" t="s">
        <v>5517</v>
      </c>
      <c r="L1721" s="2" t="s">
        <v>20</v>
      </c>
      <c r="M1721" s="2" t="s">
        <v>26</v>
      </c>
      <c r="N1721" s="2">
        <v>0</v>
      </c>
      <c r="O1721" s="2">
        <v>0</v>
      </c>
      <c r="P1721" s="2" t="b">
        <v>0</v>
      </c>
      <c r="Q1721" s="2" t="str">
        <f>IFERROR(VLOOKUP(C1721,Countries_norm!A:B,2,0),"NA")</f>
        <v>NA</v>
      </c>
    </row>
    <row r="1722" spans="1:17" ht="45" x14ac:dyDescent="0.25">
      <c r="A1722" s="2">
        <v>1.34327628905102E+18</v>
      </c>
      <c r="B1722" s="2" t="s">
        <v>5518</v>
      </c>
      <c r="C1722" s="2" t="s">
        <v>5519</v>
      </c>
      <c r="D1722" s="2" t="s">
        <v>5520</v>
      </c>
      <c r="E1722" s="3">
        <v>39943.903287037036</v>
      </c>
      <c r="F1722" s="2">
        <v>632</v>
      </c>
      <c r="G1722" s="2">
        <v>1583</v>
      </c>
      <c r="H1722" s="2">
        <v>11507</v>
      </c>
      <c r="I1722" s="2" t="b">
        <v>0</v>
      </c>
      <c r="J1722" s="3">
        <v>44192.807847222219</v>
      </c>
      <c r="K1722" s="4" t="s">
        <v>5521</v>
      </c>
      <c r="L1722" s="2" t="s">
        <v>5522</v>
      </c>
      <c r="M1722" s="2" t="s">
        <v>26</v>
      </c>
      <c r="N1722" s="2">
        <v>0</v>
      </c>
      <c r="O1722" s="2">
        <v>0</v>
      </c>
      <c r="P1722" s="2" t="b">
        <v>0</v>
      </c>
      <c r="Q1722" s="2" t="str">
        <f>IFERROR(VLOOKUP(C1722,Countries_norm!A:B,2,0),"NA")</f>
        <v>United Kingdom</v>
      </c>
    </row>
    <row r="1723" spans="1:17" ht="45" x14ac:dyDescent="0.25">
      <c r="A1723" s="2">
        <v>1.3432731893512801E+18</v>
      </c>
      <c r="B1723" s="2" t="s">
        <v>5523</v>
      </c>
      <c r="C1723" s="2" t="s">
        <v>5524</v>
      </c>
      <c r="D1723" s="2" t="s">
        <v>5525</v>
      </c>
      <c r="E1723" s="3">
        <v>41403.057060185187</v>
      </c>
      <c r="F1723" s="2">
        <v>95</v>
      </c>
      <c r="G1723" s="2">
        <v>1203</v>
      </c>
      <c r="H1723" s="2">
        <v>1212</v>
      </c>
      <c r="I1723" s="2" t="b">
        <v>0</v>
      </c>
      <c r="J1723" s="3">
        <v>44192.799293981479</v>
      </c>
      <c r="K1723" s="4" t="s">
        <v>5526</v>
      </c>
      <c r="L1723" s="2" t="s">
        <v>5527</v>
      </c>
      <c r="M1723" s="2" t="s">
        <v>26</v>
      </c>
      <c r="N1723" s="2">
        <v>0</v>
      </c>
      <c r="O1723" s="2">
        <v>1</v>
      </c>
      <c r="P1723" s="2" t="b">
        <v>0</v>
      </c>
      <c r="Q1723" s="2" t="str">
        <f>IFERROR(VLOOKUP(C1723,Countries_norm!A:B,2,0),"NA")</f>
        <v>Germany</v>
      </c>
    </row>
    <row r="1724" spans="1:17" x14ac:dyDescent="0.25">
      <c r="A1724" s="2">
        <v>1.3432675873130601E+18</v>
      </c>
      <c r="B1724" s="2" t="s">
        <v>5528</v>
      </c>
      <c r="C1724" s="2"/>
      <c r="D1724" s="2" t="s">
        <v>5529</v>
      </c>
      <c r="E1724" s="3">
        <v>40785.706134259257</v>
      </c>
      <c r="F1724" s="2">
        <v>113</v>
      </c>
      <c r="G1724" s="2">
        <v>237</v>
      </c>
      <c r="H1724" s="2">
        <v>968</v>
      </c>
      <c r="I1724" s="2" t="b">
        <v>0</v>
      </c>
      <c r="J1724" s="3">
        <v>44192.783842592595</v>
      </c>
      <c r="K1724" s="2" t="s">
        <v>5530</v>
      </c>
      <c r="L1724" s="2" t="s">
        <v>5531</v>
      </c>
      <c r="M1724" s="2" t="s">
        <v>26</v>
      </c>
      <c r="N1724" s="2">
        <v>0</v>
      </c>
      <c r="O1724" s="2">
        <v>0</v>
      </c>
      <c r="P1724" s="2" t="b">
        <v>0</v>
      </c>
      <c r="Q1724" s="2" t="str">
        <f>IFERROR(VLOOKUP(C1724,Countries_norm!A:B,2,0),"NA")</f>
        <v>NA</v>
      </c>
    </row>
    <row r="1725" spans="1:17" x14ac:dyDescent="0.25">
      <c r="A1725" s="2">
        <v>1.3432643409091599E+18</v>
      </c>
      <c r="B1725" s="2" t="s">
        <v>5532</v>
      </c>
      <c r="C1725" s="2" t="s">
        <v>5533</v>
      </c>
      <c r="D1725" s="2" t="s">
        <v>5534</v>
      </c>
      <c r="E1725" s="3">
        <v>39996.678518518522</v>
      </c>
      <c r="F1725" s="2">
        <v>127</v>
      </c>
      <c r="G1725" s="2">
        <v>657</v>
      </c>
      <c r="H1725" s="2">
        <v>1077</v>
      </c>
      <c r="I1725" s="2" t="b">
        <v>0</v>
      </c>
      <c r="J1725" s="3">
        <v>44192.774884259263</v>
      </c>
      <c r="K1725" s="2" t="s">
        <v>5535</v>
      </c>
      <c r="L1725" s="2" t="s">
        <v>5536</v>
      </c>
      <c r="M1725" s="2" t="s">
        <v>21</v>
      </c>
      <c r="N1725" s="2">
        <v>0</v>
      </c>
      <c r="O1725" s="2">
        <v>0</v>
      </c>
      <c r="P1725" s="2" t="b">
        <v>0</v>
      </c>
      <c r="Q1725" s="2" t="str">
        <f>IFERROR(VLOOKUP(C1725,Countries_norm!A:B,2,0),"NA")</f>
        <v>Brazil</v>
      </c>
    </row>
    <row r="1726" spans="1:17" x14ac:dyDescent="0.25">
      <c r="A1726" s="2">
        <v>1.3462471760627E+18</v>
      </c>
      <c r="B1726" s="2" t="s">
        <v>5537</v>
      </c>
      <c r="C1726" s="2" t="s">
        <v>5538</v>
      </c>
      <c r="D1726" s="2" t="s">
        <v>5539</v>
      </c>
      <c r="E1726" s="3">
        <v>42392.841666666667</v>
      </c>
      <c r="F1726" s="2">
        <v>235</v>
      </c>
      <c r="G1726" s="2">
        <v>195</v>
      </c>
      <c r="H1726" s="2">
        <v>14988</v>
      </c>
      <c r="I1726" s="2" t="b">
        <v>0</v>
      </c>
      <c r="J1726" s="3">
        <v>44201.005937499998</v>
      </c>
      <c r="K1726" s="2" t="s">
        <v>5540</v>
      </c>
      <c r="L1726" s="2" t="s">
        <v>5541</v>
      </c>
      <c r="M1726" s="2" t="s">
        <v>21</v>
      </c>
      <c r="N1726" s="2">
        <v>2</v>
      </c>
      <c r="O1726" s="2">
        <v>0</v>
      </c>
      <c r="P1726" s="2" t="b">
        <v>0</v>
      </c>
      <c r="Q1726" s="2" t="str">
        <f>IFERROR(VLOOKUP(C1726,Countries_norm!A:B,2,0),"NA")</f>
        <v>United Kingdom</v>
      </c>
    </row>
    <row r="1727" spans="1:17" ht="45" x14ac:dyDescent="0.25">
      <c r="A1727" s="2">
        <v>1.34520428913682E+18</v>
      </c>
      <c r="B1727" s="2" t="s">
        <v>3818</v>
      </c>
      <c r="C1727" s="2" t="s">
        <v>3819</v>
      </c>
      <c r="D1727" s="2" t="s">
        <v>3820</v>
      </c>
      <c r="E1727" s="3">
        <v>40621.178784722222</v>
      </c>
      <c r="F1727" s="2">
        <v>484</v>
      </c>
      <c r="G1727" s="2">
        <v>933</v>
      </c>
      <c r="H1727" s="2">
        <v>5538</v>
      </c>
      <c r="I1727" s="2" t="b">
        <v>0</v>
      </c>
      <c r="J1727" s="3">
        <v>44198.128113425926</v>
      </c>
      <c r="K1727" s="4" t="s">
        <v>5542</v>
      </c>
      <c r="L1727" s="2" t="s">
        <v>5543</v>
      </c>
      <c r="M1727" s="2" t="s">
        <v>40</v>
      </c>
      <c r="N1727" s="2">
        <v>0</v>
      </c>
      <c r="O1727" s="2">
        <v>0</v>
      </c>
      <c r="P1727" s="2" t="b">
        <v>0</v>
      </c>
      <c r="Q1727" s="2" t="str">
        <f>IFERROR(VLOOKUP(C1727,Countries_norm!A:B,2,0),"NA")</f>
        <v>NA</v>
      </c>
    </row>
    <row r="1728" spans="1:17" x14ac:dyDescent="0.25">
      <c r="A1728" s="2">
        <v>1.34470921971137E+18</v>
      </c>
      <c r="B1728" s="2" t="s">
        <v>5544</v>
      </c>
      <c r="C1728" s="2" t="s">
        <v>5545</v>
      </c>
      <c r="D1728" s="2" t="s">
        <v>5546</v>
      </c>
      <c r="E1728" s="3">
        <v>41328.499930555554</v>
      </c>
      <c r="F1728" s="2">
        <v>1061</v>
      </c>
      <c r="G1728" s="2">
        <v>4496</v>
      </c>
      <c r="H1728" s="2">
        <v>17591</v>
      </c>
      <c r="I1728" s="2" t="b">
        <v>0</v>
      </c>
      <c r="J1728" s="3">
        <v>44196.761990740742</v>
      </c>
      <c r="K1728" s="2" t="s">
        <v>5547</v>
      </c>
      <c r="L1728" s="2"/>
      <c r="M1728" s="2" t="s">
        <v>135</v>
      </c>
      <c r="N1728" s="2">
        <v>0</v>
      </c>
      <c r="O1728" s="2">
        <v>0</v>
      </c>
      <c r="P1728" s="2" t="b">
        <v>0</v>
      </c>
      <c r="Q1728" s="2" t="str">
        <f>IFERROR(VLOOKUP(C1728,Countries_norm!A:B,2,0),"NA")</f>
        <v>United Kingdom</v>
      </c>
    </row>
    <row r="1729" spans="1:17" ht="45" x14ac:dyDescent="0.25">
      <c r="A1729" s="2">
        <v>1.3439759968322701E+18</v>
      </c>
      <c r="B1729" s="2" t="s">
        <v>5548</v>
      </c>
      <c r="C1729" s="2" t="s">
        <v>5549</v>
      </c>
      <c r="D1729" s="2" t="s">
        <v>5550</v>
      </c>
      <c r="E1729" s="3">
        <v>41366.897777777776</v>
      </c>
      <c r="F1729" s="2">
        <v>372</v>
      </c>
      <c r="G1729" s="2">
        <v>165</v>
      </c>
      <c r="H1729" s="2">
        <v>7</v>
      </c>
      <c r="I1729" s="2" t="b">
        <v>0</v>
      </c>
      <c r="J1729" s="3">
        <v>44194.738680555558</v>
      </c>
      <c r="K1729" s="4" t="s">
        <v>5551</v>
      </c>
      <c r="L1729" s="2" t="s">
        <v>5552</v>
      </c>
      <c r="M1729" s="2" t="s">
        <v>26</v>
      </c>
      <c r="N1729" s="2">
        <v>0</v>
      </c>
      <c r="O1729" s="2">
        <v>1</v>
      </c>
      <c r="P1729" s="2" t="b">
        <v>0</v>
      </c>
      <c r="Q1729" s="2" t="str">
        <f>IFERROR(VLOOKUP(C1729,Countries_norm!A:B,2,0),"NA")</f>
        <v>NA</v>
      </c>
    </row>
    <row r="1730" spans="1:17" ht="60" x14ac:dyDescent="0.25">
      <c r="A1730" s="2">
        <v>1.34397464947504E+18</v>
      </c>
      <c r="B1730" s="2" t="s">
        <v>1112</v>
      </c>
      <c r="C1730" s="2"/>
      <c r="D1730" s="2" t="s">
        <v>1113</v>
      </c>
      <c r="E1730" s="3">
        <v>43540.635092592594</v>
      </c>
      <c r="F1730" s="2">
        <v>307</v>
      </c>
      <c r="G1730" s="2">
        <v>515</v>
      </c>
      <c r="H1730" s="2">
        <v>1428</v>
      </c>
      <c r="I1730" s="2" t="b">
        <v>0</v>
      </c>
      <c r="J1730" s="3">
        <v>44194.734953703701</v>
      </c>
      <c r="K1730" s="4" t="s">
        <v>5553</v>
      </c>
      <c r="L1730" s="2" t="s">
        <v>3396</v>
      </c>
      <c r="M1730" s="2" t="s">
        <v>26</v>
      </c>
      <c r="N1730" s="2">
        <v>0</v>
      </c>
      <c r="O1730" s="2">
        <v>0</v>
      </c>
      <c r="P1730" s="2" t="b">
        <v>0</v>
      </c>
      <c r="Q1730" s="2" t="str">
        <f>IFERROR(VLOOKUP(C1730,Countries_norm!A:B,2,0),"NA")</f>
        <v>NA</v>
      </c>
    </row>
    <row r="1731" spans="1:17" x14ac:dyDescent="0.25">
      <c r="A1731" s="2">
        <v>1.34397183726545E+18</v>
      </c>
      <c r="B1731" s="2" t="s">
        <v>5554</v>
      </c>
      <c r="C1731" s="2" t="s">
        <v>5555</v>
      </c>
      <c r="D1731" s="2" t="s">
        <v>5556</v>
      </c>
      <c r="E1731" s="3">
        <v>42326.565439814818</v>
      </c>
      <c r="F1731" s="2">
        <v>1688</v>
      </c>
      <c r="G1731" s="2">
        <v>2548</v>
      </c>
      <c r="H1731" s="2">
        <v>4165</v>
      </c>
      <c r="I1731" s="2" t="b">
        <v>0</v>
      </c>
      <c r="J1731" s="3">
        <v>44194.727199074077</v>
      </c>
      <c r="K1731" s="2" t="s">
        <v>5557</v>
      </c>
      <c r="L1731" s="2" t="s">
        <v>246</v>
      </c>
      <c r="M1731" s="2" t="s">
        <v>40</v>
      </c>
      <c r="N1731" s="2">
        <v>2</v>
      </c>
      <c r="O1731" s="2">
        <v>5</v>
      </c>
      <c r="P1731" s="2" t="b">
        <v>0</v>
      </c>
      <c r="Q1731" s="2" t="str">
        <f>IFERROR(VLOOKUP(C1731,Countries_norm!A:B,2,0),"NA")</f>
        <v>Tunisia</v>
      </c>
    </row>
    <row r="1732" spans="1:17" ht="30" x14ac:dyDescent="0.25">
      <c r="A1732" s="2">
        <v>1.3439710089282199E+18</v>
      </c>
      <c r="B1732" s="2" t="s">
        <v>1916</v>
      </c>
      <c r="C1732" s="2" t="s">
        <v>1917</v>
      </c>
      <c r="D1732" s="4" t="s">
        <v>1918</v>
      </c>
      <c r="E1732" s="3">
        <v>39824.331203703703</v>
      </c>
      <c r="F1732" s="2">
        <v>603811</v>
      </c>
      <c r="G1732" s="2">
        <v>1164</v>
      </c>
      <c r="H1732" s="2">
        <v>532</v>
      </c>
      <c r="I1732" s="2" t="b">
        <v>1</v>
      </c>
      <c r="J1732" s="3">
        <v>44194.724907407406</v>
      </c>
      <c r="K1732" s="4" t="s">
        <v>5558</v>
      </c>
      <c r="L1732" s="2" t="s">
        <v>5559</v>
      </c>
      <c r="M1732" s="2" t="s">
        <v>26</v>
      </c>
      <c r="N1732" s="2">
        <v>2</v>
      </c>
      <c r="O1732" s="2">
        <v>6</v>
      </c>
      <c r="P1732" s="2" t="b">
        <v>0</v>
      </c>
      <c r="Q1732" s="2" t="str">
        <f>IFERROR(VLOOKUP(C1732,Countries_norm!A:B,2,0),"NA")</f>
        <v>United Arab Emirates</v>
      </c>
    </row>
    <row r="1733" spans="1:17" x14ac:dyDescent="0.25">
      <c r="A1733" s="2">
        <v>1.3439692929586099E+18</v>
      </c>
      <c r="B1733" s="2" t="s">
        <v>5560</v>
      </c>
      <c r="C1733" s="2" t="s">
        <v>5561</v>
      </c>
      <c r="D1733" s="2" t="s">
        <v>5562</v>
      </c>
      <c r="E1733" s="3">
        <v>40434.911215277774</v>
      </c>
      <c r="F1733" s="2">
        <v>4502</v>
      </c>
      <c r="G1733" s="2">
        <v>2566</v>
      </c>
      <c r="H1733" s="2">
        <v>37050</v>
      </c>
      <c r="I1733" s="2" t="b">
        <v>0</v>
      </c>
      <c r="J1733" s="3">
        <v>44194.720173611109</v>
      </c>
      <c r="K1733" s="2" t="s">
        <v>5563</v>
      </c>
      <c r="L1733" s="2"/>
      <c r="M1733" s="2" t="s">
        <v>40</v>
      </c>
      <c r="N1733" s="2">
        <v>22</v>
      </c>
      <c r="O1733" s="2">
        <v>170</v>
      </c>
      <c r="P1733" s="2" t="b">
        <v>0</v>
      </c>
      <c r="Q1733" s="2" t="str">
        <f>IFERROR(VLOOKUP(C1733,Countries_norm!A:B,2,0),"NA")</f>
        <v>United States</v>
      </c>
    </row>
    <row r="1734" spans="1:17" x14ac:dyDescent="0.25">
      <c r="A1734" s="2">
        <v>1.3439688264598899E+18</v>
      </c>
      <c r="B1734" s="2" t="s">
        <v>5564</v>
      </c>
      <c r="C1734" s="2" t="s">
        <v>1311</v>
      </c>
      <c r="D1734" s="2" t="s">
        <v>5565</v>
      </c>
      <c r="E1734" s="3">
        <v>43776.849270833336</v>
      </c>
      <c r="F1734" s="2">
        <v>50</v>
      </c>
      <c r="G1734" s="2">
        <v>86</v>
      </c>
      <c r="H1734" s="2">
        <v>675</v>
      </c>
      <c r="I1734" s="2" t="b">
        <v>0</v>
      </c>
      <c r="J1734" s="3">
        <v>44194.718888888892</v>
      </c>
      <c r="K1734" s="2" t="s">
        <v>5566</v>
      </c>
      <c r="L1734" s="2" t="s">
        <v>20</v>
      </c>
      <c r="M1734" s="2" t="s">
        <v>40</v>
      </c>
      <c r="N1734" s="2">
        <v>0</v>
      </c>
      <c r="O1734" s="2">
        <v>0</v>
      </c>
      <c r="P1734" s="2" t="b">
        <v>0</v>
      </c>
      <c r="Q1734" s="2" t="str">
        <f>IFERROR(VLOOKUP(C1734,Countries_norm!A:B,2,0),"NA")</f>
        <v>United States</v>
      </c>
    </row>
    <row r="1735" spans="1:17" x14ac:dyDescent="0.25">
      <c r="A1735" s="2">
        <v>1.3439669380122801E+18</v>
      </c>
      <c r="B1735" s="2" t="s">
        <v>5567</v>
      </c>
      <c r="C1735" s="2"/>
      <c r="D1735" s="2" t="s">
        <v>5568</v>
      </c>
      <c r="E1735" s="3">
        <v>44043.736828703702</v>
      </c>
      <c r="F1735" s="2">
        <v>9</v>
      </c>
      <c r="G1735" s="2">
        <v>41</v>
      </c>
      <c r="H1735" s="2">
        <v>74</v>
      </c>
      <c r="I1735" s="2" t="b">
        <v>0</v>
      </c>
      <c r="J1735" s="3">
        <v>44194.713680555556</v>
      </c>
      <c r="K1735" s="2" t="s">
        <v>5569</v>
      </c>
      <c r="L1735" s="2" t="s">
        <v>20</v>
      </c>
      <c r="M1735" s="2" t="s">
        <v>21</v>
      </c>
      <c r="N1735" s="2">
        <v>0</v>
      </c>
      <c r="O1735" s="2">
        <v>0</v>
      </c>
      <c r="P1735" s="2" t="b">
        <v>0</v>
      </c>
      <c r="Q1735" s="2" t="str">
        <f>IFERROR(VLOOKUP(C1735,Countries_norm!A:B,2,0),"NA")</f>
        <v>NA</v>
      </c>
    </row>
    <row r="1736" spans="1:17" x14ac:dyDescent="0.25">
      <c r="A1736" s="2">
        <v>1.34396577636195E+18</v>
      </c>
      <c r="B1736" s="2" t="s">
        <v>5570</v>
      </c>
      <c r="C1736" s="2" t="s">
        <v>5571</v>
      </c>
      <c r="D1736" s="2" t="s">
        <v>5572</v>
      </c>
      <c r="E1736" s="3">
        <v>43511.381111111114</v>
      </c>
      <c r="F1736" s="2">
        <v>223</v>
      </c>
      <c r="G1736" s="2">
        <v>540</v>
      </c>
      <c r="H1736" s="2">
        <v>1364</v>
      </c>
      <c r="I1736" s="2" t="b">
        <v>0</v>
      </c>
      <c r="J1736" s="3">
        <v>44194.710474537038</v>
      </c>
      <c r="K1736" s="2" t="s">
        <v>5573</v>
      </c>
      <c r="L1736" s="2"/>
      <c r="M1736" s="2" t="s">
        <v>40</v>
      </c>
      <c r="N1736" s="2">
        <v>0</v>
      </c>
      <c r="O1736" s="2">
        <v>13</v>
      </c>
      <c r="P1736" s="2" t="b">
        <v>0</v>
      </c>
      <c r="Q1736" s="2" t="str">
        <f>IFERROR(VLOOKUP(C1736,Countries_norm!A:B,2,0),"NA")</f>
        <v>United Kingdom</v>
      </c>
    </row>
    <row r="1737" spans="1:17" x14ac:dyDescent="0.25">
      <c r="A1737" s="2">
        <v>1.3439648784915699E+18</v>
      </c>
      <c r="B1737" s="2" t="s">
        <v>5574</v>
      </c>
      <c r="C1737" s="2"/>
      <c r="D1737" s="2" t="s">
        <v>5575</v>
      </c>
      <c r="E1737" s="3">
        <v>41325.560127314813</v>
      </c>
      <c r="F1737" s="2">
        <v>108</v>
      </c>
      <c r="G1737" s="2">
        <v>275</v>
      </c>
      <c r="H1737" s="2">
        <v>4251</v>
      </c>
      <c r="I1737" s="2" t="b">
        <v>0</v>
      </c>
      <c r="J1737" s="3">
        <v>44194.707997685182</v>
      </c>
      <c r="K1737" s="2" t="s">
        <v>5576</v>
      </c>
      <c r="L1737" s="2" t="s">
        <v>5577</v>
      </c>
      <c r="M1737" s="2" t="s">
        <v>21</v>
      </c>
      <c r="N1737" s="2">
        <v>0</v>
      </c>
      <c r="O1737" s="2">
        <v>0</v>
      </c>
      <c r="P1737" s="2" t="b">
        <v>0</v>
      </c>
      <c r="Q1737" s="2" t="str">
        <f>IFERROR(VLOOKUP(C1737,Countries_norm!A:B,2,0),"NA")</f>
        <v>NA</v>
      </c>
    </row>
    <row r="1738" spans="1:17" x14ac:dyDescent="0.25">
      <c r="A1738" s="2">
        <v>1.3439628022020301E+18</v>
      </c>
      <c r="B1738" s="2" t="s">
        <v>5578</v>
      </c>
      <c r="C1738" s="2" t="s">
        <v>5579</v>
      </c>
      <c r="D1738" s="2" t="s">
        <v>5580</v>
      </c>
      <c r="E1738" s="3">
        <v>41412.839791666665</v>
      </c>
      <c r="F1738" s="2">
        <v>1135</v>
      </c>
      <c r="G1738" s="2">
        <v>1337</v>
      </c>
      <c r="H1738" s="2">
        <v>11258</v>
      </c>
      <c r="I1738" s="2" t="b">
        <v>0</v>
      </c>
      <c r="J1738" s="3">
        <v>44194.702268518522</v>
      </c>
      <c r="K1738" s="2" t="s">
        <v>5581</v>
      </c>
      <c r="L1738" s="2"/>
      <c r="M1738" s="2" t="s">
        <v>21</v>
      </c>
      <c r="N1738" s="2">
        <v>0</v>
      </c>
      <c r="O1738" s="2">
        <v>18</v>
      </c>
      <c r="P1738" s="2" t="b">
        <v>0</v>
      </c>
      <c r="Q1738" s="2" t="str">
        <f>IFERROR(VLOOKUP(C1738,Countries_norm!A:B,2,0),"NA")</f>
        <v>United Kingdom</v>
      </c>
    </row>
    <row r="1739" spans="1:17" ht="60" x14ac:dyDescent="0.25">
      <c r="A1739" s="2">
        <v>1.3439574513480599E+18</v>
      </c>
      <c r="B1739" s="2" t="s">
        <v>714</v>
      </c>
      <c r="C1739" s="2" t="s">
        <v>715</v>
      </c>
      <c r="D1739" s="2" t="s">
        <v>5582</v>
      </c>
      <c r="E1739" s="3">
        <v>41848.564027777778</v>
      </c>
      <c r="F1739" s="2">
        <v>2101</v>
      </c>
      <c r="G1739" s="2">
        <v>2506</v>
      </c>
      <c r="H1739" s="2">
        <v>20927</v>
      </c>
      <c r="I1739" s="2" t="b">
        <v>0</v>
      </c>
      <c r="J1739" s="3">
        <v>44194.6875</v>
      </c>
      <c r="K1739" s="4" t="s">
        <v>5583</v>
      </c>
      <c r="L1739" s="2" t="s">
        <v>20</v>
      </c>
      <c r="M1739" s="2" t="s">
        <v>26</v>
      </c>
      <c r="N1739" s="2">
        <v>0</v>
      </c>
      <c r="O1739" s="2">
        <v>1</v>
      </c>
      <c r="P1739" s="2" t="b">
        <v>0</v>
      </c>
      <c r="Q1739" s="2" t="str">
        <f>IFERROR(VLOOKUP(C1739,Countries_norm!A:B,2,0),"NA")</f>
        <v>United Kingdom</v>
      </c>
    </row>
    <row r="1740" spans="1:17" x14ac:dyDescent="0.25">
      <c r="A1740" s="2">
        <v>1.34395592617328E+18</v>
      </c>
      <c r="B1740" s="2" t="s">
        <v>2113</v>
      </c>
      <c r="C1740" s="2"/>
      <c r="D1740" s="2" t="s">
        <v>2114</v>
      </c>
      <c r="E1740" s="3">
        <v>40349.693576388891</v>
      </c>
      <c r="F1740" s="2">
        <v>2049</v>
      </c>
      <c r="G1740" s="2">
        <v>284</v>
      </c>
      <c r="H1740" s="2">
        <v>287</v>
      </c>
      <c r="I1740" s="2" t="b">
        <v>0</v>
      </c>
      <c r="J1740" s="3">
        <v>44194.683287037034</v>
      </c>
      <c r="K1740" s="2" t="s">
        <v>5584</v>
      </c>
      <c r="L1740" s="2" t="s">
        <v>5231</v>
      </c>
      <c r="M1740" s="2" t="s">
        <v>26</v>
      </c>
      <c r="N1740" s="2">
        <v>0</v>
      </c>
      <c r="O1740" s="2">
        <v>0</v>
      </c>
      <c r="P1740" s="2" t="b">
        <v>0</v>
      </c>
      <c r="Q1740" s="2" t="str">
        <f>IFERROR(VLOOKUP(C1740,Countries_norm!A:B,2,0),"NA")</f>
        <v>NA</v>
      </c>
    </row>
    <row r="1741" spans="1:17" ht="30" x14ac:dyDescent="0.25">
      <c r="A1741" s="2">
        <v>1.3439533106305001E+18</v>
      </c>
      <c r="B1741" s="2" t="s">
        <v>714</v>
      </c>
      <c r="C1741" s="2" t="s">
        <v>715</v>
      </c>
      <c r="D1741" s="2" t="s">
        <v>5582</v>
      </c>
      <c r="E1741" s="3">
        <v>41848.564027777778</v>
      </c>
      <c r="F1741" s="2">
        <v>2101</v>
      </c>
      <c r="G1741" s="2">
        <v>2506</v>
      </c>
      <c r="H1741" s="2">
        <v>20927</v>
      </c>
      <c r="I1741" s="2" t="b">
        <v>0</v>
      </c>
      <c r="J1741" s="3">
        <v>44194.676076388889</v>
      </c>
      <c r="K1741" s="4" t="s">
        <v>5585</v>
      </c>
      <c r="L1741" s="2" t="s">
        <v>20</v>
      </c>
      <c r="M1741" s="2" t="s">
        <v>26</v>
      </c>
      <c r="N1741" s="2">
        <v>0</v>
      </c>
      <c r="O1741" s="2">
        <v>3</v>
      </c>
      <c r="P1741" s="2" t="b">
        <v>0</v>
      </c>
      <c r="Q1741" s="2" t="str">
        <f>IFERROR(VLOOKUP(C1741,Countries_norm!A:B,2,0),"NA")</f>
        <v>United Kingdom</v>
      </c>
    </row>
    <row r="1742" spans="1:17" x14ac:dyDescent="0.25">
      <c r="A1742" s="2">
        <v>1.34395174474562E+18</v>
      </c>
      <c r="B1742" s="2" t="s">
        <v>5586</v>
      </c>
      <c r="C1742" s="2"/>
      <c r="D1742" s="2" t="s">
        <v>5587</v>
      </c>
      <c r="E1742" s="3">
        <v>43957.082638888889</v>
      </c>
      <c r="F1742" s="2">
        <v>35</v>
      </c>
      <c r="G1742" s="2">
        <v>112</v>
      </c>
      <c r="H1742" s="2">
        <v>260</v>
      </c>
      <c r="I1742" s="2" t="b">
        <v>0</v>
      </c>
      <c r="J1742" s="3">
        <v>44194.671759259261</v>
      </c>
      <c r="K1742" s="2" t="s">
        <v>5588</v>
      </c>
      <c r="L1742" s="2" t="s">
        <v>20</v>
      </c>
      <c r="M1742" s="2" t="s">
        <v>21</v>
      </c>
      <c r="N1742" s="2">
        <v>0</v>
      </c>
      <c r="O1742" s="2">
        <v>1</v>
      </c>
      <c r="P1742" s="2" t="b">
        <v>0</v>
      </c>
      <c r="Q1742" s="2" t="str">
        <f>IFERROR(VLOOKUP(C1742,Countries_norm!A:B,2,0),"NA")</f>
        <v>NA</v>
      </c>
    </row>
    <row r="1743" spans="1:17" ht="60" x14ac:dyDescent="0.25">
      <c r="A1743" s="2">
        <v>1.34395061633121E+18</v>
      </c>
      <c r="B1743" s="2" t="s">
        <v>5589</v>
      </c>
      <c r="C1743" s="2" t="s">
        <v>5590</v>
      </c>
      <c r="D1743" s="4" t="s">
        <v>5591</v>
      </c>
      <c r="E1743" s="3">
        <v>42795.300347222219</v>
      </c>
      <c r="F1743" s="2">
        <v>97</v>
      </c>
      <c r="G1743" s="2">
        <v>383</v>
      </c>
      <c r="H1743" s="2">
        <v>151</v>
      </c>
      <c r="I1743" s="2" t="b">
        <v>0</v>
      </c>
      <c r="J1743" s="3">
        <v>44194.668634259258</v>
      </c>
      <c r="K1743" s="2" t="s">
        <v>5592</v>
      </c>
      <c r="L1743" s="2"/>
      <c r="M1743" s="2" t="s">
        <v>21</v>
      </c>
      <c r="N1743" s="2">
        <v>0</v>
      </c>
      <c r="O1743" s="2">
        <v>2</v>
      </c>
      <c r="P1743" s="2" t="b">
        <v>0</v>
      </c>
      <c r="Q1743" s="2" t="str">
        <f>IFERROR(VLOOKUP(C1743,Countries_norm!A:B,2,0),"NA")</f>
        <v>United States</v>
      </c>
    </row>
    <row r="1744" spans="1:17" x14ac:dyDescent="0.25">
      <c r="A1744" s="2">
        <v>1.3439501012453801E+18</v>
      </c>
      <c r="B1744" s="2" t="s">
        <v>5593</v>
      </c>
      <c r="C1744" s="2" t="s">
        <v>5594</v>
      </c>
      <c r="D1744" s="2" t="s">
        <v>5595</v>
      </c>
      <c r="E1744" s="3">
        <v>39838.085219907407</v>
      </c>
      <c r="F1744" s="2">
        <v>341</v>
      </c>
      <c r="G1744" s="2">
        <v>765</v>
      </c>
      <c r="H1744" s="2">
        <v>3979</v>
      </c>
      <c r="I1744" s="2" t="b">
        <v>0</v>
      </c>
      <c r="J1744" s="3">
        <v>44194.667222222219</v>
      </c>
      <c r="K1744" s="2" t="s">
        <v>5596</v>
      </c>
      <c r="L1744" s="2" t="s">
        <v>816</v>
      </c>
      <c r="M1744" s="2" t="s">
        <v>40</v>
      </c>
      <c r="N1744" s="2">
        <v>0</v>
      </c>
      <c r="O1744" s="2">
        <v>0</v>
      </c>
      <c r="P1744" s="2" t="b">
        <v>0</v>
      </c>
      <c r="Q1744" s="2" t="str">
        <f>IFERROR(VLOOKUP(C1744,Countries_norm!A:B,2,0),"NA")</f>
        <v>Canada</v>
      </c>
    </row>
    <row r="1745" spans="1:17" x14ac:dyDescent="0.25">
      <c r="A1745" s="2">
        <v>1.3439431023908201E+18</v>
      </c>
      <c r="B1745" s="2" t="s">
        <v>5597</v>
      </c>
      <c r="C1745" s="2" t="s">
        <v>2974</v>
      </c>
      <c r="D1745" s="2" t="s">
        <v>5598</v>
      </c>
      <c r="E1745" s="3">
        <v>40746.638807870368</v>
      </c>
      <c r="F1745" s="2">
        <v>14</v>
      </c>
      <c r="G1745" s="2">
        <v>15</v>
      </c>
      <c r="H1745" s="2">
        <v>242</v>
      </c>
      <c r="I1745" s="2" t="b">
        <v>0</v>
      </c>
      <c r="J1745" s="3">
        <v>44194.647905092592</v>
      </c>
      <c r="K1745" s="2" t="s">
        <v>5599</v>
      </c>
      <c r="L1745" s="2"/>
      <c r="M1745" s="2" t="s">
        <v>40</v>
      </c>
      <c r="N1745" s="2">
        <v>1</v>
      </c>
      <c r="O1745" s="2">
        <v>1</v>
      </c>
      <c r="P1745" s="2" t="b">
        <v>0</v>
      </c>
      <c r="Q1745" s="2" t="str">
        <f>IFERROR(VLOOKUP(C1745,Countries_norm!A:B,2,0),"NA")</f>
        <v>United States</v>
      </c>
    </row>
    <row r="1746" spans="1:17" x14ac:dyDescent="0.25">
      <c r="A1746" s="2">
        <v>1.34393923788913E+18</v>
      </c>
      <c r="B1746" s="2" t="s">
        <v>5600</v>
      </c>
      <c r="C1746" s="2" t="s">
        <v>5601</v>
      </c>
      <c r="D1746" s="2" t="s">
        <v>5602</v>
      </c>
      <c r="E1746" s="3">
        <v>43896.095219907409</v>
      </c>
      <c r="F1746" s="2">
        <v>87</v>
      </c>
      <c r="G1746" s="2">
        <v>76</v>
      </c>
      <c r="H1746" s="2">
        <v>749</v>
      </c>
      <c r="I1746" s="2" t="b">
        <v>0</v>
      </c>
      <c r="J1746" s="3">
        <v>44194.637245370373</v>
      </c>
      <c r="K1746" s="2" t="s">
        <v>5603</v>
      </c>
      <c r="L1746" s="2" t="s">
        <v>20</v>
      </c>
      <c r="M1746" s="2" t="s">
        <v>21</v>
      </c>
      <c r="N1746" s="2">
        <v>0</v>
      </c>
      <c r="O1746" s="2">
        <v>8</v>
      </c>
      <c r="P1746" s="2" t="b">
        <v>0</v>
      </c>
      <c r="Q1746" s="2" t="str">
        <f>IFERROR(VLOOKUP(C1746,Countries_norm!A:B,2,0),"NA")</f>
        <v>United States</v>
      </c>
    </row>
    <row r="1747" spans="1:17" ht="30" x14ac:dyDescent="0.25">
      <c r="A1747" s="2">
        <v>1.34393710254381E+18</v>
      </c>
      <c r="B1747" s="2" t="s">
        <v>1825</v>
      </c>
      <c r="C1747" s="2" t="s">
        <v>1826</v>
      </c>
      <c r="D1747" s="4" t="s">
        <v>1827</v>
      </c>
      <c r="E1747" s="3">
        <v>43730.698460648149</v>
      </c>
      <c r="F1747" s="2">
        <v>1225</v>
      </c>
      <c r="G1747" s="2">
        <v>375</v>
      </c>
      <c r="H1747" s="2">
        <v>13153</v>
      </c>
      <c r="I1747" s="2" t="b">
        <v>0</v>
      </c>
      <c r="J1747" s="3">
        <v>44194.631354166668</v>
      </c>
      <c r="K1747" s="2" t="s">
        <v>5604</v>
      </c>
      <c r="L1747" s="2" t="s">
        <v>5605</v>
      </c>
      <c r="M1747" s="2" t="s">
        <v>21</v>
      </c>
      <c r="N1747" s="2">
        <v>0</v>
      </c>
      <c r="O1747" s="2">
        <v>0</v>
      </c>
      <c r="P1747" s="2" t="b">
        <v>0</v>
      </c>
      <c r="Q1747" s="2" t="str">
        <f>IFERROR(VLOOKUP(C1747,Countries_norm!A:B,2,0),"NA")</f>
        <v>NA</v>
      </c>
    </row>
    <row r="1748" spans="1:17" x14ac:dyDescent="0.25">
      <c r="A1748" s="2">
        <v>1.34393137302385E+18</v>
      </c>
      <c r="B1748" s="2" t="s">
        <v>5606</v>
      </c>
      <c r="C1748" s="2" t="s">
        <v>1938</v>
      </c>
      <c r="D1748" s="2" t="s">
        <v>5607</v>
      </c>
      <c r="E1748" s="3">
        <v>43396.482395833336</v>
      </c>
      <c r="F1748" s="2">
        <v>4263</v>
      </c>
      <c r="G1748" s="2">
        <v>817</v>
      </c>
      <c r="H1748" s="2">
        <v>1557</v>
      </c>
      <c r="I1748" s="2" t="b">
        <v>0</v>
      </c>
      <c r="J1748" s="3">
        <v>44194.615543981483</v>
      </c>
      <c r="K1748" s="2" t="s">
        <v>5608</v>
      </c>
      <c r="L1748" s="2" t="s">
        <v>186</v>
      </c>
      <c r="M1748" s="2" t="s">
        <v>26</v>
      </c>
      <c r="N1748" s="2">
        <v>23</v>
      </c>
      <c r="O1748" s="2">
        <v>25</v>
      </c>
      <c r="P1748" s="2" t="b">
        <v>0</v>
      </c>
      <c r="Q1748" s="2" t="str">
        <f>IFERROR(VLOOKUP(C1748,Countries_norm!A:B,2,0),"NA")</f>
        <v>United Kingdom</v>
      </c>
    </row>
    <row r="1749" spans="1:17" x14ac:dyDescent="0.25">
      <c r="A1749" s="2">
        <v>1.34392869561506E+18</v>
      </c>
      <c r="B1749" s="2" t="s">
        <v>5609</v>
      </c>
      <c r="C1749" s="2" t="s">
        <v>3219</v>
      </c>
      <c r="D1749" s="2" t="s">
        <v>5610</v>
      </c>
      <c r="E1749" s="3">
        <v>44045.564745370371</v>
      </c>
      <c r="F1749" s="2">
        <v>20</v>
      </c>
      <c r="G1749" s="2">
        <v>164</v>
      </c>
      <c r="H1749" s="2">
        <v>52</v>
      </c>
      <c r="I1749" s="2" t="b">
        <v>0</v>
      </c>
      <c r="J1749" s="3">
        <v>44194.608148148145</v>
      </c>
      <c r="K1749" s="2" t="s">
        <v>5611</v>
      </c>
      <c r="L1749" s="2" t="s">
        <v>186</v>
      </c>
      <c r="M1749" s="2" t="s">
        <v>26</v>
      </c>
      <c r="N1749" s="2">
        <v>0</v>
      </c>
      <c r="O1749" s="2">
        <v>0</v>
      </c>
      <c r="P1749" s="2" t="b">
        <v>0</v>
      </c>
      <c r="Q1749" s="2" t="str">
        <f>IFERROR(VLOOKUP(C1749,Countries_norm!A:B,2,0),"NA")</f>
        <v>Germany</v>
      </c>
    </row>
    <row r="1750" spans="1:17" x14ac:dyDescent="0.25">
      <c r="A1750" s="2">
        <v>1.34392722073841E+18</v>
      </c>
      <c r="B1750" s="2" t="s">
        <v>5612</v>
      </c>
      <c r="C1750" s="2" t="s">
        <v>4444</v>
      </c>
      <c r="D1750" s="2" t="s">
        <v>5613</v>
      </c>
      <c r="E1750" s="3">
        <v>40299.59337962963</v>
      </c>
      <c r="F1750" s="2">
        <v>399</v>
      </c>
      <c r="G1750" s="2">
        <v>1266</v>
      </c>
      <c r="H1750" s="2">
        <v>1936</v>
      </c>
      <c r="I1750" s="2" t="b">
        <v>0</v>
      </c>
      <c r="J1750" s="3">
        <v>44194.604085648149</v>
      </c>
      <c r="K1750" s="2" t="s">
        <v>5614</v>
      </c>
      <c r="L1750" s="2" t="s">
        <v>5615</v>
      </c>
      <c r="M1750" s="2" t="s">
        <v>40</v>
      </c>
      <c r="N1750" s="2">
        <v>0</v>
      </c>
      <c r="O1750" s="2">
        <v>0</v>
      </c>
      <c r="P1750" s="2" t="b">
        <v>0</v>
      </c>
      <c r="Q1750" s="2" t="str">
        <f>IFERROR(VLOOKUP(C1750,Countries_norm!A:B,2,0),"NA")</f>
        <v>Italy</v>
      </c>
    </row>
    <row r="1751" spans="1:17" ht="30" x14ac:dyDescent="0.25">
      <c r="A1751" s="2">
        <v>1.34392485781011E+18</v>
      </c>
      <c r="B1751" s="2" t="s">
        <v>1872</v>
      </c>
      <c r="C1751" s="2" t="s">
        <v>1873</v>
      </c>
      <c r="D1751" s="2" t="s">
        <v>1874</v>
      </c>
      <c r="E1751" s="3">
        <v>39902.421168981484</v>
      </c>
      <c r="F1751" s="2">
        <v>808</v>
      </c>
      <c r="G1751" s="2">
        <v>3057</v>
      </c>
      <c r="H1751" s="2">
        <v>8555</v>
      </c>
      <c r="I1751" s="2" t="b">
        <v>0</v>
      </c>
      <c r="J1751" s="3">
        <v>44194.597557870373</v>
      </c>
      <c r="K1751" s="4" t="s">
        <v>5616</v>
      </c>
      <c r="L1751" s="2"/>
      <c r="M1751" s="2" t="s">
        <v>40</v>
      </c>
      <c r="N1751" s="2">
        <v>0</v>
      </c>
      <c r="O1751" s="2">
        <v>1</v>
      </c>
      <c r="P1751" s="2" t="b">
        <v>0</v>
      </c>
      <c r="Q1751" s="2" t="str">
        <f>IFERROR(VLOOKUP(C1751,Countries_norm!A:B,2,0),"NA")</f>
        <v>Belgium</v>
      </c>
    </row>
    <row r="1752" spans="1:17" x14ac:dyDescent="0.25">
      <c r="A1752" s="2">
        <v>1.34391378609328E+18</v>
      </c>
      <c r="B1752" s="2" t="s">
        <v>5617</v>
      </c>
      <c r="C1752" s="2" t="s">
        <v>1149</v>
      </c>
      <c r="D1752" s="2" t="s">
        <v>5618</v>
      </c>
      <c r="E1752" s="3">
        <v>43043.705393518518</v>
      </c>
      <c r="F1752" s="2">
        <v>258</v>
      </c>
      <c r="G1752" s="2">
        <v>149</v>
      </c>
      <c r="H1752" s="2">
        <v>44</v>
      </c>
      <c r="I1752" s="2" t="b">
        <v>0</v>
      </c>
      <c r="J1752" s="3">
        <v>44194.567002314812</v>
      </c>
      <c r="K1752" s="2" t="s">
        <v>5619</v>
      </c>
      <c r="L1752" s="2" t="s">
        <v>423</v>
      </c>
      <c r="M1752" s="2" t="s">
        <v>40</v>
      </c>
      <c r="N1752" s="2">
        <v>0</v>
      </c>
      <c r="O1752" s="2">
        <v>0</v>
      </c>
      <c r="P1752" s="2" t="b">
        <v>0</v>
      </c>
      <c r="Q1752" s="2" t="str">
        <f>IFERROR(VLOOKUP(C1752,Countries_norm!A:B,2,0),"NA")</f>
        <v>United States</v>
      </c>
    </row>
    <row r="1753" spans="1:17" ht="45" x14ac:dyDescent="0.25">
      <c r="A1753" s="2">
        <v>1.34390708866221E+18</v>
      </c>
      <c r="B1753" s="2" t="s">
        <v>5620</v>
      </c>
      <c r="C1753" s="2" t="s">
        <v>4486</v>
      </c>
      <c r="D1753" s="4" t="s">
        <v>5621</v>
      </c>
      <c r="E1753" s="3">
        <v>41204.65252314815</v>
      </c>
      <c r="F1753" s="2">
        <v>38</v>
      </c>
      <c r="G1753" s="2">
        <v>293</v>
      </c>
      <c r="H1753" s="2">
        <v>688</v>
      </c>
      <c r="I1753" s="2" t="b">
        <v>0</v>
      </c>
      <c r="J1753" s="3">
        <v>44194.548530092594</v>
      </c>
      <c r="K1753" s="4" t="s">
        <v>5622</v>
      </c>
      <c r="L1753" s="2" t="s">
        <v>5623</v>
      </c>
      <c r="M1753" s="2" t="s">
        <v>26</v>
      </c>
      <c r="N1753" s="2">
        <v>0</v>
      </c>
      <c r="O1753" s="2">
        <v>11</v>
      </c>
      <c r="P1753" s="2" t="b">
        <v>0</v>
      </c>
      <c r="Q1753" s="2" t="str">
        <f>IFERROR(VLOOKUP(C1753,Countries_norm!A:B,2,0),"NA")</f>
        <v>Israel</v>
      </c>
    </row>
    <row r="1754" spans="1:17" x14ac:dyDescent="0.25">
      <c r="A1754" s="2">
        <v>1.3439028546423601E+18</v>
      </c>
      <c r="B1754" s="2" t="s">
        <v>5624</v>
      </c>
      <c r="C1754" s="2" t="s">
        <v>4795</v>
      </c>
      <c r="D1754" s="2" t="s">
        <v>5625</v>
      </c>
      <c r="E1754" s="3">
        <v>40640.662303240744</v>
      </c>
      <c r="F1754" s="2">
        <v>1956</v>
      </c>
      <c r="G1754" s="2">
        <v>659</v>
      </c>
      <c r="H1754" s="2">
        <v>5270</v>
      </c>
      <c r="I1754" s="2" t="b">
        <v>0</v>
      </c>
      <c r="J1754" s="3">
        <v>44194.536840277775</v>
      </c>
      <c r="K1754" s="2" t="s">
        <v>5626</v>
      </c>
      <c r="L1754" s="2" t="s">
        <v>5627</v>
      </c>
      <c r="M1754" s="2" t="s">
        <v>40</v>
      </c>
      <c r="N1754" s="2">
        <v>3</v>
      </c>
      <c r="O1754" s="2">
        <v>46</v>
      </c>
      <c r="P1754" s="2" t="b">
        <v>0</v>
      </c>
      <c r="Q1754" s="2" t="str">
        <f>IFERROR(VLOOKUP(C1754,Countries_norm!A:B,2,0),"NA")</f>
        <v>United States</v>
      </c>
    </row>
    <row r="1755" spans="1:17" ht="60" x14ac:dyDescent="0.25">
      <c r="A1755" s="2">
        <v>1.34389618955341E+18</v>
      </c>
      <c r="B1755" s="2" t="s">
        <v>3818</v>
      </c>
      <c r="C1755" s="2" t="s">
        <v>3819</v>
      </c>
      <c r="D1755" s="2" t="s">
        <v>3820</v>
      </c>
      <c r="E1755" s="3">
        <v>40621.178784722222</v>
      </c>
      <c r="F1755" s="2">
        <v>484</v>
      </c>
      <c r="G1755" s="2">
        <v>933</v>
      </c>
      <c r="H1755" s="2">
        <v>5538</v>
      </c>
      <c r="I1755" s="2" t="b">
        <v>0</v>
      </c>
      <c r="J1755" s="3">
        <v>44194.518449074072</v>
      </c>
      <c r="K1755" s="4" t="s">
        <v>5628</v>
      </c>
      <c r="L1755" s="2" t="s">
        <v>5629</v>
      </c>
      <c r="M1755" s="2" t="s">
        <v>40</v>
      </c>
      <c r="N1755" s="2">
        <v>0</v>
      </c>
      <c r="O1755" s="2">
        <v>0</v>
      </c>
      <c r="P1755" s="2" t="b">
        <v>0</v>
      </c>
      <c r="Q1755" s="2" t="str">
        <f>IFERROR(VLOOKUP(C1755,Countries_norm!A:B,2,0),"NA")</f>
        <v>NA</v>
      </c>
    </row>
    <row r="1756" spans="1:17" ht="30" x14ac:dyDescent="0.25">
      <c r="A1756" s="2">
        <v>1.34389391021358E+18</v>
      </c>
      <c r="B1756" s="2" t="s">
        <v>5630</v>
      </c>
      <c r="C1756" s="2" t="s">
        <v>5631</v>
      </c>
      <c r="D1756" s="2" t="s">
        <v>5632</v>
      </c>
      <c r="E1756" s="3">
        <v>43932.068912037037</v>
      </c>
      <c r="F1756" s="2">
        <v>372</v>
      </c>
      <c r="G1756" s="2">
        <v>1184</v>
      </c>
      <c r="H1756" s="2">
        <v>4905</v>
      </c>
      <c r="I1756" s="2" t="b">
        <v>0</v>
      </c>
      <c r="J1756" s="3">
        <v>44194.512164351851</v>
      </c>
      <c r="K1756" s="4" t="s">
        <v>5633</v>
      </c>
      <c r="L1756" s="2" t="s">
        <v>5634</v>
      </c>
      <c r="M1756" s="2" t="s">
        <v>21</v>
      </c>
      <c r="N1756" s="2">
        <v>0</v>
      </c>
      <c r="O1756" s="2">
        <v>0</v>
      </c>
      <c r="P1756" s="2" t="b">
        <v>0</v>
      </c>
      <c r="Q1756" s="2" t="str">
        <f>IFERROR(VLOOKUP(C1756,Countries_norm!A:B,2,0),"NA")</f>
        <v>Senegal</v>
      </c>
    </row>
    <row r="1757" spans="1:17" ht="30" x14ac:dyDescent="0.25">
      <c r="A1757" s="2">
        <v>1.3438936274042399E+18</v>
      </c>
      <c r="B1757" s="2" t="s">
        <v>5635</v>
      </c>
      <c r="C1757" s="2" t="s">
        <v>1324</v>
      </c>
      <c r="D1757" s="4" t="s">
        <v>5636</v>
      </c>
      <c r="E1757" s="3">
        <v>39834.500590277778</v>
      </c>
      <c r="F1757" s="2">
        <v>57944</v>
      </c>
      <c r="G1757" s="2">
        <v>2697</v>
      </c>
      <c r="H1757" s="2">
        <v>7984</v>
      </c>
      <c r="I1757" s="2" t="b">
        <v>1</v>
      </c>
      <c r="J1757" s="3">
        <v>44194.511377314811</v>
      </c>
      <c r="K1757" s="2" t="s">
        <v>5637</v>
      </c>
      <c r="L1757" s="2"/>
      <c r="M1757" s="2" t="s">
        <v>76</v>
      </c>
      <c r="N1757" s="2">
        <v>5</v>
      </c>
      <c r="O1757" s="2">
        <v>7</v>
      </c>
      <c r="P1757" s="2" t="b">
        <v>0</v>
      </c>
      <c r="Q1757" s="2" t="str">
        <f>IFERROR(VLOOKUP(C1757,Countries_norm!A:B,2,0),"NA")</f>
        <v>Ireland</v>
      </c>
    </row>
    <row r="1758" spans="1:17" x14ac:dyDescent="0.25">
      <c r="A1758" s="2">
        <v>1.34389061148992E+18</v>
      </c>
      <c r="B1758" s="2" t="s">
        <v>5638</v>
      </c>
      <c r="C1758" s="2" t="s">
        <v>5639</v>
      </c>
      <c r="D1758" s="2" t="s">
        <v>5640</v>
      </c>
      <c r="E1758" s="3">
        <v>41166.736284722225</v>
      </c>
      <c r="F1758" s="2">
        <v>253</v>
      </c>
      <c r="G1758" s="2">
        <v>323</v>
      </c>
      <c r="H1758" s="2">
        <v>16109</v>
      </c>
      <c r="I1758" s="2" t="b">
        <v>0</v>
      </c>
      <c r="J1758" s="3">
        <v>44194.503055555557</v>
      </c>
      <c r="K1758" s="2" t="s">
        <v>5641</v>
      </c>
      <c r="L1758" s="2" t="s">
        <v>5642</v>
      </c>
      <c r="M1758" s="2" t="s">
        <v>21</v>
      </c>
      <c r="N1758" s="2">
        <v>0</v>
      </c>
      <c r="O1758" s="2">
        <v>0</v>
      </c>
      <c r="P1758" s="2" t="b">
        <v>0</v>
      </c>
      <c r="Q1758" s="2" t="str">
        <f>IFERROR(VLOOKUP(C1758,Countries_norm!A:B,2,0),"NA")</f>
        <v>United Kingdom</v>
      </c>
    </row>
    <row r="1759" spans="1:17" x14ac:dyDescent="0.25">
      <c r="A1759" s="2">
        <v>1.34388861991698E+18</v>
      </c>
      <c r="B1759" s="2" t="s">
        <v>5643</v>
      </c>
      <c r="C1759" s="2"/>
      <c r="D1759" s="2" t="s">
        <v>5644</v>
      </c>
      <c r="E1759" s="3">
        <v>43732.422685185185</v>
      </c>
      <c r="F1759" s="2">
        <v>2098</v>
      </c>
      <c r="G1759" s="2">
        <v>1074</v>
      </c>
      <c r="H1759" s="2">
        <v>1467</v>
      </c>
      <c r="I1759" s="2" t="b">
        <v>0</v>
      </c>
      <c r="J1759" s="3">
        <v>44194.497557870367</v>
      </c>
      <c r="K1759" s="2" t="s">
        <v>5645</v>
      </c>
      <c r="L1759" s="2" t="s">
        <v>20</v>
      </c>
      <c r="M1759" s="2" t="s">
        <v>26</v>
      </c>
      <c r="N1759" s="2">
        <v>0</v>
      </c>
      <c r="O1759" s="2">
        <v>0</v>
      </c>
      <c r="P1759" s="2" t="b">
        <v>0</v>
      </c>
      <c r="Q1759" s="2" t="str">
        <f>IFERROR(VLOOKUP(C1759,Countries_norm!A:B,2,0),"NA")</f>
        <v>NA</v>
      </c>
    </row>
    <row r="1760" spans="1:17" ht="45" x14ac:dyDescent="0.25">
      <c r="A1760" s="2">
        <v>1.3438840205480699E+18</v>
      </c>
      <c r="B1760" s="2" t="s">
        <v>1916</v>
      </c>
      <c r="C1760" s="2" t="s">
        <v>1917</v>
      </c>
      <c r="D1760" s="4" t="s">
        <v>1918</v>
      </c>
      <c r="E1760" s="3">
        <v>39824.331203703703</v>
      </c>
      <c r="F1760" s="2">
        <v>603811</v>
      </c>
      <c r="G1760" s="2">
        <v>1164</v>
      </c>
      <c r="H1760" s="2">
        <v>532</v>
      </c>
      <c r="I1760" s="2" t="b">
        <v>1</v>
      </c>
      <c r="J1760" s="3">
        <v>44194.484872685185</v>
      </c>
      <c r="K1760" s="4" t="s">
        <v>5646</v>
      </c>
      <c r="L1760" s="2" t="s">
        <v>5647</v>
      </c>
      <c r="M1760" s="2" t="s">
        <v>26</v>
      </c>
      <c r="N1760" s="2">
        <v>3</v>
      </c>
      <c r="O1760" s="2">
        <v>6</v>
      </c>
      <c r="P1760" s="2" t="b">
        <v>0</v>
      </c>
      <c r="Q1760" s="2" t="str">
        <f>IFERROR(VLOOKUP(C1760,Countries_norm!A:B,2,0),"NA")</f>
        <v>United Arab Emirates</v>
      </c>
    </row>
    <row r="1761" spans="1:17" ht="45" x14ac:dyDescent="0.25">
      <c r="A1761" s="2">
        <v>1.3438818925845299E+18</v>
      </c>
      <c r="B1761" s="2" t="s">
        <v>3818</v>
      </c>
      <c r="C1761" s="2" t="s">
        <v>3819</v>
      </c>
      <c r="D1761" s="2" t="s">
        <v>3820</v>
      </c>
      <c r="E1761" s="3">
        <v>40621.178784722222</v>
      </c>
      <c r="F1761" s="2">
        <v>484</v>
      </c>
      <c r="G1761" s="2">
        <v>933</v>
      </c>
      <c r="H1761" s="2">
        <v>5538</v>
      </c>
      <c r="I1761" s="2" t="b">
        <v>0</v>
      </c>
      <c r="J1761" s="3">
        <v>44194.478993055556</v>
      </c>
      <c r="K1761" s="4" t="s">
        <v>5648</v>
      </c>
      <c r="L1761" s="2" t="s">
        <v>5649</v>
      </c>
      <c r="M1761" s="2" t="s">
        <v>40</v>
      </c>
      <c r="N1761" s="2">
        <v>0</v>
      </c>
      <c r="O1761" s="2">
        <v>0</v>
      </c>
      <c r="P1761" s="2" t="b">
        <v>0</v>
      </c>
      <c r="Q1761" s="2" t="str">
        <f>IFERROR(VLOOKUP(C1761,Countries_norm!A:B,2,0),"NA")</f>
        <v>NA</v>
      </c>
    </row>
    <row r="1762" spans="1:17" x14ac:dyDescent="0.25">
      <c r="A1762" s="2">
        <v>1.3438772209646999E+18</v>
      </c>
      <c r="B1762" s="2" t="s">
        <v>4312</v>
      </c>
      <c r="C1762" s="2" t="s">
        <v>4313</v>
      </c>
      <c r="D1762" s="2" t="s">
        <v>4314</v>
      </c>
      <c r="E1762" s="3">
        <v>39890.54954861111</v>
      </c>
      <c r="F1762" s="2">
        <v>2325</v>
      </c>
      <c r="G1762" s="2">
        <v>2587</v>
      </c>
      <c r="H1762" s="2">
        <v>173</v>
      </c>
      <c r="I1762" s="2" t="b">
        <v>0</v>
      </c>
      <c r="J1762" s="3">
        <v>44194.466111111113</v>
      </c>
      <c r="K1762" s="2" t="s">
        <v>5650</v>
      </c>
      <c r="L1762" s="2" t="s">
        <v>5651</v>
      </c>
      <c r="M1762" s="2" t="s">
        <v>26</v>
      </c>
      <c r="N1762" s="2">
        <v>1</v>
      </c>
      <c r="O1762" s="2">
        <v>3</v>
      </c>
      <c r="P1762" s="2" t="b">
        <v>0</v>
      </c>
      <c r="Q1762" s="2" t="str">
        <f>IFERROR(VLOOKUP(C1762,Countries_norm!A:B,2,0),"NA")</f>
        <v>United Arab Emirates</v>
      </c>
    </row>
    <row r="1763" spans="1:17" ht="45" x14ac:dyDescent="0.25">
      <c r="A1763" s="2">
        <v>1.3438716306285599E+18</v>
      </c>
      <c r="B1763" s="2" t="s">
        <v>5652</v>
      </c>
      <c r="C1763" s="2"/>
      <c r="D1763" s="2" t="s">
        <v>5653</v>
      </c>
      <c r="E1763" s="3">
        <v>43086.842361111114</v>
      </c>
      <c r="F1763" s="2">
        <v>390</v>
      </c>
      <c r="G1763" s="2">
        <v>360</v>
      </c>
      <c r="H1763" s="2">
        <v>1022</v>
      </c>
      <c r="I1763" s="2" t="b">
        <v>0</v>
      </c>
      <c r="J1763" s="3">
        <v>44194.450682870367</v>
      </c>
      <c r="K1763" s="4" t="s">
        <v>5654</v>
      </c>
      <c r="L1763" s="2" t="s">
        <v>20</v>
      </c>
      <c r="M1763" s="2" t="s">
        <v>21</v>
      </c>
      <c r="N1763" s="2">
        <v>0</v>
      </c>
      <c r="O1763" s="2">
        <v>10</v>
      </c>
      <c r="P1763" s="2" t="b">
        <v>0</v>
      </c>
      <c r="Q1763" s="2" t="str">
        <f>IFERROR(VLOOKUP(C1763,Countries_norm!A:B,2,0),"NA")</f>
        <v>NA</v>
      </c>
    </row>
    <row r="1764" spans="1:17" ht="60" x14ac:dyDescent="0.25">
      <c r="A1764" s="2">
        <v>1.3438715478414001E+18</v>
      </c>
      <c r="B1764" s="2" t="s">
        <v>4305</v>
      </c>
      <c r="C1764" s="2" t="s">
        <v>4306</v>
      </c>
      <c r="D1764" s="2" t="s">
        <v>4307</v>
      </c>
      <c r="E1764" s="3">
        <v>39624.472974537035</v>
      </c>
      <c r="F1764" s="2">
        <v>320</v>
      </c>
      <c r="G1764" s="2">
        <v>485</v>
      </c>
      <c r="H1764" s="2">
        <v>40305</v>
      </c>
      <c r="I1764" s="2" t="b">
        <v>0</v>
      </c>
      <c r="J1764" s="3">
        <v>44194.45045138889</v>
      </c>
      <c r="K1764" s="4" t="s">
        <v>5655</v>
      </c>
      <c r="L1764" s="2" t="s">
        <v>20</v>
      </c>
      <c r="M1764" s="2" t="s">
        <v>21</v>
      </c>
      <c r="N1764" s="2">
        <v>0</v>
      </c>
      <c r="O1764" s="2">
        <v>0</v>
      </c>
      <c r="P1764" s="2" t="b">
        <v>0</v>
      </c>
      <c r="Q1764" s="2" t="str">
        <f>IFERROR(VLOOKUP(C1764,Countries_norm!A:B,2,0),"NA")</f>
        <v>United Kingdom</v>
      </c>
    </row>
    <row r="1765" spans="1:17" x14ac:dyDescent="0.25">
      <c r="A1765" s="2">
        <v>1.3438714538344699E+18</v>
      </c>
      <c r="B1765" s="2" t="s">
        <v>5656</v>
      </c>
      <c r="C1765" s="2" t="s">
        <v>2121</v>
      </c>
      <c r="D1765" s="2" t="s">
        <v>5657</v>
      </c>
      <c r="E1765" s="3">
        <v>39903.676944444444</v>
      </c>
      <c r="F1765" s="2">
        <v>1786</v>
      </c>
      <c r="G1765" s="2">
        <v>2385</v>
      </c>
      <c r="H1765" s="2">
        <v>21522</v>
      </c>
      <c r="I1765" s="2" t="b">
        <v>0</v>
      </c>
      <c r="J1765" s="3">
        <v>44194.450196759259</v>
      </c>
      <c r="K1765" s="2" t="s">
        <v>5658</v>
      </c>
      <c r="L1765" s="2" t="s">
        <v>20</v>
      </c>
      <c r="M1765" s="2" t="s">
        <v>21</v>
      </c>
      <c r="N1765" s="2">
        <v>0</v>
      </c>
      <c r="O1765" s="2">
        <v>0</v>
      </c>
      <c r="P1765" s="2" t="b">
        <v>0</v>
      </c>
      <c r="Q1765" s="2" t="str">
        <f>IFERROR(VLOOKUP(C1765,Countries_norm!A:B,2,0),"NA")</f>
        <v>France</v>
      </c>
    </row>
    <row r="1766" spans="1:17" x14ac:dyDescent="0.25">
      <c r="A1766" s="2">
        <v>1.34386723344606E+18</v>
      </c>
      <c r="B1766" s="2" t="s">
        <v>619</v>
      </c>
      <c r="C1766" s="2" t="s">
        <v>620</v>
      </c>
      <c r="D1766" s="2" t="s">
        <v>621</v>
      </c>
      <c r="E1766" s="3">
        <v>40450.345324074071</v>
      </c>
      <c r="F1766" s="2">
        <v>4715</v>
      </c>
      <c r="G1766" s="2">
        <v>4662</v>
      </c>
      <c r="H1766" s="2">
        <v>5552</v>
      </c>
      <c r="I1766" s="2" t="b">
        <v>0</v>
      </c>
      <c r="J1766" s="3">
        <v>44194.43854166667</v>
      </c>
      <c r="K1766" s="2" t="s">
        <v>5659</v>
      </c>
      <c r="L1766" s="2" t="s">
        <v>5660</v>
      </c>
      <c r="M1766" s="2" t="s">
        <v>26</v>
      </c>
      <c r="N1766" s="2">
        <v>2</v>
      </c>
      <c r="O1766" s="2">
        <v>2</v>
      </c>
      <c r="P1766" s="2" t="b">
        <v>0</v>
      </c>
      <c r="Q1766" s="2" t="str">
        <f>IFERROR(VLOOKUP(C1766,Countries_norm!A:B,2,0),"NA")</f>
        <v>Cyprus</v>
      </c>
    </row>
    <row r="1767" spans="1:17" x14ac:dyDescent="0.25">
      <c r="A1767" s="2">
        <v>1.3438564414977101E+18</v>
      </c>
      <c r="B1767" s="2" t="s">
        <v>5661</v>
      </c>
      <c r="C1767" s="2" t="s">
        <v>4053</v>
      </c>
      <c r="D1767" s="2" t="s">
        <v>5662</v>
      </c>
      <c r="E1767" s="3">
        <v>41444.276736111111</v>
      </c>
      <c r="F1767" s="2">
        <v>412</v>
      </c>
      <c r="G1767" s="2">
        <v>891</v>
      </c>
      <c r="H1767" s="2">
        <v>2882</v>
      </c>
      <c r="I1767" s="2" t="b">
        <v>0</v>
      </c>
      <c r="J1767" s="3">
        <v>44194.408761574072</v>
      </c>
      <c r="K1767" s="2" t="s">
        <v>5663</v>
      </c>
      <c r="L1767" s="2" t="s">
        <v>5664</v>
      </c>
      <c r="M1767" s="2" t="s">
        <v>40</v>
      </c>
      <c r="N1767" s="2">
        <v>0</v>
      </c>
      <c r="O1767" s="2">
        <v>22</v>
      </c>
      <c r="P1767" s="2" t="b">
        <v>0</v>
      </c>
      <c r="Q1767" s="2" t="str">
        <f>IFERROR(VLOOKUP(C1767,Countries_norm!A:B,2,0),"NA")</f>
        <v>United Kingdom</v>
      </c>
    </row>
    <row r="1768" spans="1:17" x14ac:dyDescent="0.25">
      <c r="A1768" s="2">
        <v>1.3438555281961999E+18</v>
      </c>
      <c r="B1768" s="2" t="s">
        <v>3674</v>
      </c>
      <c r="C1768" s="2" t="s">
        <v>901</v>
      </c>
      <c r="D1768" s="2" t="s">
        <v>3675</v>
      </c>
      <c r="E1768" s="3">
        <v>40699.436412037037</v>
      </c>
      <c r="F1768" s="2">
        <v>9654</v>
      </c>
      <c r="G1768" s="2">
        <v>269</v>
      </c>
      <c r="H1768" s="2">
        <v>39</v>
      </c>
      <c r="I1768" s="2" t="b">
        <v>0</v>
      </c>
      <c r="J1768" s="3">
        <v>44194.40625</v>
      </c>
      <c r="K1768" s="2" t="s">
        <v>5665</v>
      </c>
      <c r="L1768" s="2" t="s">
        <v>5666</v>
      </c>
      <c r="M1768" s="2" t="s">
        <v>76</v>
      </c>
      <c r="N1768" s="2">
        <v>0</v>
      </c>
      <c r="O1768" s="2">
        <v>0</v>
      </c>
      <c r="P1768" s="2" t="b">
        <v>0</v>
      </c>
      <c r="Q1768" s="2" t="str">
        <f>IFERROR(VLOOKUP(C1768,Countries_norm!A:B,2,0),"NA")</f>
        <v>United Arab Emirates</v>
      </c>
    </row>
    <row r="1769" spans="1:17" x14ac:dyDescent="0.25">
      <c r="A1769" s="2">
        <v>1.34385453119775E+18</v>
      </c>
      <c r="B1769" s="2" t="s">
        <v>5667</v>
      </c>
      <c r="C1769" s="2" t="s">
        <v>5668</v>
      </c>
      <c r="D1769" s="2" t="s">
        <v>5669</v>
      </c>
      <c r="E1769" s="3">
        <v>40631.619432870371</v>
      </c>
      <c r="F1769" s="2">
        <v>1741</v>
      </c>
      <c r="G1769" s="2">
        <v>1234</v>
      </c>
      <c r="H1769" s="2">
        <v>80002</v>
      </c>
      <c r="I1769" s="2" t="b">
        <v>0</v>
      </c>
      <c r="J1769" s="3">
        <v>44194.403495370374</v>
      </c>
      <c r="K1769" s="2" t="s">
        <v>5670</v>
      </c>
      <c r="L1769" s="2"/>
      <c r="M1769" s="2" t="s">
        <v>76</v>
      </c>
      <c r="N1769" s="2">
        <v>11</v>
      </c>
      <c r="O1769" s="2">
        <v>26</v>
      </c>
      <c r="P1769" s="2" t="b">
        <v>0</v>
      </c>
      <c r="Q1769" s="2" t="str">
        <f>IFERROR(VLOOKUP(C1769,Countries_norm!A:B,2,0),"NA")</f>
        <v>NA</v>
      </c>
    </row>
    <row r="1770" spans="1:17" x14ac:dyDescent="0.25">
      <c r="A1770" s="2">
        <v>1.3438520197743201E+18</v>
      </c>
      <c r="B1770" s="2" t="s">
        <v>5671</v>
      </c>
      <c r="C1770" s="2" t="s">
        <v>82</v>
      </c>
      <c r="D1770" s="2" t="s">
        <v>5672</v>
      </c>
      <c r="E1770" s="3">
        <v>42906.502638888887</v>
      </c>
      <c r="F1770" s="2">
        <v>188</v>
      </c>
      <c r="G1770" s="2">
        <v>80</v>
      </c>
      <c r="H1770" s="2">
        <v>143</v>
      </c>
      <c r="I1770" s="2" t="b">
        <v>0</v>
      </c>
      <c r="J1770" s="3">
        <v>44194.396562499998</v>
      </c>
      <c r="K1770" s="2" t="s">
        <v>5673</v>
      </c>
      <c r="L1770" s="2" t="s">
        <v>5674</v>
      </c>
      <c r="M1770" s="2" t="s">
        <v>26</v>
      </c>
      <c r="N1770" s="2">
        <v>0</v>
      </c>
      <c r="O1770" s="2">
        <v>1</v>
      </c>
      <c r="P1770" s="2" t="b">
        <v>0</v>
      </c>
      <c r="Q1770" s="2" t="str">
        <f>IFERROR(VLOOKUP(C1770,Countries_norm!A:B,2,0),"NA")</f>
        <v>United Kingdom</v>
      </c>
    </row>
    <row r="1771" spans="1:17" x14ac:dyDescent="0.25">
      <c r="A1771" s="2">
        <v>1.34384573986942E+18</v>
      </c>
      <c r="B1771" s="2" t="s">
        <v>5675</v>
      </c>
      <c r="C1771" s="2"/>
      <c r="D1771" s="2"/>
      <c r="E1771" s="3">
        <v>43836.653229166666</v>
      </c>
      <c r="F1771" s="2">
        <v>184</v>
      </c>
      <c r="G1771" s="2">
        <v>1</v>
      </c>
      <c r="H1771" s="2">
        <v>0</v>
      </c>
      <c r="I1771" s="2" t="b">
        <v>0</v>
      </c>
      <c r="J1771" s="3">
        <v>44194.379236111112</v>
      </c>
      <c r="K1771" s="2" t="s">
        <v>5676</v>
      </c>
      <c r="L1771" s="2" t="s">
        <v>5677</v>
      </c>
      <c r="M1771" s="2" t="s">
        <v>76</v>
      </c>
      <c r="N1771" s="2">
        <v>0</v>
      </c>
      <c r="O1771" s="2">
        <v>0</v>
      </c>
      <c r="P1771" s="2" t="b">
        <v>0</v>
      </c>
      <c r="Q1771" s="2" t="str">
        <f>IFERROR(VLOOKUP(C1771,Countries_norm!A:B,2,0),"NA")</f>
        <v>NA</v>
      </c>
    </row>
    <row r="1772" spans="1:17" ht="60" x14ac:dyDescent="0.25">
      <c r="A1772" s="2">
        <v>1.34383401027167E+18</v>
      </c>
      <c r="B1772" s="2" t="s">
        <v>2594</v>
      </c>
      <c r="C1772" s="2" t="s">
        <v>2595</v>
      </c>
      <c r="D1772" s="2"/>
      <c r="E1772" s="3">
        <v>40325.415682870371</v>
      </c>
      <c r="F1772" s="2">
        <v>270</v>
      </c>
      <c r="G1772" s="2">
        <v>1040</v>
      </c>
      <c r="H1772" s="2">
        <v>707</v>
      </c>
      <c r="I1772" s="2" t="b">
        <v>0</v>
      </c>
      <c r="J1772" s="3">
        <v>44194.346863425926</v>
      </c>
      <c r="K1772" s="4" t="s">
        <v>5678</v>
      </c>
      <c r="L1772" s="2" t="s">
        <v>5679</v>
      </c>
      <c r="M1772" s="2" t="s">
        <v>26</v>
      </c>
      <c r="N1772" s="2">
        <v>0</v>
      </c>
      <c r="O1772" s="2">
        <v>0</v>
      </c>
      <c r="P1772" s="2" t="b">
        <v>0</v>
      </c>
      <c r="Q1772" s="2" t="str">
        <f>IFERROR(VLOOKUP(C1772,Countries_norm!A:B,2,0),"NA")</f>
        <v>India</v>
      </c>
    </row>
    <row r="1773" spans="1:17" x14ac:dyDescent="0.25">
      <c r="A1773" s="2">
        <v>1.3438335749156401E+18</v>
      </c>
      <c r="B1773" s="2" t="s">
        <v>5680</v>
      </c>
      <c r="C1773" s="2" t="s">
        <v>4426</v>
      </c>
      <c r="D1773" s="2" t="s">
        <v>5681</v>
      </c>
      <c r="E1773" s="3">
        <v>44183.638460648152</v>
      </c>
      <c r="F1773" s="2">
        <v>16</v>
      </c>
      <c r="G1773" s="2">
        <v>154</v>
      </c>
      <c r="H1773" s="2">
        <v>45</v>
      </c>
      <c r="I1773" s="2" t="b">
        <v>0</v>
      </c>
      <c r="J1773" s="3">
        <v>44194.345671296294</v>
      </c>
      <c r="K1773" s="2" t="s">
        <v>5682</v>
      </c>
      <c r="L1773" s="2" t="s">
        <v>5683</v>
      </c>
      <c r="M1773" s="2" t="s">
        <v>21</v>
      </c>
      <c r="N1773" s="2">
        <v>1</v>
      </c>
      <c r="O1773" s="2">
        <v>1</v>
      </c>
      <c r="P1773" s="2" t="b">
        <v>0</v>
      </c>
      <c r="Q1773" s="2" t="str">
        <f>IFERROR(VLOOKUP(C1773,Countries_norm!A:B,2,0),"NA")</f>
        <v>Lebanon</v>
      </c>
    </row>
    <row r="1774" spans="1:17" x14ac:dyDescent="0.25">
      <c r="A1774" s="2">
        <v>1.3438304554985101E+18</v>
      </c>
      <c r="B1774" s="2" t="s">
        <v>5684</v>
      </c>
      <c r="C1774" s="2" t="s">
        <v>5685</v>
      </c>
      <c r="D1774" s="2" t="s">
        <v>5686</v>
      </c>
      <c r="E1774" s="3">
        <v>42920.522418981483</v>
      </c>
      <c r="F1774" s="2">
        <v>29930</v>
      </c>
      <c r="G1774" s="2">
        <v>679</v>
      </c>
      <c r="H1774" s="2">
        <v>3724</v>
      </c>
      <c r="I1774" s="2" t="b">
        <v>0</v>
      </c>
      <c r="J1774" s="3">
        <v>44194.337060185186</v>
      </c>
      <c r="K1774" s="2" t="s">
        <v>5687</v>
      </c>
      <c r="L1774" s="2" t="s">
        <v>5688</v>
      </c>
      <c r="M1774" s="2" t="s">
        <v>26</v>
      </c>
      <c r="N1774" s="2">
        <v>13</v>
      </c>
      <c r="O1774" s="2">
        <v>34</v>
      </c>
      <c r="P1774" s="2" t="b">
        <v>0</v>
      </c>
      <c r="Q1774" s="2" t="str">
        <f>IFERROR(VLOOKUP(C1774,Countries_norm!A:B,2,0),"NA")</f>
        <v>NA</v>
      </c>
    </row>
    <row r="1775" spans="1:17" ht="30" x14ac:dyDescent="0.25">
      <c r="A1775" s="2">
        <v>1.34382635408995E+18</v>
      </c>
      <c r="B1775" s="2" t="s">
        <v>5689</v>
      </c>
      <c r="C1775" s="2" t="s">
        <v>5690</v>
      </c>
      <c r="D1775" s="2" t="s">
        <v>5691</v>
      </c>
      <c r="E1775" s="3">
        <v>41573.635231481479</v>
      </c>
      <c r="F1775" s="2">
        <v>862</v>
      </c>
      <c r="G1775" s="2">
        <v>1212</v>
      </c>
      <c r="H1775" s="2">
        <v>3937</v>
      </c>
      <c r="I1775" s="2" t="b">
        <v>0</v>
      </c>
      <c r="J1775" s="3">
        <v>44194.325740740744</v>
      </c>
      <c r="K1775" s="4" t="s">
        <v>5692</v>
      </c>
      <c r="L1775" s="2" t="s">
        <v>100</v>
      </c>
      <c r="M1775" s="2" t="s">
        <v>40</v>
      </c>
      <c r="N1775" s="2">
        <v>0</v>
      </c>
      <c r="O1775" s="2">
        <v>12</v>
      </c>
      <c r="P1775" s="2" t="b">
        <v>0</v>
      </c>
      <c r="Q1775" s="2" t="str">
        <f>IFERROR(VLOOKUP(C1775,Countries_norm!A:B,2,0),"NA")</f>
        <v>United States</v>
      </c>
    </row>
    <row r="1776" spans="1:17" ht="30" x14ac:dyDescent="0.25">
      <c r="A1776" s="2">
        <v>1.3438253056942999E+18</v>
      </c>
      <c r="B1776" s="2" t="s">
        <v>5693</v>
      </c>
      <c r="C1776" s="2"/>
      <c r="D1776" s="2" t="s">
        <v>5694</v>
      </c>
      <c r="E1776" s="3">
        <v>41767.676296296297</v>
      </c>
      <c r="F1776" s="2">
        <v>3517</v>
      </c>
      <c r="G1776" s="2">
        <v>1734</v>
      </c>
      <c r="H1776" s="2">
        <v>75</v>
      </c>
      <c r="I1776" s="2" t="b">
        <v>0</v>
      </c>
      <c r="J1776" s="3">
        <v>44194.322847222225</v>
      </c>
      <c r="K1776" s="4" t="s">
        <v>5695</v>
      </c>
      <c r="L1776" s="2" t="s">
        <v>5696</v>
      </c>
      <c r="M1776" s="2" t="s">
        <v>26</v>
      </c>
      <c r="N1776" s="2">
        <v>0</v>
      </c>
      <c r="O1776" s="2">
        <v>0</v>
      </c>
      <c r="P1776" s="2" t="b">
        <v>0</v>
      </c>
      <c r="Q1776" s="2" t="str">
        <f>IFERROR(VLOOKUP(C1776,Countries_norm!A:B,2,0),"NA")</f>
        <v>NA</v>
      </c>
    </row>
    <row r="1777" spans="1:17" x14ac:dyDescent="0.25">
      <c r="A1777" s="2">
        <v>1.34382404840975E+18</v>
      </c>
      <c r="B1777" s="2" t="s">
        <v>5435</v>
      </c>
      <c r="C1777" s="2" t="s">
        <v>5436</v>
      </c>
      <c r="D1777" s="2" t="s">
        <v>5437</v>
      </c>
      <c r="E1777" s="3">
        <v>39898.172893518517</v>
      </c>
      <c r="F1777" s="2">
        <v>938</v>
      </c>
      <c r="G1777" s="2">
        <v>1003</v>
      </c>
      <c r="H1777" s="2">
        <v>31316</v>
      </c>
      <c r="I1777" s="2" t="b">
        <v>0</v>
      </c>
      <c r="J1777" s="3">
        <v>44194.319374999999</v>
      </c>
      <c r="K1777" s="2" t="s">
        <v>5697</v>
      </c>
      <c r="L1777" s="2" t="s">
        <v>5698</v>
      </c>
      <c r="M1777" s="2" t="s">
        <v>21</v>
      </c>
      <c r="N1777" s="2">
        <v>0</v>
      </c>
      <c r="O1777" s="2">
        <v>1</v>
      </c>
      <c r="P1777" s="2" t="b">
        <v>0</v>
      </c>
      <c r="Q1777" s="2" t="str">
        <f>IFERROR(VLOOKUP(C1777,Countries_norm!A:B,2,0),"NA")</f>
        <v>Nigeria</v>
      </c>
    </row>
    <row r="1778" spans="1:17" ht="45" x14ac:dyDescent="0.25">
      <c r="A1778" s="2">
        <v>1.3438188828936699E+18</v>
      </c>
      <c r="B1778" s="2" t="s">
        <v>5699</v>
      </c>
      <c r="C1778" s="2" t="s">
        <v>5700</v>
      </c>
      <c r="D1778" s="2" t="s">
        <v>5701</v>
      </c>
      <c r="E1778" s="3">
        <v>44060.776932870373</v>
      </c>
      <c r="F1778" s="2">
        <v>1131</v>
      </c>
      <c r="G1778" s="2">
        <v>201</v>
      </c>
      <c r="H1778" s="2">
        <v>2326</v>
      </c>
      <c r="I1778" s="2" t="b">
        <v>0</v>
      </c>
      <c r="J1778" s="3">
        <v>44194.305127314816</v>
      </c>
      <c r="K1778" s="4" t="s">
        <v>5702</v>
      </c>
      <c r="L1778" s="2" t="s">
        <v>5703</v>
      </c>
      <c r="M1778" s="2" t="s">
        <v>21</v>
      </c>
      <c r="N1778" s="2">
        <v>0</v>
      </c>
      <c r="O1778" s="2">
        <v>3</v>
      </c>
      <c r="P1778" s="2" t="b">
        <v>0</v>
      </c>
      <c r="Q1778" s="2" t="str">
        <f>IFERROR(VLOOKUP(C1778,Countries_norm!A:B,2,0),"NA")</f>
        <v>NA</v>
      </c>
    </row>
    <row r="1779" spans="1:17" ht="30" x14ac:dyDescent="0.25">
      <c r="A1779" s="2">
        <v>1.3438177415690299E+18</v>
      </c>
      <c r="B1779" s="2" t="s">
        <v>5704</v>
      </c>
      <c r="C1779" s="2" t="s">
        <v>5705</v>
      </c>
      <c r="D1779" s="2" t="s">
        <v>5706</v>
      </c>
      <c r="E1779" s="3">
        <v>41576.329861111109</v>
      </c>
      <c r="F1779" s="2">
        <v>334</v>
      </c>
      <c r="G1779" s="2">
        <v>285</v>
      </c>
      <c r="H1779" s="2">
        <v>1572</v>
      </c>
      <c r="I1779" s="2" t="b">
        <v>0</v>
      </c>
      <c r="J1779" s="3">
        <v>44194.301979166667</v>
      </c>
      <c r="K1779" s="4" t="s">
        <v>5707</v>
      </c>
      <c r="L1779" s="2" t="s">
        <v>5708</v>
      </c>
      <c r="M1779" s="2" t="s">
        <v>26</v>
      </c>
      <c r="N1779" s="2">
        <v>0</v>
      </c>
      <c r="O1779" s="2">
        <v>0</v>
      </c>
      <c r="P1779" s="2" t="b">
        <v>0</v>
      </c>
      <c r="Q1779" s="2" t="str">
        <f>IFERROR(VLOOKUP(C1779,Countries_norm!A:B,2,0),"NA")</f>
        <v>Jordan</v>
      </c>
    </row>
    <row r="1780" spans="1:17" x14ac:dyDescent="0.25">
      <c r="A1780" s="2">
        <v>1.34380869434626E+18</v>
      </c>
      <c r="B1780" s="2" t="s">
        <v>5709</v>
      </c>
      <c r="C1780" s="2"/>
      <c r="D1780" s="2" t="s">
        <v>5710</v>
      </c>
      <c r="E1780" s="3">
        <v>40656.347569444442</v>
      </c>
      <c r="F1780" s="2">
        <v>212</v>
      </c>
      <c r="G1780" s="2">
        <v>405</v>
      </c>
      <c r="H1780" s="2">
        <v>134</v>
      </c>
      <c r="I1780" s="2" t="b">
        <v>0</v>
      </c>
      <c r="J1780" s="3">
        <v>44194.277013888888</v>
      </c>
      <c r="K1780" s="2" t="s">
        <v>5711</v>
      </c>
      <c r="L1780" s="2" t="s">
        <v>5712</v>
      </c>
      <c r="M1780" s="2" t="s">
        <v>26</v>
      </c>
      <c r="N1780" s="2">
        <v>0</v>
      </c>
      <c r="O1780" s="2">
        <v>0</v>
      </c>
      <c r="P1780" s="2" t="b">
        <v>0</v>
      </c>
      <c r="Q1780" s="2" t="str">
        <f>IFERROR(VLOOKUP(C1780,Countries_norm!A:B,2,0),"NA")</f>
        <v>NA</v>
      </c>
    </row>
    <row r="1781" spans="1:17" ht="30" x14ac:dyDescent="0.25">
      <c r="A1781" s="2">
        <v>1.34380806392558E+18</v>
      </c>
      <c r="B1781" s="2" t="s">
        <v>5713</v>
      </c>
      <c r="C1781" s="2"/>
      <c r="D1781" s="2" t="s">
        <v>5714</v>
      </c>
      <c r="E1781" s="3">
        <v>44063.649907407409</v>
      </c>
      <c r="F1781" s="2">
        <v>104</v>
      </c>
      <c r="G1781" s="2">
        <v>311</v>
      </c>
      <c r="H1781" s="2">
        <v>432</v>
      </c>
      <c r="I1781" s="2" t="b">
        <v>0</v>
      </c>
      <c r="J1781" s="3">
        <v>44194.275266203702</v>
      </c>
      <c r="K1781" s="4" t="s">
        <v>5715</v>
      </c>
      <c r="L1781" s="2" t="s">
        <v>5716</v>
      </c>
      <c r="M1781" s="2" t="s">
        <v>26</v>
      </c>
      <c r="N1781" s="2">
        <v>0</v>
      </c>
      <c r="O1781" s="2">
        <v>0</v>
      </c>
      <c r="P1781" s="2" t="b">
        <v>0</v>
      </c>
      <c r="Q1781" s="2" t="str">
        <f>IFERROR(VLOOKUP(C1781,Countries_norm!A:B,2,0),"NA")</f>
        <v>NA</v>
      </c>
    </row>
    <row r="1782" spans="1:17" x14ac:dyDescent="0.25">
      <c r="A1782" s="2">
        <v>1.34380791564018E+18</v>
      </c>
      <c r="B1782" s="2" t="s">
        <v>5717</v>
      </c>
      <c r="C1782" s="2"/>
      <c r="D1782" s="2" t="s">
        <v>5718</v>
      </c>
      <c r="E1782" s="3">
        <v>41105.039652777778</v>
      </c>
      <c r="F1782" s="2">
        <v>109</v>
      </c>
      <c r="G1782" s="2">
        <v>167</v>
      </c>
      <c r="H1782" s="2">
        <v>15677</v>
      </c>
      <c r="I1782" s="2" t="b">
        <v>0</v>
      </c>
      <c r="J1782" s="3">
        <v>44194.274861111109</v>
      </c>
      <c r="K1782" s="2" t="s">
        <v>5719</v>
      </c>
      <c r="L1782" s="2" t="s">
        <v>20</v>
      </c>
      <c r="M1782" s="2" t="s">
        <v>26</v>
      </c>
      <c r="N1782" s="2">
        <v>1</v>
      </c>
      <c r="O1782" s="2">
        <v>2</v>
      </c>
      <c r="P1782" s="2" t="b">
        <v>0</v>
      </c>
      <c r="Q1782" s="2" t="str">
        <f>IFERROR(VLOOKUP(C1782,Countries_norm!A:B,2,0),"NA")</f>
        <v>NA</v>
      </c>
    </row>
    <row r="1783" spans="1:17" ht="30" x14ac:dyDescent="0.25">
      <c r="A1783" s="2">
        <v>1.34380319922499E+18</v>
      </c>
      <c r="B1783" s="2" t="s">
        <v>5713</v>
      </c>
      <c r="C1783" s="2"/>
      <c r="D1783" s="2" t="s">
        <v>5714</v>
      </c>
      <c r="E1783" s="3">
        <v>44063.649907407409</v>
      </c>
      <c r="F1783" s="2">
        <v>104</v>
      </c>
      <c r="G1783" s="2">
        <v>311</v>
      </c>
      <c r="H1783" s="2">
        <v>432</v>
      </c>
      <c r="I1783" s="2" t="b">
        <v>0</v>
      </c>
      <c r="J1783" s="3">
        <v>44194.26185185185</v>
      </c>
      <c r="K1783" s="4" t="s">
        <v>5720</v>
      </c>
      <c r="L1783" s="2" t="s">
        <v>5716</v>
      </c>
      <c r="M1783" s="2" t="s">
        <v>26</v>
      </c>
      <c r="N1783" s="2">
        <v>0</v>
      </c>
      <c r="O1783" s="2">
        <v>0</v>
      </c>
      <c r="P1783" s="2" t="b">
        <v>0</v>
      </c>
      <c r="Q1783" s="2" t="str">
        <f>IFERROR(VLOOKUP(C1783,Countries_norm!A:B,2,0),"NA")</f>
        <v>NA</v>
      </c>
    </row>
    <row r="1784" spans="1:17" ht="30" x14ac:dyDescent="0.25">
      <c r="A1784" s="2">
        <v>1.3437996891378401E+18</v>
      </c>
      <c r="B1784" s="2" t="s">
        <v>5721</v>
      </c>
      <c r="C1784" s="2" t="s">
        <v>5722</v>
      </c>
      <c r="D1784" s="4" t="s">
        <v>5723</v>
      </c>
      <c r="E1784" s="3">
        <v>40544.046215277776</v>
      </c>
      <c r="F1784" s="2">
        <v>836</v>
      </c>
      <c r="G1784" s="2">
        <v>1851</v>
      </c>
      <c r="H1784" s="2">
        <v>1453</v>
      </c>
      <c r="I1784" s="2" t="b">
        <v>0</v>
      </c>
      <c r="J1784" s="3">
        <v>44194.252164351848</v>
      </c>
      <c r="K1784" s="2" t="s">
        <v>5724</v>
      </c>
      <c r="L1784" s="2" t="s">
        <v>5725</v>
      </c>
      <c r="M1784" s="2" t="s">
        <v>21</v>
      </c>
      <c r="N1784" s="2">
        <v>0</v>
      </c>
      <c r="O1784" s="2">
        <v>13</v>
      </c>
      <c r="P1784" s="2" t="b">
        <v>0</v>
      </c>
      <c r="Q1784" s="2" t="str">
        <f>IFERROR(VLOOKUP(C1784,Countries_norm!A:B,2,0),"NA")</f>
        <v>United Kingdom</v>
      </c>
    </row>
    <row r="1785" spans="1:17" x14ac:dyDescent="0.25">
      <c r="A1785" s="2">
        <v>1.3437992047250701E+18</v>
      </c>
      <c r="B1785" s="2" t="s">
        <v>4312</v>
      </c>
      <c r="C1785" s="2" t="s">
        <v>4313</v>
      </c>
      <c r="D1785" s="2" t="s">
        <v>4314</v>
      </c>
      <c r="E1785" s="3">
        <v>39890.54954861111</v>
      </c>
      <c r="F1785" s="2">
        <v>2325</v>
      </c>
      <c r="G1785" s="2">
        <v>2587</v>
      </c>
      <c r="H1785" s="2">
        <v>173</v>
      </c>
      <c r="I1785" s="2" t="b">
        <v>0</v>
      </c>
      <c r="J1785" s="3">
        <v>44194.250821759262</v>
      </c>
      <c r="K1785" s="2" t="s">
        <v>5726</v>
      </c>
      <c r="L1785" s="2" t="s">
        <v>436</v>
      </c>
      <c r="M1785" s="2" t="s">
        <v>26</v>
      </c>
      <c r="N1785" s="2">
        <v>4</v>
      </c>
      <c r="O1785" s="2">
        <v>1</v>
      </c>
      <c r="P1785" s="2" t="b">
        <v>0</v>
      </c>
      <c r="Q1785" s="2" t="str">
        <f>IFERROR(VLOOKUP(C1785,Countries_norm!A:B,2,0),"NA")</f>
        <v>United Arab Emirates</v>
      </c>
    </row>
    <row r="1786" spans="1:17" ht="150" x14ac:dyDescent="0.25">
      <c r="A1786" s="2">
        <v>1.3437971470203899E+18</v>
      </c>
      <c r="B1786" s="2" t="s">
        <v>5727</v>
      </c>
      <c r="C1786" s="2" t="s">
        <v>369</v>
      </c>
      <c r="D1786" s="2" t="s">
        <v>5728</v>
      </c>
      <c r="E1786" s="3">
        <v>42946.648958333331</v>
      </c>
      <c r="F1786" s="2">
        <v>49</v>
      </c>
      <c r="G1786" s="2">
        <v>191</v>
      </c>
      <c r="H1786" s="2">
        <v>82</v>
      </c>
      <c r="I1786" s="2" t="b">
        <v>0</v>
      </c>
      <c r="J1786" s="3">
        <v>44194.245150462964</v>
      </c>
      <c r="K1786" s="4" t="s">
        <v>5729</v>
      </c>
      <c r="L1786" s="2" t="s">
        <v>5730</v>
      </c>
      <c r="M1786" s="2" t="s">
        <v>441</v>
      </c>
      <c r="N1786" s="2">
        <v>0</v>
      </c>
      <c r="O1786" s="2">
        <v>0</v>
      </c>
      <c r="P1786" s="2" t="b">
        <v>0</v>
      </c>
      <c r="Q1786" s="2" t="str">
        <f>IFERROR(VLOOKUP(C1786,Countries_norm!A:B,2,0),"NA")</f>
        <v>United States</v>
      </c>
    </row>
    <row r="1787" spans="1:17" ht="90" x14ac:dyDescent="0.25">
      <c r="A1787" s="2">
        <v>1.3437949865680799E+18</v>
      </c>
      <c r="B1787" s="2" t="s">
        <v>5699</v>
      </c>
      <c r="C1787" s="2" t="s">
        <v>5700</v>
      </c>
      <c r="D1787" s="2" t="s">
        <v>5701</v>
      </c>
      <c r="E1787" s="3">
        <v>44060.776932870373</v>
      </c>
      <c r="F1787" s="2">
        <v>1131</v>
      </c>
      <c r="G1787" s="2">
        <v>201</v>
      </c>
      <c r="H1787" s="2">
        <v>2326</v>
      </c>
      <c r="I1787" s="2" t="b">
        <v>0</v>
      </c>
      <c r="J1787" s="3">
        <v>44194.239178240743</v>
      </c>
      <c r="K1787" s="4" t="s">
        <v>5731</v>
      </c>
      <c r="L1787" s="2" t="s">
        <v>382</v>
      </c>
      <c r="M1787" s="2" t="s">
        <v>21</v>
      </c>
      <c r="N1787" s="2">
        <v>8</v>
      </c>
      <c r="O1787" s="2">
        <v>11</v>
      </c>
      <c r="P1787" s="2" t="b">
        <v>0</v>
      </c>
      <c r="Q1787" s="2" t="str">
        <f>IFERROR(VLOOKUP(C1787,Countries_norm!A:B,2,0),"NA")</f>
        <v>NA</v>
      </c>
    </row>
    <row r="1788" spans="1:17" ht="45" x14ac:dyDescent="0.25">
      <c r="A1788" s="2">
        <v>1.3437750506049201E+18</v>
      </c>
      <c r="B1788" s="2" t="s">
        <v>3942</v>
      </c>
      <c r="C1788" s="2" t="s">
        <v>3943</v>
      </c>
      <c r="D1788" s="2" t="s">
        <v>3944</v>
      </c>
      <c r="E1788" s="3">
        <v>41585.424270833333</v>
      </c>
      <c r="F1788" s="2">
        <v>523</v>
      </c>
      <c r="G1788" s="2">
        <v>564</v>
      </c>
      <c r="H1788" s="2">
        <v>1859</v>
      </c>
      <c r="I1788" s="2" t="b">
        <v>0</v>
      </c>
      <c r="J1788" s="3">
        <v>44194.184166666666</v>
      </c>
      <c r="K1788" s="4" t="s">
        <v>5732</v>
      </c>
      <c r="L1788" s="2" t="s">
        <v>5733</v>
      </c>
      <c r="M1788" s="2" t="s">
        <v>26</v>
      </c>
      <c r="N1788" s="2">
        <v>0</v>
      </c>
      <c r="O1788" s="2">
        <v>0</v>
      </c>
      <c r="P1788" s="2" t="b">
        <v>0</v>
      </c>
      <c r="Q1788" s="2" t="str">
        <f>IFERROR(VLOOKUP(C1788,Countries_norm!A:B,2,0),"NA")</f>
        <v>United Arab Emirates</v>
      </c>
    </row>
    <row r="1789" spans="1:17" ht="30" x14ac:dyDescent="0.25">
      <c r="A1789" s="2">
        <v>1.34376566661712E+18</v>
      </c>
      <c r="B1789" s="2" t="s">
        <v>5734</v>
      </c>
      <c r="C1789" s="2" t="s">
        <v>5735</v>
      </c>
      <c r="D1789" s="2" t="s">
        <v>5736</v>
      </c>
      <c r="E1789" s="3">
        <v>40615.074363425927</v>
      </c>
      <c r="F1789" s="2">
        <v>244</v>
      </c>
      <c r="G1789" s="2">
        <v>646</v>
      </c>
      <c r="H1789" s="2">
        <v>1954</v>
      </c>
      <c r="I1789" s="2" t="b">
        <v>0</v>
      </c>
      <c r="J1789" s="3">
        <v>44194.158275462964</v>
      </c>
      <c r="K1789" s="4" t="s">
        <v>5737</v>
      </c>
      <c r="L1789" s="2" t="s">
        <v>5738</v>
      </c>
      <c r="M1789" s="2" t="s">
        <v>21</v>
      </c>
      <c r="N1789" s="2">
        <v>0</v>
      </c>
      <c r="O1789" s="2">
        <v>3</v>
      </c>
      <c r="P1789" s="2" t="b">
        <v>0</v>
      </c>
      <c r="Q1789" s="2" t="str">
        <f>IFERROR(VLOOKUP(C1789,Countries_norm!A:B,2,0),"NA")</f>
        <v>Australia</v>
      </c>
    </row>
    <row r="1790" spans="1:17" x14ac:dyDescent="0.25">
      <c r="A1790" s="2">
        <v>1.34372572840849E+18</v>
      </c>
      <c r="B1790" s="2" t="s">
        <v>5739</v>
      </c>
      <c r="C1790" s="2" t="s">
        <v>852</v>
      </c>
      <c r="D1790" s="2" t="s">
        <v>5740</v>
      </c>
      <c r="E1790" s="3">
        <v>42348.954652777778</v>
      </c>
      <c r="F1790" s="2">
        <v>1157</v>
      </c>
      <c r="G1790" s="2">
        <v>280</v>
      </c>
      <c r="H1790" s="2">
        <v>5835</v>
      </c>
      <c r="I1790" s="2" t="b">
        <v>0</v>
      </c>
      <c r="J1790" s="3">
        <v>44194.048067129632</v>
      </c>
      <c r="K1790" s="2" t="s">
        <v>5741</v>
      </c>
      <c r="L1790" s="2"/>
      <c r="M1790" s="2" t="s">
        <v>26</v>
      </c>
      <c r="N1790" s="2">
        <v>1</v>
      </c>
      <c r="O1790" s="2">
        <v>4</v>
      </c>
      <c r="P1790" s="2" t="b">
        <v>0</v>
      </c>
      <c r="Q1790" s="2" t="str">
        <f>IFERROR(VLOOKUP(C1790,Countries_norm!A:B,2,0),"NA")</f>
        <v>United States</v>
      </c>
    </row>
    <row r="1791" spans="1:17" ht="90" x14ac:dyDescent="0.25">
      <c r="A1791" s="2">
        <v>1.3436995690125901E+18</v>
      </c>
      <c r="B1791" s="2" t="s">
        <v>5742</v>
      </c>
      <c r="C1791" s="2"/>
      <c r="D1791" s="4" t="s">
        <v>5743</v>
      </c>
      <c r="E1791" s="3">
        <v>43965.961527777778</v>
      </c>
      <c r="F1791" s="2">
        <v>392</v>
      </c>
      <c r="G1791" s="2">
        <v>940</v>
      </c>
      <c r="H1791" s="2">
        <v>25741</v>
      </c>
      <c r="I1791" s="2" t="b">
        <v>0</v>
      </c>
      <c r="J1791" s="3">
        <v>44193.97587962963</v>
      </c>
      <c r="K1791" s="2" t="s">
        <v>5744</v>
      </c>
      <c r="L1791" s="2" t="s">
        <v>20</v>
      </c>
      <c r="M1791" s="2" t="s">
        <v>21</v>
      </c>
      <c r="N1791" s="2">
        <v>0</v>
      </c>
      <c r="O1791" s="2">
        <v>1</v>
      </c>
      <c r="P1791" s="2" t="b">
        <v>0</v>
      </c>
      <c r="Q1791" s="2" t="str">
        <f>IFERROR(VLOOKUP(C1791,Countries_norm!A:B,2,0),"NA")</f>
        <v>NA</v>
      </c>
    </row>
    <row r="1792" spans="1:17" x14ac:dyDescent="0.25">
      <c r="A1792" s="2">
        <v>1.3468158826857999E+18</v>
      </c>
      <c r="B1792" s="2" t="s">
        <v>5745</v>
      </c>
      <c r="C1792" s="2" t="s">
        <v>5746</v>
      </c>
      <c r="D1792" s="2" t="s">
        <v>5747</v>
      </c>
      <c r="E1792" s="3">
        <v>40017.503263888888</v>
      </c>
      <c r="F1792" s="2">
        <v>196</v>
      </c>
      <c r="G1792" s="2">
        <v>750</v>
      </c>
      <c r="H1792" s="2">
        <v>1534</v>
      </c>
      <c r="I1792" s="2" t="b">
        <v>0</v>
      </c>
      <c r="J1792" s="3">
        <v>44202.575266203705</v>
      </c>
      <c r="K1792" s="2" t="s">
        <v>5748</v>
      </c>
      <c r="L1792" s="2" t="s">
        <v>85</v>
      </c>
      <c r="M1792" s="2" t="s">
        <v>26</v>
      </c>
      <c r="N1792" s="2">
        <v>0</v>
      </c>
      <c r="O1792" s="2">
        <v>0</v>
      </c>
      <c r="P1792" s="2" t="b">
        <v>0</v>
      </c>
      <c r="Q1792" s="2" t="str">
        <f>IFERROR(VLOOKUP(C1792,Countries_norm!A:B,2,0),"NA")</f>
        <v>Kuwait</v>
      </c>
    </row>
    <row r="1793" spans="1:17" x14ac:dyDescent="0.25">
      <c r="A1793" s="2">
        <v>1.34654646178638E+18</v>
      </c>
      <c r="B1793" s="2" t="s">
        <v>5749</v>
      </c>
      <c r="C1793" s="2" t="s">
        <v>5750</v>
      </c>
      <c r="D1793" s="2" t="s">
        <v>5751</v>
      </c>
      <c r="E1793" s="3">
        <v>42280.249976851854</v>
      </c>
      <c r="F1793" s="2">
        <v>8</v>
      </c>
      <c r="G1793" s="2">
        <v>273</v>
      </c>
      <c r="H1793" s="2">
        <v>640</v>
      </c>
      <c r="I1793" s="2" t="b">
        <v>0</v>
      </c>
      <c r="J1793" s="3">
        <v>44201.831805555557</v>
      </c>
      <c r="K1793" s="2" t="s">
        <v>5752</v>
      </c>
      <c r="L1793" s="2" t="s">
        <v>5753</v>
      </c>
      <c r="M1793" s="2" t="s">
        <v>21</v>
      </c>
      <c r="N1793" s="2">
        <v>0</v>
      </c>
      <c r="O1793" s="2">
        <v>0</v>
      </c>
      <c r="P1793" s="2" t="b">
        <v>0</v>
      </c>
      <c r="Q1793" s="2" t="str">
        <f>IFERROR(VLOOKUP(C1793,Countries_norm!A:B,2,0),"NA")</f>
        <v>France</v>
      </c>
    </row>
    <row r="1794" spans="1:17" x14ac:dyDescent="0.25">
      <c r="A1794" s="2">
        <v>1.3454385572850801E+18</v>
      </c>
      <c r="B1794" s="2" t="s">
        <v>5754</v>
      </c>
      <c r="C1794" s="2" t="s">
        <v>5755</v>
      </c>
      <c r="D1794" s="2" t="s">
        <v>5756</v>
      </c>
      <c r="E1794" s="3">
        <v>41294.638622685183</v>
      </c>
      <c r="F1794" s="2">
        <v>7801</v>
      </c>
      <c r="G1794" s="2">
        <v>5455</v>
      </c>
      <c r="H1794" s="2">
        <v>17018</v>
      </c>
      <c r="I1794" s="2" t="b">
        <v>0</v>
      </c>
      <c r="J1794" s="3">
        <v>44198.774571759262</v>
      </c>
      <c r="K1794" s="2" t="s">
        <v>5757</v>
      </c>
      <c r="L1794" s="2" t="s">
        <v>5758</v>
      </c>
      <c r="M1794" s="2" t="s">
        <v>40</v>
      </c>
      <c r="N1794" s="2">
        <v>0</v>
      </c>
      <c r="O1794" s="2">
        <v>2</v>
      </c>
      <c r="P1794" s="2" t="b">
        <v>0</v>
      </c>
      <c r="Q1794" s="2" t="str">
        <f>IFERROR(VLOOKUP(C1794,Countries_norm!A:B,2,0),"NA")</f>
        <v>United States</v>
      </c>
    </row>
    <row r="1795" spans="1:17" x14ac:dyDescent="0.25">
      <c r="A1795" s="2">
        <v>1.34540490373745E+18</v>
      </c>
      <c r="B1795" s="2" t="s">
        <v>4952</v>
      </c>
      <c r="C1795" s="2" t="s">
        <v>4953</v>
      </c>
      <c r="D1795" s="2" t="s">
        <v>4954</v>
      </c>
      <c r="E1795" s="3">
        <v>43915.584016203706</v>
      </c>
      <c r="F1795" s="2">
        <v>83</v>
      </c>
      <c r="G1795" s="2">
        <v>10</v>
      </c>
      <c r="H1795" s="2">
        <v>0</v>
      </c>
      <c r="I1795" s="2" t="b">
        <v>0</v>
      </c>
      <c r="J1795" s="3">
        <v>44198.681712962964</v>
      </c>
      <c r="K1795" s="2" t="s">
        <v>5759</v>
      </c>
      <c r="L1795" s="2"/>
      <c r="M1795" s="2" t="s">
        <v>4956</v>
      </c>
      <c r="N1795" s="2">
        <v>0</v>
      </c>
      <c r="O1795" s="2">
        <v>0</v>
      </c>
      <c r="P1795" s="2" t="b">
        <v>0</v>
      </c>
      <c r="Q1795" s="2" t="str">
        <f>IFERROR(VLOOKUP(C1795,Countries_norm!A:B,2,0),"NA")</f>
        <v>Ireland</v>
      </c>
    </row>
    <row r="1796" spans="1:17" ht="75" x14ac:dyDescent="0.25">
      <c r="A1796" s="2">
        <v>1.3448989103478001E+18</v>
      </c>
      <c r="B1796" s="2" t="s">
        <v>5760</v>
      </c>
      <c r="C1796" s="2" t="s">
        <v>5761</v>
      </c>
      <c r="D1796" s="4" t="s">
        <v>5762</v>
      </c>
      <c r="E1796" s="3">
        <v>43161.190567129626</v>
      </c>
      <c r="F1796" s="2">
        <v>34</v>
      </c>
      <c r="G1796" s="2">
        <v>182</v>
      </c>
      <c r="H1796" s="2">
        <v>1846</v>
      </c>
      <c r="I1796" s="2" t="b">
        <v>0</v>
      </c>
      <c r="J1796" s="3">
        <v>44197.285428240742</v>
      </c>
      <c r="K1796" s="2" t="s">
        <v>5763</v>
      </c>
      <c r="L1796" s="2" t="s">
        <v>5764</v>
      </c>
      <c r="M1796" s="2" t="s">
        <v>26</v>
      </c>
      <c r="N1796" s="2">
        <v>0</v>
      </c>
      <c r="O1796" s="2">
        <v>1</v>
      </c>
      <c r="P1796" s="2" t="b">
        <v>0</v>
      </c>
      <c r="Q1796" s="2" t="str">
        <f>IFERROR(VLOOKUP(C1796,Countries_norm!A:B,2,0),"NA")</f>
        <v>NA</v>
      </c>
    </row>
    <row r="1797" spans="1:17" ht="30" x14ac:dyDescent="0.25">
      <c r="A1797" s="2">
        <v>1.3446083861098801E+18</v>
      </c>
      <c r="B1797" s="2" t="s">
        <v>4952</v>
      </c>
      <c r="C1797" s="2" t="s">
        <v>4953</v>
      </c>
      <c r="D1797" s="2" t="s">
        <v>4954</v>
      </c>
      <c r="E1797" s="3">
        <v>43915.584016203706</v>
      </c>
      <c r="F1797" s="2">
        <v>83</v>
      </c>
      <c r="G1797" s="2">
        <v>10</v>
      </c>
      <c r="H1797" s="2">
        <v>0</v>
      </c>
      <c r="I1797" s="2" t="b">
        <v>0</v>
      </c>
      <c r="J1797" s="3">
        <v>44196.483738425923</v>
      </c>
      <c r="K1797" s="4" t="s">
        <v>5765</v>
      </c>
      <c r="L1797" s="2" t="s">
        <v>5766</v>
      </c>
      <c r="M1797" s="2" t="s">
        <v>4956</v>
      </c>
      <c r="N1797" s="2">
        <v>0</v>
      </c>
      <c r="O1797" s="2">
        <v>0</v>
      </c>
      <c r="P1797" s="2" t="b">
        <v>0</v>
      </c>
      <c r="Q1797" s="2" t="str">
        <f>IFERROR(VLOOKUP(C1797,Countries_norm!A:B,2,0),"NA")</f>
        <v>Ireland</v>
      </c>
    </row>
    <row r="1798" spans="1:17" ht="105" x14ac:dyDescent="0.25">
      <c r="A1798" s="2">
        <v>1.3443919321565E+18</v>
      </c>
      <c r="B1798" s="2" t="s">
        <v>5767</v>
      </c>
      <c r="C1798" s="2" t="s">
        <v>1129</v>
      </c>
      <c r="D1798" s="4" t="s">
        <v>5768</v>
      </c>
      <c r="E1798" s="3">
        <v>43258.593090277776</v>
      </c>
      <c r="F1798" s="2">
        <v>12122</v>
      </c>
      <c r="G1798" s="2">
        <v>12788</v>
      </c>
      <c r="H1798" s="2">
        <v>45055</v>
      </c>
      <c r="I1798" s="2" t="b">
        <v>0</v>
      </c>
      <c r="J1798" s="3">
        <v>44195.886435185188</v>
      </c>
      <c r="K1798" s="2" t="s">
        <v>5769</v>
      </c>
      <c r="L1798" s="2" t="s">
        <v>3573</v>
      </c>
      <c r="M1798" s="2" t="s">
        <v>21</v>
      </c>
      <c r="N1798" s="2">
        <v>0</v>
      </c>
      <c r="O1798" s="2">
        <v>0</v>
      </c>
      <c r="P1798" s="2" t="b">
        <v>0</v>
      </c>
      <c r="Q1798" s="2" t="str">
        <f>IFERROR(VLOOKUP(C1798,Countries_norm!A:B,2,0),"NA")</f>
        <v>United States</v>
      </c>
    </row>
    <row r="1799" spans="1:17" ht="90" x14ac:dyDescent="0.25">
      <c r="A1799" s="2">
        <v>1.3443881950442199E+18</v>
      </c>
      <c r="B1799" s="2" t="s">
        <v>5770</v>
      </c>
      <c r="C1799" s="2" t="s">
        <v>5771</v>
      </c>
      <c r="D1799" s="4" t="s">
        <v>5772</v>
      </c>
      <c r="E1799" s="3">
        <v>40318.370381944442</v>
      </c>
      <c r="F1799" s="2">
        <v>6991</v>
      </c>
      <c r="G1799" s="2">
        <v>6834</v>
      </c>
      <c r="H1799" s="2">
        <v>3488</v>
      </c>
      <c r="I1799" s="2" t="b">
        <v>0</v>
      </c>
      <c r="J1799" s="3">
        <v>44195.876122685186</v>
      </c>
      <c r="K1799" s="2" t="s">
        <v>5773</v>
      </c>
      <c r="L1799" s="2" t="s">
        <v>5774</v>
      </c>
      <c r="M1799" s="2" t="s">
        <v>21</v>
      </c>
      <c r="N1799" s="2">
        <v>0</v>
      </c>
      <c r="O1799" s="2">
        <v>7</v>
      </c>
      <c r="P1799" s="2" t="b">
        <v>0</v>
      </c>
      <c r="Q1799" s="2" t="str">
        <f>IFERROR(VLOOKUP(C1799,Countries_norm!A:B,2,0),"NA")</f>
        <v>United Kingdom</v>
      </c>
    </row>
    <row r="1800" spans="1:17" x14ac:dyDescent="0.25">
      <c r="A1800" s="2">
        <v>1.34437464181776E+18</v>
      </c>
      <c r="B1800" s="2" t="s">
        <v>5775</v>
      </c>
      <c r="C1800" s="2" t="s">
        <v>5776</v>
      </c>
      <c r="D1800" s="2" t="s">
        <v>5777</v>
      </c>
      <c r="E1800" s="3">
        <v>39925.728981481479</v>
      </c>
      <c r="F1800" s="2">
        <v>51</v>
      </c>
      <c r="G1800" s="2">
        <v>467</v>
      </c>
      <c r="H1800" s="2">
        <v>302</v>
      </c>
      <c r="I1800" s="2" t="b">
        <v>0</v>
      </c>
      <c r="J1800" s="3">
        <v>44195.838726851849</v>
      </c>
      <c r="K1800" s="2" t="s">
        <v>5778</v>
      </c>
      <c r="L1800" s="2" t="s">
        <v>5779</v>
      </c>
      <c r="M1800" s="2" t="s">
        <v>40</v>
      </c>
      <c r="N1800" s="2">
        <v>0</v>
      </c>
      <c r="O1800" s="2">
        <v>0</v>
      </c>
      <c r="P1800" s="2" t="b">
        <v>0</v>
      </c>
      <c r="Q1800" s="2" t="str">
        <f>IFERROR(VLOOKUP(C1800,Countries_norm!A:B,2,0),"NA")</f>
        <v>United Kingdom</v>
      </c>
    </row>
    <row r="1801" spans="1:17" x14ac:dyDescent="0.25">
      <c r="A1801" s="2">
        <v>1.34437431048014E+18</v>
      </c>
      <c r="B1801" s="2" t="s">
        <v>5232</v>
      </c>
      <c r="C1801" s="2"/>
      <c r="D1801" s="2" t="s">
        <v>5233</v>
      </c>
      <c r="E1801" s="3">
        <v>44178.548055555555</v>
      </c>
      <c r="F1801" s="2">
        <v>59</v>
      </c>
      <c r="G1801" s="2">
        <v>717</v>
      </c>
      <c r="H1801" s="2">
        <v>103</v>
      </c>
      <c r="I1801" s="2" t="b">
        <v>0</v>
      </c>
      <c r="J1801" s="3">
        <v>44195.837812500002</v>
      </c>
      <c r="K1801" s="2" t="s">
        <v>5780</v>
      </c>
      <c r="L1801" s="2" t="s">
        <v>5781</v>
      </c>
      <c r="M1801" s="2" t="s">
        <v>21</v>
      </c>
      <c r="N1801" s="2">
        <v>0</v>
      </c>
      <c r="O1801" s="2">
        <v>2</v>
      </c>
      <c r="P1801" s="2" t="b">
        <v>0</v>
      </c>
      <c r="Q1801" s="2" t="str">
        <f>IFERROR(VLOOKUP(C1801,Countries_norm!A:B,2,0),"NA")</f>
        <v>NA</v>
      </c>
    </row>
    <row r="1802" spans="1:17" ht="30" x14ac:dyDescent="0.25">
      <c r="A1802" s="2">
        <v>1.34437220472147E+18</v>
      </c>
      <c r="B1802" s="2" t="s">
        <v>5232</v>
      </c>
      <c r="C1802" s="2"/>
      <c r="D1802" s="2" t="s">
        <v>5233</v>
      </c>
      <c r="E1802" s="3">
        <v>44178.548055555555</v>
      </c>
      <c r="F1802" s="2">
        <v>59</v>
      </c>
      <c r="G1802" s="2">
        <v>717</v>
      </c>
      <c r="H1802" s="2">
        <v>103</v>
      </c>
      <c r="I1802" s="2" t="b">
        <v>0</v>
      </c>
      <c r="J1802" s="3">
        <v>44195.832002314812</v>
      </c>
      <c r="K1802" s="4" t="s">
        <v>5782</v>
      </c>
      <c r="L1802" s="2" t="s">
        <v>5783</v>
      </c>
      <c r="M1802" s="2" t="s">
        <v>21</v>
      </c>
      <c r="N1802" s="2">
        <v>0</v>
      </c>
      <c r="O1802" s="2">
        <v>1</v>
      </c>
      <c r="P1802" s="2" t="b">
        <v>0</v>
      </c>
      <c r="Q1802" s="2" t="str">
        <f>IFERROR(VLOOKUP(C1802,Countries_norm!A:B,2,0),"NA")</f>
        <v>NA</v>
      </c>
    </row>
    <row r="1803" spans="1:17" x14ac:dyDescent="0.25">
      <c r="A1803" s="2">
        <v>1.3443707384053299E+18</v>
      </c>
      <c r="B1803" s="2" t="s">
        <v>5784</v>
      </c>
      <c r="C1803" s="2" t="s">
        <v>1419</v>
      </c>
      <c r="D1803" s="2" t="s">
        <v>5785</v>
      </c>
      <c r="E1803" s="3">
        <v>42302.092164351852</v>
      </c>
      <c r="F1803" s="2">
        <v>1151</v>
      </c>
      <c r="G1803" s="2">
        <v>1859</v>
      </c>
      <c r="H1803" s="2">
        <v>5282</v>
      </c>
      <c r="I1803" s="2" t="b">
        <v>0</v>
      </c>
      <c r="J1803" s="3">
        <v>44195.827951388892</v>
      </c>
      <c r="K1803" s="2" t="s">
        <v>5786</v>
      </c>
      <c r="L1803" s="2" t="s">
        <v>5787</v>
      </c>
      <c r="M1803" s="2" t="s">
        <v>26</v>
      </c>
      <c r="N1803" s="2">
        <v>2</v>
      </c>
      <c r="O1803" s="2">
        <v>53</v>
      </c>
      <c r="P1803" s="2" t="b">
        <v>0</v>
      </c>
      <c r="Q1803" s="2" t="str">
        <f>IFERROR(VLOOKUP(C1803,Countries_norm!A:B,2,0),"NA")</f>
        <v>United States</v>
      </c>
    </row>
    <row r="1804" spans="1:17" ht="45" x14ac:dyDescent="0.25">
      <c r="A1804" s="2">
        <v>1.3443670131253499E+18</v>
      </c>
      <c r="B1804" s="2" t="s">
        <v>5788</v>
      </c>
      <c r="C1804" s="2" t="s">
        <v>5483</v>
      </c>
      <c r="D1804" s="4" t="s">
        <v>5789</v>
      </c>
      <c r="E1804" s="3">
        <v>42180.791516203702</v>
      </c>
      <c r="F1804" s="2">
        <v>37</v>
      </c>
      <c r="G1804" s="2">
        <v>116</v>
      </c>
      <c r="H1804" s="2">
        <v>1623</v>
      </c>
      <c r="I1804" s="2" t="b">
        <v>0</v>
      </c>
      <c r="J1804" s="3">
        <v>44195.817673611113</v>
      </c>
      <c r="K1804" s="4" t="s">
        <v>5790</v>
      </c>
      <c r="L1804" s="2"/>
      <c r="M1804" s="2" t="s">
        <v>26</v>
      </c>
      <c r="N1804" s="2">
        <v>0</v>
      </c>
      <c r="O1804" s="2">
        <v>0</v>
      </c>
      <c r="P1804" s="2" t="b">
        <v>0</v>
      </c>
      <c r="Q1804" s="2" t="str">
        <f>IFERROR(VLOOKUP(C1804,Countries_norm!A:B,2,0),"NA")</f>
        <v>Canada</v>
      </c>
    </row>
    <row r="1805" spans="1:17" x14ac:dyDescent="0.25">
      <c r="A1805" s="2">
        <v>1.34436513716416E+18</v>
      </c>
      <c r="B1805" s="2" t="s">
        <v>5791</v>
      </c>
      <c r="C1805" s="2" t="s">
        <v>1799</v>
      </c>
      <c r="D1805" s="2" t="s">
        <v>5792</v>
      </c>
      <c r="E1805" s="3">
        <v>40684.72146990741</v>
      </c>
      <c r="F1805" s="2">
        <v>2949</v>
      </c>
      <c r="G1805" s="2">
        <v>4911</v>
      </c>
      <c r="H1805" s="2">
        <v>93151</v>
      </c>
      <c r="I1805" s="2" t="b">
        <v>0</v>
      </c>
      <c r="J1805" s="3">
        <v>44195.8125</v>
      </c>
      <c r="K1805" s="2" t="s">
        <v>5793</v>
      </c>
      <c r="L1805" s="2" t="s">
        <v>5794</v>
      </c>
      <c r="M1805" s="2" t="s">
        <v>26</v>
      </c>
      <c r="N1805" s="2">
        <v>0</v>
      </c>
      <c r="O1805" s="2">
        <v>0</v>
      </c>
      <c r="P1805" s="2" t="b">
        <v>0</v>
      </c>
      <c r="Q1805" s="2" t="str">
        <f>IFERROR(VLOOKUP(C1805,Countries_norm!A:B,2,0),"NA")</f>
        <v>United Kingdom</v>
      </c>
    </row>
    <row r="1806" spans="1:17" x14ac:dyDescent="0.25">
      <c r="A1806" s="2">
        <v>1.3443597585103601E+18</v>
      </c>
      <c r="B1806" s="2" t="s">
        <v>5795</v>
      </c>
      <c r="C1806" s="2"/>
      <c r="D1806" s="2"/>
      <c r="E1806" s="3">
        <v>41278.141342592593</v>
      </c>
      <c r="F1806" s="2">
        <v>45</v>
      </c>
      <c r="G1806" s="2">
        <v>617</v>
      </c>
      <c r="H1806" s="2">
        <v>1468</v>
      </c>
      <c r="I1806" s="2" t="b">
        <v>0</v>
      </c>
      <c r="J1806" s="3">
        <v>44195.797662037039</v>
      </c>
      <c r="K1806" s="2" t="s">
        <v>5796</v>
      </c>
      <c r="L1806" s="2" t="s">
        <v>5797</v>
      </c>
      <c r="M1806" s="2" t="s">
        <v>40</v>
      </c>
      <c r="N1806" s="2">
        <v>0</v>
      </c>
      <c r="O1806" s="2">
        <v>0</v>
      </c>
      <c r="P1806" s="2" t="b">
        <v>0</v>
      </c>
      <c r="Q1806" s="2" t="str">
        <f>IFERROR(VLOOKUP(C1806,Countries_norm!A:B,2,0),"NA")</f>
        <v>NA</v>
      </c>
    </row>
    <row r="1807" spans="1:17" ht="60" x14ac:dyDescent="0.25">
      <c r="A1807" s="2">
        <v>1.3443534185136901E+18</v>
      </c>
      <c r="B1807" s="2" t="s">
        <v>5798</v>
      </c>
      <c r="C1807" s="2" t="s">
        <v>5799</v>
      </c>
      <c r="D1807" s="2" t="s">
        <v>5800</v>
      </c>
      <c r="E1807" s="3">
        <v>40550.824803240743</v>
      </c>
      <c r="F1807" s="2">
        <v>54</v>
      </c>
      <c r="G1807" s="2">
        <v>30</v>
      </c>
      <c r="H1807" s="2">
        <v>185</v>
      </c>
      <c r="I1807" s="2" t="b">
        <v>0</v>
      </c>
      <c r="J1807" s="3">
        <v>44195.780162037037</v>
      </c>
      <c r="K1807" s="4" t="s">
        <v>5801</v>
      </c>
      <c r="L1807" s="2" t="s">
        <v>5802</v>
      </c>
      <c r="M1807" s="2" t="s">
        <v>26</v>
      </c>
      <c r="N1807" s="2">
        <v>0</v>
      </c>
      <c r="O1807" s="2">
        <v>0</v>
      </c>
      <c r="P1807" s="2" t="b">
        <v>0</v>
      </c>
      <c r="Q1807" s="2" t="str">
        <f>IFERROR(VLOOKUP(C1807,Countries_norm!A:B,2,0),"NA")</f>
        <v>Argentine</v>
      </c>
    </row>
    <row r="1808" spans="1:17" ht="60" x14ac:dyDescent="0.25">
      <c r="A1808" s="2">
        <v>1.3443521169288599E+18</v>
      </c>
      <c r="B1808" s="2" t="s">
        <v>5803</v>
      </c>
      <c r="C1808" s="2" t="s">
        <v>5799</v>
      </c>
      <c r="D1808" s="2" t="s">
        <v>5804</v>
      </c>
      <c r="E1808" s="3">
        <v>40942.670960648145</v>
      </c>
      <c r="F1808" s="2">
        <v>121</v>
      </c>
      <c r="G1808" s="2">
        <v>13</v>
      </c>
      <c r="H1808" s="2">
        <v>88</v>
      </c>
      <c r="I1808" s="2" t="b">
        <v>0</v>
      </c>
      <c r="J1808" s="3">
        <v>44195.776574074072</v>
      </c>
      <c r="K1808" s="4" t="s">
        <v>5805</v>
      </c>
      <c r="L1808" s="2" t="s">
        <v>5802</v>
      </c>
      <c r="M1808" s="2" t="s">
        <v>26</v>
      </c>
      <c r="N1808" s="2">
        <v>0</v>
      </c>
      <c r="O1808" s="2">
        <v>0</v>
      </c>
      <c r="P1808" s="2" t="b">
        <v>0</v>
      </c>
      <c r="Q1808" s="2" t="str">
        <f>IFERROR(VLOOKUP(C1808,Countries_norm!A:B,2,0),"NA")</f>
        <v>Argentine</v>
      </c>
    </row>
    <row r="1809" spans="1:17" x14ac:dyDescent="0.25">
      <c r="A1809" s="2">
        <v>1.34435034372397E+18</v>
      </c>
      <c r="B1809" s="2" t="s">
        <v>3319</v>
      </c>
      <c r="C1809" s="2" t="s">
        <v>901</v>
      </c>
      <c r="D1809" s="2" t="s">
        <v>3320</v>
      </c>
      <c r="E1809" s="3">
        <v>40885.73642361111</v>
      </c>
      <c r="F1809" s="2">
        <v>96345</v>
      </c>
      <c r="G1809" s="2">
        <v>598</v>
      </c>
      <c r="H1809" s="2">
        <v>32931</v>
      </c>
      <c r="I1809" s="2" t="b">
        <v>1</v>
      </c>
      <c r="J1809" s="3">
        <v>44195.771678240744</v>
      </c>
      <c r="K1809" s="2" t="s">
        <v>5806</v>
      </c>
      <c r="L1809" s="2" t="s">
        <v>4291</v>
      </c>
      <c r="M1809" s="2" t="s">
        <v>40</v>
      </c>
      <c r="N1809" s="2">
        <v>3</v>
      </c>
      <c r="O1809" s="2">
        <v>35</v>
      </c>
      <c r="P1809" s="2" t="b">
        <v>0</v>
      </c>
      <c r="Q1809" s="2" t="str">
        <f>IFERROR(VLOOKUP(C1809,Countries_norm!A:B,2,0),"NA")</f>
        <v>United Arab Emirates</v>
      </c>
    </row>
    <row r="1810" spans="1:17" x14ac:dyDescent="0.25">
      <c r="A1810" s="2">
        <v>1.34434935164942E+18</v>
      </c>
      <c r="B1810" s="2" t="s">
        <v>5807</v>
      </c>
      <c r="C1810" s="2" t="s">
        <v>82</v>
      </c>
      <c r="D1810" s="2" t="s">
        <v>5808</v>
      </c>
      <c r="E1810" s="3">
        <v>42381.648206018515</v>
      </c>
      <c r="F1810" s="2">
        <v>1861</v>
      </c>
      <c r="G1810" s="2">
        <v>4997</v>
      </c>
      <c r="H1810" s="2">
        <v>1589</v>
      </c>
      <c r="I1810" s="2" t="b">
        <v>0</v>
      </c>
      <c r="J1810" s="3">
        <v>44195.768935185188</v>
      </c>
      <c r="K1810" s="2" t="s">
        <v>5809</v>
      </c>
      <c r="L1810" s="2"/>
      <c r="M1810" s="2" t="s">
        <v>40</v>
      </c>
      <c r="N1810" s="2">
        <v>1</v>
      </c>
      <c r="O1810" s="2">
        <v>24</v>
      </c>
      <c r="P1810" s="2" t="b">
        <v>0</v>
      </c>
      <c r="Q1810" s="2" t="str">
        <f>IFERROR(VLOOKUP(C1810,Countries_norm!A:B,2,0),"NA")</f>
        <v>United Kingdom</v>
      </c>
    </row>
    <row r="1811" spans="1:17" x14ac:dyDescent="0.25">
      <c r="A1811" s="2">
        <v>1.3443493226332101E+18</v>
      </c>
      <c r="B1811" s="2" t="s">
        <v>5810</v>
      </c>
      <c r="C1811" s="2" t="s">
        <v>5811</v>
      </c>
      <c r="D1811" s="2" t="s">
        <v>5812</v>
      </c>
      <c r="E1811" s="3">
        <v>42022.590671296297</v>
      </c>
      <c r="F1811" s="2">
        <v>3329</v>
      </c>
      <c r="G1811" s="2">
        <v>3253</v>
      </c>
      <c r="H1811" s="2">
        <v>1697</v>
      </c>
      <c r="I1811" s="2" t="b">
        <v>0</v>
      </c>
      <c r="J1811" s="3">
        <v>44195.768854166665</v>
      </c>
      <c r="K1811" s="2" t="s">
        <v>5813</v>
      </c>
      <c r="L1811" s="2"/>
      <c r="M1811" s="2" t="s">
        <v>40</v>
      </c>
      <c r="N1811" s="2">
        <v>0</v>
      </c>
      <c r="O1811" s="2">
        <v>0</v>
      </c>
      <c r="P1811" s="2" t="b">
        <v>0</v>
      </c>
      <c r="Q1811" s="2" t="str">
        <f>IFERROR(VLOOKUP(C1811,Countries_norm!A:B,2,0),"NA")</f>
        <v>Belgium</v>
      </c>
    </row>
    <row r="1812" spans="1:17" x14ac:dyDescent="0.25">
      <c r="A1812" s="2">
        <v>1.34434761766961E+18</v>
      </c>
      <c r="B1812" s="2" t="s">
        <v>5814</v>
      </c>
      <c r="C1812" s="2" t="s">
        <v>5815</v>
      </c>
      <c r="D1812" s="2" t="s">
        <v>5816</v>
      </c>
      <c r="E1812" s="3">
        <v>39898.770497685182</v>
      </c>
      <c r="F1812" s="2">
        <v>17</v>
      </c>
      <c r="G1812" s="2">
        <v>297</v>
      </c>
      <c r="H1812" s="2">
        <v>390</v>
      </c>
      <c r="I1812" s="2" t="b">
        <v>0</v>
      </c>
      <c r="J1812" s="3">
        <v>44195.764155092591</v>
      </c>
      <c r="K1812" s="2" t="s">
        <v>5817</v>
      </c>
      <c r="L1812" s="2" t="s">
        <v>5818</v>
      </c>
      <c r="M1812" s="2" t="s">
        <v>26</v>
      </c>
      <c r="N1812" s="2">
        <v>6</v>
      </c>
      <c r="O1812" s="2">
        <v>7</v>
      </c>
      <c r="P1812" s="2" t="b">
        <v>0</v>
      </c>
      <c r="Q1812" s="2" t="str">
        <f>IFERROR(VLOOKUP(C1812,Countries_norm!A:B,2,0),"NA")</f>
        <v>Germany</v>
      </c>
    </row>
    <row r="1813" spans="1:17" x14ac:dyDescent="0.25">
      <c r="A1813" s="2">
        <v>1.34434737650127E+18</v>
      </c>
      <c r="B1813" s="2" t="s">
        <v>5819</v>
      </c>
      <c r="C1813" s="2" t="s">
        <v>616</v>
      </c>
      <c r="D1813" s="2" t="s">
        <v>5820</v>
      </c>
      <c r="E1813" s="3">
        <v>41521.885787037034</v>
      </c>
      <c r="F1813" s="2">
        <v>8024</v>
      </c>
      <c r="G1813" s="2">
        <v>1418</v>
      </c>
      <c r="H1813" s="2">
        <v>4635</v>
      </c>
      <c r="I1813" s="2" t="b">
        <v>0</v>
      </c>
      <c r="J1813" s="3">
        <v>44195.763483796298</v>
      </c>
      <c r="K1813" s="2" t="s">
        <v>5821</v>
      </c>
      <c r="L1813" s="2"/>
      <c r="M1813" s="2" t="s">
        <v>76</v>
      </c>
      <c r="N1813" s="2">
        <v>1</v>
      </c>
      <c r="O1813" s="2">
        <v>6</v>
      </c>
      <c r="P1813" s="2" t="b">
        <v>0</v>
      </c>
      <c r="Q1813" s="2" t="str">
        <f>IFERROR(VLOOKUP(C1813,Countries_norm!A:B,2,0),"NA")</f>
        <v>United Kingdom</v>
      </c>
    </row>
    <row r="1814" spans="1:17" x14ac:dyDescent="0.25">
      <c r="A1814" s="2">
        <v>1.34434725583119E+18</v>
      </c>
      <c r="B1814" s="2" t="s">
        <v>5822</v>
      </c>
      <c r="C1814" s="2" t="s">
        <v>1938</v>
      </c>
      <c r="D1814" s="2" t="s">
        <v>5823</v>
      </c>
      <c r="E1814" s="3">
        <v>43649.625752314816</v>
      </c>
      <c r="F1814" s="2">
        <v>83</v>
      </c>
      <c r="G1814" s="2">
        <v>225</v>
      </c>
      <c r="H1814" s="2">
        <v>390</v>
      </c>
      <c r="I1814" s="2" t="b">
        <v>0</v>
      </c>
      <c r="J1814" s="3">
        <v>44195.763159722221</v>
      </c>
      <c r="K1814" s="2" t="s">
        <v>5824</v>
      </c>
      <c r="L1814" s="2" t="s">
        <v>5825</v>
      </c>
      <c r="M1814" s="2" t="s">
        <v>40</v>
      </c>
      <c r="N1814" s="2">
        <v>0</v>
      </c>
      <c r="O1814" s="2">
        <v>0</v>
      </c>
      <c r="P1814" s="2" t="b">
        <v>0</v>
      </c>
      <c r="Q1814" s="2" t="str">
        <f>IFERROR(VLOOKUP(C1814,Countries_norm!A:B,2,0),"NA")</f>
        <v>United Kingdom</v>
      </c>
    </row>
    <row r="1815" spans="1:17" x14ac:dyDescent="0.25">
      <c r="A1815" s="2">
        <v>1.3443467622329201E+18</v>
      </c>
      <c r="B1815" s="2" t="s">
        <v>1833</v>
      </c>
      <c r="C1815" s="2" t="s">
        <v>199</v>
      </c>
      <c r="D1815" s="2" t="s">
        <v>1834</v>
      </c>
      <c r="E1815" s="3">
        <v>39088.890162037038</v>
      </c>
      <c r="F1815" s="2">
        <v>253881</v>
      </c>
      <c r="G1815" s="2">
        <v>5789</v>
      </c>
      <c r="H1815" s="2">
        <v>32693</v>
      </c>
      <c r="I1815" s="2" t="b">
        <v>0</v>
      </c>
      <c r="J1815" s="3">
        <v>44195.761793981481</v>
      </c>
      <c r="K1815" s="2" t="s">
        <v>5826</v>
      </c>
      <c r="L1815" s="2" t="s">
        <v>5827</v>
      </c>
      <c r="M1815" s="2" t="s">
        <v>1837</v>
      </c>
      <c r="N1815" s="2">
        <v>1</v>
      </c>
      <c r="O1815" s="2">
        <v>5</v>
      </c>
      <c r="P1815" s="2" t="b">
        <v>0</v>
      </c>
      <c r="Q1815" s="2" t="str">
        <f>IFERROR(VLOOKUP(C1815,Countries_norm!A:B,2,0),"NA")</f>
        <v>Egypt</v>
      </c>
    </row>
    <row r="1816" spans="1:17" x14ac:dyDescent="0.25">
      <c r="A1816" s="2">
        <v>1.3443441199724201E+18</v>
      </c>
      <c r="B1816" s="2" t="s">
        <v>5828</v>
      </c>
      <c r="C1816" s="2" t="s">
        <v>5829</v>
      </c>
      <c r="D1816" s="2" t="s">
        <v>5830</v>
      </c>
      <c r="E1816" s="3">
        <v>42587.366087962961</v>
      </c>
      <c r="F1816" s="2">
        <v>359</v>
      </c>
      <c r="G1816" s="2">
        <v>795</v>
      </c>
      <c r="H1816" s="2">
        <v>4618</v>
      </c>
      <c r="I1816" s="2" t="b">
        <v>0</v>
      </c>
      <c r="J1816" s="3">
        <v>44195.754502314812</v>
      </c>
      <c r="K1816" s="2" t="s">
        <v>5831</v>
      </c>
      <c r="L1816" s="2" t="s">
        <v>5832</v>
      </c>
      <c r="M1816" s="2" t="s">
        <v>26</v>
      </c>
      <c r="N1816" s="2">
        <v>0</v>
      </c>
      <c r="O1816" s="2">
        <v>0</v>
      </c>
      <c r="P1816" s="2" t="b">
        <v>0</v>
      </c>
      <c r="Q1816" s="2" t="str">
        <f>IFERROR(VLOOKUP(C1816,Countries_norm!A:B,2,0),"NA")</f>
        <v>France</v>
      </c>
    </row>
    <row r="1817" spans="1:17" x14ac:dyDescent="0.25">
      <c r="A1817" s="2">
        <v>1.3443433448691999E+18</v>
      </c>
      <c r="B1817" s="2" t="s">
        <v>5833</v>
      </c>
      <c r="C1817" s="2" t="s">
        <v>82</v>
      </c>
      <c r="D1817" s="2" t="s">
        <v>5834</v>
      </c>
      <c r="E1817" s="3">
        <v>44194.913171296299</v>
      </c>
      <c r="F1817" s="2">
        <v>23</v>
      </c>
      <c r="G1817" s="2">
        <v>122</v>
      </c>
      <c r="H1817" s="2">
        <v>6</v>
      </c>
      <c r="I1817" s="2" t="b">
        <v>0</v>
      </c>
      <c r="J1817" s="3">
        <v>44195.75236111111</v>
      </c>
      <c r="K1817" s="2" t="s">
        <v>5835</v>
      </c>
      <c r="L1817" s="2" t="s">
        <v>20</v>
      </c>
      <c r="M1817" s="2" t="s">
        <v>21</v>
      </c>
      <c r="N1817" s="2">
        <v>0</v>
      </c>
      <c r="O1817" s="2">
        <v>0</v>
      </c>
      <c r="P1817" s="2" t="b">
        <v>0</v>
      </c>
      <c r="Q1817" s="2" t="str">
        <f>IFERROR(VLOOKUP(C1817,Countries_norm!A:B,2,0),"NA")</f>
        <v>United Kingdom</v>
      </c>
    </row>
    <row r="1818" spans="1:17" x14ac:dyDescent="0.25">
      <c r="A1818" s="2">
        <v>1.3443384877435699E+18</v>
      </c>
      <c r="B1818" s="2" t="s">
        <v>5836</v>
      </c>
      <c r="C1818" s="2" t="s">
        <v>1727</v>
      </c>
      <c r="D1818" s="2" t="s">
        <v>5837</v>
      </c>
      <c r="E1818" s="3">
        <v>42462.120347222219</v>
      </c>
      <c r="F1818" s="2">
        <v>254</v>
      </c>
      <c r="G1818" s="2">
        <v>483</v>
      </c>
      <c r="H1818" s="2">
        <v>436</v>
      </c>
      <c r="I1818" s="2" t="b">
        <v>0</v>
      </c>
      <c r="J1818" s="3">
        <v>44195.738958333335</v>
      </c>
      <c r="K1818" s="2" t="s">
        <v>5838</v>
      </c>
      <c r="L1818" s="2"/>
      <c r="M1818" s="2" t="s">
        <v>21</v>
      </c>
      <c r="N1818" s="2">
        <v>0</v>
      </c>
      <c r="O1818" s="2">
        <v>1</v>
      </c>
      <c r="P1818" s="2" t="b">
        <v>0</v>
      </c>
      <c r="Q1818" s="2" t="str">
        <f>IFERROR(VLOOKUP(C1818,Countries_norm!A:B,2,0),"NA")</f>
        <v>United States</v>
      </c>
    </row>
    <row r="1819" spans="1:17" x14ac:dyDescent="0.25">
      <c r="A1819" s="2">
        <v>1.34433717684739E+18</v>
      </c>
      <c r="B1819" s="2" t="s">
        <v>3073</v>
      </c>
      <c r="C1819" s="2" t="s">
        <v>3074</v>
      </c>
      <c r="D1819" s="2" t="s">
        <v>3075</v>
      </c>
      <c r="E1819" s="3">
        <v>40540.803923611114</v>
      </c>
      <c r="F1819" s="2">
        <v>1389</v>
      </c>
      <c r="G1819" s="2">
        <v>2203</v>
      </c>
      <c r="H1819" s="2">
        <v>57434</v>
      </c>
      <c r="I1819" s="2" t="b">
        <v>0</v>
      </c>
      <c r="J1819" s="3">
        <v>44195.735347222224</v>
      </c>
      <c r="K1819" s="2" t="s">
        <v>5839</v>
      </c>
      <c r="L1819" s="2" t="s">
        <v>20</v>
      </c>
      <c r="M1819" s="2" t="s">
        <v>21</v>
      </c>
      <c r="N1819" s="2">
        <v>0</v>
      </c>
      <c r="O1819" s="2">
        <v>1</v>
      </c>
      <c r="P1819" s="2" t="b">
        <v>0</v>
      </c>
      <c r="Q1819" s="2" t="str">
        <f>IFERROR(VLOOKUP(C1819,Countries_norm!A:B,2,0),"NA")</f>
        <v>United Kingdom</v>
      </c>
    </row>
    <row r="1820" spans="1:17" ht="30" x14ac:dyDescent="0.25">
      <c r="A1820" s="2">
        <v>1.34433533720467E+18</v>
      </c>
      <c r="B1820" s="2" t="s">
        <v>3073</v>
      </c>
      <c r="C1820" s="2" t="s">
        <v>3074</v>
      </c>
      <c r="D1820" s="2" t="s">
        <v>3075</v>
      </c>
      <c r="E1820" s="3">
        <v>40540.803923611114</v>
      </c>
      <c r="F1820" s="2">
        <v>1389</v>
      </c>
      <c r="G1820" s="2">
        <v>2203</v>
      </c>
      <c r="H1820" s="2">
        <v>57434</v>
      </c>
      <c r="I1820" s="2" t="b">
        <v>0</v>
      </c>
      <c r="J1820" s="3">
        <v>44195.730266203704</v>
      </c>
      <c r="K1820" s="4" t="s">
        <v>5840</v>
      </c>
      <c r="L1820" s="2" t="s">
        <v>5841</v>
      </c>
      <c r="M1820" s="2" t="s">
        <v>21</v>
      </c>
      <c r="N1820" s="2">
        <v>0</v>
      </c>
      <c r="O1820" s="2">
        <v>0</v>
      </c>
      <c r="P1820" s="2" t="b">
        <v>0</v>
      </c>
      <c r="Q1820" s="2" t="str">
        <f>IFERROR(VLOOKUP(C1820,Countries_norm!A:B,2,0),"NA")</f>
        <v>United Kingdom</v>
      </c>
    </row>
    <row r="1821" spans="1:17" ht="30" x14ac:dyDescent="0.25">
      <c r="A1821" s="2">
        <v>1.34433308007774E+18</v>
      </c>
      <c r="B1821" s="2" t="s">
        <v>1916</v>
      </c>
      <c r="C1821" s="2" t="s">
        <v>1917</v>
      </c>
      <c r="D1821" s="4" t="s">
        <v>1918</v>
      </c>
      <c r="E1821" s="3">
        <v>39824.331203703703</v>
      </c>
      <c r="F1821" s="2">
        <v>604039</v>
      </c>
      <c r="G1821" s="2">
        <v>1166</v>
      </c>
      <c r="H1821" s="2">
        <v>532</v>
      </c>
      <c r="I1821" s="2" t="b">
        <v>1</v>
      </c>
      <c r="J1821" s="3">
        <v>44195.724039351851</v>
      </c>
      <c r="K1821" s="4" t="s">
        <v>5842</v>
      </c>
      <c r="L1821" s="2" t="s">
        <v>5843</v>
      </c>
      <c r="M1821" s="2" t="s">
        <v>26</v>
      </c>
      <c r="N1821" s="2">
        <v>1</v>
      </c>
      <c r="O1821" s="2">
        <v>6</v>
      </c>
      <c r="P1821" s="2" t="b">
        <v>0</v>
      </c>
      <c r="Q1821" s="2" t="str">
        <f>IFERROR(VLOOKUP(C1821,Countries_norm!A:B,2,0),"NA")</f>
        <v>United Arab Emirates</v>
      </c>
    </row>
    <row r="1822" spans="1:17" x14ac:dyDescent="0.25">
      <c r="A1822" s="2">
        <v>1.3443280605987999E+18</v>
      </c>
      <c r="B1822" s="2" t="s">
        <v>5844</v>
      </c>
      <c r="C1822" s="2" t="s">
        <v>5845</v>
      </c>
      <c r="D1822" s="2" t="s">
        <v>5846</v>
      </c>
      <c r="E1822" s="3">
        <v>43559.428217592591</v>
      </c>
      <c r="F1822" s="2">
        <v>6973</v>
      </c>
      <c r="G1822" s="2">
        <v>217</v>
      </c>
      <c r="H1822" s="2">
        <v>100</v>
      </c>
      <c r="I1822" s="2" t="b">
        <v>0</v>
      </c>
      <c r="J1822" s="3">
        <v>44195.710185185184</v>
      </c>
      <c r="K1822" s="2" t="s">
        <v>5847</v>
      </c>
      <c r="L1822" s="2" t="s">
        <v>5848</v>
      </c>
      <c r="M1822" s="2" t="s">
        <v>26</v>
      </c>
      <c r="N1822" s="2">
        <v>0</v>
      </c>
      <c r="O1822" s="2">
        <v>1</v>
      </c>
      <c r="P1822" s="2" t="b">
        <v>0</v>
      </c>
      <c r="Q1822" s="2" t="str">
        <f>IFERROR(VLOOKUP(C1822,Countries_norm!A:B,2,0),"NA")</f>
        <v>India</v>
      </c>
    </row>
    <row r="1823" spans="1:17" x14ac:dyDescent="0.25">
      <c r="A1823" s="2">
        <v>1.34432738940529E+18</v>
      </c>
      <c r="B1823" s="2" t="s">
        <v>919</v>
      </c>
      <c r="C1823" s="2" t="s">
        <v>920</v>
      </c>
      <c r="D1823" s="2" t="s">
        <v>921</v>
      </c>
      <c r="E1823" s="3">
        <v>40019.361863425926</v>
      </c>
      <c r="F1823" s="2">
        <v>51239</v>
      </c>
      <c r="G1823" s="2">
        <v>236</v>
      </c>
      <c r="H1823" s="2">
        <v>765</v>
      </c>
      <c r="I1823" s="2" t="b">
        <v>1</v>
      </c>
      <c r="J1823" s="3">
        <v>44195.708333333336</v>
      </c>
      <c r="K1823" s="2" t="s">
        <v>5849</v>
      </c>
      <c r="L1823" s="2"/>
      <c r="M1823" s="2" t="s">
        <v>76</v>
      </c>
      <c r="N1823" s="2">
        <v>0</v>
      </c>
      <c r="O1823" s="2">
        <v>2</v>
      </c>
      <c r="P1823" s="2" t="b">
        <v>0</v>
      </c>
      <c r="Q1823" s="2" t="str">
        <f>IFERROR(VLOOKUP(C1823,Countries_norm!A:B,2,0),"NA")</f>
        <v>Qatar</v>
      </c>
    </row>
    <row r="1824" spans="1:17" x14ac:dyDescent="0.25">
      <c r="A1824" s="2">
        <v>1.34432289420207E+18</v>
      </c>
      <c r="B1824" s="2" t="s">
        <v>5850</v>
      </c>
      <c r="C1824" s="2" t="s">
        <v>248</v>
      </c>
      <c r="D1824" s="2" t="s">
        <v>5851</v>
      </c>
      <c r="E1824" s="3">
        <v>42815.041701388887</v>
      </c>
      <c r="F1824" s="2">
        <v>366</v>
      </c>
      <c r="G1824" s="2">
        <v>423</v>
      </c>
      <c r="H1824" s="2">
        <v>1886</v>
      </c>
      <c r="I1824" s="2" t="b">
        <v>0</v>
      </c>
      <c r="J1824" s="3">
        <v>44195.695925925924</v>
      </c>
      <c r="K1824" s="2" t="s">
        <v>5852</v>
      </c>
      <c r="L1824" s="2" t="s">
        <v>5853</v>
      </c>
      <c r="M1824" s="2" t="s">
        <v>40</v>
      </c>
      <c r="N1824" s="2">
        <v>0</v>
      </c>
      <c r="O1824" s="2">
        <v>18</v>
      </c>
      <c r="P1824" s="2" t="b">
        <v>0</v>
      </c>
      <c r="Q1824" s="2" t="str">
        <f>IFERROR(VLOOKUP(C1824,Countries_norm!A:B,2,0),"NA")</f>
        <v>United States</v>
      </c>
    </row>
    <row r="1825" spans="1:17" ht="135" x14ac:dyDescent="0.25">
      <c r="A1825" s="2">
        <v>1.34431845560913E+18</v>
      </c>
      <c r="B1825" s="2" t="s">
        <v>5854</v>
      </c>
      <c r="C1825" s="2" t="s">
        <v>5412</v>
      </c>
      <c r="D1825" s="2" t="s">
        <v>5855</v>
      </c>
      <c r="E1825" s="3">
        <v>40706.689317129632</v>
      </c>
      <c r="F1825" s="2">
        <v>27</v>
      </c>
      <c r="G1825" s="2">
        <v>27</v>
      </c>
      <c r="H1825" s="2">
        <v>926</v>
      </c>
      <c r="I1825" s="2" t="b">
        <v>0</v>
      </c>
      <c r="J1825" s="3">
        <v>44195.683680555558</v>
      </c>
      <c r="K1825" s="4" t="s">
        <v>5856</v>
      </c>
      <c r="L1825" s="2" t="s">
        <v>5857</v>
      </c>
      <c r="M1825" s="2" t="s">
        <v>26</v>
      </c>
      <c r="N1825" s="2">
        <v>3</v>
      </c>
      <c r="O1825" s="2">
        <v>0</v>
      </c>
      <c r="P1825" s="2" t="b">
        <v>0</v>
      </c>
      <c r="Q1825" s="2" t="str">
        <f>IFERROR(VLOOKUP(C1825,Countries_norm!A:B,2,0),"NA")</f>
        <v>India</v>
      </c>
    </row>
    <row r="1826" spans="1:17" x14ac:dyDescent="0.25">
      <c r="A1826" s="2">
        <v>1.3443162789038899E+18</v>
      </c>
      <c r="B1826" s="2" t="s">
        <v>5858</v>
      </c>
      <c r="C1826" s="2"/>
      <c r="D1826" s="2" t="s">
        <v>5859</v>
      </c>
      <c r="E1826" s="3">
        <v>42998.716041666667</v>
      </c>
      <c r="F1826" s="2">
        <v>283</v>
      </c>
      <c r="G1826" s="2">
        <v>356</v>
      </c>
      <c r="H1826" s="2">
        <v>2372</v>
      </c>
      <c r="I1826" s="2" t="b">
        <v>0</v>
      </c>
      <c r="J1826" s="3">
        <v>44195.677673611113</v>
      </c>
      <c r="K1826" s="2" t="s">
        <v>5860</v>
      </c>
      <c r="L1826" s="2" t="s">
        <v>20</v>
      </c>
      <c r="M1826" s="2" t="s">
        <v>40</v>
      </c>
      <c r="N1826" s="2">
        <v>0</v>
      </c>
      <c r="O1826" s="2">
        <v>1</v>
      </c>
      <c r="P1826" s="2" t="b">
        <v>0</v>
      </c>
      <c r="Q1826" s="2" t="str">
        <f>IFERROR(VLOOKUP(C1826,Countries_norm!A:B,2,0),"NA")</f>
        <v>NA</v>
      </c>
    </row>
    <row r="1827" spans="1:17" ht="45" x14ac:dyDescent="0.25">
      <c r="A1827" s="2">
        <v>1.34431484716563E+18</v>
      </c>
      <c r="B1827" s="2" t="s">
        <v>5861</v>
      </c>
      <c r="C1827" s="2"/>
      <c r="D1827" s="2" t="s">
        <v>5862</v>
      </c>
      <c r="E1827" s="3">
        <v>42872.565057870372</v>
      </c>
      <c r="F1827" s="2">
        <v>71</v>
      </c>
      <c r="G1827" s="2">
        <v>361</v>
      </c>
      <c r="H1827" s="2">
        <v>8419</v>
      </c>
      <c r="I1827" s="2" t="b">
        <v>0</v>
      </c>
      <c r="J1827" s="3">
        <v>44195.673726851855</v>
      </c>
      <c r="K1827" s="4" t="s">
        <v>5863</v>
      </c>
      <c r="L1827" s="2"/>
      <c r="M1827" s="2" t="s">
        <v>26</v>
      </c>
      <c r="N1827" s="2">
        <v>0</v>
      </c>
      <c r="O1827" s="2">
        <v>0</v>
      </c>
      <c r="P1827" s="2" t="b">
        <v>0</v>
      </c>
      <c r="Q1827" s="2" t="str">
        <f>IFERROR(VLOOKUP(C1827,Countries_norm!A:B,2,0),"NA")</f>
        <v>NA</v>
      </c>
    </row>
    <row r="1828" spans="1:17" x14ac:dyDescent="0.25">
      <c r="A1828" s="2">
        <v>1.3443135006304499E+18</v>
      </c>
      <c r="B1828" s="2" t="s">
        <v>5864</v>
      </c>
      <c r="C1828" s="2" t="s">
        <v>5865</v>
      </c>
      <c r="D1828" s="2" t="s">
        <v>5866</v>
      </c>
      <c r="E1828" s="3">
        <v>41058.348275462966</v>
      </c>
      <c r="F1828" s="2">
        <v>937</v>
      </c>
      <c r="G1828" s="2">
        <v>1941</v>
      </c>
      <c r="H1828" s="2">
        <v>2816</v>
      </c>
      <c r="I1828" s="2" t="b">
        <v>0</v>
      </c>
      <c r="J1828" s="3">
        <v>44195.670011574075</v>
      </c>
      <c r="K1828" s="2" t="s">
        <v>5867</v>
      </c>
      <c r="L1828" s="2" t="s">
        <v>5868</v>
      </c>
      <c r="M1828" s="2" t="s">
        <v>21</v>
      </c>
      <c r="N1828" s="2">
        <v>1</v>
      </c>
      <c r="O1828" s="2">
        <v>4</v>
      </c>
      <c r="P1828" s="2" t="b">
        <v>0</v>
      </c>
      <c r="Q1828" s="2" t="str">
        <f>IFERROR(VLOOKUP(C1828,Countries_norm!A:B,2,0),"NA")</f>
        <v>United Kingdom</v>
      </c>
    </row>
    <row r="1829" spans="1:17" ht="30" x14ac:dyDescent="0.25">
      <c r="A1829" s="2">
        <v>1.3443121400737201E+18</v>
      </c>
      <c r="B1829" s="2" t="s">
        <v>5869</v>
      </c>
      <c r="C1829" s="2" t="s">
        <v>5870</v>
      </c>
      <c r="D1829" s="4" t="s">
        <v>5871</v>
      </c>
      <c r="E1829" s="3">
        <v>40451.421157407407</v>
      </c>
      <c r="F1829" s="2">
        <v>38457</v>
      </c>
      <c r="G1829" s="2">
        <v>55</v>
      </c>
      <c r="H1829" s="2">
        <v>483</v>
      </c>
      <c r="I1829" s="2" t="b">
        <v>0</v>
      </c>
      <c r="J1829" s="3">
        <v>44195.666250000002</v>
      </c>
      <c r="K1829" s="2" t="s">
        <v>5872</v>
      </c>
      <c r="L1829" s="2" t="s">
        <v>5873</v>
      </c>
      <c r="M1829" s="2" t="s">
        <v>26</v>
      </c>
      <c r="N1829" s="2">
        <v>2</v>
      </c>
      <c r="O1829" s="2">
        <v>6</v>
      </c>
      <c r="P1829" s="2" t="b">
        <v>0</v>
      </c>
      <c r="Q1829" s="2" t="str">
        <f>IFERROR(VLOOKUP(C1829,Countries_norm!A:B,2,0),"NA")</f>
        <v>Pakistan</v>
      </c>
    </row>
    <row r="1830" spans="1:17" x14ac:dyDescent="0.25">
      <c r="A1830" s="2">
        <v>1.3443109499148001E+18</v>
      </c>
      <c r="B1830" s="2" t="s">
        <v>5874</v>
      </c>
      <c r="C1830" s="2" t="s">
        <v>161</v>
      </c>
      <c r="D1830" s="2" t="s">
        <v>5875</v>
      </c>
      <c r="E1830" s="3">
        <v>42602.832245370373</v>
      </c>
      <c r="F1830" s="2">
        <v>971</v>
      </c>
      <c r="G1830" s="2">
        <v>982</v>
      </c>
      <c r="H1830" s="2">
        <v>3912</v>
      </c>
      <c r="I1830" s="2" t="b">
        <v>0</v>
      </c>
      <c r="J1830" s="3">
        <v>44195.662974537037</v>
      </c>
      <c r="K1830" s="2" t="s">
        <v>5876</v>
      </c>
      <c r="L1830" s="2" t="s">
        <v>20</v>
      </c>
      <c r="M1830" s="2" t="s">
        <v>21</v>
      </c>
      <c r="N1830" s="2">
        <v>3</v>
      </c>
      <c r="O1830" s="2">
        <v>61</v>
      </c>
      <c r="P1830" s="2" t="b">
        <v>0</v>
      </c>
      <c r="Q1830" s="2" t="str">
        <f>IFERROR(VLOOKUP(C1830,Countries_norm!A:B,2,0),"NA")</f>
        <v>Ireland</v>
      </c>
    </row>
    <row r="1831" spans="1:17" ht="30" x14ac:dyDescent="0.25">
      <c r="A1831" s="2">
        <v>1.34430921969309E+18</v>
      </c>
      <c r="B1831" s="2" t="s">
        <v>5877</v>
      </c>
      <c r="C1831" s="2" t="s">
        <v>5579</v>
      </c>
      <c r="D1831" s="2" t="s">
        <v>5878</v>
      </c>
      <c r="E1831" s="3">
        <v>43463.801469907405</v>
      </c>
      <c r="F1831" s="2">
        <v>1114</v>
      </c>
      <c r="G1831" s="2">
        <v>1575</v>
      </c>
      <c r="H1831" s="2">
        <v>108539</v>
      </c>
      <c r="I1831" s="2" t="b">
        <v>0</v>
      </c>
      <c r="J1831" s="3">
        <v>44195.658194444448</v>
      </c>
      <c r="K1831" s="4" t="s">
        <v>5879</v>
      </c>
      <c r="L1831" s="2" t="s">
        <v>5880</v>
      </c>
      <c r="M1831" s="2" t="s">
        <v>21</v>
      </c>
      <c r="N1831" s="2">
        <v>0</v>
      </c>
      <c r="O1831" s="2">
        <v>28</v>
      </c>
      <c r="P1831" s="2" t="b">
        <v>0</v>
      </c>
      <c r="Q1831" s="2" t="str">
        <f>IFERROR(VLOOKUP(C1831,Countries_norm!A:B,2,0),"NA")</f>
        <v>United Kingdom</v>
      </c>
    </row>
    <row r="1832" spans="1:17" x14ac:dyDescent="0.25">
      <c r="A1832" s="2">
        <v>1.34430884450003E+18</v>
      </c>
      <c r="B1832" s="2" t="s">
        <v>5881</v>
      </c>
      <c r="C1832" s="2"/>
      <c r="D1832" s="2" t="s">
        <v>5882</v>
      </c>
      <c r="E1832" s="3">
        <v>40870.866863425923</v>
      </c>
      <c r="F1832" s="2">
        <v>74</v>
      </c>
      <c r="G1832" s="2">
        <v>245</v>
      </c>
      <c r="H1832" s="2">
        <v>524</v>
      </c>
      <c r="I1832" s="2" t="b">
        <v>0</v>
      </c>
      <c r="J1832" s="3">
        <v>44195.657164351855</v>
      </c>
      <c r="K1832" s="2" t="s">
        <v>5883</v>
      </c>
      <c r="L1832" s="2"/>
      <c r="M1832" s="2" t="s">
        <v>40</v>
      </c>
      <c r="N1832" s="2">
        <v>0</v>
      </c>
      <c r="O1832" s="2">
        <v>13</v>
      </c>
      <c r="P1832" s="2" t="b">
        <v>0</v>
      </c>
      <c r="Q1832" s="2" t="str">
        <f>IFERROR(VLOOKUP(C1832,Countries_norm!A:B,2,0),"NA")</f>
        <v>NA</v>
      </c>
    </row>
    <row r="1833" spans="1:17" x14ac:dyDescent="0.25">
      <c r="A1833" s="2">
        <v>1.34430553794127E+18</v>
      </c>
      <c r="B1833" s="2" t="s">
        <v>5884</v>
      </c>
      <c r="C1833" s="2" t="s">
        <v>4679</v>
      </c>
      <c r="D1833" s="2" t="s">
        <v>5885</v>
      </c>
      <c r="E1833" s="3">
        <v>39994.132291666669</v>
      </c>
      <c r="F1833" s="2">
        <v>469</v>
      </c>
      <c r="G1833" s="2">
        <v>218</v>
      </c>
      <c r="H1833" s="2">
        <v>4423</v>
      </c>
      <c r="I1833" s="2" t="b">
        <v>0</v>
      </c>
      <c r="J1833" s="3">
        <v>44195.648032407407</v>
      </c>
      <c r="K1833" s="2" t="s">
        <v>5886</v>
      </c>
      <c r="L1833" s="2" t="s">
        <v>5887</v>
      </c>
      <c r="M1833" s="2" t="s">
        <v>21</v>
      </c>
      <c r="N1833" s="2">
        <v>0</v>
      </c>
      <c r="O1833" s="2">
        <v>0</v>
      </c>
      <c r="P1833" s="2" t="b">
        <v>0</v>
      </c>
      <c r="Q1833" s="2" t="str">
        <f>IFERROR(VLOOKUP(C1833,Countries_norm!A:B,2,0),"NA")</f>
        <v>Nepal</v>
      </c>
    </row>
    <row r="1834" spans="1:17" ht="120" x14ac:dyDescent="0.25">
      <c r="A1834" s="2">
        <v>1.34429760790929E+18</v>
      </c>
      <c r="B1834" s="2" t="s">
        <v>5630</v>
      </c>
      <c r="C1834" s="2" t="s">
        <v>5631</v>
      </c>
      <c r="D1834" s="2" t="s">
        <v>5632</v>
      </c>
      <c r="E1834" s="3">
        <v>43932.068912037037</v>
      </c>
      <c r="F1834" s="2">
        <v>372</v>
      </c>
      <c r="G1834" s="2">
        <v>1189</v>
      </c>
      <c r="H1834" s="2">
        <v>4983</v>
      </c>
      <c r="I1834" s="2" t="b">
        <v>0</v>
      </c>
      <c r="J1834" s="3">
        <v>44195.626157407409</v>
      </c>
      <c r="K1834" s="4" t="s">
        <v>5888</v>
      </c>
      <c r="L1834" s="2" t="s">
        <v>5889</v>
      </c>
      <c r="M1834" s="2" t="s">
        <v>21</v>
      </c>
      <c r="N1834" s="2">
        <v>0</v>
      </c>
      <c r="O1834" s="2">
        <v>0</v>
      </c>
      <c r="P1834" s="2" t="b">
        <v>0</v>
      </c>
      <c r="Q1834" s="2" t="str">
        <f>IFERROR(VLOOKUP(C1834,Countries_norm!A:B,2,0),"NA")</f>
        <v>Senegal</v>
      </c>
    </row>
    <row r="1835" spans="1:17" ht="75" x14ac:dyDescent="0.25">
      <c r="A1835" s="2">
        <v>1.34429602004226E+18</v>
      </c>
      <c r="B1835" s="2" t="s">
        <v>5630</v>
      </c>
      <c r="C1835" s="2" t="s">
        <v>5631</v>
      </c>
      <c r="D1835" s="2" t="s">
        <v>5632</v>
      </c>
      <c r="E1835" s="3">
        <v>43932.068912037037</v>
      </c>
      <c r="F1835" s="2">
        <v>372</v>
      </c>
      <c r="G1835" s="2">
        <v>1189</v>
      </c>
      <c r="H1835" s="2">
        <v>4983</v>
      </c>
      <c r="I1835" s="2" t="b">
        <v>0</v>
      </c>
      <c r="J1835" s="3">
        <v>44195.621770833335</v>
      </c>
      <c r="K1835" s="4" t="s">
        <v>5890</v>
      </c>
      <c r="L1835" s="2"/>
      <c r="M1835" s="2" t="s">
        <v>21</v>
      </c>
      <c r="N1835" s="2">
        <v>0</v>
      </c>
      <c r="O1835" s="2">
        <v>0</v>
      </c>
      <c r="P1835" s="2" t="b">
        <v>0</v>
      </c>
      <c r="Q1835" s="2" t="str">
        <f>IFERROR(VLOOKUP(C1835,Countries_norm!A:B,2,0),"NA")</f>
        <v>Senegal</v>
      </c>
    </row>
    <row r="1836" spans="1:17" ht="30" x14ac:dyDescent="0.25">
      <c r="A1836" s="2">
        <v>1.3442877016385201E+18</v>
      </c>
      <c r="B1836" s="2" t="s">
        <v>5891</v>
      </c>
      <c r="C1836" s="2"/>
      <c r="D1836" s="2" t="s">
        <v>5892</v>
      </c>
      <c r="E1836" s="3">
        <v>43714.51021990741</v>
      </c>
      <c r="F1836" s="2">
        <v>161</v>
      </c>
      <c r="G1836" s="2">
        <v>608</v>
      </c>
      <c r="H1836" s="2">
        <v>4192</v>
      </c>
      <c r="I1836" s="2" t="b">
        <v>0</v>
      </c>
      <c r="J1836" s="3">
        <v>44195.598819444444</v>
      </c>
      <c r="K1836" s="4" t="s">
        <v>5893</v>
      </c>
      <c r="L1836" s="2" t="s">
        <v>20</v>
      </c>
      <c r="M1836" s="2" t="s">
        <v>21</v>
      </c>
      <c r="N1836" s="2">
        <v>0</v>
      </c>
      <c r="O1836" s="2">
        <v>0</v>
      </c>
      <c r="P1836" s="2" t="b">
        <v>0</v>
      </c>
      <c r="Q1836" s="2" t="str">
        <f>IFERROR(VLOOKUP(C1836,Countries_norm!A:B,2,0),"NA")</f>
        <v>NA</v>
      </c>
    </row>
    <row r="1837" spans="1:17" x14ac:dyDescent="0.25">
      <c r="A1837" s="2">
        <v>1.3442847754403699E+18</v>
      </c>
      <c r="B1837" s="2" t="s">
        <v>5347</v>
      </c>
      <c r="C1837" s="2" t="s">
        <v>5348</v>
      </c>
      <c r="D1837" s="2" t="s">
        <v>5349</v>
      </c>
      <c r="E1837" s="3">
        <v>40637.546446759261</v>
      </c>
      <c r="F1837" s="2">
        <v>399</v>
      </c>
      <c r="G1837" s="2">
        <v>391</v>
      </c>
      <c r="H1837" s="2">
        <v>71</v>
      </c>
      <c r="I1837" s="2" t="b">
        <v>0</v>
      </c>
      <c r="J1837" s="3">
        <v>44195.590740740743</v>
      </c>
      <c r="K1837" s="2" t="s">
        <v>5894</v>
      </c>
      <c r="L1837" s="2" t="s">
        <v>20</v>
      </c>
      <c r="M1837" s="2" t="s">
        <v>135</v>
      </c>
      <c r="N1837" s="2">
        <v>0</v>
      </c>
      <c r="O1837" s="2">
        <v>0</v>
      </c>
      <c r="P1837" s="2" t="b">
        <v>0</v>
      </c>
      <c r="Q1837" s="2" t="str">
        <f>IFERROR(VLOOKUP(C1837,Countries_norm!A:B,2,0),"NA")</f>
        <v>Belgium</v>
      </c>
    </row>
    <row r="1838" spans="1:17" x14ac:dyDescent="0.25">
      <c r="A1838" s="2">
        <v>1.3442827016296901E+18</v>
      </c>
      <c r="B1838" s="2" t="s">
        <v>5895</v>
      </c>
      <c r="C1838" s="2" t="s">
        <v>5896</v>
      </c>
      <c r="D1838" s="2"/>
      <c r="E1838" s="3">
        <v>40506.681388888886</v>
      </c>
      <c r="F1838" s="2">
        <v>1048</v>
      </c>
      <c r="G1838" s="2">
        <v>1121</v>
      </c>
      <c r="H1838" s="2">
        <v>41536</v>
      </c>
      <c r="I1838" s="2" t="b">
        <v>0</v>
      </c>
      <c r="J1838" s="3">
        <v>44195.585023148145</v>
      </c>
      <c r="K1838" s="2" t="s">
        <v>5897</v>
      </c>
      <c r="L1838" s="2"/>
      <c r="M1838" s="2" t="s">
        <v>26</v>
      </c>
      <c r="N1838" s="2">
        <v>0</v>
      </c>
      <c r="O1838" s="2">
        <v>0</v>
      </c>
      <c r="P1838" s="2" t="b">
        <v>0</v>
      </c>
      <c r="Q1838" s="2" t="str">
        <f>IFERROR(VLOOKUP(C1838,Countries_norm!A:B,2,0),"NA")</f>
        <v>Ireland</v>
      </c>
    </row>
    <row r="1839" spans="1:17" x14ac:dyDescent="0.25">
      <c r="A1839" s="2">
        <v>1.3442740345618601E+18</v>
      </c>
      <c r="B1839" s="2" t="s">
        <v>5898</v>
      </c>
      <c r="C1839" s="2" t="s">
        <v>239</v>
      </c>
      <c r="D1839" s="2" t="s">
        <v>5899</v>
      </c>
      <c r="E1839" s="3">
        <v>40920.835775462961</v>
      </c>
      <c r="F1839" s="2">
        <v>5652</v>
      </c>
      <c r="G1839" s="2">
        <v>2312</v>
      </c>
      <c r="H1839" s="2">
        <v>38159</v>
      </c>
      <c r="I1839" s="2" t="b">
        <v>0</v>
      </c>
      <c r="J1839" s="3">
        <v>44195.561099537037</v>
      </c>
      <c r="K1839" s="2" t="s">
        <v>5900</v>
      </c>
      <c r="L1839" s="2" t="s">
        <v>20</v>
      </c>
      <c r="M1839" s="2" t="s">
        <v>40</v>
      </c>
      <c r="N1839" s="2">
        <v>9</v>
      </c>
      <c r="O1839" s="2">
        <v>15</v>
      </c>
      <c r="P1839" s="2" t="b">
        <v>0</v>
      </c>
      <c r="Q1839" s="2" t="str">
        <f>IFERROR(VLOOKUP(C1839,Countries_norm!A:B,2,0),"NA")</f>
        <v>United Kingdom</v>
      </c>
    </row>
    <row r="1840" spans="1:17" x14ac:dyDescent="0.25">
      <c r="A1840" s="2">
        <v>1.3442691250115599E+18</v>
      </c>
      <c r="B1840" s="2" t="s">
        <v>5901</v>
      </c>
      <c r="C1840" s="2"/>
      <c r="D1840" s="2" t="s">
        <v>5902</v>
      </c>
      <c r="E1840" s="3">
        <v>44151.682442129626</v>
      </c>
      <c r="F1840" s="2">
        <v>84</v>
      </c>
      <c r="G1840" s="2">
        <v>1</v>
      </c>
      <c r="H1840" s="2">
        <v>20</v>
      </c>
      <c r="I1840" s="2" t="b">
        <v>0</v>
      </c>
      <c r="J1840" s="3">
        <v>44195.54755787037</v>
      </c>
      <c r="K1840" s="2" t="s">
        <v>5903</v>
      </c>
      <c r="L1840" s="2" t="s">
        <v>5904</v>
      </c>
      <c r="M1840" s="2"/>
      <c r="N1840" s="2">
        <v>0</v>
      </c>
      <c r="O1840" s="2">
        <v>0</v>
      </c>
      <c r="P1840" s="2" t="b">
        <v>0</v>
      </c>
      <c r="Q1840" s="2" t="str">
        <f>IFERROR(VLOOKUP(C1840,Countries_norm!A:B,2,0),"NA")</f>
        <v>NA</v>
      </c>
    </row>
    <row r="1841" spans="1:17" x14ac:dyDescent="0.25">
      <c r="A1841" s="2">
        <v>1.3442683732832599E+18</v>
      </c>
      <c r="B1841" s="2" t="s">
        <v>5905</v>
      </c>
      <c r="C1841" s="2" t="s">
        <v>5906</v>
      </c>
      <c r="D1841" s="2" t="s">
        <v>5907</v>
      </c>
      <c r="E1841" s="3">
        <v>42632.608310185184</v>
      </c>
      <c r="F1841" s="2">
        <v>662</v>
      </c>
      <c r="G1841" s="2">
        <v>217</v>
      </c>
      <c r="H1841" s="2">
        <v>162</v>
      </c>
      <c r="I1841" s="2" t="b">
        <v>0</v>
      </c>
      <c r="J1841" s="3">
        <v>44195.545486111114</v>
      </c>
      <c r="K1841" s="2" t="s">
        <v>5908</v>
      </c>
      <c r="L1841" s="2" t="s">
        <v>20</v>
      </c>
      <c r="M1841" s="2" t="s">
        <v>26</v>
      </c>
      <c r="N1841" s="2">
        <v>0</v>
      </c>
      <c r="O1841" s="2">
        <v>1</v>
      </c>
      <c r="P1841" s="2" t="b">
        <v>0</v>
      </c>
      <c r="Q1841" s="2" t="str">
        <f>IFERROR(VLOOKUP(C1841,Countries_norm!A:B,2,0),"NA")</f>
        <v>United Kingdom</v>
      </c>
    </row>
    <row r="1842" spans="1:17" ht="30" x14ac:dyDescent="0.25">
      <c r="A1842" s="2">
        <v>1.3442669687280901E+18</v>
      </c>
      <c r="B1842" s="2" t="s">
        <v>5909</v>
      </c>
      <c r="C1842" s="2" t="s">
        <v>5910</v>
      </c>
      <c r="D1842" s="2" t="s">
        <v>5911</v>
      </c>
      <c r="E1842" s="3">
        <v>43369.203425925924</v>
      </c>
      <c r="F1842" s="2">
        <v>0</v>
      </c>
      <c r="G1842" s="2">
        <v>25</v>
      </c>
      <c r="H1842" s="2">
        <v>25686</v>
      </c>
      <c r="I1842" s="2" t="b">
        <v>0</v>
      </c>
      <c r="J1842" s="3">
        <v>44195.541608796295</v>
      </c>
      <c r="K1842" s="4" t="s">
        <v>5912</v>
      </c>
      <c r="L1842" s="2" t="s">
        <v>5913</v>
      </c>
      <c r="M1842" s="2" t="s">
        <v>21</v>
      </c>
      <c r="N1842" s="2">
        <v>0</v>
      </c>
      <c r="O1842" s="2">
        <v>0</v>
      </c>
      <c r="P1842" s="2" t="b">
        <v>0</v>
      </c>
      <c r="Q1842" s="2" t="str">
        <f>IFERROR(VLOOKUP(C1842,Countries_norm!A:B,2,0),"NA")</f>
        <v>NA</v>
      </c>
    </row>
    <row r="1843" spans="1:17" x14ac:dyDescent="0.25">
      <c r="A1843" s="2">
        <v>1.3442645488204001E+18</v>
      </c>
      <c r="B1843" s="2" t="s">
        <v>3825</v>
      </c>
      <c r="C1843" s="2" t="s">
        <v>3826</v>
      </c>
      <c r="D1843" s="2" t="s">
        <v>3827</v>
      </c>
      <c r="E1843" s="3">
        <v>41653.896898148145</v>
      </c>
      <c r="F1843" s="2">
        <v>3620</v>
      </c>
      <c r="G1843" s="2">
        <v>1734</v>
      </c>
      <c r="H1843" s="2">
        <v>20413</v>
      </c>
      <c r="I1843" s="2" t="b">
        <v>1</v>
      </c>
      <c r="J1843" s="3">
        <v>44195.534930555557</v>
      </c>
      <c r="K1843" s="2" t="s">
        <v>5914</v>
      </c>
      <c r="L1843" s="2" t="s">
        <v>1672</v>
      </c>
      <c r="M1843" s="2" t="s">
        <v>26</v>
      </c>
      <c r="N1843" s="2">
        <v>1</v>
      </c>
      <c r="O1843" s="2">
        <v>2</v>
      </c>
      <c r="P1843" s="2" t="b">
        <v>0</v>
      </c>
      <c r="Q1843" s="2" t="str">
        <f>IFERROR(VLOOKUP(C1843,Countries_norm!A:B,2,0),"NA")</f>
        <v>United States</v>
      </c>
    </row>
    <row r="1844" spans="1:17" x14ac:dyDescent="0.25">
      <c r="A1844" s="2">
        <v>1.3442617882175201E+18</v>
      </c>
      <c r="B1844" s="2" t="s">
        <v>5915</v>
      </c>
      <c r="C1844" s="2" t="s">
        <v>82</v>
      </c>
      <c r="D1844" s="2" t="s">
        <v>5916</v>
      </c>
      <c r="E1844" s="3">
        <v>41303.977106481485</v>
      </c>
      <c r="F1844" s="2">
        <v>251</v>
      </c>
      <c r="G1844" s="2">
        <v>945</v>
      </c>
      <c r="H1844" s="2">
        <v>1398</v>
      </c>
      <c r="I1844" s="2" t="b">
        <v>0</v>
      </c>
      <c r="J1844" s="3">
        <v>44195.527314814812</v>
      </c>
      <c r="K1844" s="2" t="s">
        <v>5917</v>
      </c>
      <c r="L1844" s="2"/>
      <c r="M1844" s="2" t="s">
        <v>40</v>
      </c>
      <c r="N1844" s="2">
        <v>0</v>
      </c>
      <c r="O1844" s="2">
        <v>1</v>
      </c>
      <c r="P1844" s="2" t="b">
        <v>0</v>
      </c>
      <c r="Q1844" s="2" t="str">
        <f>IFERROR(VLOOKUP(C1844,Countries_norm!A:B,2,0),"NA")</f>
        <v>United Kingdom</v>
      </c>
    </row>
    <row r="1845" spans="1:17" x14ac:dyDescent="0.25">
      <c r="A1845" s="2">
        <v>1.34426127230562E+18</v>
      </c>
      <c r="B1845" s="2" t="s">
        <v>5918</v>
      </c>
      <c r="C1845" s="2"/>
      <c r="D1845" s="2" t="s">
        <v>5919</v>
      </c>
      <c r="E1845" s="3">
        <v>44062.489548611113</v>
      </c>
      <c r="F1845" s="2">
        <v>49</v>
      </c>
      <c r="G1845" s="2">
        <v>122</v>
      </c>
      <c r="H1845" s="2">
        <v>258</v>
      </c>
      <c r="I1845" s="2" t="b">
        <v>0</v>
      </c>
      <c r="J1845" s="3">
        <v>44195.525891203702</v>
      </c>
      <c r="K1845" s="2" t="s">
        <v>5920</v>
      </c>
      <c r="L1845" s="2"/>
      <c r="M1845" s="2" t="s">
        <v>21</v>
      </c>
      <c r="N1845" s="2">
        <v>3</v>
      </c>
      <c r="O1845" s="2">
        <v>6</v>
      </c>
      <c r="P1845" s="2" t="b">
        <v>0</v>
      </c>
      <c r="Q1845" s="2" t="str">
        <f>IFERROR(VLOOKUP(C1845,Countries_norm!A:B,2,0),"NA")</f>
        <v>NA</v>
      </c>
    </row>
    <row r="1846" spans="1:17" x14ac:dyDescent="0.25">
      <c r="A1846" s="2">
        <v>1.3442611155602601E+18</v>
      </c>
      <c r="B1846" s="2" t="s">
        <v>5407</v>
      </c>
      <c r="C1846" s="2" t="s">
        <v>5408</v>
      </c>
      <c r="D1846" s="2" t="s">
        <v>5409</v>
      </c>
      <c r="E1846" s="3">
        <v>39785.246006944442</v>
      </c>
      <c r="F1846" s="2">
        <v>23064</v>
      </c>
      <c r="G1846" s="2">
        <v>11</v>
      </c>
      <c r="H1846" s="2">
        <v>335</v>
      </c>
      <c r="I1846" s="2" t="b">
        <v>0</v>
      </c>
      <c r="J1846" s="3">
        <v>44195.525451388887</v>
      </c>
      <c r="K1846" s="2" t="s">
        <v>5921</v>
      </c>
      <c r="L1846" s="2"/>
      <c r="M1846" s="2" t="s">
        <v>26</v>
      </c>
      <c r="N1846" s="2">
        <v>0</v>
      </c>
      <c r="O1846" s="2">
        <v>1</v>
      </c>
      <c r="P1846" s="2" t="b">
        <v>0</v>
      </c>
      <c r="Q1846" s="2" t="str">
        <f>IFERROR(VLOOKUP(C1846,Countries_norm!A:B,2,0),"NA")</f>
        <v>India</v>
      </c>
    </row>
    <row r="1847" spans="1:17" x14ac:dyDescent="0.25">
      <c r="A1847" s="2">
        <v>1.34426078093871E+18</v>
      </c>
      <c r="B1847" s="2" t="s">
        <v>5347</v>
      </c>
      <c r="C1847" s="2" t="s">
        <v>5348</v>
      </c>
      <c r="D1847" s="2" t="s">
        <v>5349</v>
      </c>
      <c r="E1847" s="3">
        <v>40637.546446759261</v>
      </c>
      <c r="F1847" s="2">
        <v>399</v>
      </c>
      <c r="G1847" s="2">
        <v>391</v>
      </c>
      <c r="H1847" s="2">
        <v>71</v>
      </c>
      <c r="I1847" s="2" t="b">
        <v>0</v>
      </c>
      <c r="J1847" s="3">
        <v>44195.524525462963</v>
      </c>
      <c r="K1847" s="2" t="s">
        <v>5922</v>
      </c>
      <c r="L1847" s="2" t="s">
        <v>5923</v>
      </c>
      <c r="M1847" s="2" t="s">
        <v>135</v>
      </c>
      <c r="N1847" s="2">
        <v>0</v>
      </c>
      <c r="O1847" s="2">
        <v>0</v>
      </c>
      <c r="P1847" s="2" t="b">
        <v>0</v>
      </c>
      <c r="Q1847" s="2" t="str">
        <f>IFERROR(VLOOKUP(C1847,Countries_norm!A:B,2,0),"NA")</f>
        <v>Belgium</v>
      </c>
    </row>
    <row r="1848" spans="1:17" x14ac:dyDescent="0.25">
      <c r="A1848" s="2">
        <v>1.34426028773888E+18</v>
      </c>
      <c r="B1848" s="2" t="s">
        <v>5924</v>
      </c>
      <c r="C1848" s="2"/>
      <c r="D1848" s="2"/>
      <c r="E1848" s="3">
        <v>39900.694421296299</v>
      </c>
      <c r="F1848" s="2">
        <v>152</v>
      </c>
      <c r="G1848" s="2">
        <v>297</v>
      </c>
      <c r="H1848" s="2">
        <v>4100</v>
      </c>
      <c r="I1848" s="2" t="b">
        <v>0</v>
      </c>
      <c r="J1848" s="3">
        <v>44195.5231712963</v>
      </c>
      <c r="K1848" s="2" t="s">
        <v>5925</v>
      </c>
      <c r="L1848" s="2" t="s">
        <v>5926</v>
      </c>
      <c r="M1848" s="2" t="s">
        <v>21</v>
      </c>
      <c r="N1848" s="2">
        <v>0</v>
      </c>
      <c r="O1848" s="2">
        <v>0</v>
      </c>
      <c r="P1848" s="2" t="b">
        <v>0</v>
      </c>
      <c r="Q1848" s="2" t="str">
        <f>IFERROR(VLOOKUP(C1848,Countries_norm!A:B,2,0),"NA")</f>
        <v>NA</v>
      </c>
    </row>
    <row r="1849" spans="1:17" x14ac:dyDescent="0.25">
      <c r="A1849" s="2">
        <v>1.3442597705140201E+18</v>
      </c>
      <c r="B1849" s="2" t="s">
        <v>5927</v>
      </c>
      <c r="C1849" s="2"/>
      <c r="D1849" s="2"/>
      <c r="E1849" s="3">
        <v>43925.574224537035</v>
      </c>
      <c r="F1849" s="2">
        <v>3</v>
      </c>
      <c r="G1849" s="2">
        <v>32</v>
      </c>
      <c r="H1849" s="2">
        <v>467</v>
      </c>
      <c r="I1849" s="2" t="b">
        <v>0</v>
      </c>
      <c r="J1849" s="3">
        <v>44195.521747685183</v>
      </c>
      <c r="K1849" s="2" t="s">
        <v>5928</v>
      </c>
      <c r="L1849" s="2" t="s">
        <v>5929</v>
      </c>
      <c r="M1849" s="2" t="s">
        <v>21</v>
      </c>
      <c r="N1849" s="2">
        <v>0</v>
      </c>
      <c r="O1849" s="2">
        <v>0</v>
      </c>
      <c r="P1849" s="2" t="b">
        <v>0</v>
      </c>
      <c r="Q1849" s="2" t="str">
        <f>IFERROR(VLOOKUP(C1849,Countries_norm!A:B,2,0),"NA")</f>
        <v>NA</v>
      </c>
    </row>
    <row r="1850" spans="1:17" x14ac:dyDescent="0.25">
      <c r="A1850" s="2">
        <v>1.34425609254143E+18</v>
      </c>
      <c r="B1850" s="2" t="s">
        <v>5930</v>
      </c>
      <c r="C1850" s="2" t="s">
        <v>5931</v>
      </c>
      <c r="D1850" s="2" t="s">
        <v>5932</v>
      </c>
      <c r="E1850" s="3">
        <v>41238.851597222223</v>
      </c>
      <c r="F1850" s="2">
        <v>2594</v>
      </c>
      <c r="G1850" s="2">
        <v>1929</v>
      </c>
      <c r="H1850" s="2">
        <v>9317</v>
      </c>
      <c r="I1850" s="2" t="b">
        <v>0</v>
      </c>
      <c r="J1850" s="3">
        <v>44195.511597222219</v>
      </c>
      <c r="K1850" s="2" t="s">
        <v>5933</v>
      </c>
      <c r="L1850" s="2" t="s">
        <v>423</v>
      </c>
      <c r="M1850" s="2" t="s">
        <v>40</v>
      </c>
      <c r="N1850" s="2">
        <v>9</v>
      </c>
      <c r="O1850" s="2">
        <v>25</v>
      </c>
      <c r="P1850" s="2" t="b">
        <v>0</v>
      </c>
      <c r="Q1850" s="2" t="str">
        <f>IFERROR(VLOOKUP(C1850,Countries_norm!A:B,2,0),"NA")</f>
        <v>United Kingdom</v>
      </c>
    </row>
    <row r="1851" spans="1:17" ht="75" x14ac:dyDescent="0.25">
      <c r="A1851" s="2">
        <v>1.3442558475101901E+18</v>
      </c>
      <c r="B1851" s="2" t="s">
        <v>5934</v>
      </c>
      <c r="C1851" s="2" t="s">
        <v>5935</v>
      </c>
      <c r="D1851" s="4" t="s">
        <v>5936</v>
      </c>
      <c r="E1851" s="3">
        <v>39918.941064814811</v>
      </c>
      <c r="F1851" s="2">
        <v>479</v>
      </c>
      <c r="G1851" s="2">
        <v>1824</v>
      </c>
      <c r="H1851" s="2">
        <v>20216</v>
      </c>
      <c r="I1851" s="2" t="b">
        <v>0</v>
      </c>
      <c r="J1851" s="3">
        <v>44195.510914351849</v>
      </c>
      <c r="K1851" s="4" t="s">
        <v>5937</v>
      </c>
      <c r="L1851" s="2" t="s">
        <v>5938</v>
      </c>
      <c r="M1851" s="2" t="s">
        <v>21</v>
      </c>
      <c r="N1851" s="2">
        <v>0</v>
      </c>
      <c r="O1851" s="2">
        <v>0</v>
      </c>
      <c r="P1851" s="2" t="b">
        <v>0</v>
      </c>
      <c r="Q1851" s="2" t="str">
        <f>IFERROR(VLOOKUP(C1851,Countries_norm!A:B,2,0),"NA")</f>
        <v>United Kingdom</v>
      </c>
    </row>
    <row r="1852" spans="1:17" x14ac:dyDescent="0.25">
      <c r="A1852" s="2">
        <v>1.3442552598001999E+18</v>
      </c>
      <c r="B1852" s="2" t="s">
        <v>919</v>
      </c>
      <c r="C1852" s="2" t="s">
        <v>920</v>
      </c>
      <c r="D1852" s="2" t="s">
        <v>921</v>
      </c>
      <c r="E1852" s="3">
        <v>40019.361863425926</v>
      </c>
      <c r="F1852" s="2">
        <v>51239</v>
      </c>
      <c r="G1852" s="2">
        <v>236</v>
      </c>
      <c r="H1852" s="2">
        <v>765</v>
      </c>
      <c r="I1852" s="2" t="b">
        <v>1</v>
      </c>
      <c r="J1852" s="3">
        <v>44195.509293981479</v>
      </c>
      <c r="K1852" s="2" t="s">
        <v>5939</v>
      </c>
      <c r="L1852" s="2"/>
      <c r="M1852" s="2" t="s">
        <v>76</v>
      </c>
      <c r="N1852" s="2">
        <v>1</v>
      </c>
      <c r="O1852" s="2">
        <v>6</v>
      </c>
      <c r="P1852" s="2" t="b">
        <v>0</v>
      </c>
      <c r="Q1852" s="2" t="str">
        <f>IFERROR(VLOOKUP(C1852,Countries_norm!A:B,2,0),"NA")</f>
        <v>Qatar</v>
      </c>
    </row>
    <row r="1853" spans="1:17" x14ac:dyDescent="0.25">
      <c r="A1853" s="2">
        <v>1.3442531184106701E+18</v>
      </c>
      <c r="B1853" s="2" t="s">
        <v>5940</v>
      </c>
      <c r="C1853" s="2" t="s">
        <v>73</v>
      </c>
      <c r="D1853" s="2" t="s">
        <v>5941</v>
      </c>
      <c r="E1853" s="3">
        <v>43167.316770833335</v>
      </c>
      <c r="F1853" s="2">
        <v>269</v>
      </c>
      <c r="G1853" s="2">
        <v>335</v>
      </c>
      <c r="H1853" s="2">
        <v>188904</v>
      </c>
      <c r="I1853" s="2" t="b">
        <v>0</v>
      </c>
      <c r="J1853" s="3">
        <v>44195.503391203703</v>
      </c>
      <c r="K1853" s="2" t="s">
        <v>5942</v>
      </c>
      <c r="L1853" s="2"/>
      <c r="M1853" s="2" t="s">
        <v>21</v>
      </c>
      <c r="N1853" s="2">
        <v>0</v>
      </c>
      <c r="O1853" s="2">
        <v>1</v>
      </c>
      <c r="P1853" s="2" t="b">
        <v>0</v>
      </c>
      <c r="Q1853" s="2" t="str">
        <f>IFERROR(VLOOKUP(C1853,Countries_norm!A:B,2,0),"NA")</f>
        <v>India</v>
      </c>
    </row>
    <row r="1854" spans="1:17" ht="45" x14ac:dyDescent="0.25">
      <c r="A1854" s="2">
        <v>1.34424715485715E+18</v>
      </c>
      <c r="B1854" s="2" t="s">
        <v>5943</v>
      </c>
      <c r="C1854" s="2"/>
      <c r="D1854" s="2" t="s">
        <v>5944</v>
      </c>
      <c r="E1854" s="3">
        <v>43703.795636574076</v>
      </c>
      <c r="F1854" s="2">
        <v>266</v>
      </c>
      <c r="G1854" s="2">
        <v>437</v>
      </c>
      <c r="H1854" s="2">
        <v>1485</v>
      </c>
      <c r="I1854" s="2" t="b">
        <v>0</v>
      </c>
      <c r="J1854" s="3">
        <v>44195.486932870372</v>
      </c>
      <c r="K1854" s="4" t="s">
        <v>5945</v>
      </c>
      <c r="L1854" s="2" t="s">
        <v>5946</v>
      </c>
      <c r="M1854" s="2" t="s">
        <v>135</v>
      </c>
      <c r="N1854" s="2">
        <v>0</v>
      </c>
      <c r="O1854" s="2">
        <v>7</v>
      </c>
      <c r="P1854" s="2" t="b">
        <v>0</v>
      </c>
      <c r="Q1854" s="2" t="str">
        <f>IFERROR(VLOOKUP(C1854,Countries_norm!A:B,2,0),"NA")</f>
        <v>NA</v>
      </c>
    </row>
    <row r="1855" spans="1:17" x14ac:dyDescent="0.25">
      <c r="A1855" s="2">
        <v>1.3442445750120599E+18</v>
      </c>
      <c r="B1855" s="2" t="s">
        <v>5947</v>
      </c>
      <c r="C1855" s="2" t="s">
        <v>5948</v>
      </c>
      <c r="D1855" s="2" t="s">
        <v>5949</v>
      </c>
      <c r="E1855" s="3">
        <v>44132.538506944446</v>
      </c>
      <c r="F1855" s="2">
        <v>36</v>
      </c>
      <c r="G1855" s="2">
        <v>84</v>
      </c>
      <c r="H1855" s="2">
        <v>40</v>
      </c>
      <c r="I1855" s="2" t="b">
        <v>0</v>
      </c>
      <c r="J1855" s="3">
        <v>44195.479814814818</v>
      </c>
      <c r="K1855" s="2" t="s">
        <v>5950</v>
      </c>
      <c r="L1855" s="2" t="s">
        <v>5951</v>
      </c>
      <c r="M1855" s="2" t="s">
        <v>26</v>
      </c>
      <c r="N1855" s="2">
        <v>0</v>
      </c>
      <c r="O1855" s="2">
        <v>0</v>
      </c>
      <c r="P1855" s="2" t="b">
        <v>0</v>
      </c>
      <c r="Q1855" s="2" t="str">
        <f>IFERROR(VLOOKUP(C1855,Countries_norm!A:B,2,0),"NA")</f>
        <v>Germany</v>
      </c>
    </row>
    <row r="1856" spans="1:17" x14ac:dyDescent="0.25">
      <c r="A1856" s="2">
        <v>1.3442441961237499E+18</v>
      </c>
      <c r="B1856" s="2" t="s">
        <v>5952</v>
      </c>
      <c r="C1856" s="2" t="s">
        <v>5953</v>
      </c>
      <c r="D1856" s="2" t="s">
        <v>5954</v>
      </c>
      <c r="E1856" s="3">
        <v>39929.825254629628</v>
      </c>
      <c r="F1856" s="2">
        <v>398</v>
      </c>
      <c r="G1856" s="2">
        <v>139</v>
      </c>
      <c r="H1856" s="2">
        <v>1197</v>
      </c>
      <c r="I1856" s="2" t="b">
        <v>0</v>
      </c>
      <c r="J1856" s="3">
        <v>44195.478761574072</v>
      </c>
      <c r="K1856" s="2" t="s">
        <v>5955</v>
      </c>
      <c r="L1856" s="2" t="s">
        <v>5956</v>
      </c>
      <c r="M1856" s="2" t="s">
        <v>135</v>
      </c>
      <c r="N1856" s="2">
        <v>0</v>
      </c>
      <c r="O1856" s="2">
        <v>0</v>
      </c>
      <c r="P1856" s="2" t="b">
        <v>0</v>
      </c>
      <c r="Q1856" s="2" t="str">
        <f>IFERROR(VLOOKUP(C1856,Countries_norm!A:B,2,0),"NA")</f>
        <v>Netherlands</v>
      </c>
    </row>
    <row r="1857" spans="1:17" x14ac:dyDescent="0.25">
      <c r="A1857" s="2">
        <v>1.3442432544522399E+18</v>
      </c>
      <c r="B1857" s="2" t="s">
        <v>5957</v>
      </c>
      <c r="C1857" s="2"/>
      <c r="D1857" s="2" t="s">
        <v>5958</v>
      </c>
      <c r="E1857" s="3">
        <v>43922.529293981483</v>
      </c>
      <c r="F1857" s="2">
        <v>102</v>
      </c>
      <c r="G1857" s="2">
        <v>179</v>
      </c>
      <c r="H1857" s="2">
        <v>438</v>
      </c>
      <c r="I1857" s="2" t="b">
        <v>0</v>
      </c>
      <c r="J1857" s="3">
        <v>44195.476168981484</v>
      </c>
      <c r="K1857" s="2" t="s">
        <v>5959</v>
      </c>
      <c r="L1857" s="2" t="s">
        <v>5960</v>
      </c>
      <c r="M1857" s="2" t="s">
        <v>40</v>
      </c>
      <c r="N1857" s="2">
        <v>0</v>
      </c>
      <c r="O1857" s="2">
        <v>4</v>
      </c>
      <c r="P1857" s="2" t="b">
        <v>0</v>
      </c>
      <c r="Q1857" s="2" t="str">
        <f>IFERROR(VLOOKUP(C1857,Countries_norm!A:B,2,0),"NA")</f>
        <v>NA</v>
      </c>
    </row>
    <row r="1858" spans="1:17" x14ac:dyDescent="0.25">
      <c r="A1858" s="2">
        <v>1.34424303134881E+18</v>
      </c>
      <c r="B1858" s="2" t="s">
        <v>5961</v>
      </c>
      <c r="C1858" s="2" t="s">
        <v>5962</v>
      </c>
      <c r="D1858" s="2" t="s">
        <v>5963</v>
      </c>
      <c r="E1858" s="3">
        <v>39851.719282407408</v>
      </c>
      <c r="F1858" s="2">
        <v>521</v>
      </c>
      <c r="G1858" s="2">
        <v>332</v>
      </c>
      <c r="H1858" s="2">
        <v>4071</v>
      </c>
      <c r="I1858" s="2" t="b">
        <v>0</v>
      </c>
      <c r="J1858" s="3">
        <v>44195.475555555553</v>
      </c>
      <c r="K1858" s="2" t="s">
        <v>5964</v>
      </c>
      <c r="L1858" s="2" t="s">
        <v>5965</v>
      </c>
      <c r="M1858" s="2" t="s">
        <v>135</v>
      </c>
      <c r="N1858" s="2">
        <v>0</v>
      </c>
      <c r="O1858" s="2">
        <v>17</v>
      </c>
      <c r="P1858" s="2" t="b">
        <v>0</v>
      </c>
      <c r="Q1858" s="2" t="str">
        <f>IFERROR(VLOOKUP(C1858,Countries_norm!A:B,2,0),"NA")</f>
        <v>United Kingdom</v>
      </c>
    </row>
    <row r="1859" spans="1:17" x14ac:dyDescent="0.25">
      <c r="A1859" s="2">
        <v>1.34424105218671E+18</v>
      </c>
      <c r="B1859" s="2" t="s">
        <v>5966</v>
      </c>
      <c r="C1859" s="2" t="s">
        <v>5967</v>
      </c>
      <c r="D1859" s="2" t="s">
        <v>5968</v>
      </c>
      <c r="E1859" s="3">
        <v>42656.650358796294</v>
      </c>
      <c r="F1859" s="2">
        <v>68</v>
      </c>
      <c r="G1859" s="2">
        <v>611</v>
      </c>
      <c r="H1859" s="2">
        <v>10798</v>
      </c>
      <c r="I1859" s="2" t="b">
        <v>0</v>
      </c>
      <c r="J1859" s="3">
        <v>44195.470092592594</v>
      </c>
      <c r="K1859" s="2" t="s">
        <v>5969</v>
      </c>
      <c r="L1859" s="2"/>
      <c r="M1859" s="2" t="s">
        <v>40</v>
      </c>
      <c r="N1859" s="2">
        <v>0</v>
      </c>
      <c r="O1859" s="2">
        <v>0</v>
      </c>
      <c r="P1859" s="2" t="b">
        <v>0</v>
      </c>
      <c r="Q1859" s="2" t="str">
        <f>IFERROR(VLOOKUP(C1859,Countries_norm!A:B,2,0),"NA")</f>
        <v>United Kingdom</v>
      </c>
    </row>
    <row r="1860" spans="1:17" x14ac:dyDescent="0.25">
      <c r="A1860" s="2">
        <v>1.34423961922798E+18</v>
      </c>
      <c r="B1860" s="2" t="s">
        <v>5970</v>
      </c>
      <c r="C1860" s="2"/>
      <c r="D1860" s="2" t="s">
        <v>5971</v>
      </c>
      <c r="E1860" s="3">
        <v>43542.590949074074</v>
      </c>
      <c r="F1860" s="2">
        <v>91</v>
      </c>
      <c r="G1860" s="2">
        <v>914</v>
      </c>
      <c r="H1860" s="2">
        <v>238</v>
      </c>
      <c r="I1860" s="2" t="b">
        <v>0</v>
      </c>
      <c r="J1860" s="3">
        <v>44195.466134259259</v>
      </c>
      <c r="K1860" s="2" t="s">
        <v>5972</v>
      </c>
      <c r="L1860" s="2" t="s">
        <v>5973</v>
      </c>
      <c r="M1860" s="2" t="s">
        <v>26</v>
      </c>
      <c r="N1860" s="2">
        <v>0</v>
      </c>
      <c r="O1860" s="2">
        <v>1</v>
      </c>
      <c r="P1860" s="2" t="b">
        <v>0</v>
      </c>
      <c r="Q1860" s="2" t="str">
        <f>IFERROR(VLOOKUP(C1860,Countries_norm!A:B,2,0),"NA")</f>
        <v>NA</v>
      </c>
    </row>
    <row r="1861" spans="1:17" ht="75" x14ac:dyDescent="0.25">
      <c r="A1861" s="2">
        <v>1.3442371752783401E+18</v>
      </c>
      <c r="B1861" s="2" t="s">
        <v>5974</v>
      </c>
      <c r="C1861" s="2" t="s">
        <v>5975</v>
      </c>
      <c r="D1861" s="4" t="s">
        <v>5976</v>
      </c>
      <c r="E1861" s="3">
        <v>44189.559895833336</v>
      </c>
      <c r="F1861" s="2">
        <v>9</v>
      </c>
      <c r="G1861" s="2">
        <v>105</v>
      </c>
      <c r="H1861" s="2">
        <v>29</v>
      </c>
      <c r="I1861" s="2" t="b">
        <v>0</v>
      </c>
      <c r="J1861" s="3">
        <v>44195.459386574075</v>
      </c>
      <c r="K1861" s="4" t="s">
        <v>5977</v>
      </c>
      <c r="L1861" s="2"/>
      <c r="M1861" s="2" t="s">
        <v>26</v>
      </c>
      <c r="N1861" s="2">
        <v>0</v>
      </c>
      <c r="O1861" s="2">
        <v>0</v>
      </c>
      <c r="P1861" s="2" t="b">
        <v>0</v>
      </c>
      <c r="Q1861" s="2" t="str">
        <f>IFERROR(VLOOKUP(C1861,Countries_norm!A:B,2,0),"NA")</f>
        <v>United Kingdom</v>
      </c>
    </row>
    <row r="1862" spans="1:17" x14ac:dyDescent="0.25">
      <c r="A1862" s="2">
        <v>1.3442369678322701E+18</v>
      </c>
      <c r="B1862" s="2" t="s">
        <v>5978</v>
      </c>
      <c r="C1862" s="2"/>
      <c r="D1862" s="2"/>
      <c r="E1862" s="3">
        <v>44185.796631944446</v>
      </c>
      <c r="F1862" s="2">
        <v>0</v>
      </c>
      <c r="G1862" s="2">
        <v>13</v>
      </c>
      <c r="H1862" s="2">
        <v>7</v>
      </c>
      <c r="I1862" s="2" t="b">
        <v>0</v>
      </c>
      <c r="J1862" s="3">
        <v>44195.458819444444</v>
      </c>
      <c r="K1862" s="2" t="s">
        <v>5979</v>
      </c>
      <c r="L1862" s="2" t="s">
        <v>5980</v>
      </c>
      <c r="M1862" s="2" t="s">
        <v>40</v>
      </c>
      <c r="N1862" s="2">
        <v>0</v>
      </c>
      <c r="O1862" s="2">
        <v>0</v>
      </c>
      <c r="P1862" s="2" t="b">
        <v>0</v>
      </c>
      <c r="Q1862" s="2" t="str">
        <f>IFERROR(VLOOKUP(C1862,Countries_norm!A:B,2,0),"NA")</f>
        <v>NA</v>
      </c>
    </row>
    <row r="1863" spans="1:17" ht="45" x14ac:dyDescent="0.25">
      <c r="A1863" s="2">
        <v>1.34422967957475E+18</v>
      </c>
      <c r="B1863" s="2" t="s">
        <v>5981</v>
      </c>
      <c r="C1863" s="2" t="s">
        <v>5982</v>
      </c>
      <c r="D1863" s="4" t="s">
        <v>5983</v>
      </c>
      <c r="E1863" s="3">
        <v>42442.6875</v>
      </c>
      <c r="F1863" s="2">
        <v>278</v>
      </c>
      <c r="G1863" s="2">
        <v>407</v>
      </c>
      <c r="H1863" s="2">
        <v>53238</v>
      </c>
      <c r="I1863" s="2" t="b">
        <v>0</v>
      </c>
      <c r="J1863" s="3">
        <v>44195.438703703701</v>
      </c>
      <c r="K1863" s="4" t="s">
        <v>5984</v>
      </c>
      <c r="L1863" s="2" t="s">
        <v>605</v>
      </c>
      <c r="M1863" s="2" t="s">
        <v>21</v>
      </c>
      <c r="N1863" s="2">
        <v>0</v>
      </c>
      <c r="O1863" s="2">
        <v>0</v>
      </c>
      <c r="P1863" s="2" t="b">
        <v>0</v>
      </c>
      <c r="Q1863" s="2" t="str">
        <f>IFERROR(VLOOKUP(C1863,Countries_norm!A:B,2,0),"NA")</f>
        <v>Germany</v>
      </c>
    </row>
    <row r="1864" spans="1:17" x14ac:dyDescent="0.25">
      <c r="A1864" s="2">
        <v>1.3442275980968499E+18</v>
      </c>
      <c r="B1864" s="2" t="s">
        <v>5985</v>
      </c>
      <c r="C1864" s="2" t="s">
        <v>5986</v>
      </c>
      <c r="D1864" s="2" t="s">
        <v>5987</v>
      </c>
      <c r="E1864" s="3">
        <v>42138.868854166663</v>
      </c>
      <c r="F1864" s="2">
        <v>355</v>
      </c>
      <c r="G1864" s="2">
        <v>346</v>
      </c>
      <c r="H1864" s="2">
        <v>881</v>
      </c>
      <c r="I1864" s="2" t="b">
        <v>0</v>
      </c>
      <c r="J1864" s="3">
        <v>44195.432962962965</v>
      </c>
      <c r="K1864" s="2" t="s">
        <v>5988</v>
      </c>
      <c r="L1864" s="2" t="s">
        <v>5989</v>
      </c>
      <c r="M1864" s="2" t="s">
        <v>40</v>
      </c>
      <c r="N1864" s="2">
        <v>13</v>
      </c>
      <c r="O1864" s="2">
        <v>126</v>
      </c>
      <c r="P1864" s="2" t="b">
        <v>0</v>
      </c>
      <c r="Q1864" s="2" t="str">
        <f>IFERROR(VLOOKUP(C1864,Countries_norm!A:B,2,0),"NA")</f>
        <v>Ireland</v>
      </c>
    </row>
    <row r="1865" spans="1:17" x14ac:dyDescent="0.25">
      <c r="A1865" s="2">
        <v>1.3442268031671401E+18</v>
      </c>
      <c r="B1865" s="2" t="s">
        <v>5990</v>
      </c>
      <c r="C1865" s="2" t="s">
        <v>239</v>
      </c>
      <c r="D1865" s="2" t="s">
        <v>5991</v>
      </c>
      <c r="E1865" s="3">
        <v>40123.87296296296</v>
      </c>
      <c r="F1865" s="2">
        <v>725</v>
      </c>
      <c r="G1865" s="2">
        <v>659</v>
      </c>
      <c r="H1865" s="2">
        <v>17075</v>
      </c>
      <c r="I1865" s="2" t="b">
        <v>0</v>
      </c>
      <c r="J1865" s="3">
        <v>44195.430775462963</v>
      </c>
      <c r="K1865" s="2" t="s">
        <v>5992</v>
      </c>
      <c r="L1865" s="2" t="s">
        <v>5993</v>
      </c>
      <c r="M1865" s="2" t="s">
        <v>40</v>
      </c>
      <c r="N1865" s="2">
        <v>0</v>
      </c>
      <c r="O1865" s="2">
        <v>0</v>
      </c>
      <c r="P1865" s="2" t="b">
        <v>0</v>
      </c>
      <c r="Q1865" s="2" t="str">
        <f>IFERROR(VLOOKUP(C1865,Countries_norm!A:B,2,0),"NA")</f>
        <v>United Kingdom</v>
      </c>
    </row>
    <row r="1866" spans="1:17" ht="30" x14ac:dyDescent="0.25">
      <c r="A1866" s="2">
        <v>1.3442258318922199E+18</v>
      </c>
      <c r="B1866" s="2" t="s">
        <v>5994</v>
      </c>
      <c r="C1866" s="2" t="s">
        <v>852</v>
      </c>
      <c r="D1866" s="4" t="s">
        <v>5995</v>
      </c>
      <c r="E1866" s="3">
        <v>41241.59171296296</v>
      </c>
      <c r="F1866" s="2">
        <v>318</v>
      </c>
      <c r="G1866" s="2">
        <v>926</v>
      </c>
      <c r="H1866" s="2">
        <v>381</v>
      </c>
      <c r="I1866" s="2" t="b">
        <v>0</v>
      </c>
      <c r="J1866" s="3">
        <v>44195.428090277775</v>
      </c>
      <c r="K1866" s="2" t="s">
        <v>5996</v>
      </c>
      <c r="L1866" s="2"/>
      <c r="M1866" s="2" t="s">
        <v>21</v>
      </c>
      <c r="N1866" s="2">
        <v>0</v>
      </c>
      <c r="O1866" s="2">
        <v>0</v>
      </c>
      <c r="P1866" s="2" t="b">
        <v>0</v>
      </c>
      <c r="Q1866" s="2" t="str">
        <f>IFERROR(VLOOKUP(C1866,Countries_norm!A:B,2,0),"NA")</f>
        <v>United States</v>
      </c>
    </row>
    <row r="1867" spans="1:17" x14ac:dyDescent="0.25">
      <c r="A1867" s="2">
        <v>1.3442239877028301E+18</v>
      </c>
      <c r="B1867" s="2" t="s">
        <v>5997</v>
      </c>
      <c r="C1867" s="2" t="s">
        <v>1799</v>
      </c>
      <c r="D1867" s="2" t="s">
        <v>5998</v>
      </c>
      <c r="E1867" s="3">
        <v>39920.314004629632</v>
      </c>
      <c r="F1867" s="2">
        <v>811</v>
      </c>
      <c r="G1867" s="2">
        <v>4</v>
      </c>
      <c r="H1867" s="2">
        <v>6</v>
      </c>
      <c r="I1867" s="2" t="b">
        <v>0</v>
      </c>
      <c r="J1867" s="3">
        <v>44195.422997685186</v>
      </c>
      <c r="K1867" s="2" t="s">
        <v>5999</v>
      </c>
      <c r="L1867" s="2" t="s">
        <v>6000</v>
      </c>
      <c r="M1867" s="2" t="s">
        <v>26</v>
      </c>
      <c r="N1867" s="2">
        <v>0</v>
      </c>
      <c r="O1867" s="2">
        <v>0</v>
      </c>
      <c r="P1867" s="2" t="b">
        <v>0</v>
      </c>
      <c r="Q1867" s="2" t="str">
        <f>IFERROR(VLOOKUP(C1867,Countries_norm!A:B,2,0),"NA")</f>
        <v>United Kingdom</v>
      </c>
    </row>
    <row r="1868" spans="1:17" x14ac:dyDescent="0.25">
      <c r="A1868" s="2">
        <v>1.3442224209162601E+18</v>
      </c>
      <c r="B1868" s="2" t="s">
        <v>5586</v>
      </c>
      <c r="C1868" s="2"/>
      <c r="D1868" s="2" t="s">
        <v>5587</v>
      </c>
      <c r="E1868" s="3">
        <v>43957.082638888889</v>
      </c>
      <c r="F1868" s="2">
        <v>34</v>
      </c>
      <c r="G1868" s="2">
        <v>112</v>
      </c>
      <c r="H1868" s="2">
        <v>260</v>
      </c>
      <c r="I1868" s="2" t="b">
        <v>0</v>
      </c>
      <c r="J1868" s="3">
        <v>44195.418680555558</v>
      </c>
      <c r="K1868" s="2" t="s">
        <v>6001</v>
      </c>
      <c r="L1868" s="2" t="s">
        <v>20</v>
      </c>
      <c r="M1868" s="2" t="s">
        <v>21</v>
      </c>
      <c r="N1868" s="2">
        <v>0</v>
      </c>
      <c r="O1868" s="2">
        <v>0</v>
      </c>
      <c r="P1868" s="2" t="b">
        <v>0</v>
      </c>
      <c r="Q1868" s="2" t="str">
        <f>IFERROR(VLOOKUP(C1868,Countries_norm!A:B,2,0),"NA")</f>
        <v>NA</v>
      </c>
    </row>
    <row r="1869" spans="1:17" x14ac:dyDescent="0.25">
      <c r="A1869" s="2">
        <v>1.34422052861838E+18</v>
      </c>
      <c r="B1869" s="2" t="s">
        <v>6002</v>
      </c>
      <c r="C1869" s="2" t="s">
        <v>616</v>
      </c>
      <c r="D1869" s="2" t="s">
        <v>6003</v>
      </c>
      <c r="E1869" s="3">
        <v>42584.732812499999</v>
      </c>
      <c r="F1869" s="2">
        <v>119</v>
      </c>
      <c r="G1869" s="2">
        <v>317</v>
      </c>
      <c r="H1869" s="2">
        <v>19234</v>
      </c>
      <c r="I1869" s="2" t="b">
        <v>0</v>
      </c>
      <c r="J1869" s="3">
        <v>44195.413460648146</v>
      </c>
      <c r="K1869" s="2" t="s">
        <v>6004</v>
      </c>
      <c r="L1869" s="2"/>
      <c r="M1869" s="2" t="s">
        <v>26</v>
      </c>
      <c r="N1869" s="2">
        <v>0</v>
      </c>
      <c r="O1869" s="2">
        <v>0</v>
      </c>
      <c r="P1869" s="2" t="b">
        <v>0</v>
      </c>
      <c r="Q1869" s="2" t="str">
        <f>IFERROR(VLOOKUP(C1869,Countries_norm!A:B,2,0),"NA")</f>
        <v>United Kingdom</v>
      </c>
    </row>
    <row r="1870" spans="1:17" x14ac:dyDescent="0.25">
      <c r="A1870" s="2">
        <v>1.3442200716195999E+18</v>
      </c>
      <c r="B1870" s="2" t="s">
        <v>6005</v>
      </c>
      <c r="C1870" s="2" t="s">
        <v>6006</v>
      </c>
      <c r="D1870" s="2" t="s">
        <v>6007</v>
      </c>
      <c r="E1870" s="3">
        <v>40103.024108796293</v>
      </c>
      <c r="F1870" s="2">
        <v>178</v>
      </c>
      <c r="G1870" s="2">
        <v>458</v>
      </c>
      <c r="H1870" s="2">
        <v>45728</v>
      </c>
      <c r="I1870" s="2" t="b">
        <v>0</v>
      </c>
      <c r="J1870" s="3">
        <v>44195.412199074075</v>
      </c>
      <c r="K1870" s="2" t="s">
        <v>6008</v>
      </c>
      <c r="L1870" s="2" t="s">
        <v>6009</v>
      </c>
      <c r="M1870" s="2" t="s">
        <v>21</v>
      </c>
      <c r="N1870" s="2">
        <v>0</v>
      </c>
      <c r="O1870" s="2">
        <v>0</v>
      </c>
      <c r="P1870" s="2" t="b">
        <v>0</v>
      </c>
      <c r="Q1870" s="2" t="str">
        <f>IFERROR(VLOOKUP(C1870,Countries_norm!A:B,2,0),"NA")</f>
        <v>United Kingdom</v>
      </c>
    </row>
    <row r="1871" spans="1:17" ht="30" x14ac:dyDescent="0.25">
      <c r="A1871" s="2">
        <v>1.3442194962742999E+18</v>
      </c>
      <c r="B1871" s="2" t="s">
        <v>2076</v>
      </c>
      <c r="C1871" s="2" t="s">
        <v>116</v>
      </c>
      <c r="D1871" s="2" t="s">
        <v>2686</v>
      </c>
      <c r="E1871" s="3">
        <v>43990.504502314812</v>
      </c>
      <c r="F1871" s="2">
        <v>86</v>
      </c>
      <c r="G1871" s="2">
        <v>351</v>
      </c>
      <c r="H1871" s="2">
        <v>24</v>
      </c>
      <c r="I1871" s="2" t="b">
        <v>0</v>
      </c>
      <c r="J1871" s="3">
        <v>44195.410601851851</v>
      </c>
      <c r="K1871" s="4" t="s">
        <v>6010</v>
      </c>
      <c r="L1871" s="2" t="s">
        <v>6011</v>
      </c>
      <c r="M1871" s="2" t="s">
        <v>26</v>
      </c>
      <c r="N1871" s="2">
        <v>0</v>
      </c>
      <c r="O1871" s="2">
        <v>0</v>
      </c>
      <c r="P1871" s="2" t="b">
        <v>0</v>
      </c>
      <c r="Q1871" s="2" t="str">
        <f>IFERROR(VLOOKUP(C1871,Countries_norm!A:B,2,0),"NA")</f>
        <v>India</v>
      </c>
    </row>
    <row r="1872" spans="1:17" ht="30" x14ac:dyDescent="0.25">
      <c r="A1872" s="2">
        <v>1.3442191937224599E+18</v>
      </c>
      <c r="B1872" s="2" t="s">
        <v>4286</v>
      </c>
      <c r="C1872" s="2" t="s">
        <v>4287</v>
      </c>
      <c r="D1872" s="2" t="s">
        <v>4288</v>
      </c>
      <c r="E1872" s="3">
        <v>43641.916643518518</v>
      </c>
      <c r="F1872" s="2">
        <v>27</v>
      </c>
      <c r="G1872" s="2">
        <v>83</v>
      </c>
      <c r="H1872" s="2">
        <v>657</v>
      </c>
      <c r="I1872" s="2" t="b">
        <v>0</v>
      </c>
      <c r="J1872" s="3">
        <v>44195.409768518519</v>
      </c>
      <c r="K1872" s="4" t="s">
        <v>6012</v>
      </c>
      <c r="L1872" s="2"/>
      <c r="M1872" s="2" t="s">
        <v>40</v>
      </c>
      <c r="N1872" s="2">
        <v>0</v>
      </c>
      <c r="O1872" s="2">
        <v>1</v>
      </c>
      <c r="P1872" s="2" t="b">
        <v>0</v>
      </c>
      <c r="Q1872" s="2" t="str">
        <f>IFERROR(VLOOKUP(C1872,Countries_norm!A:B,2,0),"NA")</f>
        <v>United Kingdom</v>
      </c>
    </row>
    <row r="1873" spans="1:17" x14ac:dyDescent="0.25">
      <c r="A1873" s="2">
        <v>1.3442122472378199E+18</v>
      </c>
      <c r="B1873" s="2" t="s">
        <v>3302</v>
      </c>
      <c r="C1873" s="2"/>
      <c r="D1873" s="2" t="s">
        <v>3303</v>
      </c>
      <c r="E1873" s="3">
        <v>42252.959143518521</v>
      </c>
      <c r="F1873" s="2">
        <v>62159</v>
      </c>
      <c r="G1873" s="2">
        <v>5043</v>
      </c>
      <c r="H1873" s="2">
        <v>3950</v>
      </c>
      <c r="I1873" s="2" t="b">
        <v>0</v>
      </c>
      <c r="J1873" s="3">
        <v>44195.390601851854</v>
      </c>
      <c r="K1873" s="2" t="s">
        <v>6013</v>
      </c>
      <c r="L1873" s="2" t="s">
        <v>6014</v>
      </c>
      <c r="M1873" s="2" t="s">
        <v>26</v>
      </c>
      <c r="N1873" s="2">
        <v>0</v>
      </c>
      <c r="O1873" s="2">
        <v>0</v>
      </c>
      <c r="P1873" s="2" t="b">
        <v>0</v>
      </c>
      <c r="Q1873" s="2" t="str">
        <f>IFERROR(VLOOKUP(C1873,Countries_norm!A:B,2,0),"NA")</f>
        <v>NA</v>
      </c>
    </row>
    <row r="1874" spans="1:17" x14ac:dyDescent="0.25">
      <c r="A1874" s="2">
        <v>1.34421050634162E+18</v>
      </c>
      <c r="B1874" s="2" t="s">
        <v>6015</v>
      </c>
      <c r="C1874" s="2" t="s">
        <v>6016</v>
      </c>
      <c r="D1874" s="2" t="s">
        <v>6017</v>
      </c>
      <c r="E1874" s="3">
        <v>42958.469305555554</v>
      </c>
      <c r="F1874" s="2">
        <v>12296</v>
      </c>
      <c r="G1874" s="2">
        <v>604</v>
      </c>
      <c r="H1874" s="2">
        <v>342</v>
      </c>
      <c r="I1874" s="2" t="b">
        <v>1</v>
      </c>
      <c r="J1874" s="3">
        <v>44195.385798611111</v>
      </c>
      <c r="K1874" s="2" t="s">
        <v>6018</v>
      </c>
      <c r="L1874" s="2" t="s">
        <v>6019</v>
      </c>
      <c r="M1874" s="2" t="s">
        <v>6015</v>
      </c>
      <c r="N1874" s="2">
        <v>0</v>
      </c>
      <c r="O1874" s="2">
        <v>0</v>
      </c>
      <c r="P1874" s="2" t="b">
        <v>0</v>
      </c>
      <c r="Q1874" s="2" t="str">
        <f>IFERROR(VLOOKUP(C1874,Countries_norm!A:B,2,0),"NA")</f>
        <v>India</v>
      </c>
    </row>
    <row r="1875" spans="1:17" ht="30" x14ac:dyDescent="0.25">
      <c r="A1875" s="2">
        <v>1.3442053318244201E+18</v>
      </c>
      <c r="B1875" s="2" t="s">
        <v>6020</v>
      </c>
      <c r="C1875" s="2" t="s">
        <v>6021</v>
      </c>
      <c r="D1875" s="2" t="s">
        <v>6022</v>
      </c>
      <c r="E1875" s="3">
        <v>40317.493159722224</v>
      </c>
      <c r="F1875" s="2">
        <v>1479</v>
      </c>
      <c r="G1875" s="2">
        <v>106</v>
      </c>
      <c r="H1875" s="2">
        <v>238</v>
      </c>
      <c r="I1875" s="2" t="b">
        <v>0</v>
      </c>
      <c r="J1875" s="3">
        <v>44195.371516203704</v>
      </c>
      <c r="K1875" s="4" t="s">
        <v>6023</v>
      </c>
      <c r="L1875" s="2" t="s">
        <v>6024</v>
      </c>
      <c r="M1875" s="2" t="s">
        <v>26</v>
      </c>
      <c r="N1875" s="2">
        <v>0</v>
      </c>
      <c r="O1875" s="2">
        <v>0</v>
      </c>
      <c r="P1875" s="2" t="b">
        <v>0</v>
      </c>
      <c r="Q1875" s="2" t="str">
        <f>IFERROR(VLOOKUP(C1875,Countries_norm!A:B,2,0),"NA")</f>
        <v>India</v>
      </c>
    </row>
    <row r="1876" spans="1:17" x14ac:dyDescent="0.25">
      <c r="A1876" s="2">
        <v>1.3441995653234701E+18</v>
      </c>
      <c r="B1876" s="2" t="s">
        <v>6025</v>
      </c>
      <c r="C1876" s="2" t="s">
        <v>6026</v>
      </c>
      <c r="D1876" s="2" t="s">
        <v>6027</v>
      </c>
      <c r="E1876" s="3">
        <v>43572.429375</v>
      </c>
      <c r="F1876" s="2">
        <v>64</v>
      </c>
      <c r="G1876" s="2">
        <v>590</v>
      </c>
      <c r="H1876" s="2">
        <v>33077</v>
      </c>
      <c r="I1876" s="2" t="b">
        <v>0</v>
      </c>
      <c r="J1876" s="3">
        <v>44195.355613425927</v>
      </c>
      <c r="K1876" s="2" t="s">
        <v>6028</v>
      </c>
      <c r="L1876" s="2" t="s">
        <v>6029</v>
      </c>
      <c r="M1876" s="2" t="s">
        <v>26</v>
      </c>
      <c r="N1876" s="2">
        <v>0</v>
      </c>
      <c r="O1876" s="2">
        <v>0</v>
      </c>
      <c r="P1876" s="2" t="b">
        <v>0</v>
      </c>
      <c r="Q1876" s="2" t="str">
        <f>IFERROR(VLOOKUP(C1876,Countries_norm!A:B,2,0),"NA")</f>
        <v>United States</v>
      </c>
    </row>
    <row r="1877" spans="1:17" x14ac:dyDescent="0.25">
      <c r="A1877" s="2">
        <v>1.34419489898829E+18</v>
      </c>
      <c r="B1877" s="2" t="s">
        <v>6030</v>
      </c>
      <c r="C1877" s="2" t="s">
        <v>6031</v>
      </c>
      <c r="D1877" s="2" t="s">
        <v>6032</v>
      </c>
      <c r="E1877" s="3">
        <v>43854.651666666665</v>
      </c>
      <c r="F1877" s="2">
        <v>3</v>
      </c>
      <c r="G1877" s="2">
        <v>37</v>
      </c>
      <c r="H1877" s="2">
        <v>19</v>
      </c>
      <c r="I1877" s="2" t="b">
        <v>0</v>
      </c>
      <c r="J1877" s="3">
        <v>44195.342731481483</v>
      </c>
      <c r="K1877" s="2" t="s">
        <v>6033</v>
      </c>
      <c r="L1877" s="2" t="s">
        <v>20</v>
      </c>
      <c r="M1877" s="2" t="s">
        <v>21</v>
      </c>
      <c r="N1877" s="2">
        <v>0</v>
      </c>
      <c r="O1877" s="2">
        <v>0</v>
      </c>
      <c r="P1877" s="2" t="b">
        <v>0</v>
      </c>
      <c r="Q1877" s="2" t="str">
        <f>IFERROR(VLOOKUP(C1877,Countries_norm!A:B,2,0),"NA")</f>
        <v>Croatia</v>
      </c>
    </row>
    <row r="1878" spans="1:17" x14ac:dyDescent="0.25">
      <c r="A1878" s="2">
        <v>1.34419052124641E+18</v>
      </c>
      <c r="B1878" s="2" t="s">
        <v>6034</v>
      </c>
      <c r="C1878" s="2" t="s">
        <v>6035</v>
      </c>
      <c r="D1878" s="2" t="s">
        <v>6036</v>
      </c>
      <c r="E1878" s="3">
        <v>40978.335833333331</v>
      </c>
      <c r="F1878" s="2">
        <v>1677</v>
      </c>
      <c r="G1878" s="2">
        <v>899</v>
      </c>
      <c r="H1878" s="2">
        <v>29431</v>
      </c>
      <c r="I1878" s="2" t="b">
        <v>0</v>
      </c>
      <c r="J1878" s="3">
        <v>44195.330648148149</v>
      </c>
      <c r="K1878" s="2" t="s">
        <v>6037</v>
      </c>
      <c r="L1878" s="2" t="s">
        <v>6038</v>
      </c>
      <c r="M1878" s="2" t="s">
        <v>26</v>
      </c>
      <c r="N1878" s="2">
        <v>1</v>
      </c>
      <c r="O1878" s="2">
        <v>0</v>
      </c>
      <c r="P1878" s="2" t="b">
        <v>0</v>
      </c>
      <c r="Q1878" s="2" t="str">
        <f>IFERROR(VLOOKUP(C1878,Countries_norm!A:B,2,0),"NA")</f>
        <v>NA</v>
      </c>
    </row>
    <row r="1879" spans="1:17" ht="45" x14ac:dyDescent="0.25">
      <c r="A1879" s="2">
        <v>1.34418876988947E+18</v>
      </c>
      <c r="B1879" s="2" t="s">
        <v>6039</v>
      </c>
      <c r="C1879" s="2" t="s">
        <v>2454</v>
      </c>
      <c r="D1879" s="2" t="s">
        <v>6040</v>
      </c>
      <c r="E1879" s="3">
        <v>43425.257395833331</v>
      </c>
      <c r="F1879" s="2">
        <v>2131</v>
      </c>
      <c r="G1879" s="2">
        <v>516</v>
      </c>
      <c r="H1879" s="2">
        <v>267</v>
      </c>
      <c r="I1879" s="2" t="b">
        <v>0</v>
      </c>
      <c r="J1879" s="3">
        <v>44195.325821759259</v>
      </c>
      <c r="K1879" s="4" t="s">
        <v>6041</v>
      </c>
      <c r="L1879" s="2" t="s">
        <v>6042</v>
      </c>
      <c r="M1879" s="2" t="s">
        <v>26</v>
      </c>
      <c r="N1879" s="2">
        <v>0</v>
      </c>
      <c r="O1879" s="2">
        <v>1</v>
      </c>
      <c r="P1879" s="2" t="b">
        <v>0</v>
      </c>
      <c r="Q1879" s="2" t="str">
        <f>IFERROR(VLOOKUP(C1879,Countries_norm!A:B,2,0),"NA")</f>
        <v>India</v>
      </c>
    </row>
    <row r="1880" spans="1:17" ht="60" x14ac:dyDescent="0.25">
      <c r="A1880" s="2">
        <v>1.3441877976960699E+18</v>
      </c>
      <c r="B1880" s="2" t="s">
        <v>5435</v>
      </c>
      <c r="C1880" s="2" t="s">
        <v>5436</v>
      </c>
      <c r="D1880" s="2" t="s">
        <v>5437</v>
      </c>
      <c r="E1880" s="3">
        <v>39898.172893518517</v>
      </c>
      <c r="F1880" s="2">
        <v>946</v>
      </c>
      <c r="G1880" s="2">
        <v>1008</v>
      </c>
      <c r="H1880" s="2">
        <v>31462</v>
      </c>
      <c r="I1880" s="2" t="b">
        <v>0</v>
      </c>
      <c r="J1880" s="3">
        <v>44195.323136574072</v>
      </c>
      <c r="K1880" s="4" t="s">
        <v>6043</v>
      </c>
      <c r="L1880" s="2"/>
      <c r="M1880" s="2" t="s">
        <v>21</v>
      </c>
      <c r="N1880" s="2">
        <v>2</v>
      </c>
      <c r="O1880" s="2">
        <v>1</v>
      </c>
      <c r="P1880" s="2" t="b">
        <v>0</v>
      </c>
      <c r="Q1880" s="2" t="str">
        <f>IFERROR(VLOOKUP(C1880,Countries_norm!A:B,2,0),"NA")</f>
        <v>Nigeria</v>
      </c>
    </row>
    <row r="1881" spans="1:17" x14ac:dyDescent="0.25">
      <c r="A1881" s="2">
        <v>1.3441865442491899E+18</v>
      </c>
      <c r="B1881" s="2" t="s">
        <v>6044</v>
      </c>
      <c r="C1881" s="2" t="s">
        <v>73</v>
      </c>
      <c r="D1881" s="2" t="s">
        <v>6045</v>
      </c>
      <c r="E1881" s="3">
        <v>42268.563414351855</v>
      </c>
      <c r="F1881" s="2">
        <v>89331</v>
      </c>
      <c r="G1881" s="2">
        <v>25</v>
      </c>
      <c r="H1881" s="2">
        <v>1</v>
      </c>
      <c r="I1881" s="2" t="b">
        <v>1</v>
      </c>
      <c r="J1881" s="3">
        <v>44195.319675925923</v>
      </c>
      <c r="K1881" s="2" t="s">
        <v>6046</v>
      </c>
      <c r="L1881" s="2" t="s">
        <v>6047</v>
      </c>
      <c r="M1881" s="2" t="s">
        <v>6048</v>
      </c>
      <c r="N1881" s="2">
        <v>1</v>
      </c>
      <c r="O1881" s="2">
        <v>2</v>
      </c>
      <c r="P1881" s="2" t="b">
        <v>0</v>
      </c>
      <c r="Q1881" s="2" t="str">
        <f>IFERROR(VLOOKUP(C1881,Countries_norm!A:B,2,0),"NA")</f>
        <v>India</v>
      </c>
    </row>
    <row r="1882" spans="1:17" x14ac:dyDescent="0.25">
      <c r="A1882" s="2">
        <v>1.34418316319568E+18</v>
      </c>
      <c r="B1882" s="2" t="s">
        <v>6049</v>
      </c>
      <c r="C1882" s="2" t="s">
        <v>2310</v>
      </c>
      <c r="D1882" s="2" t="s">
        <v>6050</v>
      </c>
      <c r="E1882" s="3">
        <v>39871.721180555556</v>
      </c>
      <c r="F1882" s="2">
        <v>9139</v>
      </c>
      <c r="G1882" s="2">
        <v>2313</v>
      </c>
      <c r="H1882" s="2">
        <v>1250</v>
      </c>
      <c r="I1882" s="2" t="b">
        <v>1</v>
      </c>
      <c r="J1882" s="3">
        <v>44195.310347222221</v>
      </c>
      <c r="K1882" s="2" t="s">
        <v>6051</v>
      </c>
      <c r="L1882" s="2" t="s">
        <v>6052</v>
      </c>
      <c r="M1882" s="2" t="s">
        <v>40</v>
      </c>
      <c r="N1882" s="2">
        <v>0</v>
      </c>
      <c r="O1882" s="2">
        <v>3</v>
      </c>
      <c r="P1882" s="2" t="b">
        <v>0</v>
      </c>
      <c r="Q1882" s="2" t="str">
        <f>IFERROR(VLOOKUP(C1882,Countries_norm!A:B,2,0),"NA")</f>
        <v>France</v>
      </c>
    </row>
    <row r="1883" spans="1:17" x14ac:dyDescent="0.25">
      <c r="A1883" s="2">
        <v>1.34418079884557E+18</v>
      </c>
      <c r="B1883" s="2" t="s">
        <v>6053</v>
      </c>
      <c r="C1883" s="2" t="s">
        <v>6054</v>
      </c>
      <c r="D1883" s="2" t="s">
        <v>6055</v>
      </c>
      <c r="E1883" s="3">
        <v>39276.747372685182</v>
      </c>
      <c r="F1883" s="2">
        <v>466</v>
      </c>
      <c r="G1883" s="2">
        <v>474</v>
      </c>
      <c r="H1883" s="2">
        <v>9525</v>
      </c>
      <c r="I1883" s="2" t="b">
        <v>0</v>
      </c>
      <c r="J1883" s="3">
        <v>44195.303819444445</v>
      </c>
      <c r="K1883" s="2" t="s">
        <v>6056</v>
      </c>
      <c r="L1883" s="2" t="s">
        <v>6057</v>
      </c>
      <c r="M1883" s="2" t="s">
        <v>26</v>
      </c>
      <c r="N1883" s="2">
        <v>0</v>
      </c>
      <c r="O1883" s="2">
        <v>0</v>
      </c>
      <c r="P1883" s="2" t="b">
        <v>0</v>
      </c>
      <c r="Q1883" s="2" t="str">
        <f>IFERROR(VLOOKUP(C1883,Countries_norm!A:B,2,0),"NA")</f>
        <v>France</v>
      </c>
    </row>
    <row r="1884" spans="1:17" x14ac:dyDescent="0.25">
      <c r="A1884" s="2">
        <v>1.3441789603311201E+18</v>
      </c>
      <c r="B1884" s="2" t="s">
        <v>6058</v>
      </c>
      <c r="C1884" s="2"/>
      <c r="D1884" s="2" t="s">
        <v>6059</v>
      </c>
      <c r="E1884" s="3">
        <v>44151.410324074073</v>
      </c>
      <c r="F1884" s="2">
        <v>278</v>
      </c>
      <c r="G1884" s="2">
        <v>29</v>
      </c>
      <c r="H1884" s="2">
        <v>190</v>
      </c>
      <c r="I1884" s="2" t="b">
        <v>0</v>
      </c>
      <c r="J1884" s="3">
        <v>44195.298750000002</v>
      </c>
      <c r="K1884" s="2" t="s">
        <v>6060</v>
      </c>
      <c r="L1884" s="2" t="s">
        <v>20</v>
      </c>
      <c r="M1884" s="2" t="s">
        <v>40</v>
      </c>
      <c r="N1884" s="2">
        <v>2</v>
      </c>
      <c r="O1884" s="2">
        <v>14</v>
      </c>
      <c r="P1884" s="2" t="b">
        <v>0</v>
      </c>
      <c r="Q1884" s="2" t="str">
        <f>IFERROR(VLOOKUP(C1884,Countries_norm!A:B,2,0),"NA")</f>
        <v>NA</v>
      </c>
    </row>
    <row r="1885" spans="1:17" ht="30" x14ac:dyDescent="0.25">
      <c r="A1885" s="2">
        <v>1.3441686640320399E+18</v>
      </c>
      <c r="B1885" s="2" t="s">
        <v>5721</v>
      </c>
      <c r="C1885" s="2" t="s">
        <v>5722</v>
      </c>
      <c r="D1885" s="4" t="s">
        <v>5723</v>
      </c>
      <c r="E1885" s="3">
        <v>40544.046215277776</v>
      </c>
      <c r="F1885" s="2">
        <v>836</v>
      </c>
      <c r="G1885" s="2">
        <v>1851</v>
      </c>
      <c r="H1885" s="2">
        <v>1453</v>
      </c>
      <c r="I1885" s="2" t="b">
        <v>0</v>
      </c>
      <c r="J1885" s="3">
        <v>44195.270335648151</v>
      </c>
      <c r="K1885" s="2" t="s">
        <v>6061</v>
      </c>
      <c r="L1885" s="2"/>
      <c r="M1885" s="2" t="s">
        <v>21</v>
      </c>
      <c r="N1885" s="2">
        <v>0</v>
      </c>
      <c r="O1885" s="2">
        <v>4</v>
      </c>
      <c r="P1885" s="2" t="b">
        <v>0</v>
      </c>
      <c r="Q1885" s="2" t="str">
        <f>IFERROR(VLOOKUP(C1885,Countries_norm!A:B,2,0),"NA")</f>
        <v>United Kingdom</v>
      </c>
    </row>
    <row r="1886" spans="1:17" ht="45" x14ac:dyDescent="0.25">
      <c r="A1886" s="2">
        <v>1.3441644895922401E+18</v>
      </c>
      <c r="B1886" s="2" t="s">
        <v>6062</v>
      </c>
      <c r="C1886" s="2" t="s">
        <v>4261</v>
      </c>
      <c r="D1886" s="2" t="s">
        <v>6063</v>
      </c>
      <c r="E1886" s="3">
        <v>39578.23159722222</v>
      </c>
      <c r="F1886" s="2">
        <v>86332</v>
      </c>
      <c r="G1886" s="2">
        <v>272</v>
      </c>
      <c r="H1886" s="2">
        <v>139</v>
      </c>
      <c r="I1886" s="2" t="b">
        <v>1</v>
      </c>
      <c r="J1886" s="3">
        <v>44195.258819444447</v>
      </c>
      <c r="K1886" s="4" t="s">
        <v>6064</v>
      </c>
      <c r="L1886" s="2" t="s">
        <v>20</v>
      </c>
      <c r="M1886" s="2" t="s">
        <v>76</v>
      </c>
      <c r="N1886" s="2">
        <v>0</v>
      </c>
      <c r="O1886" s="2">
        <v>4</v>
      </c>
      <c r="P1886" s="2" t="b">
        <v>0</v>
      </c>
      <c r="Q1886" s="2" t="str">
        <f>IFERROR(VLOOKUP(C1886,Countries_norm!A:B,2,0),"NA")</f>
        <v>Pakistan</v>
      </c>
    </row>
    <row r="1887" spans="1:17" ht="30" x14ac:dyDescent="0.25">
      <c r="A1887" s="2">
        <v>1.3441605806056E+18</v>
      </c>
      <c r="B1887" s="2" t="s">
        <v>6065</v>
      </c>
      <c r="C1887" s="2" t="s">
        <v>6066</v>
      </c>
      <c r="D1887" s="2" t="s">
        <v>6067</v>
      </c>
      <c r="E1887" s="3">
        <v>42754.425925925927</v>
      </c>
      <c r="F1887" s="2">
        <v>11441</v>
      </c>
      <c r="G1887" s="2">
        <v>510</v>
      </c>
      <c r="H1887" s="2">
        <v>17819</v>
      </c>
      <c r="I1887" s="2" t="b">
        <v>0</v>
      </c>
      <c r="J1887" s="3">
        <v>44195.248032407406</v>
      </c>
      <c r="K1887" s="4" t="s">
        <v>6068</v>
      </c>
      <c r="L1887" s="2" t="s">
        <v>6069</v>
      </c>
      <c r="M1887" s="2" t="s">
        <v>21</v>
      </c>
      <c r="N1887" s="2">
        <v>6</v>
      </c>
      <c r="O1887" s="2">
        <v>12</v>
      </c>
      <c r="P1887" s="2" t="b">
        <v>0</v>
      </c>
      <c r="Q1887" s="2" t="str">
        <f>IFERROR(VLOOKUP(C1887,Countries_norm!A:B,2,0),"NA")</f>
        <v>Malaysia</v>
      </c>
    </row>
    <row r="1888" spans="1:17" ht="45" x14ac:dyDescent="0.25">
      <c r="A1888" s="2">
        <v>1.34414974785502E+18</v>
      </c>
      <c r="B1888" s="2" t="s">
        <v>6039</v>
      </c>
      <c r="C1888" s="2" t="s">
        <v>2454</v>
      </c>
      <c r="D1888" s="2" t="s">
        <v>6040</v>
      </c>
      <c r="E1888" s="3">
        <v>43425.257395833331</v>
      </c>
      <c r="F1888" s="2">
        <v>2131</v>
      </c>
      <c r="G1888" s="2">
        <v>516</v>
      </c>
      <c r="H1888" s="2">
        <v>267</v>
      </c>
      <c r="I1888" s="2" t="b">
        <v>0</v>
      </c>
      <c r="J1888" s="3">
        <v>44195.218136574076</v>
      </c>
      <c r="K1888" s="4" t="s">
        <v>6070</v>
      </c>
      <c r="L1888" s="2" t="s">
        <v>6071</v>
      </c>
      <c r="M1888" s="2" t="s">
        <v>26</v>
      </c>
      <c r="N1888" s="2">
        <v>0</v>
      </c>
      <c r="O1888" s="2">
        <v>0</v>
      </c>
      <c r="P1888" s="2" t="b">
        <v>0</v>
      </c>
      <c r="Q1888" s="2" t="str">
        <f>IFERROR(VLOOKUP(C1888,Countries_norm!A:B,2,0),"NA")</f>
        <v>India</v>
      </c>
    </row>
    <row r="1889" spans="1:17" ht="30" x14ac:dyDescent="0.25">
      <c r="A1889" s="2">
        <v>1.3441390538520801E+18</v>
      </c>
      <c r="B1889" s="2" t="s">
        <v>6072</v>
      </c>
      <c r="C1889" s="2" t="s">
        <v>6073</v>
      </c>
      <c r="D1889" s="2" t="s">
        <v>6074</v>
      </c>
      <c r="E1889" s="3">
        <v>42947.33662037037</v>
      </c>
      <c r="F1889" s="2">
        <v>422</v>
      </c>
      <c r="G1889" s="2">
        <v>86</v>
      </c>
      <c r="H1889" s="2">
        <v>1018</v>
      </c>
      <c r="I1889" s="2" t="b">
        <v>0</v>
      </c>
      <c r="J1889" s="3">
        <v>44195.188622685186</v>
      </c>
      <c r="K1889" s="4" t="s">
        <v>6075</v>
      </c>
      <c r="L1889" s="2" t="s">
        <v>6076</v>
      </c>
      <c r="M1889" s="2" t="s">
        <v>26</v>
      </c>
      <c r="N1889" s="2">
        <v>0</v>
      </c>
      <c r="O1889" s="2">
        <v>0</v>
      </c>
      <c r="P1889" s="2" t="b">
        <v>0</v>
      </c>
      <c r="Q1889" s="2" t="str">
        <f>IFERROR(VLOOKUP(C1889,Countries_norm!A:B,2,0),"NA")</f>
        <v>India</v>
      </c>
    </row>
    <row r="1890" spans="1:17" x14ac:dyDescent="0.25">
      <c r="A1890" s="2">
        <v>1.3441355703693599E+18</v>
      </c>
      <c r="B1890" s="2" t="s">
        <v>520</v>
      </c>
      <c r="C1890" s="2" t="s">
        <v>116</v>
      </c>
      <c r="D1890" s="2" t="s">
        <v>521</v>
      </c>
      <c r="E1890" s="3">
        <v>42773.237129629626</v>
      </c>
      <c r="F1890" s="2">
        <v>67247</v>
      </c>
      <c r="G1890" s="2">
        <v>344</v>
      </c>
      <c r="H1890" s="2">
        <v>124</v>
      </c>
      <c r="I1890" s="2" t="b">
        <v>1</v>
      </c>
      <c r="J1890" s="3">
        <v>44195.179016203707</v>
      </c>
      <c r="K1890" s="2" t="s">
        <v>6077</v>
      </c>
      <c r="L1890" s="2"/>
      <c r="M1890" s="2" t="s">
        <v>26</v>
      </c>
      <c r="N1890" s="2">
        <v>1</v>
      </c>
      <c r="O1890" s="2">
        <v>3</v>
      </c>
      <c r="P1890" s="2" t="b">
        <v>0</v>
      </c>
      <c r="Q1890" s="2" t="str">
        <f>IFERROR(VLOOKUP(C1890,Countries_norm!A:B,2,0),"NA")</f>
        <v>India</v>
      </c>
    </row>
    <row r="1891" spans="1:17" ht="30" x14ac:dyDescent="0.25">
      <c r="A1891" s="2">
        <v>1.34412957452785E+18</v>
      </c>
      <c r="B1891" s="2" t="s">
        <v>78</v>
      </c>
      <c r="C1891" s="2"/>
      <c r="D1891" s="2" t="s">
        <v>6078</v>
      </c>
      <c r="E1891" s="3">
        <v>43478.7731712963</v>
      </c>
      <c r="F1891" s="2">
        <v>10258</v>
      </c>
      <c r="G1891" s="2">
        <v>51</v>
      </c>
      <c r="H1891" s="2">
        <v>20</v>
      </c>
      <c r="I1891" s="2" t="b">
        <v>0</v>
      </c>
      <c r="J1891" s="3">
        <v>44195.162465277775</v>
      </c>
      <c r="K1891" s="4" t="s">
        <v>6079</v>
      </c>
      <c r="L1891" s="2" t="s">
        <v>6080</v>
      </c>
      <c r="M1891" s="2" t="s">
        <v>76</v>
      </c>
      <c r="N1891" s="2">
        <v>0</v>
      </c>
      <c r="O1891" s="2">
        <v>1</v>
      </c>
      <c r="P1891" s="2" t="b">
        <v>0</v>
      </c>
      <c r="Q1891" s="2" t="str">
        <f>IFERROR(VLOOKUP(C1891,Countries_norm!A:B,2,0),"NA")</f>
        <v>NA</v>
      </c>
    </row>
    <row r="1892" spans="1:17" x14ac:dyDescent="0.25">
      <c r="A1892" s="2">
        <v>1.3441038322387E+18</v>
      </c>
      <c r="B1892" s="2" t="s">
        <v>78</v>
      </c>
      <c r="C1892" s="2"/>
      <c r="D1892" s="2" t="s">
        <v>6078</v>
      </c>
      <c r="E1892" s="3">
        <v>43478.7731712963</v>
      </c>
      <c r="F1892" s="2">
        <v>10258</v>
      </c>
      <c r="G1892" s="2">
        <v>51</v>
      </c>
      <c r="H1892" s="2">
        <v>20</v>
      </c>
      <c r="I1892" s="2" t="b">
        <v>0</v>
      </c>
      <c r="J1892" s="3">
        <v>44195.091435185182</v>
      </c>
      <c r="K1892" s="2" t="s">
        <v>6081</v>
      </c>
      <c r="L1892" s="2" t="s">
        <v>6082</v>
      </c>
      <c r="M1892" s="2" t="s">
        <v>76</v>
      </c>
      <c r="N1892" s="2">
        <v>1</v>
      </c>
      <c r="O1892" s="2">
        <v>1</v>
      </c>
      <c r="P1892" s="2" t="b">
        <v>0</v>
      </c>
      <c r="Q1892" s="2" t="str">
        <f>IFERROR(VLOOKUP(C1892,Countries_norm!A:B,2,0),"NA")</f>
        <v>NA</v>
      </c>
    </row>
    <row r="1893" spans="1:17" ht="60" x14ac:dyDescent="0.25">
      <c r="A1893" s="2">
        <v>1.3440667876803999E+18</v>
      </c>
      <c r="B1893" s="2" t="s">
        <v>6083</v>
      </c>
      <c r="C1893" s="2"/>
      <c r="D1893" s="2"/>
      <c r="E1893" s="3">
        <v>44194.985254629632</v>
      </c>
      <c r="F1893" s="2">
        <v>0</v>
      </c>
      <c r="G1893" s="2">
        <v>1</v>
      </c>
      <c r="H1893" s="2">
        <v>1</v>
      </c>
      <c r="I1893" s="2" t="b">
        <v>0</v>
      </c>
      <c r="J1893" s="3">
        <v>44194.989212962966</v>
      </c>
      <c r="K1893" s="4" t="s">
        <v>6084</v>
      </c>
      <c r="L1893" s="2"/>
      <c r="M1893" s="2" t="s">
        <v>40</v>
      </c>
      <c r="N1893" s="2">
        <v>0</v>
      </c>
      <c r="O1893" s="2">
        <v>0</v>
      </c>
      <c r="P1893" s="2" t="b">
        <v>0</v>
      </c>
      <c r="Q1893" s="2" t="str">
        <f>IFERROR(VLOOKUP(C1893,Countries_norm!A:B,2,0),"NA")</f>
        <v>NA</v>
      </c>
    </row>
    <row r="1894" spans="1:17" ht="45" x14ac:dyDescent="0.25">
      <c r="A1894" s="2">
        <v>1.34406010028627E+18</v>
      </c>
      <c r="B1894" s="2" t="s">
        <v>6085</v>
      </c>
      <c r="C1894" s="2" t="s">
        <v>6086</v>
      </c>
      <c r="D1894" s="2" t="s">
        <v>6087</v>
      </c>
      <c r="E1894" s="3">
        <v>40499.399884259263</v>
      </c>
      <c r="F1894" s="2">
        <v>3434</v>
      </c>
      <c r="G1894" s="2">
        <v>4979</v>
      </c>
      <c r="H1894" s="2">
        <v>18748</v>
      </c>
      <c r="I1894" s="2" t="b">
        <v>0</v>
      </c>
      <c r="J1894" s="3">
        <v>44194.970752314817</v>
      </c>
      <c r="K1894" s="4" t="s">
        <v>6088</v>
      </c>
      <c r="L1894" s="2"/>
      <c r="M1894" s="2" t="s">
        <v>21</v>
      </c>
      <c r="N1894" s="2">
        <v>1</v>
      </c>
      <c r="O1894" s="2">
        <v>0</v>
      </c>
      <c r="P1894" s="2" t="b">
        <v>0</v>
      </c>
      <c r="Q1894" s="2" t="str">
        <f>IFERROR(VLOOKUP(C1894,Countries_norm!A:B,2,0),"NA")</f>
        <v>Sweden</v>
      </c>
    </row>
    <row r="1895" spans="1:17" x14ac:dyDescent="0.25">
      <c r="A1895" s="2">
        <v>1.3440574991172101E+18</v>
      </c>
      <c r="B1895" s="2" t="s">
        <v>6089</v>
      </c>
      <c r="C1895" s="2" t="s">
        <v>589</v>
      </c>
      <c r="D1895" s="2" t="s">
        <v>6090</v>
      </c>
      <c r="E1895" s="3">
        <v>40702.845150462963</v>
      </c>
      <c r="F1895" s="2">
        <v>3768</v>
      </c>
      <c r="G1895" s="2">
        <v>5001</v>
      </c>
      <c r="H1895" s="2">
        <v>4719</v>
      </c>
      <c r="I1895" s="2" t="b">
        <v>0</v>
      </c>
      <c r="J1895" s="3">
        <v>44194.963576388887</v>
      </c>
      <c r="K1895" s="2" t="s">
        <v>6091</v>
      </c>
      <c r="L1895" s="2"/>
      <c r="M1895" s="2" t="s">
        <v>26</v>
      </c>
      <c r="N1895" s="2">
        <v>0</v>
      </c>
      <c r="O1895" s="2">
        <v>0</v>
      </c>
      <c r="P1895" s="2" t="b">
        <v>0</v>
      </c>
      <c r="Q1895" s="2" t="str">
        <f>IFERROR(VLOOKUP(C1895,Countries_norm!A:B,2,0),"NA")</f>
        <v>Taiwan</v>
      </c>
    </row>
    <row r="1896" spans="1:17" ht="45" x14ac:dyDescent="0.25">
      <c r="A1896" s="2">
        <v>1.34405749159697E+18</v>
      </c>
      <c r="B1896" s="2" t="s">
        <v>6092</v>
      </c>
      <c r="C1896" s="2" t="s">
        <v>6093</v>
      </c>
      <c r="D1896" s="4" t="s">
        <v>6094</v>
      </c>
      <c r="E1896" s="3">
        <v>44018.536041666666</v>
      </c>
      <c r="F1896" s="2">
        <v>67</v>
      </c>
      <c r="G1896" s="2">
        <v>383</v>
      </c>
      <c r="H1896" s="2">
        <v>4836</v>
      </c>
      <c r="I1896" s="2" t="b">
        <v>0</v>
      </c>
      <c r="J1896" s="3">
        <v>44194.963564814818</v>
      </c>
      <c r="K1896" s="4" t="s">
        <v>6095</v>
      </c>
      <c r="L1896" s="2" t="s">
        <v>6096</v>
      </c>
      <c r="M1896" s="2" t="s">
        <v>21</v>
      </c>
      <c r="N1896" s="2">
        <v>0</v>
      </c>
      <c r="O1896" s="2">
        <v>0</v>
      </c>
      <c r="P1896" s="2" t="b">
        <v>0</v>
      </c>
      <c r="Q1896" s="2" t="str">
        <f>IFERROR(VLOOKUP(C1896,Countries_norm!A:B,2,0),"NA")</f>
        <v>NA</v>
      </c>
    </row>
    <row r="1897" spans="1:17" ht="45" x14ac:dyDescent="0.25">
      <c r="A1897" s="2">
        <v>1.34405208550387E+18</v>
      </c>
      <c r="B1897" s="2" t="s">
        <v>6097</v>
      </c>
      <c r="C1897" s="2" t="s">
        <v>6098</v>
      </c>
      <c r="D1897" s="4" t="s">
        <v>6099</v>
      </c>
      <c r="E1897" s="3">
        <v>40189.065196759257</v>
      </c>
      <c r="F1897" s="2">
        <v>1588</v>
      </c>
      <c r="G1897" s="2">
        <v>695</v>
      </c>
      <c r="H1897" s="2">
        <v>668</v>
      </c>
      <c r="I1897" s="2" t="b">
        <v>0</v>
      </c>
      <c r="J1897" s="3">
        <v>44194.948645833334</v>
      </c>
      <c r="K1897" s="2" t="s">
        <v>6100</v>
      </c>
      <c r="L1897" s="2" t="s">
        <v>6101</v>
      </c>
      <c r="M1897" s="2" t="s">
        <v>26</v>
      </c>
      <c r="N1897" s="2">
        <v>0</v>
      </c>
      <c r="O1897" s="2">
        <v>1</v>
      </c>
      <c r="P1897" s="2" t="b">
        <v>0</v>
      </c>
      <c r="Q1897" s="2" t="str">
        <f>IFERROR(VLOOKUP(C1897,Countries_norm!A:B,2,0),"NA")</f>
        <v>South Korea</v>
      </c>
    </row>
    <row r="1898" spans="1:17" x14ac:dyDescent="0.25">
      <c r="A1898" s="2">
        <v>1.34403371592464E+18</v>
      </c>
      <c r="B1898" s="2" t="s">
        <v>6102</v>
      </c>
      <c r="C1898" s="2" t="s">
        <v>6103</v>
      </c>
      <c r="D1898" s="2" t="s">
        <v>6104</v>
      </c>
      <c r="E1898" s="3">
        <v>41204.720254629632</v>
      </c>
      <c r="F1898" s="2">
        <v>61</v>
      </c>
      <c r="G1898" s="2">
        <v>254</v>
      </c>
      <c r="H1898" s="2">
        <v>29</v>
      </c>
      <c r="I1898" s="2" t="b">
        <v>0</v>
      </c>
      <c r="J1898" s="3">
        <v>44194.897951388892</v>
      </c>
      <c r="K1898" s="2" t="s">
        <v>6105</v>
      </c>
      <c r="L1898" s="2" t="s">
        <v>6047</v>
      </c>
      <c r="M1898" s="2" t="s">
        <v>26</v>
      </c>
      <c r="N1898" s="2">
        <v>0</v>
      </c>
      <c r="O1898" s="2">
        <v>0</v>
      </c>
      <c r="P1898" s="2" t="b">
        <v>0</v>
      </c>
      <c r="Q1898" s="2" t="str">
        <f>IFERROR(VLOOKUP(C1898,Countries_norm!A:B,2,0),"NA")</f>
        <v>NA</v>
      </c>
    </row>
    <row r="1899" spans="1:17" ht="45" x14ac:dyDescent="0.25">
      <c r="A1899" s="2">
        <v>1.3440297331730199E+18</v>
      </c>
      <c r="B1899" s="2" t="s">
        <v>6106</v>
      </c>
      <c r="C1899" s="2"/>
      <c r="D1899" s="2" t="s">
        <v>6107</v>
      </c>
      <c r="E1899" s="3">
        <v>41043.519085648149</v>
      </c>
      <c r="F1899" s="2">
        <v>298</v>
      </c>
      <c r="G1899" s="2">
        <v>381</v>
      </c>
      <c r="H1899" s="2">
        <v>10652</v>
      </c>
      <c r="I1899" s="2" t="b">
        <v>0</v>
      </c>
      <c r="J1899" s="3">
        <v>44194.886956018519</v>
      </c>
      <c r="K1899" s="4" t="s">
        <v>6108</v>
      </c>
      <c r="L1899" s="2"/>
      <c r="M1899" s="2" t="s">
        <v>21</v>
      </c>
      <c r="N1899" s="2">
        <v>0</v>
      </c>
      <c r="O1899" s="2">
        <v>0</v>
      </c>
      <c r="P1899" s="2" t="b">
        <v>0</v>
      </c>
      <c r="Q1899" s="2" t="str">
        <f>IFERROR(VLOOKUP(C1899,Countries_norm!A:B,2,0),"NA")</f>
        <v>NA</v>
      </c>
    </row>
    <row r="1900" spans="1:17" x14ac:dyDescent="0.25">
      <c r="A1900" s="2">
        <v>1.34402831705855E+18</v>
      </c>
      <c r="B1900" s="2" t="s">
        <v>6109</v>
      </c>
      <c r="C1900" s="2" t="s">
        <v>3756</v>
      </c>
      <c r="D1900" s="2" t="s">
        <v>6110</v>
      </c>
      <c r="E1900" s="3">
        <v>39880.110150462962</v>
      </c>
      <c r="F1900" s="2">
        <v>41</v>
      </c>
      <c r="G1900" s="2">
        <v>183</v>
      </c>
      <c r="H1900" s="2">
        <v>1444</v>
      </c>
      <c r="I1900" s="2" t="b">
        <v>0</v>
      </c>
      <c r="J1900" s="3">
        <v>44194.883055555554</v>
      </c>
      <c r="K1900" s="2" t="s">
        <v>6111</v>
      </c>
      <c r="L1900" s="2" t="s">
        <v>6112</v>
      </c>
      <c r="M1900" s="2" t="s">
        <v>40</v>
      </c>
      <c r="N1900" s="2">
        <v>0</v>
      </c>
      <c r="O1900" s="2">
        <v>7</v>
      </c>
      <c r="P1900" s="2" t="b">
        <v>0</v>
      </c>
      <c r="Q1900" s="2" t="str">
        <f>IFERROR(VLOOKUP(C1900,Countries_norm!A:B,2,0),"NA")</f>
        <v>United States</v>
      </c>
    </row>
    <row r="1901" spans="1:17" x14ac:dyDescent="0.25">
      <c r="A1901" s="2">
        <v>1.3440180279526899E+18</v>
      </c>
      <c r="B1901" s="2" t="s">
        <v>1365</v>
      </c>
      <c r="C1901" s="2" t="s">
        <v>407</v>
      </c>
      <c r="D1901" s="2" t="s">
        <v>6113</v>
      </c>
      <c r="E1901" s="3">
        <v>40920.813611111109</v>
      </c>
      <c r="F1901" s="2">
        <v>699</v>
      </c>
      <c r="G1901" s="2">
        <v>699</v>
      </c>
      <c r="H1901" s="2">
        <v>12089</v>
      </c>
      <c r="I1901" s="2" t="b">
        <v>0</v>
      </c>
      <c r="J1901" s="3">
        <v>44194.854664351849</v>
      </c>
      <c r="K1901" s="2" t="s">
        <v>6114</v>
      </c>
      <c r="L1901" s="2"/>
      <c r="M1901" s="2" t="s">
        <v>26</v>
      </c>
      <c r="N1901" s="2">
        <v>0</v>
      </c>
      <c r="O1901" s="2">
        <v>0</v>
      </c>
      <c r="P1901" s="2" t="b">
        <v>0</v>
      </c>
      <c r="Q1901" s="2" t="str">
        <f>IFERROR(VLOOKUP(C1901,Countries_norm!A:B,2,0),"NA")</f>
        <v>Canada</v>
      </c>
    </row>
    <row r="1902" spans="1:17" x14ac:dyDescent="0.25">
      <c r="A1902" s="2">
        <v>1.34401560626221E+18</v>
      </c>
      <c r="B1902" s="2" t="s">
        <v>619</v>
      </c>
      <c r="C1902" s="2" t="s">
        <v>620</v>
      </c>
      <c r="D1902" s="2" t="s">
        <v>621</v>
      </c>
      <c r="E1902" s="3">
        <v>40450.345324074071</v>
      </c>
      <c r="F1902" s="2">
        <v>4713</v>
      </c>
      <c r="G1902" s="2">
        <v>4662</v>
      </c>
      <c r="H1902" s="2">
        <v>5556</v>
      </c>
      <c r="I1902" s="2" t="b">
        <v>0</v>
      </c>
      <c r="J1902" s="3">
        <v>44194.847974537035</v>
      </c>
      <c r="K1902" s="2" t="s">
        <v>6115</v>
      </c>
      <c r="L1902" s="2" t="s">
        <v>6116</v>
      </c>
      <c r="M1902" s="2" t="s">
        <v>26</v>
      </c>
      <c r="N1902" s="2">
        <v>3</v>
      </c>
      <c r="O1902" s="2">
        <v>2</v>
      </c>
      <c r="P1902" s="2" t="b">
        <v>0</v>
      </c>
      <c r="Q1902" s="2" t="str">
        <f>IFERROR(VLOOKUP(C1902,Countries_norm!A:B,2,0),"NA")</f>
        <v>Cyprus</v>
      </c>
    </row>
    <row r="1903" spans="1:17" x14ac:dyDescent="0.25">
      <c r="A1903" s="2">
        <v>1.3440140729882399E+18</v>
      </c>
      <c r="B1903" s="2" t="s">
        <v>919</v>
      </c>
      <c r="C1903" s="2" t="s">
        <v>920</v>
      </c>
      <c r="D1903" s="2" t="s">
        <v>921</v>
      </c>
      <c r="E1903" s="3">
        <v>40019.361863425926</v>
      </c>
      <c r="F1903" s="2">
        <v>51239</v>
      </c>
      <c r="G1903" s="2">
        <v>236</v>
      </c>
      <c r="H1903" s="2">
        <v>765</v>
      </c>
      <c r="I1903" s="2" t="b">
        <v>1</v>
      </c>
      <c r="J1903" s="3">
        <v>44194.84375</v>
      </c>
      <c r="K1903" s="2" t="s">
        <v>6117</v>
      </c>
      <c r="L1903" s="2" t="s">
        <v>6118</v>
      </c>
      <c r="M1903" s="2" t="s">
        <v>76</v>
      </c>
      <c r="N1903" s="2">
        <v>0</v>
      </c>
      <c r="O1903" s="2">
        <v>4</v>
      </c>
      <c r="P1903" s="2" t="b">
        <v>0</v>
      </c>
      <c r="Q1903" s="2" t="str">
        <f>IFERROR(VLOOKUP(C1903,Countries_norm!A:B,2,0),"NA")</f>
        <v>Qatar</v>
      </c>
    </row>
    <row r="1904" spans="1:17" ht="30" x14ac:dyDescent="0.25">
      <c r="A1904" s="2">
        <v>1.3440137744082601E+18</v>
      </c>
      <c r="B1904" s="2" t="s">
        <v>1825</v>
      </c>
      <c r="C1904" s="2" t="s">
        <v>1826</v>
      </c>
      <c r="D1904" s="4" t="s">
        <v>1827</v>
      </c>
      <c r="E1904" s="3">
        <v>43730.698460648149</v>
      </c>
      <c r="F1904" s="2">
        <v>1226</v>
      </c>
      <c r="G1904" s="2">
        <v>376</v>
      </c>
      <c r="H1904" s="2">
        <v>13157</v>
      </c>
      <c r="I1904" s="2" t="b">
        <v>0</v>
      </c>
      <c r="J1904" s="3">
        <v>44194.842928240738</v>
      </c>
      <c r="K1904" s="2" t="s">
        <v>6119</v>
      </c>
      <c r="L1904" s="2" t="s">
        <v>6120</v>
      </c>
      <c r="M1904" s="2" t="s">
        <v>21</v>
      </c>
      <c r="N1904" s="2">
        <v>0</v>
      </c>
      <c r="O1904" s="2">
        <v>0</v>
      </c>
      <c r="P1904" s="2" t="b">
        <v>0</v>
      </c>
      <c r="Q1904" s="2" t="str">
        <f>IFERROR(VLOOKUP(C1904,Countries_norm!A:B,2,0),"NA")</f>
        <v>NA</v>
      </c>
    </row>
    <row r="1905" spans="1:17" x14ac:dyDescent="0.25">
      <c r="A1905" s="2">
        <v>1.3440086766386601E+18</v>
      </c>
      <c r="B1905" s="2" t="s">
        <v>6121</v>
      </c>
      <c r="C1905" s="2" t="s">
        <v>6122</v>
      </c>
      <c r="D1905" s="2" t="s">
        <v>6123</v>
      </c>
      <c r="E1905" s="3">
        <v>40798.561064814814</v>
      </c>
      <c r="F1905" s="2">
        <v>681</v>
      </c>
      <c r="G1905" s="2">
        <v>2330</v>
      </c>
      <c r="H1905" s="2">
        <v>1785</v>
      </c>
      <c r="I1905" s="2" t="b">
        <v>0</v>
      </c>
      <c r="J1905" s="3">
        <v>44194.82885416667</v>
      </c>
      <c r="K1905" s="2" t="s">
        <v>6124</v>
      </c>
      <c r="L1905" s="2" t="s">
        <v>20</v>
      </c>
      <c r="M1905" s="2" t="s">
        <v>26</v>
      </c>
      <c r="N1905" s="2">
        <v>0</v>
      </c>
      <c r="O1905" s="2">
        <v>0</v>
      </c>
      <c r="P1905" s="2" t="b">
        <v>0</v>
      </c>
      <c r="Q1905" s="2" t="str">
        <f>IFERROR(VLOOKUP(C1905,Countries_norm!A:B,2,0),"NA")</f>
        <v>Spain</v>
      </c>
    </row>
    <row r="1906" spans="1:17" x14ac:dyDescent="0.25">
      <c r="A1906" s="2">
        <v>1.3440068664861199E+18</v>
      </c>
      <c r="B1906" s="2" t="s">
        <v>6125</v>
      </c>
      <c r="C1906" s="2" t="s">
        <v>6126</v>
      </c>
      <c r="D1906" s="2" t="s">
        <v>6127</v>
      </c>
      <c r="E1906" s="3">
        <v>41682.574386574073</v>
      </c>
      <c r="F1906" s="2">
        <v>47</v>
      </c>
      <c r="G1906" s="2">
        <v>43</v>
      </c>
      <c r="H1906" s="2">
        <v>1803</v>
      </c>
      <c r="I1906" s="2" t="b">
        <v>0</v>
      </c>
      <c r="J1906" s="3">
        <v>44194.823865740742</v>
      </c>
      <c r="K1906" s="2" t="s">
        <v>6128</v>
      </c>
      <c r="L1906" s="2" t="s">
        <v>6129</v>
      </c>
      <c r="M1906" s="2" t="s">
        <v>21</v>
      </c>
      <c r="N1906" s="2">
        <v>0</v>
      </c>
      <c r="O1906" s="2">
        <v>1</v>
      </c>
      <c r="P1906" s="2" t="b">
        <v>0</v>
      </c>
      <c r="Q1906" s="2" t="str">
        <f>IFERROR(VLOOKUP(C1906,Countries_norm!A:B,2,0),"NA")</f>
        <v>Belgium</v>
      </c>
    </row>
    <row r="1907" spans="1:17" x14ac:dyDescent="0.25">
      <c r="A1907" s="2">
        <v>1.3439983380651699E+18</v>
      </c>
      <c r="B1907" s="2" t="s">
        <v>5331</v>
      </c>
      <c r="C1907" s="2" t="s">
        <v>5332</v>
      </c>
      <c r="D1907" s="2" t="s">
        <v>5333</v>
      </c>
      <c r="E1907" s="3">
        <v>41035.855706018519</v>
      </c>
      <c r="F1907" s="2">
        <v>248</v>
      </c>
      <c r="G1907" s="2">
        <v>309</v>
      </c>
      <c r="H1907" s="2">
        <v>7088</v>
      </c>
      <c r="I1907" s="2" t="b">
        <v>0</v>
      </c>
      <c r="J1907" s="3">
        <v>44194.800324074073</v>
      </c>
      <c r="K1907" s="2" t="s">
        <v>6130</v>
      </c>
      <c r="L1907" s="2" t="s">
        <v>20</v>
      </c>
      <c r="M1907" s="2" t="s">
        <v>26</v>
      </c>
      <c r="N1907" s="2">
        <v>0</v>
      </c>
      <c r="O1907" s="2">
        <v>0</v>
      </c>
      <c r="P1907" s="2" t="b">
        <v>0</v>
      </c>
      <c r="Q1907" s="2" t="str">
        <f>IFERROR(VLOOKUP(C1907,Countries_norm!A:B,2,0),"NA")</f>
        <v>France</v>
      </c>
    </row>
    <row r="1908" spans="1:17" x14ac:dyDescent="0.25">
      <c r="A1908" s="2">
        <v>1.3439958536405199E+18</v>
      </c>
      <c r="B1908" s="2" t="s">
        <v>3459</v>
      </c>
      <c r="C1908" s="2"/>
      <c r="D1908" s="2" t="s">
        <v>3460</v>
      </c>
      <c r="E1908" s="3">
        <v>43817.768796296295</v>
      </c>
      <c r="F1908" s="2">
        <v>3154</v>
      </c>
      <c r="G1908" s="2">
        <v>5001</v>
      </c>
      <c r="H1908" s="2">
        <v>66477</v>
      </c>
      <c r="I1908" s="2" t="b">
        <v>0</v>
      </c>
      <c r="J1908" s="3">
        <v>44194.79347222222</v>
      </c>
      <c r="K1908" s="2" t="s">
        <v>6131</v>
      </c>
      <c r="L1908" s="2" t="s">
        <v>20</v>
      </c>
      <c r="M1908" s="2" t="s">
        <v>26</v>
      </c>
      <c r="N1908" s="2">
        <v>0</v>
      </c>
      <c r="O1908" s="2">
        <v>1</v>
      </c>
      <c r="P1908" s="2" t="b">
        <v>0</v>
      </c>
      <c r="Q1908" s="2" t="str">
        <f>IFERROR(VLOOKUP(C1908,Countries_norm!A:B,2,0),"NA")</f>
        <v>NA</v>
      </c>
    </row>
    <row r="1909" spans="1:17" ht="30" x14ac:dyDescent="0.25">
      <c r="A1909" s="2">
        <v>1.3439936756936399E+18</v>
      </c>
      <c r="B1909" s="2" t="s">
        <v>198</v>
      </c>
      <c r="C1909" s="2" t="s">
        <v>199</v>
      </c>
      <c r="D1909" s="2" t="s">
        <v>200</v>
      </c>
      <c r="E1909" s="3">
        <v>39929.330833333333</v>
      </c>
      <c r="F1909" s="2">
        <v>278783</v>
      </c>
      <c r="G1909" s="2">
        <v>116</v>
      </c>
      <c r="H1909" s="2">
        <v>782</v>
      </c>
      <c r="I1909" s="2" t="b">
        <v>1</v>
      </c>
      <c r="J1909" s="3">
        <v>44194.787465277775</v>
      </c>
      <c r="K1909" s="4" t="s">
        <v>6132</v>
      </c>
      <c r="L1909" s="2" t="s">
        <v>2642</v>
      </c>
      <c r="M1909" s="2" t="s">
        <v>26</v>
      </c>
      <c r="N1909" s="2">
        <v>3</v>
      </c>
      <c r="O1909" s="2">
        <v>3</v>
      </c>
      <c r="P1909" s="2" t="b">
        <v>0</v>
      </c>
      <c r="Q1909" s="2" t="str">
        <f>IFERROR(VLOOKUP(C1909,Countries_norm!A:B,2,0),"NA")</f>
        <v>Egypt</v>
      </c>
    </row>
    <row r="1910" spans="1:17" ht="45" x14ac:dyDescent="0.25">
      <c r="A1910" s="2">
        <v>1.3439818426141399E+18</v>
      </c>
      <c r="B1910" s="2" t="s">
        <v>6133</v>
      </c>
      <c r="C1910" s="2" t="s">
        <v>6134</v>
      </c>
      <c r="D1910" s="2" t="s">
        <v>6135</v>
      </c>
      <c r="E1910" s="3">
        <v>40584.780127314814</v>
      </c>
      <c r="F1910" s="2">
        <v>633</v>
      </c>
      <c r="G1910" s="2">
        <v>1401</v>
      </c>
      <c r="H1910" s="2">
        <v>427</v>
      </c>
      <c r="I1910" s="2" t="b">
        <v>0</v>
      </c>
      <c r="J1910" s="3">
        <v>44194.754803240743</v>
      </c>
      <c r="K1910" s="4" t="s">
        <v>6136</v>
      </c>
      <c r="L1910" s="2" t="s">
        <v>6137</v>
      </c>
      <c r="M1910" s="2" t="s">
        <v>26</v>
      </c>
      <c r="N1910" s="2">
        <v>1</v>
      </c>
      <c r="O1910" s="2">
        <v>3</v>
      </c>
      <c r="P1910" s="2" t="b">
        <v>0</v>
      </c>
      <c r="Q1910" s="2" t="str">
        <f>IFERROR(VLOOKUP(C1910,Countries_norm!A:B,2,0),"NA")</f>
        <v>Canada</v>
      </c>
    </row>
    <row r="1911" spans="1:17" ht="45" x14ac:dyDescent="0.25">
      <c r="A1911" s="2">
        <v>1.34397765522653E+18</v>
      </c>
      <c r="B1911" s="2" t="s">
        <v>6138</v>
      </c>
      <c r="C1911" s="2" t="s">
        <v>6139</v>
      </c>
      <c r="D1911" s="2" t="s">
        <v>6140</v>
      </c>
      <c r="E1911" s="3">
        <v>41579.444097222222</v>
      </c>
      <c r="F1911" s="2">
        <v>233</v>
      </c>
      <c r="G1911" s="2">
        <v>293</v>
      </c>
      <c r="H1911" s="2">
        <v>302</v>
      </c>
      <c r="I1911" s="2" t="b">
        <v>0</v>
      </c>
      <c r="J1911" s="3">
        <v>44194.743252314816</v>
      </c>
      <c r="K1911" s="4" t="s">
        <v>6141</v>
      </c>
      <c r="L1911" s="2" t="s">
        <v>20</v>
      </c>
      <c r="M1911" s="2" t="s">
        <v>26</v>
      </c>
      <c r="N1911" s="2">
        <v>0</v>
      </c>
      <c r="O1911" s="2">
        <v>9</v>
      </c>
      <c r="P1911" s="2" t="b">
        <v>0</v>
      </c>
      <c r="Q1911" s="2" t="str">
        <f>IFERROR(VLOOKUP(C1911,Countries_norm!A:B,2,0),"NA")</f>
        <v>United Kingdom</v>
      </c>
    </row>
    <row r="1912" spans="1:17" x14ac:dyDescent="0.25">
      <c r="A1912" s="2">
        <v>1.3439774056780301E+18</v>
      </c>
      <c r="B1912" s="2" t="s">
        <v>6142</v>
      </c>
      <c r="C1912" s="2" t="s">
        <v>6143</v>
      </c>
      <c r="D1912" s="2" t="s">
        <v>6144</v>
      </c>
      <c r="E1912" s="3">
        <v>41496.512592592589</v>
      </c>
      <c r="F1912" s="2">
        <v>83</v>
      </c>
      <c r="G1912" s="2">
        <v>362</v>
      </c>
      <c r="H1912" s="2">
        <v>3367</v>
      </c>
      <c r="I1912" s="2" t="b">
        <v>0</v>
      </c>
      <c r="J1912" s="3">
        <v>44194.742569444446</v>
      </c>
      <c r="K1912" s="2" t="s">
        <v>6145</v>
      </c>
      <c r="L1912" s="2"/>
      <c r="M1912" s="2" t="s">
        <v>21</v>
      </c>
      <c r="N1912" s="2">
        <v>0</v>
      </c>
      <c r="O1912" s="2">
        <v>0</v>
      </c>
      <c r="P1912" s="2" t="b">
        <v>0</v>
      </c>
      <c r="Q1912" s="2" t="str">
        <f>IFERROR(VLOOKUP(C1912,Countries_norm!A:B,2,0),"NA")</f>
        <v>NA</v>
      </c>
    </row>
    <row r="1913" spans="1:17" ht="75" x14ac:dyDescent="0.25">
      <c r="A1913" s="2">
        <v>1.34632322097089E+18</v>
      </c>
      <c r="B1913" s="2" t="s">
        <v>6146</v>
      </c>
      <c r="C1913" s="2" t="s">
        <v>6147</v>
      </c>
      <c r="D1913" s="4" t="s">
        <v>6148</v>
      </c>
      <c r="E1913" s="3">
        <v>42643.893425925926</v>
      </c>
      <c r="F1913" s="2">
        <v>60</v>
      </c>
      <c r="G1913" s="2">
        <v>165</v>
      </c>
      <c r="H1913" s="2">
        <v>677</v>
      </c>
      <c r="I1913" s="2" t="b">
        <v>0</v>
      </c>
      <c r="J1913" s="3">
        <v>44201.215787037036</v>
      </c>
      <c r="K1913" s="4" t="s">
        <v>6149</v>
      </c>
      <c r="L1913" s="2" t="s">
        <v>20</v>
      </c>
      <c r="M1913" s="2" t="s">
        <v>21</v>
      </c>
      <c r="N1913" s="2">
        <v>0</v>
      </c>
      <c r="O1913" s="2">
        <v>0</v>
      </c>
      <c r="P1913" s="2" t="b">
        <v>0</v>
      </c>
      <c r="Q1913" s="2" t="str">
        <f>IFERROR(VLOOKUP(C1913,Countries_norm!A:B,2,0),"NA")</f>
        <v>Canada</v>
      </c>
    </row>
    <row r="1914" spans="1:17" x14ac:dyDescent="0.25">
      <c r="A1914" s="2">
        <v>1.3460594030579E+18</v>
      </c>
      <c r="B1914" s="2" t="s">
        <v>6150</v>
      </c>
      <c r="C1914" s="2" t="s">
        <v>6151</v>
      </c>
      <c r="D1914" s="2" t="s">
        <v>6152</v>
      </c>
      <c r="E1914" s="3">
        <v>43143.062673611108</v>
      </c>
      <c r="F1914" s="2">
        <v>496</v>
      </c>
      <c r="G1914" s="2">
        <v>578</v>
      </c>
      <c r="H1914" s="2">
        <v>2230</v>
      </c>
      <c r="I1914" s="2" t="b">
        <v>0</v>
      </c>
      <c r="J1914" s="3">
        <v>44200.48777777778</v>
      </c>
      <c r="K1914" s="2" t="s">
        <v>6153</v>
      </c>
      <c r="L1914" s="2"/>
      <c r="M1914" s="2" t="s">
        <v>21</v>
      </c>
      <c r="N1914" s="2">
        <v>0</v>
      </c>
      <c r="O1914" s="2">
        <v>0</v>
      </c>
      <c r="P1914" s="2" t="b">
        <v>0</v>
      </c>
      <c r="Q1914" s="2" t="str">
        <f>IFERROR(VLOOKUP(C1914,Countries_norm!A:B,2,0),"NA")</f>
        <v>United Kingdom</v>
      </c>
    </row>
    <row r="1915" spans="1:17" x14ac:dyDescent="0.25">
      <c r="A1915" s="2">
        <v>1.3456523593435799E+18</v>
      </c>
      <c r="B1915" s="2" t="s">
        <v>6154</v>
      </c>
      <c r="C1915" s="2" t="s">
        <v>2804</v>
      </c>
      <c r="D1915" s="2" t="s">
        <v>6155</v>
      </c>
      <c r="E1915" s="3">
        <v>40135.85</v>
      </c>
      <c r="F1915" s="2">
        <v>1436</v>
      </c>
      <c r="G1915" s="2">
        <v>1598</v>
      </c>
      <c r="H1915" s="2">
        <v>5061</v>
      </c>
      <c r="I1915" s="2" t="b">
        <v>0</v>
      </c>
      <c r="J1915" s="3">
        <v>44199.364560185182</v>
      </c>
      <c r="K1915" s="2" t="s">
        <v>6156</v>
      </c>
      <c r="L1915" s="2" t="s">
        <v>2140</v>
      </c>
      <c r="M1915" s="2" t="s">
        <v>40</v>
      </c>
      <c r="N1915" s="2">
        <v>0</v>
      </c>
      <c r="O1915" s="2">
        <v>29</v>
      </c>
      <c r="P1915" s="2" t="b">
        <v>0</v>
      </c>
      <c r="Q1915" s="2" t="str">
        <f>IFERROR(VLOOKUP(C1915,Countries_norm!A:B,2,0),"NA")</f>
        <v>Saudi Arabia</v>
      </c>
    </row>
    <row r="1916" spans="1:17" x14ac:dyDescent="0.25">
      <c r="A1916" s="2">
        <v>1.3453200006813499E+18</v>
      </c>
      <c r="B1916" s="2" t="s">
        <v>5814</v>
      </c>
      <c r="C1916" s="2" t="s">
        <v>5815</v>
      </c>
      <c r="D1916" s="2" t="s">
        <v>5816</v>
      </c>
      <c r="E1916" s="3">
        <v>39898.770497685182</v>
      </c>
      <c r="F1916" s="2">
        <v>17</v>
      </c>
      <c r="G1916" s="2">
        <v>297</v>
      </c>
      <c r="H1916" s="2">
        <v>392</v>
      </c>
      <c r="I1916" s="2" t="b">
        <v>0</v>
      </c>
      <c r="J1916" s="3">
        <v>44198.447418981479</v>
      </c>
      <c r="K1916" s="2" t="s">
        <v>6157</v>
      </c>
      <c r="L1916" s="2" t="s">
        <v>6158</v>
      </c>
      <c r="M1916" s="2" t="s">
        <v>26</v>
      </c>
      <c r="N1916" s="2">
        <v>0</v>
      </c>
      <c r="O1916" s="2">
        <v>0</v>
      </c>
      <c r="P1916" s="2" t="b">
        <v>0</v>
      </c>
      <c r="Q1916" s="2" t="str">
        <f>IFERROR(VLOOKUP(C1916,Countries_norm!A:B,2,0),"NA")</f>
        <v>Germany</v>
      </c>
    </row>
    <row r="1917" spans="1:17" x14ac:dyDescent="0.25">
      <c r="A1917" s="2">
        <v>1.34519434302031E+18</v>
      </c>
      <c r="B1917" s="2" t="s">
        <v>6159</v>
      </c>
      <c r="C1917" s="2" t="s">
        <v>82</v>
      </c>
      <c r="D1917" s="2" t="s">
        <v>6160</v>
      </c>
      <c r="E1917" s="3">
        <v>42501.941863425927</v>
      </c>
      <c r="F1917" s="2">
        <v>4717</v>
      </c>
      <c r="G1917" s="2">
        <v>4494</v>
      </c>
      <c r="H1917" s="2">
        <v>97399</v>
      </c>
      <c r="I1917" s="2" t="b">
        <v>0</v>
      </c>
      <c r="J1917" s="3">
        <v>44198.100671296299</v>
      </c>
      <c r="K1917" s="2" t="s">
        <v>6161</v>
      </c>
      <c r="L1917" s="2"/>
      <c r="M1917" s="2" t="s">
        <v>40</v>
      </c>
      <c r="N1917" s="2">
        <v>1</v>
      </c>
      <c r="O1917" s="2">
        <v>1</v>
      </c>
      <c r="P1917" s="2" t="b">
        <v>0</v>
      </c>
      <c r="Q1917" s="2" t="str">
        <f>IFERROR(VLOOKUP(C1917,Countries_norm!A:B,2,0),"NA")</f>
        <v>United Kingdom</v>
      </c>
    </row>
    <row r="1918" spans="1:17" ht="45" x14ac:dyDescent="0.25">
      <c r="A1918" s="2">
        <v>1.34496754390834E+18</v>
      </c>
      <c r="B1918" s="2" t="s">
        <v>6162</v>
      </c>
      <c r="C1918" s="2"/>
      <c r="D1918" s="2" t="s">
        <v>6163</v>
      </c>
      <c r="E1918" s="3">
        <v>43775.661539351851</v>
      </c>
      <c r="F1918" s="2">
        <v>817</v>
      </c>
      <c r="G1918" s="2">
        <v>296</v>
      </c>
      <c r="H1918" s="2">
        <v>3</v>
      </c>
      <c r="I1918" s="2" t="b">
        <v>0</v>
      </c>
      <c r="J1918" s="3">
        <v>44197.474826388891</v>
      </c>
      <c r="K1918" s="4" t="s">
        <v>6164</v>
      </c>
      <c r="L1918" s="2" t="s">
        <v>6165</v>
      </c>
      <c r="M1918" s="2" t="s">
        <v>40</v>
      </c>
      <c r="N1918" s="2">
        <v>0</v>
      </c>
      <c r="O1918" s="2">
        <v>0</v>
      </c>
      <c r="P1918" s="2" t="b">
        <v>0</v>
      </c>
      <c r="Q1918" s="2" t="str">
        <f>IFERROR(VLOOKUP(C1918,Countries_norm!A:B,2,0),"NA")</f>
        <v>NA</v>
      </c>
    </row>
    <row r="1919" spans="1:17" x14ac:dyDescent="0.25">
      <c r="A1919" s="2">
        <v>1.3449624314670799E+18</v>
      </c>
      <c r="B1919" s="2" t="s">
        <v>6166</v>
      </c>
      <c r="C1919" s="2" t="s">
        <v>6167</v>
      </c>
      <c r="D1919" s="2" t="s">
        <v>6168</v>
      </c>
      <c r="E1919" s="3">
        <v>41535.928923611114</v>
      </c>
      <c r="F1919" s="2">
        <v>8</v>
      </c>
      <c r="G1919" s="2">
        <v>48</v>
      </c>
      <c r="H1919" s="2">
        <v>651</v>
      </c>
      <c r="I1919" s="2" t="b">
        <v>0</v>
      </c>
      <c r="J1919" s="3">
        <v>44197.460717592592</v>
      </c>
      <c r="K1919" s="2" t="s">
        <v>6169</v>
      </c>
      <c r="L1919" s="2"/>
      <c r="M1919" s="2" t="s">
        <v>21</v>
      </c>
      <c r="N1919" s="2">
        <v>0</v>
      </c>
      <c r="O1919" s="2">
        <v>0</v>
      </c>
      <c r="P1919" s="2" t="b">
        <v>0</v>
      </c>
      <c r="Q1919" s="2" t="str">
        <f>IFERROR(VLOOKUP(C1919,Countries_norm!A:B,2,0),"NA")</f>
        <v>NA</v>
      </c>
    </row>
    <row r="1920" spans="1:17" x14ac:dyDescent="0.25">
      <c r="A1920" s="2">
        <v>1.3449552269110899E+18</v>
      </c>
      <c r="B1920" s="2" t="s">
        <v>5814</v>
      </c>
      <c r="C1920" s="2" t="s">
        <v>5815</v>
      </c>
      <c r="D1920" s="2" t="s">
        <v>5816</v>
      </c>
      <c r="E1920" s="3">
        <v>39898.770497685182</v>
      </c>
      <c r="F1920" s="2">
        <v>17</v>
      </c>
      <c r="G1920" s="2">
        <v>297</v>
      </c>
      <c r="H1920" s="2">
        <v>392</v>
      </c>
      <c r="I1920" s="2" t="b">
        <v>0</v>
      </c>
      <c r="J1920" s="3">
        <v>44197.440833333334</v>
      </c>
      <c r="K1920" s="2" t="s">
        <v>6170</v>
      </c>
      <c r="L1920" s="2" t="s">
        <v>6171</v>
      </c>
      <c r="M1920" s="2" t="s">
        <v>26</v>
      </c>
      <c r="N1920" s="2">
        <v>1</v>
      </c>
      <c r="O1920" s="2">
        <v>2</v>
      </c>
      <c r="P1920" s="2" t="b">
        <v>0</v>
      </c>
      <c r="Q1920" s="2" t="str">
        <f>IFERROR(VLOOKUP(C1920,Countries_norm!A:B,2,0),"NA")</f>
        <v>Germany</v>
      </c>
    </row>
    <row r="1921" spans="1:17" ht="30" x14ac:dyDescent="0.25">
      <c r="A1921" s="2">
        <v>1.3448899086330601E+18</v>
      </c>
      <c r="B1921" s="2" t="s">
        <v>6172</v>
      </c>
      <c r="C1921" s="2" t="s">
        <v>956</v>
      </c>
      <c r="D1921" s="2"/>
      <c r="E1921" s="3">
        <v>42317.314942129633</v>
      </c>
      <c r="F1921" s="2">
        <v>16</v>
      </c>
      <c r="G1921" s="2">
        <v>63</v>
      </c>
      <c r="H1921" s="2">
        <v>13</v>
      </c>
      <c r="I1921" s="2" t="b">
        <v>0</v>
      </c>
      <c r="J1921" s="3">
        <v>44197.26059027778</v>
      </c>
      <c r="K1921" s="4" t="s">
        <v>6173</v>
      </c>
      <c r="L1921" s="2" t="s">
        <v>6174</v>
      </c>
      <c r="M1921" s="2" t="s">
        <v>21</v>
      </c>
      <c r="N1921" s="2">
        <v>1</v>
      </c>
      <c r="O1921" s="2">
        <v>1</v>
      </c>
      <c r="P1921" s="2" t="b">
        <v>0</v>
      </c>
      <c r="Q1921" s="2" t="str">
        <f>IFERROR(VLOOKUP(C1921,Countries_norm!A:B,2,0),"NA")</f>
        <v>India</v>
      </c>
    </row>
    <row r="1922" spans="1:17" x14ac:dyDescent="0.25">
      <c r="A1922" s="2">
        <v>1.3447696952709199E+18</v>
      </c>
      <c r="B1922" s="2" t="s">
        <v>671</v>
      </c>
      <c r="C1922" s="2" t="s">
        <v>672</v>
      </c>
      <c r="D1922" s="2" t="s">
        <v>6175</v>
      </c>
      <c r="E1922" s="3">
        <v>41365.296516203707</v>
      </c>
      <c r="F1922" s="2">
        <v>264</v>
      </c>
      <c r="G1922" s="2">
        <v>460</v>
      </c>
      <c r="H1922" s="2">
        <v>8051</v>
      </c>
      <c r="I1922" s="2" t="b">
        <v>0</v>
      </c>
      <c r="J1922" s="3">
        <v>44196.928865740738</v>
      </c>
      <c r="K1922" s="2" t="s">
        <v>6176</v>
      </c>
      <c r="L1922" s="2" t="s">
        <v>6177</v>
      </c>
      <c r="M1922" s="2" t="s">
        <v>21</v>
      </c>
      <c r="N1922" s="2">
        <v>0</v>
      </c>
      <c r="O1922" s="2">
        <v>0</v>
      </c>
      <c r="P1922" s="2" t="b">
        <v>0</v>
      </c>
      <c r="Q1922" s="2" t="str">
        <f>IFERROR(VLOOKUP(C1922,Countries_norm!A:B,2,0),"NA")</f>
        <v>Canada</v>
      </c>
    </row>
    <row r="1923" spans="1:17" x14ac:dyDescent="0.25">
      <c r="A1923" s="2">
        <v>1.34476741313763E+18</v>
      </c>
      <c r="B1923" s="2" t="s">
        <v>6178</v>
      </c>
      <c r="C1923" s="2" t="s">
        <v>4935</v>
      </c>
      <c r="D1923" s="2" t="s">
        <v>6179</v>
      </c>
      <c r="E1923" s="3">
        <v>42276.502939814818</v>
      </c>
      <c r="F1923" s="2">
        <v>6580</v>
      </c>
      <c r="G1923" s="2">
        <v>7238</v>
      </c>
      <c r="H1923" s="2">
        <v>16306</v>
      </c>
      <c r="I1923" s="2" t="b">
        <v>0</v>
      </c>
      <c r="J1923" s="3">
        <v>44196.922569444447</v>
      </c>
      <c r="K1923" s="2" t="s">
        <v>6180</v>
      </c>
      <c r="L1923" s="2" t="s">
        <v>605</v>
      </c>
      <c r="M1923" s="2" t="s">
        <v>40</v>
      </c>
      <c r="N1923" s="2">
        <v>1</v>
      </c>
      <c r="O1923" s="2">
        <v>8</v>
      </c>
      <c r="P1923" s="2" t="b">
        <v>0</v>
      </c>
      <c r="Q1923" s="2" t="str">
        <f>IFERROR(VLOOKUP(C1923,Countries_norm!A:B,2,0),"NA")</f>
        <v>United Kingdom</v>
      </c>
    </row>
    <row r="1924" spans="1:17" x14ac:dyDescent="0.25">
      <c r="A1924" s="2">
        <v>1.34475970078146E+18</v>
      </c>
      <c r="B1924" s="2" t="s">
        <v>5784</v>
      </c>
      <c r="C1924" s="2" t="s">
        <v>1419</v>
      </c>
      <c r="D1924" s="2" t="s">
        <v>5785</v>
      </c>
      <c r="E1924" s="3">
        <v>42302.092164351852</v>
      </c>
      <c r="F1924" s="2">
        <v>1151</v>
      </c>
      <c r="G1924" s="2">
        <v>1857</v>
      </c>
      <c r="H1924" s="2">
        <v>5300</v>
      </c>
      <c r="I1924" s="2" t="b">
        <v>0</v>
      </c>
      <c r="J1924" s="3">
        <v>44196.901284722226</v>
      </c>
      <c r="K1924" s="2" t="s">
        <v>6181</v>
      </c>
      <c r="L1924" s="2"/>
      <c r="M1924" s="2" t="s">
        <v>40</v>
      </c>
      <c r="N1924" s="2">
        <v>0</v>
      </c>
      <c r="O1924" s="2">
        <v>10</v>
      </c>
      <c r="P1924" s="2" t="b">
        <v>0</v>
      </c>
      <c r="Q1924" s="2" t="str">
        <f>IFERROR(VLOOKUP(C1924,Countries_norm!A:B,2,0),"NA")</f>
        <v>United States</v>
      </c>
    </row>
    <row r="1925" spans="1:17" ht="30" x14ac:dyDescent="0.25">
      <c r="A1925" s="2">
        <v>1.34475814865409E+18</v>
      </c>
      <c r="B1925" s="2" t="s">
        <v>1916</v>
      </c>
      <c r="C1925" s="2" t="s">
        <v>1917</v>
      </c>
      <c r="D1925" s="4" t="s">
        <v>1918</v>
      </c>
      <c r="E1925" s="3">
        <v>39824.331203703703</v>
      </c>
      <c r="F1925" s="2">
        <v>604161</v>
      </c>
      <c r="G1925" s="2">
        <v>1167</v>
      </c>
      <c r="H1925" s="2">
        <v>532</v>
      </c>
      <c r="I1925" s="2" t="b">
        <v>1</v>
      </c>
      <c r="J1925" s="3">
        <v>44196.897002314814</v>
      </c>
      <c r="K1925" s="4" t="s">
        <v>6182</v>
      </c>
      <c r="L1925" s="2" t="s">
        <v>6183</v>
      </c>
      <c r="M1925" s="2" t="s">
        <v>26</v>
      </c>
      <c r="N1925" s="2">
        <v>1</v>
      </c>
      <c r="O1925" s="2">
        <v>9</v>
      </c>
      <c r="P1925" s="2" t="b">
        <v>0</v>
      </c>
      <c r="Q1925" s="2" t="str">
        <f>IFERROR(VLOOKUP(C1925,Countries_norm!A:B,2,0),"NA")</f>
        <v>United Arab Emirates</v>
      </c>
    </row>
    <row r="1926" spans="1:17" x14ac:dyDescent="0.25">
      <c r="A1926" s="2">
        <v>1.34475367081934E+18</v>
      </c>
      <c r="B1926" s="2" t="s">
        <v>6184</v>
      </c>
      <c r="C1926" s="2" t="s">
        <v>6185</v>
      </c>
      <c r="D1926" s="2" t="s">
        <v>6186</v>
      </c>
      <c r="E1926" s="3">
        <v>43992.112604166665</v>
      </c>
      <c r="F1926" s="2">
        <v>358</v>
      </c>
      <c r="G1926" s="2">
        <v>264</v>
      </c>
      <c r="H1926" s="2">
        <v>541</v>
      </c>
      <c r="I1926" s="2" t="b">
        <v>0</v>
      </c>
      <c r="J1926" s="3">
        <v>44196.884652777779</v>
      </c>
      <c r="K1926" s="2" t="s">
        <v>6187</v>
      </c>
      <c r="L1926" s="2" t="s">
        <v>6188</v>
      </c>
      <c r="M1926" s="2" t="s">
        <v>21</v>
      </c>
      <c r="N1926" s="2">
        <v>0</v>
      </c>
      <c r="O1926" s="2">
        <v>89</v>
      </c>
      <c r="P1926" s="2" t="b">
        <v>0</v>
      </c>
      <c r="Q1926" s="2" t="str">
        <f>IFERROR(VLOOKUP(C1926,Countries_norm!A:B,2,0),"NA")</f>
        <v>Mexico</v>
      </c>
    </row>
    <row r="1927" spans="1:17" x14ac:dyDescent="0.25">
      <c r="A1927" s="2">
        <v>1.34475177678909E+18</v>
      </c>
      <c r="B1927" s="2" t="s">
        <v>6189</v>
      </c>
      <c r="C1927" s="2" t="s">
        <v>6190</v>
      </c>
      <c r="D1927" s="2" t="s">
        <v>6191</v>
      </c>
      <c r="E1927" s="3">
        <v>43277.779872685183</v>
      </c>
      <c r="F1927" s="2">
        <v>20</v>
      </c>
      <c r="G1927" s="2">
        <v>77</v>
      </c>
      <c r="H1927" s="2">
        <v>763</v>
      </c>
      <c r="I1927" s="2" t="b">
        <v>0</v>
      </c>
      <c r="J1927" s="3">
        <v>44196.879421296297</v>
      </c>
      <c r="K1927" s="2" t="s">
        <v>6192</v>
      </c>
      <c r="L1927" s="2" t="s">
        <v>6193</v>
      </c>
      <c r="M1927" s="2" t="s">
        <v>441</v>
      </c>
      <c r="N1927" s="2">
        <v>0</v>
      </c>
      <c r="O1927" s="2">
        <v>1</v>
      </c>
      <c r="P1927" s="2" t="b">
        <v>0</v>
      </c>
      <c r="Q1927" s="2" t="str">
        <f>IFERROR(VLOOKUP(C1927,Countries_norm!A:B,2,0),"NA")</f>
        <v>United Kingdom</v>
      </c>
    </row>
    <row r="1928" spans="1:17" x14ac:dyDescent="0.25">
      <c r="A1928" s="2">
        <v>1.34474830038639E+18</v>
      </c>
      <c r="B1928" s="2" t="s">
        <v>6194</v>
      </c>
      <c r="C1928" s="2" t="s">
        <v>42</v>
      </c>
      <c r="D1928" s="2" t="s">
        <v>6195</v>
      </c>
      <c r="E1928" s="3">
        <v>40936.944016203706</v>
      </c>
      <c r="F1928" s="2">
        <v>192</v>
      </c>
      <c r="G1928" s="2">
        <v>133</v>
      </c>
      <c r="H1928" s="2">
        <v>375</v>
      </c>
      <c r="I1928" s="2" t="b">
        <v>0</v>
      </c>
      <c r="J1928" s="3">
        <v>44196.869826388887</v>
      </c>
      <c r="K1928" s="2" t="s">
        <v>6196</v>
      </c>
      <c r="L1928" s="2" t="s">
        <v>20</v>
      </c>
      <c r="M1928" s="2" t="s">
        <v>21</v>
      </c>
      <c r="N1928" s="2">
        <v>0</v>
      </c>
      <c r="O1928" s="2">
        <v>2</v>
      </c>
      <c r="P1928" s="2" t="b">
        <v>0</v>
      </c>
      <c r="Q1928" s="2" t="str">
        <f>IFERROR(VLOOKUP(C1928,Countries_norm!A:B,2,0),"NA")</f>
        <v>United Kingdom</v>
      </c>
    </row>
    <row r="1929" spans="1:17" x14ac:dyDescent="0.25">
      <c r="A1929" s="2">
        <v>1.3447476320743501E+18</v>
      </c>
      <c r="B1929" s="2" t="s">
        <v>6197</v>
      </c>
      <c r="C1929" s="2" t="s">
        <v>82</v>
      </c>
      <c r="D1929" s="2" t="s">
        <v>6198</v>
      </c>
      <c r="E1929" s="3">
        <v>43923.418495370373</v>
      </c>
      <c r="F1929" s="2">
        <v>23</v>
      </c>
      <c r="G1929" s="2">
        <v>39</v>
      </c>
      <c r="H1929" s="2">
        <v>381</v>
      </c>
      <c r="I1929" s="2" t="b">
        <v>0</v>
      </c>
      <c r="J1929" s="3">
        <v>44196.867986111109</v>
      </c>
      <c r="K1929" s="2" t="s">
        <v>6199</v>
      </c>
      <c r="L1929" s="2"/>
      <c r="M1929" s="2" t="s">
        <v>21</v>
      </c>
      <c r="N1929" s="2">
        <v>1</v>
      </c>
      <c r="O1929" s="2">
        <v>6</v>
      </c>
      <c r="P1929" s="2" t="b">
        <v>0</v>
      </c>
      <c r="Q1929" s="2" t="str">
        <f>IFERROR(VLOOKUP(C1929,Countries_norm!A:B,2,0),"NA")</f>
        <v>United Kingdom</v>
      </c>
    </row>
    <row r="1930" spans="1:17" ht="30" x14ac:dyDescent="0.25">
      <c r="A1930" s="2">
        <v>1.3447467215664499E+18</v>
      </c>
      <c r="B1930" s="2" t="s">
        <v>1825</v>
      </c>
      <c r="C1930" s="2" t="s">
        <v>1826</v>
      </c>
      <c r="D1930" s="4" t="s">
        <v>1827</v>
      </c>
      <c r="E1930" s="3">
        <v>43730.698460648149</v>
      </c>
      <c r="F1930" s="2">
        <v>1493</v>
      </c>
      <c r="G1930" s="2">
        <v>384</v>
      </c>
      <c r="H1930" s="2">
        <v>13172</v>
      </c>
      <c r="I1930" s="2" t="b">
        <v>0</v>
      </c>
      <c r="J1930" s="3">
        <v>44196.865474537037</v>
      </c>
      <c r="K1930" s="2" t="s">
        <v>6200</v>
      </c>
      <c r="L1930" s="2"/>
      <c r="M1930" s="2" t="s">
        <v>21</v>
      </c>
      <c r="N1930" s="2">
        <v>0</v>
      </c>
      <c r="O1930" s="2">
        <v>0</v>
      </c>
      <c r="P1930" s="2" t="b">
        <v>0</v>
      </c>
      <c r="Q1930" s="2" t="str">
        <f>IFERROR(VLOOKUP(C1930,Countries_norm!A:B,2,0),"NA")</f>
        <v>NA</v>
      </c>
    </row>
    <row r="1931" spans="1:17" ht="45" x14ac:dyDescent="0.25">
      <c r="A1931" s="2">
        <v>1.34474616217215E+18</v>
      </c>
      <c r="B1931" s="2" t="s">
        <v>3432</v>
      </c>
      <c r="C1931" s="2" t="s">
        <v>3433</v>
      </c>
      <c r="D1931" s="2" t="s">
        <v>3434</v>
      </c>
      <c r="E1931" s="3">
        <v>42576.752314814818</v>
      </c>
      <c r="F1931" s="2">
        <v>730</v>
      </c>
      <c r="G1931" s="2">
        <v>836</v>
      </c>
      <c r="H1931" s="2">
        <v>4659</v>
      </c>
      <c r="I1931" s="2" t="b">
        <v>0</v>
      </c>
      <c r="J1931" s="3">
        <v>44196.863923611112</v>
      </c>
      <c r="K1931" s="4" t="s">
        <v>6201</v>
      </c>
      <c r="L1931" s="2" t="s">
        <v>20</v>
      </c>
      <c r="M1931" s="2" t="s">
        <v>40</v>
      </c>
      <c r="N1931" s="2">
        <v>0</v>
      </c>
      <c r="O1931" s="2">
        <v>1</v>
      </c>
      <c r="P1931" s="2" t="b">
        <v>0</v>
      </c>
      <c r="Q1931" s="2" t="str">
        <f>IFERROR(VLOOKUP(C1931,Countries_norm!A:B,2,0),"NA")</f>
        <v>United Kingdom</v>
      </c>
    </row>
    <row r="1932" spans="1:17" x14ac:dyDescent="0.25">
      <c r="A1932" s="2">
        <v>1.3447456508904901E+18</v>
      </c>
      <c r="B1932" s="2" t="s">
        <v>6202</v>
      </c>
      <c r="C1932" s="2"/>
      <c r="D1932" s="2"/>
      <c r="E1932" s="3">
        <v>42428.24490740741</v>
      </c>
      <c r="F1932" s="2">
        <v>179</v>
      </c>
      <c r="G1932" s="2">
        <v>118</v>
      </c>
      <c r="H1932" s="2">
        <v>406</v>
      </c>
      <c r="I1932" s="2" t="b">
        <v>0</v>
      </c>
      <c r="J1932" s="3">
        <v>44196.862511574072</v>
      </c>
      <c r="K1932" s="2" t="s">
        <v>6203</v>
      </c>
      <c r="L1932" s="2" t="s">
        <v>6204</v>
      </c>
      <c r="M1932" s="2" t="s">
        <v>441</v>
      </c>
      <c r="N1932" s="2">
        <v>0</v>
      </c>
      <c r="O1932" s="2">
        <v>0</v>
      </c>
      <c r="P1932" s="2" t="b">
        <v>0</v>
      </c>
      <c r="Q1932" s="2" t="str">
        <f>IFERROR(VLOOKUP(C1932,Countries_norm!A:B,2,0),"NA")</f>
        <v>NA</v>
      </c>
    </row>
    <row r="1933" spans="1:17" x14ac:dyDescent="0.25">
      <c r="A1933" s="2">
        <v>1.34474534232833E+18</v>
      </c>
      <c r="B1933" s="2" t="s">
        <v>6205</v>
      </c>
      <c r="C1933" s="2"/>
      <c r="D1933" s="2" t="s">
        <v>6206</v>
      </c>
      <c r="E1933" s="3">
        <v>41353.754976851851</v>
      </c>
      <c r="F1933" s="2">
        <v>694</v>
      </c>
      <c r="G1933" s="2">
        <v>1480</v>
      </c>
      <c r="H1933" s="2">
        <v>66238</v>
      </c>
      <c r="I1933" s="2" t="b">
        <v>0</v>
      </c>
      <c r="J1933" s="3">
        <v>44196.861666666664</v>
      </c>
      <c r="K1933" s="2" t="s">
        <v>6207</v>
      </c>
      <c r="L1933" s="2" t="s">
        <v>6208</v>
      </c>
      <c r="M1933" s="2" t="s">
        <v>40</v>
      </c>
      <c r="N1933" s="2">
        <v>0</v>
      </c>
      <c r="O1933" s="2">
        <v>0</v>
      </c>
      <c r="P1933" s="2" t="b">
        <v>0</v>
      </c>
      <c r="Q1933" s="2" t="str">
        <f>IFERROR(VLOOKUP(C1933,Countries_norm!A:B,2,0),"NA")</f>
        <v>NA</v>
      </c>
    </row>
    <row r="1934" spans="1:17" x14ac:dyDescent="0.25">
      <c r="A1934" s="2">
        <v>1.34474083534735E+18</v>
      </c>
      <c r="B1934" s="2" t="s">
        <v>6209</v>
      </c>
      <c r="C1934" s="2"/>
      <c r="D1934" s="2" t="s">
        <v>6210</v>
      </c>
      <c r="E1934" s="3">
        <v>43917.360659722224</v>
      </c>
      <c r="F1934" s="2">
        <v>28</v>
      </c>
      <c r="G1934" s="2">
        <v>80</v>
      </c>
      <c r="H1934" s="2">
        <v>148</v>
      </c>
      <c r="I1934" s="2" t="b">
        <v>0</v>
      </c>
      <c r="J1934" s="3">
        <v>44196.849224537036</v>
      </c>
      <c r="K1934" s="2" t="s">
        <v>6211</v>
      </c>
      <c r="L1934" s="2" t="s">
        <v>436</v>
      </c>
      <c r="M1934" s="2" t="s">
        <v>21</v>
      </c>
      <c r="N1934" s="2">
        <v>0</v>
      </c>
      <c r="O1934" s="2">
        <v>0</v>
      </c>
      <c r="P1934" s="2" t="b">
        <v>0</v>
      </c>
      <c r="Q1934" s="2" t="str">
        <f>IFERROR(VLOOKUP(C1934,Countries_norm!A:B,2,0),"NA")</f>
        <v>NA</v>
      </c>
    </row>
    <row r="1935" spans="1:17" ht="30" x14ac:dyDescent="0.25">
      <c r="A1935" s="2">
        <v>1.3447401127023301E+18</v>
      </c>
      <c r="B1935" s="2" t="s">
        <v>1825</v>
      </c>
      <c r="C1935" s="2" t="s">
        <v>1826</v>
      </c>
      <c r="D1935" s="4" t="s">
        <v>1827</v>
      </c>
      <c r="E1935" s="3">
        <v>43730.698460648149</v>
      </c>
      <c r="F1935" s="2">
        <v>1493</v>
      </c>
      <c r="G1935" s="2">
        <v>384</v>
      </c>
      <c r="H1935" s="2">
        <v>13172</v>
      </c>
      <c r="I1935" s="2" t="b">
        <v>0</v>
      </c>
      <c r="J1935" s="3">
        <v>44196.847233796296</v>
      </c>
      <c r="K1935" s="2" t="s">
        <v>6212</v>
      </c>
      <c r="L1935" s="2"/>
      <c r="M1935" s="2" t="s">
        <v>21</v>
      </c>
      <c r="N1935" s="2">
        <v>0</v>
      </c>
      <c r="O1935" s="2">
        <v>0</v>
      </c>
      <c r="P1935" s="2" t="b">
        <v>0</v>
      </c>
      <c r="Q1935" s="2" t="str">
        <f>IFERROR(VLOOKUP(C1935,Countries_norm!A:B,2,0),"NA")</f>
        <v>NA</v>
      </c>
    </row>
    <row r="1936" spans="1:17" ht="90" x14ac:dyDescent="0.25">
      <c r="A1936" s="2">
        <v>1.3447200023442099E+18</v>
      </c>
      <c r="B1936" s="2" t="s">
        <v>6213</v>
      </c>
      <c r="C1936" s="2"/>
      <c r="D1936" s="2" t="s">
        <v>6214</v>
      </c>
      <c r="E1936" s="3">
        <v>41382.798402777778</v>
      </c>
      <c r="F1936" s="2">
        <v>1028</v>
      </c>
      <c r="G1936" s="2">
        <v>77</v>
      </c>
      <c r="H1936" s="2">
        <v>3930</v>
      </c>
      <c r="I1936" s="2" t="b">
        <v>0</v>
      </c>
      <c r="J1936" s="3">
        <v>44196.79173611111</v>
      </c>
      <c r="K1936" s="4" t="s">
        <v>6215</v>
      </c>
      <c r="L1936" s="2" t="s">
        <v>186</v>
      </c>
      <c r="M1936" s="2" t="s">
        <v>40</v>
      </c>
      <c r="N1936" s="2">
        <v>0</v>
      </c>
      <c r="O1936" s="2">
        <v>14</v>
      </c>
      <c r="P1936" s="2" t="b">
        <v>0</v>
      </c>
      <c r="Q1936" s="2" t="str">
        <f>IFERROR(VLOOKUP(C1936,Countries_norm!A:B,2,0),"NA")</f>
        <v>NA</v>
      </c>
    </row>
    <row r="1937" spans="1:17" x14ac:dyDescent="0.25">
      <c r="A1937" s="2">
        <v>1.3447149399742999E+18</v>
      </c>
      <c r="B1937" s="2" t="s">
        <v>6216</v>
      </c>
      <c r="C1937" s="2"/>
      <c r="D1937" s="2" t="s">
        <v>6217</v>
      </c>
      <c r="E1937" s="3">
        <v>41311.753842592596</v>
      </c>
      <c r="F1937" s="2">
        <v>172</v>
      </c>
      <c r="G1937" s="2">
        <v>473</v>
      </c>
      <c r="H1937" s="2">
        <v>3139</v>
      </c>
      <c r="I1937" s="2" t="b">
        <v>0</v>
      </c>
      <c r="J1937" s="3">
        <v>44196.777766203704</v>
      </c>
      <c r="K1937" s="2" t="s">
        <v>6218</v>
      </c>
      <c r="L1937" s="2" t="s">
        <v>423</v>
      </c>
      <c r="M1937" s="2" t="s">
        <v>21</v>
      </c>
      <c r="N1937" s="2">
        <v>2</v>
      </c>
      <c r="O1937" s="2">
        <v>39</v>
      </c>
      <c r="P1937" s="2" t="b">
        <v>0</v>
      </c>
      <c r="Q1937" s="2" t="str">
        <f>IFERROR(VLOOKUP(C1937,Countries_norm!A:B,2,0),"NA")</f>
        <v>NA</v>
      </c>
    </row>
    <row r="1938" spans="1:17" x14ac:dyDescent="0.25">
      <c r="A1938" s="2">
        <v>1.3447091414666299E+18</v>
      </c>
      <c r="B1938" s="2" t="s">
        <v>6219</v>
      </c>
      <c r="C1938" s="2"/>
      <c r="D1938" s="2" t="s">
        <v>6220</v>
      </c>
      <c r="E1938" s="3">
        <v>41371.986250000002</v>
      </c>
      <c r="F1938" s="2">
        <v>125</v>
      </c>
      <c r="G1938" s="2">
        <v>926</v>
      </c>
      <c r="H1938" s="2">
        <v>8064</v>
      </c>
      <c r="I1938" s="2" t="b">
        <v>0</v>
      </c>
      <c r="J1938" s="3">
        <v>44196.761770833335</v>
      </c>
      <c r="K1938" s="2" t="s">
        <v>6221</v>
      </c>
      <c r="L1938" s="2" t="s">
        <v>186</v>
      </c>
      <c r="M1938" s="2" t="s">
        <v>40</v>
      </c>
      <c r="N1938" s="2">
        <v>0</v>
      </c>
      <c r="O1938" s="2">
        <v>0</v>
      </c>
      <c r="P1938" s="2" t="b">
        <v>0</v>
      </c>
      <c r="Q1938" s="2" t="str">
        <f>IFERROR(VLOOKUP(C1938,Countries_norm!A:B,2,0),"NA")</f>
        <v>NA</v>
      </c>
    </row>
    <row r="1939" spans="1:17" x14ac:dyDescent="0.25">
      <c r="A1939" s="2">
        <v>1.3447052504276201E+18</v>
      </c>
      <c r="B1939" s="2" t="s">
        <v>3713</v>
      </c>
      <c r="C1939" s="2" t="s">
        <v>3714</v>
      </c>
      <c r="D1939" s="2" t="s">
        <v>3715</v>
      </c>
      <c r="E1939" s="3">
        <v>39998.665335648147</v>
      </c>
      <c r="F1939" s="2">
        <v>393</v>
      </c>
      <c r="G1939" s="2">
        <v>308</v>
      </c>
      <c r="H1939" s="2">
        <v>3347</v>
      </c>
      <c r="I1939" s="2" t="b">
        <v>0</v>
      </c>
      <c r="J1939" s="3">
        <v>44196.751030092593</v>
      </c>
      <c r="K1939" s="2" t="s">
        <v>6222</v>
      </c>
      <c r="L1939" s="2" t="s">
        <v>20</v>
      </c>
      <c r="M1939" s="2" t="s">
        <v>40</v>
      </c>
      <c r="N1939" s="2">
        <v>1</v>
      </c>
      <c r="O1939" s="2">
        <v>30</v>
      </c>
      <c r="P1939" s="2" t="b">
        <v>0</v>
      </c>
      <c r="Q1939" s="2" t="str">
        <f>IFERROR(VLOOKUP(C1939,Countries_norm!A:B,2,0),"NA")</f>
        <v>Canada</v>
      </c>
    </row>
    <row r="1940" spans="1:17" x14ac:dyDescent="0.25">
      <c r="A1940" s="2">
        <v>1.34470331393424E+18</v>
      </c>
      <c r="B1940" s="2" t="s">
        <v>4400</v>
      </c>
      <c r="C1940" s="2" t="s">
        <v>82</v>
      </c>
      <c r="D1940" s="2" t="s">
        <v>4401</v>
      </c>
      <c r="E1940" s="3">
        <v>40670.745983796296</v>
      </c>
      <c r="F1940" s="2">
        <v>3328</v>
      </c>
      <c r="G1940" s="2">
        <v>2885</v>
      </c>
      <c r="H1940" s="2">
        <v>16517</v>
      </c>
      <c r="I1940" s="2" t="b">
        <v>0</v>
      </c>
      <c r="J1940" s="3">
        <v>44196.745694444442</v>
      </c>
      <c r="K1940" s="2" t="s">
        <v>6223</v>
      </c>
      <c r="L1940" s="2"/>
      <c r="M1940" s="2" t="s">
        <v>40</v>
      </c>
      <c r="N1940" s="2">
        <v>3</v>
      </c>
      <c r="O1940" s="2">
        <v>14</v>
      </c>
      <c r="P1940" s="2" t="b">
        <v>0</v>
      </c>
      <c r="Q1940" s="2" t="str">
        <f>IFERROR(VLOOKUP(C1940,Countries_norm!A:B,2,0),"NA")</f>
        <v>United Kingdom</v>
      </c>
    </row>
    <row r="1941" spans="1:17" x14ac:dyDescent="0.25">
      <c r="A1941" s="2">
        <v>1.34469856496286E+18</v>
      </c>
      <c r="B1941" s="2" t="s">
        <v>6224</v>
      </c>
      <c r="C1941" s="2" t="s">
        <v>147</v>
      </c>
      <c r="D1941" s="2" t="s">
        <v>6225</v>
      </c>
      <c r="E1941" s="3">
        <v>41573.754907407405</v>
      </c>
      <c r="F1941" s="2">
        <v>41</v>
      </c>
      <c r="G1941" s="2">
        <v>374</v>
      </c>
      <c r="H1941" s="2">
        <v>2473</v>
      </c>
      <c r="I1941" s="2" t="b">
        <v>0</v>
      </c>
      <c r="J1941" s="3">
        <v>44196.732581018521</v>
      </c>
      <c r="K1941" s="2" t="s">
        <v>6226</v>
      </c>
      <c r="L1941" s="2"/>
      <c r="M1941" s="2" t="s">
        <v>135</v>
      </c>
      <c r="N1941" s="2">
        <v>0</v>
      </c>
      <c r="O1941" s="2">
        <v>1</v>
      </c>
      <c r="P1941" s="2" t="b">
        <v>0</v>
      </c>
      <c r="Q1941" s="2" t="str">
        <f>IFERROR(VLOOKUP(C1941,Countries_norm!A:B,2,0),"NA")</f>
        <v>United Kingdom</v>
      </c>
    </row>
    <row r="1942" spans="1:17" x14ac:dyDescent="0.25">
      <c r="A1942" s="2">
        <v>1.3446973558037499E+18</v>
      </c>
      <c r="B1942" s="2" t="s">
        <v>3073</v>
      </c>
      <c r="C1942" s="2" t="s">
        <v>3074</v>
      </c>
      <c r="D1942" s="2" t="s">
        <v>3075</v>
      </c>
      <c r="E1942" s="3">
        <v>40540.803923611114</v>
      </c>
      <c r="F1942" s="2">
        <v>1391</v>
      </c>
      <c r="G1942" s="2">
        <v>2203</v>
      </c>
      <c r="H1942" s="2">
        <v>57582</v>
      </c>
      <c r="I1942" s="2" t="b">
        <v>0</v>
      </c>
      <c r="J1942" s="3">
        <v>44196.729247685187</v>
      </c>
      <c r="K1942" s="2" t="s">
        <v>6227</v>
      </c>
      <c r="L1942" s="2"/>
      <c r="M1942" s="2" t="s">
        <v>21</v>
      </c>
      <c r="N1942" s="2">
        <v>0</v>
      </c>
      <c r="O1942" s="2">
        <v>0</v>
      </c>
      <c r="P1942" s="2" t="b">
        <v>0</v>
      </c>
      <c r="Q1942" s="2" t="str">
        <f>IFERROR(VLOOKUP(C1942,Countries_norm!A:B,2,0),"NA")</f>
        <v>United Kingdom</v>
      </c>
    </row>
    <row r="1943" spans="1:17" ht="30" x14ac:dyDescent="0.25">
      <c r="A1943" s="2">
        <v>1.34469369573665E+18</v>
      </c>
      <c r="B1943" s="2" t="s">
        <v>6228</v>
      </c>
      <c r="C1943" s="2" t="s">
        <v>6229</v>
      </c>
      <c r="D1943" s="2" t="s">
        <v>6230</v>
      </c>
      <c r="E1943" s="3">
        <v>40752.872650462959</v>
      </c>
      <c r="F1943" s="2">
        <v>209</v>
      </c>
      <c r="G1943" s="2">
        <v>392</v>
      </c>
      <c r="H1943" s="2">
        <v>44428</v>
      </c>
      <c r="I1943" s="2" t="b">
        <v>0</v>
      </c>
      <c r="J1943" s="3">
        <v>44196.719143518516</v>
      </c>
      <c r="K1943" s="4" t="s">
        <v>6231</v>
      </c>
      <c r="L1943" s="2" t="s">
        <v>6232</v>
      </c>
      <c r="M1943" s="2" t="s">
        <v>40</v>
      </c>
      <c r="N1943" s="2">
        <v>0</v>
      </c>
      <c r="O1943" s="2">
        <v>0</v>
      </c>
      <c r="P1943" s="2" t="b">
        <v>0</v>
      </c>
      <c r="Q1943" s="2" t="str">
        <f>IFERROR(VLOOKUP(C1943,Countries_norm!A:B,2,0),"NA")</f>
        <v>NA</v>
      </c>
    </row>
    <row r="1944" spans="1:17" x14ac:dyDescent="0.25">
      <c r="A1944" s="2">
        <v>1.3446912420771799E+18</v>
      </c>
      <c r="B1944" s="2" t="s">
        <v>6233</v>
      </c>
      <c r="C1944" s="2" t="s">
        <v>6234</v>
      </c>
      <c r="D1944" s="2" t="s">
        <v>6235</v>
      </c>
      <c r="E1944" s="3">
        <v>40466.89739583333</v>
      </c>
      <c r="F1944" s="2">
        <v>110</v>
      </c>
      <c r="G1944" s="2">
        <v>733</v>
      </c>
      <c r="H1944" s="2">
        <v>682</v>
      </c>
      <c r="I1944" s="2" t="b">
        <v>0</v>
      </c>
      <c r="J1944" s="3">
        <v>44196.712372685186</v>
      </c>
      <c r="K1944" s="2" t="s">
        <v>6236</v>
      </c>
      <c r="L1944" s="2"/>
      <c r="M1944" s="2" t="s">
        <v>40</v>
      </c>
      <c r="N1944" s="2">
        <v>0</v>
      </c>
      <c r="O1944" s="2">
        <v>0</v>
      </c>
      <c r="P1944" s="2" t="b">
        <v>0</v>
      </c>
      <c r="Q1944" s="2" t="str">
        <f>IFERROR(VLOOKUP(C1944,Countries_norm!A:B,2,0),"NA")</f>
        <v>United Kingdom</v>
      </c>
    </row>
    <row r="1945" spans="1:17" x14ac:dyDescent="0.25">
      <c r="A1945" s="2">
        <v>1.3446893087421199E+18</v>
      </c>
      <c r="B1945" s="2" t="s">
        <v>3073</v>
      </c>
      <c r="C1945" s="2" t="s">
        <v>3074</v>
      </c>
      <c r="D1945" s="2" t="s">
        <v>3075</v>
      </c>
      <c r="E1945" s="3">
        <v>40540.803923611114</v>
      </c>
      <c r="F1945" s="2">
        <v>1391</v>
      </c>
      <c r="G1945" s="2">
        <v>2203</v>
      </c>
      <c r="H1945" s="2">
        <v>57582</v>
      </c>
      <c r="I1945" s="2" t="b">
        <v>0</v>
      </c>
      <c r="J1945" s="3">
        <v>44196.707037037035</v>
      </c>
      <c r="K1945" s="2" t="s">
        <v>6237</v>
      </c>
      <c r="L1945" s="2"/>
      <c r="M1945" s="2" t="s">
        <v>21</v>
      </c>
      <c r="N1945" s="2">
        <v>0</v>
      </c>
      <c r="O1945" s="2">
        <v>1</v>
      </c>
      <c r="P1945" s="2" t="b">
        <v>0</v>
      </c>
      <c r="Q1945" s="2" t="str">
        <f>IFERROR(VLOOKUP(C1945,Countries_norm!A:B,2,0),"NA")</f>
        <v>United Kingdom</v>
      </c>
    </row>
    <row r="1946" spans="1:17" x14ac:dyDescent="0.25">
      <c r="A1946" s="2">
        <v>1.3446828448037601E+18</v>
      </c>
      <c r="B1946" s="2" t="s">
        <v>3073</v>
      </c>
      <c r="C1946" s="2" t="s">
        <v>3074</v>
      </c>
      <c r="D1946" s="2" t="s">
        <v>3075</v>
      </c>
      <c r="E1946" s="3">
        <v>40540.803923611114</v>
      </c>
      <c r="F1946" s="2">
        <v>1391</v>
      </c>
      <c r="G1946" s="2">
        <v>2203</v>
      </c>
      <c r="H1946" s="2">
        <v>57582</v>
      </c>
      <c r="I1946" s="2" t="b">
        <v>0</v>
      </c>
      <c r="J1946" s="3">
        <v>44196.689201388886</v>
      </c>
      <c r="K1946" s="2" t="s">
        <v>6238</v>
      </c>
      <c r="L1946" s="2" t="s">
        <v>20</v>
      </c>
      <c r="M1946" s="2" t="s">
        <v>21</v>
      </c>
      <c r="N1946" s="2">
        <v>0</v>
      </c>
      <c r="O1946" s="2">
        <v>0</v>
      </c>
      <c r="P1946" s="2" t="b">
        <v>0</v>
      </c>
      <c r="Q1946" s="2" t="str">
        <f>IFERROR(VLOOKUP(C1946,Countries_norm!A:B,2,0),"NA")</f>
        <v>United Kingdom</v>
      </c>
    </row>
    <row r="1947" spans="1:17" x14ac:dyDescent="0.25">
      <c r="A1947" s="2">
        <v>1.3446818913671601E+18</v>
      </c>
      <c r="B1947" s="2" t="s">
        <v>3073</v>
      </c>
      <c r="C1947" s="2" t="s">
        <v>3074</v>
      </c>
      <c r="D1947" s="2" t="s">
        <v>3075</v>
      </c>
      <c r="E1947" s="3">
        <v>40540.803923611114</v>
      </c>
      <c r="F1947" s="2">
        <v>1391</v>
      </c>
      <c r="G1947" s="2">
        <v>2203</v>
      </c>
      <c r="H1947" s="2">
        <v>57582</v>
      </c>
      <c r="I1947" s="2" t="b">
        <v>0</v>
      </c>
      <c r="J1947" s="3">
        <v>44196.686574074076</v>
      </c>
      <c r="K1947" s="2" t="s">
        <v>6239</v>
      </c>
      <c r="L1947" s="2" t="s">
        <v>1629</v>
      </c>
      <c r="M1947" s="2" t="s">
        <v>21</v>
      </c>
      <c r="N1947" s="2">
        <v>0</v>
      </c>
      <c r="O1947" s="2">
        <v>0</v>
      </c>
      <c r="P1947" s="2" t="b">
        <v>0</v>
      </c>
      <c r="Q1947" s="2" t="str">
        <f>IFERROR(VLOOKUP(C1947,Countries_norm!A:B,2,0),"NA")</f>
        <v>United Kingdom</v>
      </c>
    </row>
    <row r="1948" spans="1:17" ht="30" x14ac:dyDescent="0.25">
      <c r="A1948" s="2">
        <v>1.3446797903941701E+18</v>
      </c>
      <c r="B1948" s="2" t="s">
        <v>3073</v>
      </c>
      <c r="C1948" s="2" t="s">
        <v>3074</v>
      </c>
      <c r="D1948" s="2" t="s">
        <v>3075</v>
      </c>
      <c r="E1948" s="3">
        <v>40540.803923611114</v>
      </c>
      <c r="F1948" s="2">
        <v>1391</v>
      </c>
      <c r="G1948" s="2">
        <v>2203</v>
      </c>
      <c r="H1948" s="2">
        <v>57582</v>
      </c>
      <c r="I1948" s="2" t="b">
        <v>0</v>
      </c>
      <c r="J1948" s="3">
        <v>44196.680775462963</v>
      </c>
      <c r="K1948" s="4" t="s">
        <v>6240</v>
      </c>
      <c r="L1948" s="2" t="s">
        <v>1541</v>
      </c>
      <c r="M1948" s="2" t="s">
        <v>21</v>
      </c>
      <c r="N1948" s="2">
        <v>2</v>
      </c>
      <c r="O1948" s="2">
        <v>3</v>
      </c>
      <c r="P1948" s="2" t="b">
        <v>0</v>
      </c>
      <c r="Q1948" s="2" t="str">
        <f>IFERROR(VLOOKUP(C1948,Countries_norm!A:B,2,0),"NA")</f>
        <v>United Kingdom</v>
      </c>
    </row>
    <row r="1949" spans="1:17" ht="45" x14ac:dyDescent="0.25">
      <c r="A1949" s="2">
        <v>1.3446749616765E+18</v>
      </c>
      <c r="B1949" s="2" t="s">
        <v>6241</v>
      </c>
      <c r="C1949" s="2"/>
      <c r="D1949" s="2" t="s">
        <v>6242</v>
      </c>
      <c r="E1949" s="3">
        <v>42206.555590277778</v>
      </c>
      <c r="F1949" s="2">
        <v>11</v>
      </c>
      <c r="G1949" s="2">
        <v>0</v>
      </c>
      <c r="H1949" s="2">
        <v>5</v>
      </c>
      <c r="I1949" s="2" t="b">
        <v>0</v>
      </c>
      <c r="J1949" s="3">
        <v>44196.667453703703</v>
      </c>
      <c r="K1949" s="4" t="s">
        <v>6243</v>
      </c>
      <c r="L1949" s="2" t="s">
        <v>6244</v>
      </c>
      <c r="M1949" s="2" t="s">
        <v>21</v>
      </c>
      <c r="N1949" s="2">
        <v>0</v>
      </c>
      <c r="O1949" s="2">
        <v>0</v>
      </c>
      <c r="P1949" s="2" t="b">
        <v>0</v>
      </c>
      <c r="Q1949" s="2" t="str">
        <f>IFERROR(VLOOKUP(C1949,Countries_norm!A:B,2,0),"NA")</f>
        <v>NA</v>
      </c>
    </row>
    <row r="1950" spans="1:17" ht="30" x14ac:dyDescent="0.25">
      <c r="A1950" s="2">
        <v>1.3446742974413599E+18</v>
      </c>
      <c r="B1950" s="2" t="s">
        <v>6245</v>
      </c>
      <c r="C1950" s="2" t="s">
        <v>6246</v>
      </c>
      <c r="D1950" s="2" t="s">
        <v>6247</v>
      </c>
      <c r="E1950" s="3">
        <v>41744.857673611114</v>
      </c>
      <c r="F1950" s="2">
        <v>23</v>
      </c>
      <c r="G1950" s="2">
        <v>162</v>
      </c>
      <c r="H1950" s="2">
        <v>1205</v>
      </c>
      <c r="I1950" s="2" t="b">
        <v>0</v>
      </c>
      <c r="J1950" s="3">
        <v>44196.665625000001</v>
      </c>
      <c r="K1950" s="4" t="s">
        <v>6248</v>
      </c>
      <c r="L1950" s="2" t="s">
        <v>6249</v>
      </c>
      <c r="M1950" s="2" t="s">
        <v>21</v>
      </c>
      <c r="N1950" s="2">
        <v>0</v>
      </c>
      <c r="O1950" s="2">
        <v>2</v>
      </c>
      <c r="P1950" s="2" t="b">
        <v>0</v>
      </c>
      <c r="Q1950" s="2" t="str">
        <f>IFERROR(VLOOKUP(C1950,Countries_norm!A:B,2,0),"NA")</f>
        <v>United States</v>
      </c>
    </row>
    <row r="1951" spans="1:17" ht="90" x14ac:dyDescent="0.25">
      <c r="A1951" s="2">
        <v>1.34467289939997E+18</v>
      </c>
      <c r="B1951" s="2" t="s">
        <v>6250</v>
      </c>
      <c r="C1951" s="2"/>
      <c r="D1951" s="2"/>
      <c r="E1951" s="3">
        <v>44161.620659722219</v>
      </c>
      <c r="F1951" s="2">
        <v>2</v>
      </c>
      <c r="G1951" s="2">
        <v>47</v>
      </c>
      <c r="H1951" s="2">
        <v>9</v>
      </c>
      <c r="I1951" s="2" t="b">
        <v>0</v>
      </c>
      <c r="J1951" s="3">
        <v>44196.661759259259</v>
      </c>
      <c r="K1951" s="4" t="s">
        <v>6251</v>
      </c>
      <c r="L1951" s="2" t="s">
        <v>6252</v>
      </c>
      <c r="M1951" s="2" t="s">
        <v>21</v>
      </c>
      <c r="N1951" s="2">
        <v>0</v>
      </c>
      <c r="O1951" s="2">
        <v>0</v>
      </c>
      <c r="P1951" s="2" t="b">
        <v>0</v>
      </c>
      <c r="Q1951" s="2" t="str">
        <f>IFERROR(VLOOKUP(C1951,Countries_norm!A:B,2,0),"NA")</f>
        <v>NA</v>
      </c>
    </row>
    <row r="1952" spans="1:17" x14ac:dyDescent="0.25">
      <c r="A1952" s="2">
        <v>1.3446584338118999E+18</v>
      </c>
      <c r="B1952" s="2" t="s">
        <v>6253</v>
      </c>
      <c r="C1952" s="2" t="s">
        <v>625</v>
      </c>
      <c r="D1952" s="2" t="s">
        <v>6254</v>
      </c>
      <c r="E1952" s="3">
        <v>41401.803437499999</v>
      </c>
      <c r="F1952" s="2">
        <v>20</v>
      </c>
      <c r="G1952" s="2">
        <v>349</v>
      </c>
      <c r="H1952" s="2">
        <v>55</v>
      </c>
      <c r="I1952" s="2" t="b">
        <v>0</v>
      </c>
      <c r="J1952" s="3">
        <v>44196.621840277781</v>
      </c>
      <c r="K1952" s="2" t="s">
        <v>6255</v>
      </c>
      <c r="L1952" s="2" t="s">
        <v>6256</v>
      </c>
      <c r="M1952" s="2" t="s">
        <v>40</v>
      </c>
      <c r="N1952" s="2">
        <v>0</v>
      </c>
      <c r="O1952" s="2">
        <v>0</v>
      </c>
      <c r="P1952" s="2" t="b">
        <v>0</v>
      </c>
      <c r="Q1952" s="2" t="str">
        <f>IFERROR(VLOOKUP(C1952,Countries_norm!A:B,2,0),"NA")</f>
        <v>United States</v>
      </c>
    </row>
    <row r="1953" spans="1:17" x14ac:dyDescent="0.25">
      <c r="A1953" s="2">
        <v>1.3446542776382899E+18</v>
      </c>
      <c r="B1953" s="2" t="s">
        <v>6034</v>
      </c>
      <c r="C1953" s="2" t="s">
        <v>6035</v>
      </c>
      <c r="D1953" s="2" t="s">
        <v>6036</v>
      </c>
      <c r="E1953" s="3">
        <v>40978.335833333331</v>
      </c>
      <c r="F1953" s="2">
        <v>1678</v>
      </c>
      <c r="G1953" s="2">
        <v>899</v>
      </c>
      <c r="H1953" s="2">
        <v>29447</v>
      </c>
      <c r="I1953" s="2" t="b">
        <v>0</v>
      </c>
      <c r="J1953" s="3">
        <v>44196.61037037037</v>
      </c>
      <c r="K1953" s="2" t="s">
        <v>6257</v>
      </c>
      <c r="L1953" s="2"/>
      <c r="M1953" s="2" t="s">
        <v>40</v>
      </c>
      <c r="N1953" s="2">
        <v>2</v>
      </c>
      <c r="O1953" s="2">
        <v>2</v>
      </c>
      <c r="P1953" s="2" t="b">
        <v>0</v>
      </c>
      <c r="Q1953" s="2" t="str">
        <f>IFERROR(VLOOKUP(C1953,Countries_norm!A:B,2,0),"NA")</f>
        <v>NA</v>
      </c>
    </row>
    <row r="1954" spans="1:17" x14ac:dyDescent="0.25">
      <c r="A1954" s="2">
        <v>1.3446527825241101E+18</v>
      </c>
      <c r="B1954" s="2" t="s">
        <v>6258</v>
      </c>
      <c r="C1954" s="2" t="s">
        <v>6259</v>
      </c>
      <c r="D1954" s="2" t="s">
        <v>6260</v>
      </c>
      <c r="E1954" s="3">
        <v>42886.410682870373</v>
      </c>
      <c r="F1954" s="2">
        <v>199</v>
      </c>
      <c r="G1954" s="2">
        <v>149</v>
      </c>
      <c r="H1954" s="2">
        <v>146</v>
      </c>
      <c r="I1954" s="2" t="b">
        <v>0</v>
      </c>
      <c r="J1954" s="3">
        <v>44196.606249999997</v>
      </c>
      <c r="K1954" s="2" t="s">
        <v>6261</v>
      </c>
      <c r="L1954" s="2" t="s">
        <v>6262</v>
      </c>
      <c r="M1954" s="2" t="s">
        <v>26</v>
      </c>
      <c r="N1954" s="2">
        <v>2</v>
      </c>
      <c r="O1954" s="2">
        <v>3</v>
      </c>
      <c r="P1954" s="2" t="b">
        <v>0</v>
      </c>
      <c r="Q1954" s="2" t="str">
        <f>IFERROR(VLOOKUP(C1954,Countries_norm!A:B,2,0),"NA")</f>
        <v>Germany</v>
      </c>
    </row>
    <row r="1955" spans="1:17" x14ac:dyDescent="0.25">
      <c r="A1955" s="2">
        <v>1.34463861335149E+18</v>
      </c>
      <c r="B1955" s="2" t="s">
        <v>6263</v>
      </c>
      <c r="C1955" s="2" t="s">
        <v>6264</v>
      </c>
      <c r="D1955" s="2" t="s">
        <v>6265</v>
      </c>
      <c r="E1955" s="3">
        <v>40585.67800925926</v>
      </c>
      <c r="F1955" s="2">
        <v>372</v>
      </c>
      <c r="G1955" s="2">
        <v>713</v>
      </c>
      <c r="H1955" s="2">
        <v>118</v>
      </c>
      <c r="I1955" s="2" t="b">
        <v>0</v>
      </c>
      <c r="J1955" s="3">
        <v>44196.567152777781</v>
      </c>
      <c r="K1955" s="2" t="s">
        <v>6266</v>
      </c>
      <c r="L1955" s="2" t="s">
        <v>6267</v>
      </c>
      <c r="M1955" s="2" t="s">
        <v>441</v>
      </c>
      <c r="N1955" s="2">
        <v>0</v>
      </c>
      <c r="O1955" s="2">
        <v>0</v>
      </c>
      <c r="P1955" s="2" t="b">
        <v>0</v>
      </c>
      <c r="Q1955" s="2" t="str">
        <f>IFERROR(VLOOKUP(C1955,Countries_norm!A:B,2,0),"NA")</f>
        <v>United States</v>
      </c>
    </row>
    <row r="1956" spans="1:17" x14ac:dyDescent="0.25">
      <c r="A1956" s="2">
        <v>1.34463376235792E+18</v>
      </c>
      <c r="B1956" s="2" t="s">
        <v>6268</v>
      </c>
      <c r="C1956" s="2" t="s">
        <v>161</v>
      </c>
      <c r="D1956" s="2" t="s">
        <v>6269</v>
      </c>
      <c r="E1956" s="3">
        <v>42041.590787037036</v>
      </c>
      <c r="F1956" s="2">
        <v>401</v>
      </c>
      <c r="G1956" s="2">
        <v>914</v>
      </c>
      <c r="H1956" s="2">
        <v>1889</v>
      </c>
      <c r="I1956" s="2" t="b">
        <v>0</v>
      </c>
      <c r="J1956" s="3">
        <v>44196.553761574076</v>
      </c>
      <c r="K1956" s="2" t="s">
        <v>6270</v>
      </c>
      <c r="L1956" s="2" t="s">
        <v>6271</v>
      </c>
      <c r="M1956" s="2" t="s">
        <v>40</v>
      </c>
      <c r="N1956" s="2">
        <v>0</v>
      </c>
      <c r="O1956" s="2">
        <v>3</v>
      </c>
      <c r="P1956" s="2" t="b">
        <v>0</v>
      </c>
      <c r="Q1956" s="2" t="str">
        <f>IFERROR(VLOOKUP(C1956,Countries_norm!A:B,2,0),"NA")</f>
        <v>Ireland</v>
      </c>
    </row>
    <row r="1957" spans="1:17" ht="75" x14ac:dyDescent="0.25">
      <c r="A1957" s="2">
        <v>1.34462938150386E+18</v>
      </c>
      <c r="B1957" s="2" t="s">
        <v>3432</v>
      </c>
      <c r="C1957" s="2" t="s">
        <v>3433</v>
      </c>
      <c r="D1957" s="2" t="s">
        <v>3434</v>
      </c>
      <c r="E1957" s="3">
        <v>42576.752314814818</v>
      </c>
      <c r="F1957" s="2">
        <v>730</v>
      </c>
      <c r="G1957" s="2">
        <v>836</v>
      </c>
      <c r="H1957" s="2">
        <v>4659</v>
      </c>
      <c r="I1957" s="2" t="b">
        <v>0</v>
      </c>
      <c r="J1957" s="3">
        <v>44196.541678240741</v>
      </c>
      <c r="K1957" s="4" t="s">
        <v>6272</v>
      </c>
      <c r="L1957" s="2" t="s">
        <v>20</v>
      </c>
      <c r="M1957" s="2" t="s">
        <v>40</v>
      </c>
      <c r="N1957" s="2">
        <v>0</v>
      </c>
      <c r="O1957" s="2">
        <v>0</v>
      </c>
      <c r="P1957" s="2" t="b">
        <v>0</v>
      </c>
      <c r="Q1957" s="2" t="str">
        <f>IFERROR(VLOOKUP(C1957,Countries_norm!A:B,2,0),"NA")</f>
        <v>United Kingdom</v>
      </c>
    </row>
    <row r="1958" spans="1:17" x14ac:dyDescent="0.25">
      <c r="A1958" s="2">
        <v>1.34462574932047E+18</v>
      </c>
      <c r="B1958" s="2" t="s">
        <v>6273</v>
      </c>
      <c r="C1958" s="2" t="s">
        <v>1799</v>
      </c>
      <c r="D1958" s="2" t="s">
        <v>6274</v>
      </c>
      <c r="E1958" s="3">
        <v>40949.550879629627</v>
      </c>
      <c r="F1958" s="2">
        <v>2032</v>
      </c>
      <c r="G1958" s="2">
        <v>1877</v>
      </c>
      <c r="H1958" s="2">
        <v>311766</v>
      </c>
      <c r="I1958" s="2" t="b">
        <v>0</v>
      </c>
      <c r="J1958" s="3">
        <v>44196.531655092593</v>
      </c>
      <c r="K1958" s="2" t="s">
        <v>6275</v>
      </c>
      <c r="L1958" s="2" t="s">
        <v>20</v>
      </c>
      <c r="M1958" s="2" t="s">
        <v>40</v>
      </c>
      <c r="N1958" s="2">
        <v>2</v>
      </c>
      <c r="O1958" s="2">
        <v>26</v>
      </c>
      <c r="P1958" s="2" t="b">
        <v>0</v>
      </c>
      <c r="Q1958" s="2" t="str">
        <f>IFERROR(VLOOKUP(C1958,Countries_norm!A:B,2,0),"NA")</f>
        <v>United Kingdom</v>
      </c>
    </row>
    <row r="1959" spans="1:17" x14ac:dyDescent="0.25">
      <c r="A1959" s="2">
        <v>1.3446238735731799E+18</v>
      </c>
      <c r="B1959" s="2" t="s">
        <v>6276</v>
      </c>
      <c r="C1959" s="2" t="s">
        <v>239</v>
      </c>
      <c r="D1959" s="2" t="s">
        <v>6277</v>
      </c>
      <c r="E1959" s="3">
        <v>40761.31863425926</v>
      </c>
      <c r="F1959" s="2">
        <v>60</v>
      </c>
      <c r="G1959" s="2">
        <v>337</v>
      </c>
      <c r="H1959" s="2">
        <v>1810</v>
      </c>
      <c r="I1959" s="2" t="b">
        <v>0</v>
      </c>
      <c r="J1959" s="3">
        <v>44196.52648148148</v>
      </c>
      <c r="K1959" s="2" t="s">
        <v>6278</v>
      </c>
      <c r="L1959" s="2" t="s">
        <v>6279</v>
      </c>
      <c r="M1959" s="2" t="s">
        <v>21</v>
      </c>
      <c r="N1959" s="2">
        <v>1</v>
      </c>
      <c r="O1959" s="2">
        <v>4</v>
      </c>
      <c r="P1959" s="2" t="b">
        <v>0</v>
      </c>
      <c r="Q1959" s="2" t="str">
        <f>IFERROR(VLOOKUP(C1959,Countries_norm!A:B,2,0),"NA")</f>
        <v>United Kingdom</v>
      </c>
    </row>
    <row r="1960" spans="1:17" x14ac:dyDescent="0.25">
      <c r="A1960" s="2">
        <v>1.34462377692384E+18</v>
      </c>
      <c r="B1960" s="2" t="s">
        <v>6280</v>
      </c>
      <c r="C1960" s="2" t="s">
        <v>6281</v>
      </c>
      <c r="D1960" s="2" t="s">
        <v>6282</v>
      </c>
      <c r="E1960" s="3">
        <v>39914.047708333332</v>
      </c>
      <c r="F1960" s="2">
        <v>3661</v>
      </c>
      <c r="G1960" s="2">
        <v>2074</v>
      </c>
      <c r="H1960" s="2">
        <v>3217</v>
      </c>
      <c r="I1960" s="2" t="b">
        <v>1</v>
      </c>
      <c r="J1960" s="3">
        <v>44196.526203703703</v>
      </c>
      <c r="K1960" s="2" t="s">
        <v>6283</v>
      </c>
      <c r="L1960" s="2" t="s">
        <v>6284</v>
      </c>
      <c r="M1960" s="2" t="s">
        <v>40</v>
      </c>
      <c r="N1960" s="2">
        <v>0</v>
      </c>
      <c r="O1960" s="2">
        <v>0</v>
      </c>
      <c r="P1960" s="2" t="b">
        <v>0</v>
      </c>
      <c r="Q1960" s="2" t="str">
        <f>IFERROR(VLOOKUP(C1960,Countries_norm!A:B,2,0),"NA")</f>
        <v>Portugal</v>
      </c>
    </row>
    <row r="1961" spans="1:17" x14ac:dyDescent="0.25">
      <c r="A1961" s="2">
        <v>1.3446231686155699E+18</v>
      </c>
      <c r="B1961" s="2" t="s">
        <v>6285</v>
      </c>
      <c r="C1961" s="2" t="s">
        <v>6286</v>
      </c>
      <c r="D1961" s="2" t="s">
        <v>6287</v>
      </c>
      <c r="E1961" s="3">
        <v>41098.932997685188</v>
      </c>
      <c r="F1961" s="2">
        <v>618</v>
      </c>
      <c r="G1961" s="2">
        <v>1402</v>
      </c>
      <c r="H1961" s="2">
        <v>1732</v>
      </c>
      <c r="I1961" s="2" t="b">
        <v>0</v>
      </c>
      <c r="J1961" s="3">
        <v>44196.524525462963</v>
      </c>
      <c r="K1961" s="2" t="s">
        <v>6288</v>
      </c>
      <c r="L1961" s="2" t="s">
        <v>20</v>
      </c>
      <c r="M1961" s="2" t="s">
        <v>21</v>
      </c>
      <c r="N1961" s="2">
        <v>0</v>
      </c>
      <c r="O1961" s="2">
        <v>17</v>
      </c>
      <c r="P1961" s="2" t="b">
        <v>0</v>
      </c>
      <c r="Q1961" s="2" t="str">
        <f>IFERROR(VLOOKUP(C1961,Countries_norm!A:B,2,0),"NA")</f>
        <v>United Kingdom</v>
      </c>
    </row>
    <row r="1962" spans="1:17" ht="60" x14ac:dyDescent="0.25">
      <c r="A1962" s="2">
        <v>1.34461970725358E+18</v>
      </c>
      <c r="B1962" s="2" t="s">
        <v>6289</v>
      </c>
      <c r="C1962" s="2" t="s">
        <v>6290</v>
      </c>
      <c r="D1962" s="4" t="s">
        <v>6291</v>
      </c>
      <c r="E1962" s="3">
        <v>40832.351886574077</v>
      </c>
      <c r="F1962" s="2">
        <v>254</v>
      </c>
      <c r="G1962" s="2">
        <v>682</v>
      </c>
      <c r="H1962" s="2">
        <v>1296</v>
      </c>
      <c r="I1962" s="2" t="b">
        <v>0</v>
      </c>
      <c r="J1962" s="3">
        <v>44196.514976851853</v>
      </c>
      <c r="K1962" s="2" t="s">
        <v>6292</v>
      </c>
      <c r="L1962" s="2" t="s">
        <v>6293</v>
      </c>
      <c r="M1962" s="2" t="s">
        <v>26</v>
      </c>
      <c r="N1962" s="2">
        <v>0</v>
      </c>
      <c r="O1962" s="2">
        <v>0</v>
      </c>
      <c r="P1962" s="2" t="b">
        <v>0</v>
      </c>
      <c r="Q1962" s="2" t="str">
        <f>IFERROR(VLOOKUP(C1962,Countries_norm!A:B,2,0),"NA")</f>
        <v>Pakistan</v>
      </c>
    </row>
    <row r="1963" spans="1:17" x14ac:dyDescent="0.25">
      <c r="A1963" s="2">
        <v>1.3446182618377101E+18</v>
      </c>
      <c r="B1963" s="2" t="s">
        <v>6294</v>
      </c>
      <c r="C1963" s="2" t="s">
        <v>4053</v>
      </c>
      <c r="D1963" s="2" t="s">
        <v>6295</v>
      </c>
      <c r="E1963" s="3">
        <v>42784.687962962962</v>
      </c>
      <c r="F1963" s="2">
        <v>31</v>
      </c>
      <c r="G1963" s="2">
        <v>108</v>
      </c>
      <c r="H1963" s="2">
        <v>3278</v>
      </c>
      <c r="I1963" s="2" t="b">
        <v>0</v>
      </c>
      <c r="J1963" s="3">
        <v>44196.510995370372</v>
      </c>
      <c r="K1963" s="2" t="s">
        <v>6296</v>
      </c>
      <c r="L1963" s="2"/>
      <c r="M1963" s="2" t="s">
        <v>21</v>
      </c>
      <c r="N1963" s="2">
        <v>0</v>
      </c>
      <c r="O1963" s="2">
        <v>0</v>
      </c>
      <c r="P1963" s="2" t="b">
        <v>0</v>
      </c>
      <c r="Q1963" s="2" t="str">
        <f>IFERROR(VLOOKUP(C1963,Countries_norm!A:B,2,0),"NA")</f>
        <v>United Kingdom</v>
      </c>
    </row>
    <row r="1964" spans="1:17" ht="30" x14ac:dyDescent="0.25">
      <c r="A1964" s="2">
        <v>1.34461163581887E+18</v>
      </c>
      <c r="B1964" s="2" t="s">
        <v>714</v>
      </c>
      <c r="C1964" s="2" t="s">
        <v>715</v>
      </c>
      <c r="D1964" s="2" t="s">
        <v>5582</v>
      </c>
      <c r="E1964" s="3">
        <v>41848.564027777778</v>
      </c>
      <c r="F1964" s="2">
        <v>2117</v>
      </c>
      <c r="G1964" s="2">
        <v>2513</v>
      </c>
      <c r="H1964" s="2">
        <v>21107</v>
      </c>
      <c r="I1964" s="2" t="b">
        <v>0</v>
      </c>
      <c r="J1964" s="3">
        <v>44196.492708333331</v>
      </c>
      <c r="K1964" s="4" t="s">
        <v>6297</v>
      </c>
      <c r="L1964" s="2"/>
      <c r="M1964" s="2" t="s">
        <v>21</v>
      </c>
      <c r="N1964" s="2">
        <v>1</v>
      </c>
      <c r="O1964" s="2">
        <v>5</v>
      </c>
      <c r="P1964" s="2" t="b">
        <v>0</v>
      </c>
      <c r="Q1964" s="2" t="str">
        <f>IFERROR(VLOOKUP(C1964,Countries_norm!A:B,2,0),"NA")</f>
        <v>United Kingdom</v>
      </c>
    </row>
    <row r="1965" spans="1:17" x14ac:dyDescent="0.25">
      <c r="A1965" s="2">
        <v>1.34460336930706E+18</v>
      </c>
      <c r="B1965" s="2" t="s">
        <v>6298</v>
      </c>
      <c r="C1965" s="2"/>
      <c r="D1965" s="2" t="s">
        <v>6299</v>
      </c>
      <c r="E1965" s="3">
        <v>42886.593148148146</v>
      </c>
      <c r="F1965" s="2">
        <v>224</v>
      </c>
      <c r="G1965" s="2">
        <v>698</v>
      </c>
      <c r="H1965" s="2">
        <v>103173</v>
      </c>
      <c r="I1965" s="2" t="b">
        <v>0</v>
      </c>
      <c r="J1965" s="3">
        <v>44196.469895833332</v>
      </c>
      <c r="K1965" s="2" t="s">
        <v>6300</v>
      </c>
      <c r="L1965" s="2" t="s">
        <v>6301</v>
      </c>
      <c r="M1965" s="2" t="s">
        <v>21</v>
      </c>
      <c r="N1965" s="2">
        <v>0</v>
      </c>
      <c r="O1965" s="2">
        <v>1</v>
      </c>
      <c r="P1965" s="2" t="b">
        <v>0</v>
      </c>
      <c r="Q1965" s="2" t="str">
        <f>IFERROR(VLOOKUP(C1965,Countries_norm!A:B,2,0),"NA")</f>
        <v>NA</v>
      </c>
    </row>
    <row r="1966" spans="1:17" x14ac:dyDescent="0.25">
      <c r="A1966" s="2">
        <v>1.34460113633089E+18</v>
      </c>
      <c r="B1966" s="2" t="s">
        <v>6302</v>
      </c>
      <c r="C1966" s="2"/>
      <c r="D1966" s="2" t="s">
        <v>6303</v>
      </c>
      <c r="E1966" s="3">
        <v>40889.623761574076</v>
      </c>
      <c r="F1966" s="2">
        <v>8522</v>
      </c>
      <c r="G1966" s="2">
        <v>1359</v>
      </c>
      <c r="H1966" s="2">
        <v>27245</v>
      </c>
      <c r="I1966" s="2" t="b">
        <v>0</v>
      </c>
      <c r="J1966" s="3">
        <v>44196.463738425926</v>
      </c>
      <c r="K1966" s="2" t="s">
        <v>6304</v>
      </c>
      <c r="L1966" s="2"/>
      <c r="M1966" s="2" t="s">
        <v>441</v>
      </c>
      <c r="N1966" s="2">
        <v>0</v>
      </c>
      <c r="O1966" s="2">
        <v>2</v>
      </c>
      <c r="P1966" s="2" t="b">
        <v>0</v>
      </c>
      <c r="Q1966" s="2" t="str">
        <f>IFERROR(VLOOKUP(C1966,Countries_norm!A:B,2,0),"NA")</f>
        <v>NA</v>
      </c>
    </row>
    <row r="1967" spans="1:17" x14ac:dyDescent="0.25">
      <c r="A1967" s="2">
        <v>1.3445993470533399E+18</v>
      </c>
      <c r="B1967" s="2" t="s">
        <v>6305</v>
      </c>
      <c r="C1967" s="2" t="s">
        <v>6306</v>
      </c>
      <c r="D1967" s="2" t="s">
        <v>6307</v>
      </c>
      <c r="E1967" s="3">
        <v>40547.836886574078</v>
      </c>
      <c r="F1967" s="2">
        <v>83</v>
      </c>
      <c r="G1967" s="2">
        <v>323</v>
      </c>
      <c r="H1967" s="2">
        <v>515</v>
      </c>
      <c r="I1967" s="2" t="b">
        <v>0</v>
      </c>
      <c r="J1967" s="3">
        <v>44196.458796296298</v>
      </c>
      <c r="K1967" s="2" t="s">
        <v>6308</v>
      </c>
      <c r="L1967" s="2" t="s">
        <v>6309</v>
      </c>
      <c r="M1967" s="2" t="s">
        <v>441</v>
      </c>
      <c r="N1967" s="2">
        <v>0</v>
      </c>
      <c r="O1967" s="2">
        <v>0</v>
      </c>
      <c r="P1967" s="2" t="b">
        <v>0</v>
      </c>
      <c r="Q1967" s="2" t="str">
        <f>IFERROR(VLOOKUP(C1967,Countries_norm!A:B,2,0),"NA")</f>
        <v>United Kingdom</v>
      </c>
    </row>
    <row r="1968" spans="1:17" ht="45" x14ac:dyDescent="0.25">
      <c r="A1968" s="2">
        <v>1.3445965987398799E+18</v>
      </c>
      <c r="B1968" s="2" t="s">
        <v>3073</v>
      </c>
      <c r="C1968" s="2" t="s">
        <v>3074</v>
      </c>
      <c r="D1968" s="2" t="s">
        <v>3075</v>
      </c>
      <c r="E1968" s="3">
        <v>40540.803923611114</v>
      </c>
      <c r="F1968" s="2">
        <v>1391</v>
      </c>
      <c r="G1968" s="2">
        <v>2203</v>
      </c>
      <c r="H1968" s="2">
        <v>57582</v>
      </c>
      <c r="I1968" s="2" t="b">
        <v>0</v>
      </c>
      <c r="J1968" s="3">
        <v>44196.451215277775</v>
      </c>
      <c r="K1968" s="4" t="s">
        <v>6310</v>
      </c>
      <c r="L1968" s="2" t="s">
        <v>6009</v>
      </c>
      <c r="M1968" s="2" t="s">
        <v>135</v>
      </c>
      <c r="N1968" s="2">
        <v>0</v>
      </c>
      <c r="O1968" s="2">
        <v>1</v>
      </c>
      <c r="P1968" s="2" t="b">
        <v>0</v>
      </c>
      <c r="Q1968" s="2" t="str">
        <f>IFERROR(VLOOKUP(C1968,Countries_norm!A:B,2,0),"NA")</f>
        <v>United Kingdom</v>
      </c>
    </row>
    <row r="1969" spans="1:17" x14ac:dyDescent="0.25">
      <c r="A1969" s="2">
        <v>1.3445943344700401E+18</v>
      </c>
      <c r="B1969" s="2" t="s">
        <v>6311</v>
      </c>
      <c r="C1969" s="2" t="s">
        <v>6312</v>
      </c>
      <c r="D1969" s="2" t="s">
        <v>6313</v>
      </c>
      <c r="E1969" s="3">
        <v>40389.804513888892</v>
      </c>
      <c r="F1969" s="2">
        <v>234</v>
      </c>
      <c r="G1969" s="2">
        <v>603</v>
      </c>
      <c r="H1969" s="2">
        <v>6996</v>
      </c>
      <c r="I1969" s="2" t="b">
        <v>0</v>
      </c>
      <c r="J1969" s="3">
        <v>44196.444965277777</v>
      </c>
      <c r="K1969" s="2" t="s">
        <v>6314</v>
      </c>
      <c r="L1969" s="2" t="s">
        <v>6315</v>
      </c>
      <c r="M1969" s="2" t="s">
        <v>40</v>
      </c>
      <c r="N1969" s="2">
        <v>0</v>
      </c>
      <c r="O1969" s="2">
        <v>0</v>
      </c>
      <c r="P1969" s="2" t="b">
        <v>0</v>
      </c>
      <c r="Q1969" s="2" t="str">
        <f>IFERROR(VLOOKUP(C1969,Countries_norm!A:B,2,0),"NA")</f>
        <v>United Kingdom</v>
      </c>
    </row>
    <row r="1970" spans="1:17" ht="30" x14ac:dyDescent="0.25">
      <c r="A1970" s="2">
        <v>1.3445931295430001E+18</v>
      </c>
      <c r="B1970" s="2" t="s">
        <v>6316</v>
      </c>
      <c r="C1970" s="2" t="s">
        <v>6317</v>
      </c>
      <c r="D1970" s="2" t="s">
        <v>6318</v>
      </c>
      <c r="E1970" s="3">
        <v>39960.316979166666</v>
      </c>
      <c r="F1970" s="2">
        <v>43</v>
      </c>
      <c r="G1970" s="2">
        <v>14</v>
      </c>
      <c r="H1970" s="2">
        <v>262</v>
      </c>
      <c r="I1970" s="2" t="b">
        <v>0</v>
      </c>
      <c r="J1970" s="3">
        <v>44196.441643518519</v>
      </c>
      <c r="K1970" s="4" t="s">
        <v>6319</v>
      </c>
      <c r="L1970" s="2" t="s">
        <v>6038</v>
      </c>
      <c r="M1970" s="2" t="s">
        <v>26</v>
      </c>
      <c r="N1970" s="2">
        <v>0</v>
      </c>
      <c r="O1970" s="2">
        <v>0</v>
      </c>
      <c r="P1970" s="2" t="b">
        <v>0</v>
      </c>
      <c r="Q1970" s="2" t="str">
        <f>IFERROR(VLOOKUP(C1970,Countries_norm!A:B,2,0),"NA")</f>
        <v>Germany</v>
      </c>
    </row>
    <row r="1971" spans="1:17" x14ac:dyDescent="0.25">
      <c r="A1971" s="2">
        <v>1.3445930075810099E+18</v>
      </c>
      <c r="B1971" s="2" t="s">
        <v>6320</v>
      </c>
      <c r="C1971" s="2" t="s">
        <v>6321</v>
      </c>
      <c r="D1971" s="2" t="s">
        <v>6322</v>
      </c>
      <c r="E1971" s="3">
        <v>40681.236041666663</v>
      </c>
      <c r="F1971" s="2">
        <v>304</v>
      </c>
      <c r="G1971" s="2">
        <v>743</v>
      </c>
      <c r="H1971" s="2">
        <v>1473</v>
      </c>
      <c r="I1971" s="2" t="b">
        <v>0</v>
      </c>
      <c r="J1971" s="3">
        <v>44196.441296296296</v>
      </c>
      <c r="K1971" s="2" t="s">
        <v>6323</v>
      </c>
      <c r="L1971" s="2" t="s">
        <v>6324</v>
      </c>
      <c r="M1971" s="2" t="s">
        <v>26</v>
      </c>
      <c r="N1971" s="2">
        <v>0</v>
      </c>
      <c r="O1971" s="2">
        <v>1</v>
      </c>
      <c r="P1971" s="2" t="b">
        <v>0</v>
      </c>
      <c r="Q1971" s="2" t="str">
        <f>IFERROR(VLOOKUP(C1971,Countries_norm!A:B,2,0),"NA")</f>
        <v>NA</v>
      </c>
    </row>
    <row r="1972" spans="1:17" x14ac:dyDescent="0.25">
      <c r="A1972" s="2">
        <v>1.3445926268724201E+18</v>
      </c>
      <c r="B1972" s="2" t="s">
        <v>6325</v>
      </c>
      <c r="C1972" s="2" t="s">
        <v>1799</v>
      </c>
      <c r="D1972" s="2" t="s">
        <v>6326</v>
      </c>
      <c r="E1972" s="3">
        <v>40738.782824074071</v>
      </c>
      <c r="F1972" s="2">
        <v>1500</v>
      </c>
      <c r="G1972" s="2">
        <v>2108</v>
      </c>
      <c r="H1972" s="2">
        <v>151670</v>
      </c>
      <c r="I1972" s="2" t="b">
        <v>0</v>
      </c>
      <c r="J1972" s="3">
        <v>44196.440254629626</v>
      </c>
      <c r="K1972" s="2" t="s">
        <v>6327</v>
      </c>
      <c r="L1972" s="2"/>
      <c r="M1972" s="2" t="s">
        <v>40</v>
      </c>
      <c r="N1972" s="2">
        <v>0</v>
      </c>
      <c r="O1972" s="2">
        <v>1</v>
      </c>
      <c r="P1972" s="2" t="b">
        <v>0</v>
      </c>
      <c r="Q1972" s="2" t="str">
        <f>IFERROR(VLOOKUP(C1972,Countries_norm!A:B,2,0),"NA")</f>
        <v>United Kingdom</v>
      </c>
    </row>
    <row r="1973" spans="1:17" ht="30" x14ac:dyDescent="0.25">
      <c r="A1973" s="2">
        <v>1.34459124888835E+18</v>
      </c>
      <c r="B1973" s="2" t="s">
        <v>6328</v>
      </c>
      <c r="C1973" s="2"/>
      <c r="D1973" s="4" t="s">
        <v>6329</v>
      </c>
      <c r="E1973" s="3">
        <v>39591.416724537034</v>
      </c>
      <c r="F1973" s="2">
        <v>7383</v>
      </c>
      <c r="G1973" s="2">
        <v>1820</v>
      </c>
      <c r="H1973" s="2">
        <v>19471</v>
      </c>
      <c r="I1973" s="2" t="b">
        <v>0</v>
      </c>
      <c r="J1973" s="3">
        <v>44196.43644675926</v>
      </c>
      <c r="K1973" s="2" t="s">
        <v>6330</v>
      </c>
      <c r="L1973" s="2" t="s">
        <v>6331</v>
      </c>
      <c r="M1973" s="2" t="s">
        <v>26</v>
      </c>
      <c r="N1973" s="2">
        <v>10</v>
      </c>
      <c r="O1973" s="2">
        <v>14</v>
      </c>
      <c r="P1973" s="2" t="b">
        <v>0</v>
      </c>
      <c r="Q1973" s="2" t="str">
        <f>IFERROR(VLOOKUP(C1973,Countries_norm!A:B,2,0),"NA")</f>
        <v>NA</v>
      </c>
    </row>
    <row r="1974" spans="1:17" x14ac:dyDescent="0.25">
      <c r="A1974" s="2">
        <v>1.34458865009761E+18</v>
      </c>
      <c r="B1974" s="2" t="s">
        <v>6332</v>
      </c>
      <c r="C1974" s="2"/>
      <c r="D1974" s="2" t="s">
        <v>6333</v>
      </c>
      <c r="E1974" s="3">
        <v>40956.326481481483</v>
      </c>
      <c r="F1974" s="2">
        <v>137</v>
      </c>
      <c r="G1974" s="2">
        <v>293</v>
      </c>
      <c r="H1974" s="2">
        <v>7105</v>
      </c>
      <c r="I1974" s="2" t="b">
        <v>0</v>
      </c>
      <c r="J1974" s="3">
        <v>44196.429282407407</v>
      </c>
      <c r="K1974" s="2" t="s">
        <v>6334</v>
      </c>
      <c r="L1974" s="2"/>
      <c r="M1974" s="2" t="s">
        <v>40</v>
      </c>
      <c r="N1974" s="2">
        <v>0</v>
      </c>
      <c r="O1974" s="2">
        <v>12</v>
      </c>
      <c r="P1974" s="2" t="b">
        <v>0</v>
      </c>
      <c r="Q1974" s="2" t="str">
        <f>IFERROR(VLOOKUP(C1974,Countries_norm!A:B,2,0),"NA")</f>
        <v>NA</v>
      </c>
    </row>
    <row r="1975" spans="1:17" x14ac:dyDescent="0.25">
      <c r="A1975" s="2">
        <v>1.3445831766817001E+18</v>
      </c>
      <c r="B1975" s="2" t="s">
        <v>6335</v>
      </c>
      <c r="C1975" s="2" t="s">
        <v>6336</v>
      </c>
      <c r="D1975" s="2" t="s">
        <v>6337</v>
      </c>
      <c r="E1975" s="3">
        <v>39977.976678240739</v>
      </c>
      <c r="F1975" s="2">
        <v>8936</v>
      </c>
      <c r="G1975" s="2">
        <v>9526</v>
      </c>
      <c r="H1975" s="2">
        <v>8519</v>
      </c>
      <c r="I1975" s="2" t="b">
        <v>0</v>
      </c>
      <c r="J1975" s="3">
        <v>44196.414178240739</v>
      </c>
      <c r="K1975" s="2" t="s">
        <v>6338</v>
      </c>
      <c r="L1975" s="2" t="s">
        <v>6339</v>
      </c>
      <c r="M1975" s="2" t="s">
        <v>40</v>
      </c>
      <c r="N1975" s="2">
        <v>0</v>
      </c>
      <c r="O1975" s="2">
        <v>0</v>
      </c>
      <c r="P1975" s="2" t="b">
        <v>0</v>
      </c>
      <c r="Q1975" s="2" t="str">
        <f>IFERROR(VLOOKUP(C1975,Countries_norm!A:B,2,0),"NA")</f>
        <v>Australia</v>
      </c>
    </row>
    <row r="1976" spans="1:17" x14ac:dyDescent="0.25">
      <c r="A1976" s="2">
        <v>1.34458163623984E+18</v>
      </c>
      <c r="B1976" s="2" t="s">
        <v>6034</v>
      </c>
      <c r="C1976" s="2" t="s">
        <v>6035</v>
      </c>
      <c r="D1976" s="2" t="s">
        <v>6036</v>
      </c>
      <c r="E1976" s="3">
        <v>40978.335833333331</v>
      </c>
      <c r="F1976" s="2">
        <v>1678</v>
      </c>
      <c r="G1976" s="2">
        <v>899</v>
      </c>
      <c r="H1976" s="2">
        <v>29447</v>
      </c>
      <c r="I1976" s="2" t="b">
        <v>0</v>
      </c>
      <c r="J1976" s="3">
        <v>44196.409918981481</v>
      </c>
      <c r="K1976" s="2" t="s">
        <v>6340</v>
      </c>
      <c r="L1976" s="2" t="s">
        <v>6038</v>
      </c>
      <c r="M1976" s="2" t="s">
        <v>26</v>
      </c>
      <c r="N1976" s="2">
        <v>0</v>
      </c>
      <c r="O1976" s="2">
        <v>0</v>
      </c>
      <c r="P1976" s="2" t="b">
        <v>0</v>
      </c>
      <c r="Q1976" s="2" t="str">
        <f>IFERROR(VLOOKUP(C1976,Countries_norm!A:B,2,0),"NA")</f>
        <v>NA</v>
      </c>
    </row>
    <row r="1977" spans="1:17" ht="105" x14ac:dyDescent="0.25">
      <c r="A1977" s="2">
        <v>1.34458070094781E+18</v>
      </c>
      <c r="B1977" s="2" t="s">
        <v>6341</v>
      </c>
      <c r="C1977" s="2" t="s">
        <v>616</v>
      </c>
      <c r="D1977" s="4" t="s">
        <v>6342</v>
      </c>
      <c r="E1977" s="3">
        <v>43370.939652777779</v>
      </c>
      <c r="F1977" s="2">
        <v>61</v>
      </c>
      <c r="G1977" s="2">
        <v>186</v>
      </c>
      <c r="H1977" s="2">
        <v>699</v>
      </c>
      <c r="I1977" s="2" t="b">
        <v>0</v>
      </c>
      <c r="J1977" s="3">
        <v>44196.407337962963</v>
      </c>
      <c r="K1977" s="4" t="s">
        <v>6343</v>
      </c>
      <c r="L1977" s="2"/>
      <c r="M1977" s="2" t="s">
        <v>26</v>
      </c>
      <c r="N1977" s="2">
        <v>0</v>
      </c>
      <c r="O1977" s="2">
        <v>2</v>
      </c>
      <c r="P1977" s="2" t="b">
        <v>0</v>
      </c>
      <c r="Q1977" s="2" t="str">
        <f>IFERROR(VLOOKUP(C1977,Countries_norm!A:B,2,0),"NA")</f>
        <v>United Kingdom</v>
      </c>
    </row>
    <row r="1978" spans="1:17" ht="60" x14ac:dyDescent="0.25">
      <c r="A1978" s="2">
        <v>1.34455946570258E+18</v>
      </c>
      <c r="B1978" s="2" t="s">
        <v>714</v>
      </c>
      <c r="C1978" s="2" t="s">
        <v>715</v>
      </c>
      <c r="D1978" s="2" t="s">
        <v>5582</v>
      </c>
      <c r="E1978" s="3">
        <v>41848.564027777778</v>
      </c>
      <c r="F1978" s="2">
        <v>2117</v>
      </c>
      <c r="G1978" s="2">
        <v>2513</v>
      </c>
      <c r="H1978" s="2">
        <v>21107</v>
      </c>
      <c r="I1978" s="2" t="b">
        <v>0</v>
      </c>
      <c r="J1978" s="3">
        <v>44196.348738425928</v>
      </c>
      <c r="K1978" s="4" t="s">
        <v>6344</v>
      </c>
      <c r="L1978" s="2" t="s">
        <v>423</v>
      </c>
      <c r="M1978" s="2" t="s">
        <v>26</v>
      </c>
      <c r="N1978" s="2">
        <v>30</v>
      </c>
      <c r="O1978" s="2">
        <v>45</v>
      </c>
      <c r="P1978" s="2" t="b">
        <v>0</v>
      </c>
      <c r="Q1978" s="2" t="str">
        <f>IFERROR(VLOOKUP(C1978,Countries_norm!A:B,2,0),"NA")</f>
        <v>United Kingdom</v>
      </c>
    </row>
    <row r="1979" spans="1:17" ht="45" x14ac:dyDescent="0.25">
      <c r="A1979" s="2">
        <v>1.3445560497984499E+18</v>
      </c>
      <c r="B1979" s="2" t="s">
        <v>6345</v>
      </c>
      <c r="C1979" s="2" t="s">
        <v>6346</v>
      </c>
      <c r="D1979" s="2" t="s">
        <v>6347</v>
      </c>
      <c r="E1979" s="3">
        <v>42696.970393518517</v>
      </c>
      <c r="F1979" s="2">
        <v>181</v>
      </c>
      <c r="G1979" s="2">
        <v>826</v>
      </c>
      <c r="H1979" s="2">
        <v>3704</v>
      </c>
      <c r="I1979" s="2" t="b">
        <v>0</v>
      </c>
      <c r="J1979" s="3">
        <v>44196.339317129627</v>
      </c>
      <c r="K1979" s="4" t="s">
        <v>6348</v>
      </c>
      <c r="L1979" s="2" t="s">
        <v>6349</v>
      </c>
      <c r="M1979" s="2" t="s">
        <v>26</v>
      </c>
      <c r="N1979" s="2">
        <v>0</v>
      </c>
      <c r="O1979" s="2">
        <v>0</v>
      </c>
      <c r="P1979" s="2" t="b">
        <v>0</v>
      </c>
      <c r="Q1979" s="2" t="str">
        <f>IFERROR(VLOOKUP(C1979,Countries_norm!A:B,2,0),"NA")</f>
        <v>Cyprus</v>
      </c>
    </row>
    <row r="1980" spans="1:17" ht="45" x14ac:dyDescent="0.25">
      <c r="A1980" s="2">
        <v>1.3445433694653901E+18</v>
      </c>
      <c r="B1980" s="2" t="s">
        <v>6350</v>
      </c>
      <c r="C1980" s="2" t="s">
        <v>6351</v>
      </c>
      <c r="D1980" s="2" t="s">
        <v>6352</v>
      </c>
      <c r="E1980" s="3">
        <v>43175.648541666669</v>
      </c>
      <c r="F1980" s="2">
        <v>128</v>
      </c>
      <c r="G1980" s="2">
        <v>388</v>
      </c>
      <c r="H1980" s="2">
        <v>1557</v>
      </c>
      <c r="I1980" s="2" t="b">
        <v>0</v>
      </c>
      <c r="J1980" s="3">
        <v>44196.304328703707</v>
      </c>
      <c r="K1980" s="4" t="s">
        <v>6353</v>
      </c>
      <c r="L1980" s="2"/>
      <c r="M1980" s="2" t="s">
        <v>21</v>
      </c>
      <c r="N1980" s="2">
        <v>0</v>
      </c>
      <c r="O1980" s="2">
        <v>0</v>
      </c>
      <c r="P1980" s="2" t="b">
        <v>0</v>
      </c>
      <c r="Q1980" s="2" t="str">
        <f>IFERROR(VLOOKUP(C1980,Countries_norm!A:B,2,0),"NA")</f>
        <v>United Kingdom</v>
      </c>
    </row>
    <row r="1981" spans="1:17" x14ac:dyDescent="0.25">
      <c r="A1981" s="2">
        <v>1.34453808611873E+18</v>
      </c>
      <c r="B1981" s="2" t="s">
        <v>6354</v>
      </c>
      <c r="C1981" s="2" t="s">
        <v>6355</v>
      </c>
      <c r="D1981" s="2" t="s">
        <v>6356</v>
      </c>
      <c r="E1981" s="3">
        <v>43916.42597222222</v>
      </c>
      <c r="F1981" s="2">
        <v>5</v>
      </c>
      <c r="G1981" s="2">
        <v>40</v>
      </c>
      <c r="H1981" s="2">
        <v>288</v>
      </c>
      <c r="I1981" s="2" t="b">
        <v>0</v>
      </c>
      <c r="J1981" s="3">
        <v>44196.28974537037</v>
      </c>
      <c r="K1981" s="2" t="s">
        <v>6357</v>
      </c>
      <c r="L1981" s="2" t="s">
        <v>436</v>
      </c>
      <c r="M1981" s="2" t="s">
        <v>135</v>
      </c>
      <c r="N1981" s="2">
        <v>0</v>
      </c>
      <c r="O1981" s="2">
        <v>0</v>
      </c>
      <c r="P1981" s="2" t="b">
        <v>0</v>
      </c>
      <c r="Q1981" s="2" t="str">
        <f>IFERROR(VLOOKUP(C1981,Countries_norm!A:B,2,0),"NA")</f>
        <v>United Kingdom</v>
      </c>
    </row>
    <row r="1982" spans="1:17" x14ac:dyDescent="0.25">
      <c r="A1982" s="2">
        <v>1.34452183935635E+18</v>
      </c>
      <c r="B1982" s="2" t="s">
        <v>6358</v>
      </c>
      <c r="C1982" s="2" t="s">
        <v>6359</v>
      </c>
      <c r="D1982" s="2" t="s">
        <v>6360</v>
      </c>
      <c r="E1982" s="3">
        <v>41448.819293981483</v>
      </c>
      <c r="F1982" s="2">
        <v>18</v>
      </c>
      <c r="G1982" s="2">
        <v>104</v>
      </c>
      <c r="H1982" s="2">
        <v>1813</v>
      </c>
      <c r="I1982" s="2" t="b">
        <v>0</v>
      </c>
      <c r="J1982" s="3">
        <v>44196.24491898148</v>
      </c>
      <c r="K1982" s="2" t="s">
        <v>6361</v>
      </c>
      <c r="L1982" s="2" t="s">
        <v>423</v>
      </c>
      <c r="M1982" s="2" t="s">
        <v>21</v>
      </c>
      <c r="N1982" s="2">
        <v>0</v>
      </c>
      <c r="O1982" s="2">
        <v>0</v>
      </c>
      <c r="P1982" s="2" t="b">
        <v>0</v>
      </c>
      <c r="Q1982" s="2" t="str">
        <f>IFERROR(VLOOKUP(C1982,Countries_norm!A:B,2,0),"NA")</f>
        <v>United States</v>
      </c>
    </row>
    <row r="1983" spans="1:17" x14ac:dyDescent="0.25">
      <c r="A1983" s="2">
        <v>1.3444997239909199E+18</v>
      </c>
      <c r="B1983" s="2" t="s">
        <v>3319</v>
      </c>
      <c r="C1983" s="2" t="s">
        <v>901</v>
      </c>
      <c r="D1983" s="2" t="s">
        <v>3320</v>
      </c>
      <c r="E1983" s="3">
        <v>40885.73642361111</v>
      </c>
      <c r="F1983" s="2">
        <v>96276</v>
      </c>
      <c r="G1983" s="2">
        <v>597</v>
      </c>
      <c r="H1983" s="2">
        <v>32956</v>
      </c>
      <c r="I1983" s="2" t="b">
        <v>1</v>
      </c>
      <c r="J1983" s="3">
        <v>44196.183888888889</v>
      </c>
      <c r="K1983" s="2" t="s">
        <v>6362</v>
      </c>
      <c r="L1983" s="2" t="s">
        <v>20</v>
      </c>
      <c r="M1983" s="2" t="s">
        <v>40</v>
      </c>
      <c r="N1983" s="2">
        <v>5</v>
      </c>
      <c r="O1983" s="2">
        <v>33</v>
      </c>
      <c r="P1983" s="2" t="b">
        <v>0</v>
      </c>
      <c r="Q1983" s="2" t="str">
        <f>IFERROR(VLOOKUP(C1983,Countries_norm!A:B,2,0),"NA")</f>
        <v>United Arab Emirates</v>
      </c>
    </row>
    <row r="1984" spans="1:17" x14ac:dyDescent="0.25">
      <c r="A1984" s="2">
        <v>1.34447412607794E+18</v>
      </c>
      <c r="B1984" s="2" t="s">
        <v>6363</v>
      </c>
      <c r="C1984" s="2"/>
      <c r="D1984" s="2" t="s">
        <v>6364</v>
      </c>
      <c r="E1984" s="3">
        <v>39924.494444444441</v>
      </c>
      <c r="F1984" s="2">
        <v>497</v>
      </c>
      <c r="G1984" s="2">
        <v>460</v>
      </c>
      <c r="H1984" s="2">
        <v>34097</v>
      </c>
      <c r="I1984" s="2" t="b">
        <v>0</v>
      </c>
      <c r="J1984" s="3">
        <v>44196.113252314812</v>
      </c>
      <c r="K1984" s="2" t="s">
        <v>6365</v>
      </c>
      <c r="L1984" s="2" t="s">
        <v>6366</v>
      </c>
      <c r="M1984" s="2" t="s">
        <v>21</v>
      </c>
      <c r="N1984" s="2">
        <v>0</v>
      </c>
      <c r="O1984" s="2">
        <v>0</v>
      </c>
      <c r="P1984" s="2" t="b">
        <v>0</v>
      </c>
      <c r="Q1984" s="2" t="str">
        <f>IFERROR(VLOOKUP(C1984,Countries_norm!A:B,2,0),"NA")</f>
        <v>NA</v>
      </c>
    </row>
    <row r="1985" spans="1:17" ht="45" x14ac:dyDescent="0.25">
      <c r="A1985" s="2">
        <v>1.3444399624989701E+18</v>
      </c>
      <c r="B1985" s="2" t="s">
        <v>6367</v>
      </c>
      <c r="C1985" s="2"/>
      <c r="D1985" s="2" t="s">
        <v>6368</v>
      </c>
      <c r="E1985" s="3">
        <v>43924.607905092591</v>
      </c>
      <c r="F1985" s="2">
        <v>26</v>
      </c>
      <c r="G1985" s="2">
        <v>40</v>
      </c>
      <c r="H1985" s="2">
        <v>1253</v>
      </c>
      <c r="I1985" s="2" t="b">
        <v>0</v>
      </c>
      <c r="J1985" s="3">
        <v>44196.01898148148</v>
      </c>
      <c r="K1985" s="4" t="s">
        <v>6369</v>
      </c>
      <c r="L1985" s="2" t="s">
        <v>436</v>
      </c>
      <c r="M1985" s="2" t="s">
        <v>26</v>
      </c>
      <c r="N1985" s="2">
        <v>0</v>
      </c>
      <c r="O1985" s="2">
        <v>0</v>
      </c>
      <c r="P1985" s="2" t="b">
        <v>0</v>
      </c>
      <c r="Q1985" s="2" t="str">
        <f>IFERROR(VLOOKUP(C1985,Countries_norm!A:B,2,0),"NA")</f>
        <v>NA</v>
      </c>
    </row>
    <row r="1986" spans="1:17" ht="60" x14ac:dyDescent="0.25">
      <c r="A1986" s="2">
        <v>1.3444354828271201E+18</v>
      </c>
      <c r="B1986" s="2" t="s">
        <v>6370</v>
      </c>
      <c r="C1986" s="2" t="s">
        <v>6371</v>
      </c>
      <c r="D1986" s="2" t="s">
        <v>6372</v>
      </c>
      <c r="E1986" s="3">
        <v>42397.409907407404</v>
      </c>
      <c r="F1986" s="2">
        <v>854</v>
      </c>
      <c r="G1986" s="2">
        <v>1337</v>
      </c>
      <c r="H1986" s="2">
        <v>6061</v>
      </c>
      <c r="I1986" s="2" t="b">
        <v>0</v>
      </c>
      <c r="J1986" s="3">
        <v>44196.006620370368</v>
      </c>
      <c r="K1986" s="4" t="s">
        <v>6373</v>
      </c>
      <c r="L1986" s="2"/>
      <c r="M1986" s="2" t="s">
        <v>26</v>
      </c>
      <c r="N1986" s="2">
        <v>0</v>
      </c>
      <c r="O1986" s="2">
        <v>12</v>
      </c>
      <c r="P1986" s="2" t="b">
        <v>0</v>
      </c>
      <c r="Q1986" s="2" t="str">
        <f>IFERROR(VLOOKUP(C1986,Countries_norm!A:B,2,0),"NA")</f>
        <v>United Kingdom</v>
      </c>
    </row>
    <row r="1987" spans="1:17" x14ac:dyDescent="0.25">
      <c r="A1987" s="2">
        <v>1.3444294339989E+18</v>
      </c>
      <c r="B1987" s="2" t="s">
        <v>6374</v>
      </c>
      <c r="C1987" s="2" t="s">
        <v>102</v>
      </c>
      <c r="D1987" s="2" t="s">
        <v>6375</v>
      </c>
      <c r="E1987" s="3">
        <v>42261.835277777776</v>
      </c>
      <c r="F1987" s="2">
        <v>1854</v>
      </c>
      <c r="G1987" s="2">
        <v>532</v>
      </c>
      <c r="H1987" s="2">
        <v>1806</v>
      </c>
      <c r="I1987" s="2" t="b">
        <v>0</v>
      </c>
      <c r="J1987" s="3">
        <v>44195.989930555559</v>
      </c>
      <c r="K1987" s="2" t="s">
        <v>6376</v>
      </c>
      <c r="L1987" s="2"/>
      <c r="M1987" s="2" t="s">
        <v>40</v>
      </c>
      <c r="N1987" s="2">
        <v>5</v>
      </c>
      <c r="O1987" s="2">
        <v>114</v>
      </c>
      <c r="P1987" s="2" t="b">
        <v>0</v>
      </c>
      <c r="Q1987" s="2" t="str">
        <f>IFERROR(VLOOKUP(C1987,Countries_norm!A:B,2,0),"NA")</f>
        <v>United States</v>
      </c>
    </row>
    <row r="1988" spans="1:17" x14ac:dyDescent="0.25">
      <c r="A1988" s="2">
        <v>1.34442582656623E+18</v>
      </c>
      <c r="B1988" s="2" t="s">
        <v>6377</v>
      </c>
      <c r="C1988" s="2" t="s">
        <v>1802</v>
      </c>
      <c r="D1988" s="2" t="s">
        <v>6378</v>
      </c>
      <c r="E1988" s="3">
        <v>40787.174444444441</v>
      </c>
      <c r="F1988" s="2">
        <v>120</v>
      </c>
      <c r="G1988" s="2">
        <v>111</v>
      </c>
      <c r="H1988" s="2">
        <v>1492</v>
      </c>
      <c r="I1988" s="2" t="b">
        <v>0</v>
      </c>
      <c r="J1988" s="3">
        <v>44195.97996527778</v>
      </c>
      <c r="K1988" s="2" t="s">
        <v>6379</v>
      </c>
      <c r="L1988" s="2"/>
      <c r="M1988" s="2" t="s">
        <v>40</v>
      </c>
      <c r="N1988" s="2">
        <v>0</v>
      </c>
      <c r="O1988" s="2">
        <v>0</v>
      </c>
      <c r="P1988" s="2" t="b">
        <v>0</v>
      </c>
      <c r="Q1988" s="2" t="str">
        <f>IFERROR(VLOOKUP(C1988,Countries_norm!A:B,2,0),"NA")</f>
        <v>United States</v>
      </c>
    </row>
    <row r="1989" spans="1:17" ht="60" x14ac:dyDescent="0.25">
      <c r="A1989" s="2">
        <v>1.3444243993410401E+18</v>
      </c>
      <c r="B1989" s="2" t="s">
        <v>3825</v>
      </c>
      <c r="C1989" s="2" t="s">
        <v>3826</v>
      </c>
      <c r="D1989" s="2" t="s">
        <v>3827</v>
      </c>
      <c r="E1989" s="3">
        <v>41653.896898148145</v>
      </c>
      <c r="F1989" s="2">
        <v>3620</v>
      </c>
      <c r="G1989" s="2">
        <v>1732</v>
      </c>
      <c r="H1989" s="2">
        <v>20547</v>
      </c>
      <c r="I1989" s="2" t="b">
        <v>1</v>
      </c>
      <c r="J1989" s="3">
        <v>44195.976030092592</v>
      </c>
      <c r="K1989" s="4" t="s">
        <v>6380</v>
      </c>
      <c r="L1989" s="2" t="s">
        <v>6381</v>
      </c>
      <c r="M1989" s="2" t="s">
        <v>40</v>
      </c>
      <c r="N1989" s="2">
        <v>1</v>
      </c>
      <c r="O1989" s="2">
        <v>5</v>
      </c>
      <c r="P1989" s="2" t="b">
        <v>0</v>
      </c>
      <c r="Q1989" s="2" t="str">
        <f>IFERROR(VLOOKUP(C1989,Countries_norm!A:B,2,0),"NA")</f>
        <v>United States</v>
      </c>
    </row>
    <row r="1990" spans="1:17" x14ac:dyDescent="0.25">
      <c r="A1990" s="2">
        <v>1.3444179677154299E+18</v>
      </c>
      <c r="B1990" s="2" t="s">
        <v>4297</v>
      </c>
      <c r="C1990" s="2" t="s">
        <v>4261</v>
      </c>
      <c r="D1990" s="2" t="s">
        <v>4298</v>
      </c>
      <c r="E1990" s="3">
        <v>41749.620891203704</v>
      </c>
      <c r="F1990" s="2">
        <v>570</v>
      </c>
      <c r="G1990" s="2">
        <v>243</v>
      </c>
      <c r="H1990" s="2">
        <v>12626</v>
      </c>
      <c r="I1990" s="2" t="b">
        <v>0</v>
      </c>
      <c r="J1990" s="3">
        <v>44195.958287037036</v>
      </c>
      <c r="K1990" s="2" t="s">
        <v>6382</v>
      </c>
      <c r="L1990" s="2" t="s">
        <v>6383</v>
      </c>
      <c r="M1990" s="2" t="s">
        <v>40</v>
      </c>
      <c r="N1990" s="2">
        <v>1</v>
      </c>
      <c r="O1990" s="2">
        <v>0</v>
      </c>
      <c r="P1990" s="2" t="b">
        <v>0</v>
      </c>
      <c r="Q1990" s="2" t="str">
        <f>IFERROR(VLOOKUP(C1990,Countries_norm!A:B,2,0),"NA")</f>
        <v>Pakistan</v>
      </c>
    </row>
    <row r="1991" spans="1:17" x14ac:dyDescent="0.25">
      <c r="A1991" s="2">
        <v>1.3444162104867699E+18</v>
      </c>
      <c r="B1991" s="2" t="s">
        <v>6384</v>
      </c>
      <c r="C1991" s="2" t="s">
        <v>6385</v>
      </c>
      <c r="D1991" s="2" t="s">
        <v>6386</v>
      </c>
      <c r="E1991" s="3">
        <v>43700.125590277778</v>
      </c>
      <c r="F1991" s="2">
        <v>25</v>
      </c>
      <c r="G1991" s="2">
        <v>78</v>
      </c>
      <c r="H1991" s="2">
        <v>67</v>
      </c>
      <c r="I1991" s="2" t="b">
        <v>0</v>
      </c>
      <c r="J1991" s="3">
        <v>44195.9534375</v>
      </c>
      <c r="K1991" s="2" t="s">
        <v>6387</v>
      </c>
      <c r="L1991" s="2" t="s">
        <v>100</v>
      </c>
      <c r="M1991" s="2" t="s">
        <v>40</v>
      </c>
      <c r="N1991" s="2">
        <v>0</v>
      </c>
      <c r="O1991" s="2">
        <v>11</v>
      </c>
      <c r="P1991" s="2" t="b">
        <v>0</v>
      </c>
      <c r="Q1991" s="2" t="str">
        <f>IFERROR(VLOOKUP(C1991,Countries_norm!A:B,2,0),"NA")</f>
        <v>Germany</v>
      </c>
    </row>
    <row r="1992" spans="1:17" ht="30" x14ac:dyDescent="0.25">
      <c r="A1992" s="2">
        <v>1.3444133718489201E+18</v>
      </c>
      <c r="B1992" s="2" t="s">
        <v>6388</v>
      </c>
      <c r="C1992" s="2" t="s">
        <v>82</v>
      </c>
      <c r="D1992" s="4" t="s">
        <v>6389</v>
      </c>
      <c r="E1992" s="3">
        <v>42933.557233796295</v>
      </c>
      <c r="F1992" s="2">
        <v>521</v>
      </c>
      <c r="G1992" s="2">
        <v>370</v>
      </c>
      <c r="H1992" s="2">
        <v>998</v>
      </c>
      <c r="I1992" s="2" t="b">
        <v>0</v>
      </c>
      <c r="J1992" s="3">
        <v>44195.945601851854</v>
      </c>
      <c r="K1992" s="2" t="s">
        <v>6390</v>
      </c>
      <c r="L1992" s="2" t="s">
        <v>20</v>
      </c>
      <c r="M1992" s="2" t="s">
        <v>26</v>
      </c>
      <c r="N1992" s="2">
        <v>0</v>
      </c>
      <c r="O1992" s="2">
        <v>1</v>
      </c>
      <c r="P1992" s="2" t="b">
        <v>0</v>
      </c>
      <c r="Q1992" s="2" t="str">
        <f>IFERROR(VLOOKUP(C1992,Countries_norm!A:B,2,0),"NA")</f>
        <v>United Kingdom</v>
      </c>
    </row>
    <row r="1993" spans="1:17" x14ac:dyDescent="0.25">
      <c r="A1993" s="2">
        <v>1.3444082456292301E+18</v>
      </c>
      <c r="B1993" s="2" t="s">
        <v>6391</v>
      </c>
      <c r="C1993" s="2"/>
      <c r="D1993" s="2" t="s">
        <v>6392</v>
      </c>
      <c r="E1993" s="3">
        <v>43270.406493055554</v>
      </c>
      <c r="F1993" s="2">
        <v>133</v>
      </c>
      <c r="G1993" s="2">
        <v>146</v>
      </c>
      <c r="H1993" s="2">
        <v>571</v>
      </c>
      <c r="I1993" s="2" t="b">
        <v>0</v>
      </c>
      <c r="J1993" s="3">
        <v>44195.931458333333</v>
      </c>
      <c r="K1993" s="2" t="s">
        <v>6393</v>
      </c>
      <c r="L1993" s="2" t="s">
        <v>6394</v>
      </c>
      <c r="M1993" s="2" t="s">
        <v>40</v>
      </c>
      <c r="N1993" s="2">
        <v>2</v>
      </c>
      <c r="O1993" s="2">
        <v>36</v>
      </c>
      <c r="P1993" s="2" t="b">
        <v>0</v>
      </c>
      <c r="Q1993" s="2" t="str">
        <f>IFERROR(VLOOKUP(C1993,Countries_norm!A:B,2,0),"NA")</f>
        <v>NA</v>
      </c>
    </row>
    <row r="1994" spans="1:17" x14ac:dyDescent="0.25">
      <c r="A1994" s="2">
        <v>1.34440658684078E+18</v>
      </c>
      <c r="B1994" s="2" t="s">
        <v>6395</v>
      </c>
      <c r="C1994" s="2" t="s">
        <v>6396</v>
      </c>
      <c r="D1994" s="2" t="s">
        <v>6397</v>
      </c>
      <c r="E1994" s="3">
        <v>41744.03162037037</v>
      </c>
      <c r="F1994" s="2">
        <v>199</v>
      </c>
      <c r="G1994" s="2">
        <v>524</v>
      </c>
      <c r="H1994" s="2">
        <v>1898</v>
      </c>
      <c r="I1994" s="2" t="b">
        <v>0</v>
      </c>
      <c r="J1994" s="3">
        <v>44195.926874999997</v>
      </c>
      <c r="K1994" s="2" t="s">
        <v>6398</v>
      </c>
      <c r="L1994" s="2" t="s">
        <v>246</v>
      </c>
      <c r="M1994" s="2" t="s">
        <v>21</v>
      </c>
      <c r="N1994" s="2">
        <v>0</v>
      </c>
      <c r="O1994" s="2">
        <v>2</v>
      </c>
      <c r="P1994" s="2" t="b">
        <v>0</v>
      </c>
      <c r="Q1994" s="2" t="str">
        <f>IFERROR(VLOOKUP(C1994,Countries_norm!A:B,2,0),"NA")</f>
        <v>United States</v>
      </c>
    </row>
    <row r="1995" spans="1:17" x14ac:dyDescent="0.25">
      <c r="A1995" s="2">
        <v>1.3444056909667999E+18</v>
      </c>
      <c r="B1995" s="2" t="s">
        <v>6399</v>
      </c>
      <c r="C1995" s="2" t="s">
        <v>6400</v>
      </c>
      <c r="D1995" s="2" t="s">
        <v>6401</v>
      </c>
      <c r="E1995" s="3">
        <v>39830.290613425925</v>
      </c>
      <c r="F1995" s="2">
        <v>24334</v>
      </c>
      <c r="G1995" s="2">
        <v>8337</v>
      </c>
      <c r="H1995" s="2">
        <v>17053</v>
      </c>
      <c r="I1995" s="2" t="b">
        <v>1</v>
      </c>
      <c r="J1995" s="3">
        <v>44195.924409722225</v>
      </c>
      <c r="K1995" s="2" t="s">
        <v>6402</v>
      </c>
      <c r="L1995" s="2" t="s">
        <v>5923</v>
      </c>
      <c r="M1995" s="2" t="s">
        <v>40</v>
      </c>
      <c r="N1995" s="2">
        <v>2</v>
      </c>
      <c r="O1995" s="2">
        <v>9</v>
      </c>
      <c r="P1995" s="2" t="b">
        <v>0</v>
      </c>
      <c r="Q1995" s="2" t="str">
        <f>IFERROR(VLOOKUP(C1995,Countries_norm!A:B,2,0),"NA")</f>
        <v>Netherlands</v>
      </c>
    </row>
    <row r="1996" spans="1:17" x14ac:dyDescent="0.25">
      <c r="A1996" s="2">
        <v>1.3444046436616801E+18</v>
      </c>
      <c r="B1996" s="2" t="s">
        <v>6403</v>
      </c>
      <c r="C1996" s="2" t="s">
        <v>6404</v>
      </c>
      <c r="D1996" s="2" t="s">
        <v>6405</v>
      </c>
      <c r="E1996" s="3">
        <v>39917.865902777776</v>
      </c>
      <c r="F1996" s="2">
        <v>3074</v>
      </c>
      <c r="G1996" s="2">
        <v>325</v>
      </c>
      <c r="H1996" s="2">
        <v>219</v>
      </c>
      <c r="I1996" s="2" t="b">
        <v>1</v>
      </c>
      <c r="J1996" s="3">
        <v>44195.921516203707</v>
      </c>
      <c r="K1996" s="2" t="s">
        <v>6406</v>
      </c>
      <c r="L1996" s="2" t="s">
        <v>6407</v>
      </c>
      <c r="M1996" s="2" t="s">
        <v>26</v>
      </c>
      <c r="N1996" s="2">
        <v>2</v>
      </c>
      <c r="O1996" s="2">
        <v>4</v>
      </c>
      <c r="P1996" s="2" t="b">
        <v>0</v>
      </c>
      <c r="Q1996" s="2" t="str">
        <f>IFERROR(VLOOKUP(C1996,Countries_norm!A:B,2,0),"NA")</f>
        <v>Canada</v>
      </c>
    </row>
    <row r="1997" spans="1:17" x14ac:dyDescent="0.25">
      <c r="A1997" s="2">
        <v>1.34724799770959E+18</v>
      </c>
      <c r="B1997" s="2" t="s">
        <v>6408</v>
      </c>
      <c r="C1997" s="2" t="s">
        <v>1443</v>
      </c>
      <c r="D1997" s="2" t="s">
        <v>6409</v>
      </c>
      <c r="E1997" s="3">
        <v>41207.660810185182</v>
      </c>
      <c r="F1997" s="2">
        <v>1673</v>
      </c>
      <c r="G1997" s="2">
        <v>370</v>
      </c>
      <c r="H1997" s="2">
        <v>422</v>
      </c>
      <c r="I1997" s="2" t="b">
        <v>0</v>
      </c>
      <c r="J1997" s="3">
        <v>44203.76767361111</v>
      </c>
      <c r="K1997" s="2" t="s">
        <v>6410</v>
      </c>
      <c r="L1997" s="2" t="s">
        <v>605</v>
      </c>
      <c r="M1997" s="2" t="s">
        <v>76</v>
      </c>
      <c r="N1997" s="2">
        <v>2</v>
      </c>
      <c r="O1997" s="2">
        <v>11</v>
      </c>
      <c r="P1997" s="2" t="b">
        <v>0</v>
      </c>
      <c r="Q1997" s="2" t="str">
        <f>IFERROR(VLOOKUP(C1997,Countries_norm!A:B,2,0),"NA")</f>
        <v>NA</v>
      </c>
    </row>
    <row r="1998" spans="1:17" x14ac:dyDescent="0.25">
      <c r="A1998" s="2">
        <v>1.34659580779811E+18</v>
      </c>
      <c r="B1998" s="2" t="s">
        <v>6411</v>
      </c>
      <c r="C1998" s="2" t="s">
        <v>6412</v>
      </c>
      <c r="D1998" s="2" t="s">
        <v>6413</v>
      </c>
      <c r="E1998" s="3">
        <v>40251.985543981478</v>
      </c>
      <c r="F1998" s="2">
        <v>112</v>
      </c>
      <c r="G1998" s="2">
        <v>764</v>
      </c>
      <c r="H1998" s="2">
        <v>25164</v>
      </c>
      <c r="I1998" s="2" t="b">
        <v>0</v>
      </c>
      <c r="J1998" s="3">
        <v>44201.967974537038</v>
      </c>
      <c r="K1998" s="2" t="s">
        <v>6414</v>
      </c>
      <c r="L1998" s="2" t="s">
        <v>20</v>
      </c>
      <c r="M1998" s="2" t="s">
        <v>40</v>
      </c>
      <c r="N1998" s="2">
        <v>0</v>
      </c>
      <c r="O1998" s="2">
        <v>1</v>
      </c>
      <c r="P1998" s="2" t="b">
        <v>0</v>
      </c>
      <c r="Q1998" s="2" t="str">
        <f>IFERROR(VLOOKUP(C1998,Countries_norm!A:B,2,0),"NA")</f>
        <v>United States</v>
      </c>
    </row>
    <row r="1999" spans="1:17" ht="30" x14ac:dyDescent="0.25">
      <c r="A1999" s="2">
        <v>1.3462234055452401E+18</v>
      </c>
      <c r="B1999" s="2" t="s">
        <v>3835</v>
      </c>
      <c r="C1999" s="2" t="s">
        <v>3836</v>
      </c>
      <c r="D1999" s="2" t="s">
        <v>3837</v>
      </c>
      <c r="E1999" s="3">
        <v>42163.551354166666</v>
      </c>
      <c r="F1999" s="2">
        <v>272</v>
      </c>
      <c r="G1999" s="2">
        <v>416</v>
      </c>
      <c r="H1999" s="2">
        <v>20492</v>
      </c>
      <c r="I1999" s="2" t="b">
        <v>0</v>
      </c>
      <c r="J1999" s="3">
        <v>44200.940347222226</v>
      </c>
      <c r="K1999" s="4" t="s">
        <v>6415</v>
      </c>
      <c r="L1999" s="2" t="s">
        <v>6416</v>
      </c>
      <c r="M1999" s="2" t="s">
        <v>135</v>
      </c>
      <c r="N1999" s="2">
        <v>0</v>
      </c>
      <c r="O1999" s="2">
        <v>0</v>
      </c>
      <c r="P1999" s="2" t="b">
        <v>0</v>
      </c>
      <c r="Q1999" s="2" t="str">
        <f>IFERROR(VLOOKUP(C1999,Countries_norm!A:B,2,0),"NA")</f>
        <v>Netherlands</v>
      </c>
    </row>
    <row r="2000" spans="1:17" x14ac:dyDescent="0.25">
      <c r="A2000" s="2">
        <v>1.3459542909139799E+18</v>
      </c>
      <c r="B2000" s="2" t="s">
        <v>6417</v>
      </c>
      <c r="C2000" s="2" t="s">
        <v>1802</v>
      </c>
      <c r="D2000" s="2" t="s">
        <v>6418</v>
      </c>
      <c r="E2000" s="3">
        <v>42704.849560185183</v>
      </c>
      <c r="F2000" s="2">
        <v>1615</v>
      </c>
      <c r="G2000" s="2">
        <v>1817</v>
      </c>
      <c r="H2000" s="2">
        <v>19811</v>
      </c>
      <c r="I2000" s="2" t="b">
        <v>0</v>
      </c>
      <c r="J2000" s="3">
        <v>44200.197731481479</v>
      </c>
      <c r="K2000" s="2" t="s">
        <v>6419</v>
      </c>
      <c r="L2000" s="2" t="s">
        <v>186</v>
      </c>
      <c r="M2000" s="2" t="s">
        <v>40</v>
      </c>
      <c r="N2000" s="2">
        <v>1</v>
      </c>
      <c r="O2000" s="2">
        <v>13</v>
      </c>
      <c r="P2000" s="2" t="b">
        <v>0</v>
      </c>
      <c r="Q2000" s="2" t="str">
        <f>IFERROR(VLOOKUP(C2000,Countries_norm!A:B,2,0),"NA")</f>
        <v>United States</v>
      </c>
    </row>
    <row r="2001" spans="1:17" ht="150" x14ac:dyDescent="0.25">
      <c r="A2001" s="2">
        <v>1.3455031733483599E+18</v>
      </c>
      <c r="B2001" s="2" t="s">
        <v>6420</v>
      </c>
      <c r="C2001" s="2" t="s">
        <v>6421</v>
      </c>
      <c r="D2001" s="2"/>
      <c r="E2001" s="3">
        <v>43731.590532407405</v>
      </c>
      <c r="F2001" s="2">
        <v>13</v>
      </c>
      <c r="G2001" s="2">
        <v>47</v>
      </c>
      <c r="H2001" s="2">
        <v>916</v>
      </c>
      <c r="I2001" s="2" t="b">
        <v>0</v>
      </c>
      <c r="J2001" s="3">
        <v>44198.952881944446</v>
      </c>
      <c r="K2001" s="4" t="s">
        <v>6422</v>
      </c>
      <c r="L2001" s="2" t="s">
        <v>6423</v>
      </c>
      <c r="M2001" s="2" t="s">
        <v>21</v>
      </c>
      <c r="N2001" s="2">
        <v>1</v>
      </c>
      <c r="O2001" s="2">
        <v>1</v>
      </c>
      <c r="P2001" s="2" t="b">
        <v>0</v>
      </c>
      <c r="Q2001" s="2" t="str">
        <f>IFERROR(VLOOKUP(C2001,Countries_norm!A:B,2,0),"NA")</f>
        <v>NA</v>
      </c>
    </row>
    <row r="2002" spans="1:17" x14ac:dyDescent="0.25">
      <c r="A2002" s="2">
        <v>1.34535223290514E+18</v>
      </c>
      <c r="B2002" s="2" t="s">
        <v>6424</v>
      </c>
      <c r="C2002" s="2"/>
      <c r="D2002" s="2" t="s">
        <v>6425</v>
      </c>
      <c r="E2002" s="3">
        <v>41986.830659722225</v>
      </c>
      <c r="F2002" s="2">
        <v>235</v>
      </c>
      <c r="G2002" s="2">
        <v>1147</v>
      </c>
      <c r="H2002" s="2">
        <v>15639</v>
      </c>
      <c r="I2002" s="2" t="b">
        <v>0</v>
      </c>
      <c r="J2002" s="3">
        <v>44198.536365740743</v>
      </c>
      <c r="K2002" s="2" t="s">
        <v>6426</v>
      </c>
      <c r="L2002" s="2" t="s">
        <v>20</v>
      </c>
      <c r="M2002" s="2" t="s">
        <v>21</v>
      </c>
      <c r="N2002" s="2">
        <v>1</v>
      </c>
      <c r="O2002" s="2">
        <v>1</v>
      </c>
      <c r="P2002" s="2" t="b">
        <v>0</v>
      </c>
      <c r="Q2002" s="2" t="str">
        <f>IFERROR(VLOOKUP(C2002,Countries_norm!A:B,2,0),"NA")</f>
        <v>NA</v>
      </c>
    </row>
    <row r="2003" spans="1:17" x14ac:dyDescent="0.25">
      <c r="A2003" s="2">
        <v>1.3453515368729201E+18</v>
      </c>
      <c r="B2003" s="2" t="s">
        <v>6427</v>
      </c>
      <c r="C2003" s="2" t="s">
        <v>625</v>
      </c>
      <c r="D2003" s="2" t="s">
        <v>6428</v>
      </c>
      <c r="E2003" s="3">
        <v>42390.075682870367</v>
      </c>
      <c r="F2003" s="2">
        <v>576</v>
      </c>
      <c r="G2003" s="2">
        <v>628</v>
      </c>
      <c r="H2003" s="2">
        <v>265</v>
      </c>
      <c r="I2003" s="2" t="b">
        <v>0</v>
      </c>
      <c r="J2003" s="3">
        <v>44198.534444444442</v>
      </c>
      <c r="K2003" s="2" t="s">
        <v>6429</v>
      </c>
      <c r="L2003" s="2" t="s">
        <v>20</v>
      </c>
      <c r="M2003" s="2" t="s">
        <v>40</v>
      </c>
      <c r="N2003" s="2">
        <v>2</v>
      </c>
      <c r="O2003" s="2">
        <v>0</v>
      </c>
      <c r="P2003" s="2" t="b">
        <v>0</v>
      </c>
      <c r="Q2003" s="2" t="str">
        <f>IFERROR(VLOOKUP(C2003,Countries_norm!A:B,2,0),"NA")</f>
        <v>United States</v>
      </c>
    </row>
    <row r="2004" spans="1:17" ht="30" x14ac:dyDescent="0.25">
      <c r="A2004" s="2">
        <v>1.34534496764914E+18</v>
      </c>
      <c r="B2004" s="2" t="s">
        <v>2650</v>
      </c>
      <c r="C2004" s="2" t="s">
        <v>1938</v>
      </c>
      <c r="D2004" s="4" t="s">
        <v>2651</v>
      </c>
      <c r="E2004" s="3">
        <v>41228.962048611109</v>
      </c>
      <c r="F2004" s="2">
        <v>53</v>
      </c>
      <c r="G2004" s="2">
        <v>604</v>
      </c>
      <c r="H2004" s="2">
        <v>1037</v>
      </c>
      <c r="I2004" s="2" t="b">
        <v>0</v>
      </c>
      <c r="J2004" s="3">
        <v>44198.516319444447</v>
      </c>
      <c r="K2004" s="4" t="s">
        <v>6430</v>
      </c>
      <c r="L2004" s="2" t="s">
        <v>186</v>
      </c>
      <c r="M2004" s="2" t="s">
        <v>21</v>
      </c>
      <c r="N2004" s="2">
        <v>0</v>
      </c>
      <c r="O2004" s="2">
        <v>0</v>
      </c>
      <c r="P2004" s="2" t="b">
        <v>0</v>
      </c>
      <c r="Q2004" s="2" t="str">
        <f>IFERROR(VLOOKUP(C2004,Countries_norm!A:B,2,0),"NA")</f>
        <v>United Kingdom</v>
      </c>
    </row>
    <row r="2005" spans="1:17" x14ac:dyDescent="0.25">
      <c r="A2005" s="2">
        <v>1.3453445794411899E+18</v>
      </c>
      <c r="B2005" s="2" t="s">
        <v>6431</v>
      </c>
      <c r="C2005" s="2"/>
      <c r="D2005" s="2" t="s">
        <v>3460</v>
      </c>
      <c r="E2005" s="3">
        <v>43817.768796296295</v>
      </c>
      <c r="F2005" s="2">
        <v>3163</v>
      </c>
      <c r="G2005" s="2">
        <v>5000</v>
      </c>
      <c r="H2005" s="2">
        <v>67308</v>
      </c>
      <c r="I2005" s="2" t="b">
        <v>0</v>
      </c>
      <c r="J2005" s="3">
        <v>44198.515243055554</v>
      </c>
      <c r="K2005" s="2" t="s">
        <v>6432</v>
      </c>
      <c r="L2005" s="2" t="s">
        <v>6433</v>
      </c>
      <c r="M2005" s="2" t="s">
        <v>26</v>
      </c>
      <c r="N2005" s="2">
        <v>1</v>
      </c>
      <c r="O2005" s="2">
        <v>1</v>
      </c>
      <c r="P2005" s="2" t="b">
        <v>0</v>
      </c>
      <c r="Q2005" s="2" t="str">
        <f>IFERROR(VLOOKUP(C2005,Countries_norm!A:B,2,0),"NA")</f>
        <v>NA</v>
      </c>
    </row>
    <row r="2006" spans="1:17" x14ac:dyDescent="0.25">
      <c r="A2006" s="2">
        <v>1.3453364932005701E+18</v>
      </c>
      <c r="B2006" s="2" t="s">
        <v>6434</v>
      </c>
      <c r="C2006" s="2" t="s">
        <v>6435</v>
      </c>
      <c r="D2006" s="2"/>
      <c r="E2006" s="3">
        <v>39851.566724537035</v>
      </c>
      <c r="F2006" s="2">
        <v>94</v>
      </c>
      <c r="G2006" s="2">
        <v>374</v>
      </c>
      <c r="H2006" s="2">
        <v>2965</v>
      </c>
      <c r="I2006" s="2" t="b">
        <v>0</v>
      </c>
      <c r="J2006" s="3">
        <v>44198.492928240739</v>
      </c>
      <c r="K2006" s="2" t="s">
        <v>6436</v>
      </c>
      <c r="L2006" s="2"/>
      <c r="M2006" s="2" t="s">
        <v>40</v>
      </c>
      <c r="N2006" s="2">
        <v>2</v>
      </c>
      <c r="O2006" s="2">
        <v>9</v>
      </c>
      <c r="P2006" s="2" t="b">
        <v>0</v>
      </c>
      <c r="Q2006" s="2" t="str">
        <f>IFERROR(VLOOKUP(C2006,Countries_norm!A:B,2,0),"NA")</f>
        <v>United Kingdom</v>
      </c>
    </row>
    <row r="2007" spans="1:17" x14ac:dyDescent="0.25">
      <c r="A2007" s="2">
        <v>1.3453323102379799E+18</v>
      </c>
      <c r="B2007" s="2" t="s">
        <v>6437</v>
      </c>
      <c r="C2007" s="2" t="s">
        <v>6438</v>
      </c>
      <c r="D2007" s="2" t="s">
        <v>6439</v>
      </c>
      <c r="E2007" s="3">
        <v>39846.764050925929</v>
      </c>
      <c r="F2007" s="2">
        <v>99</v>
      </c>
      <c r="G2007" s="2">
        <v>1687</v>
      </c>
      <c r="H2007" s="2">
        <v>1681</v>
      </c>
      <c r="I2007" s="2" t="b">
        <v>0</v>
      </c>
      <c r="J2007" s="3">
        <v>44198.481388888889</v>
      </c>
      <c r="K2007" s="2" t="s">
        <v>6440</v>
      </c>
      <c r="L2007" s="2" t="s">
        <v>20</v>
      </c>
      <c r="M2007" s="2" t="s">
        <v>40</v>
      </c>
      <c r="N2007" s="2">
        <v>2</v>
      </c>
      <c r="O2007" s="2">
        <v>11</v>
      </c>
      <c r="P2007" s="2" t="b">
        <v>0</v>
      </c>
      <c r="Q2007" s="2" t="str">
        <f>IFERROR(VLOOKUP(C2007,Countries_norm!A:B,2,0),"NA")</f>
        <v>United Kingdom</v>
      </c>
    </row>
    <row r="2008" spans="1:17" ht="45" x14ac:dyDescent="0.25">
      <c r="A2008" s="2">
        <v>1.3453289839200399E+18</v>
      </c>
      <c r="B2008" s="2" t="s">
        <v>6441</v>
      </c>
      <c r="C2008" s="2" t="s">
        <v>1062</v>
      </c>
      <c r="D2008" s="4" t="s">
        <v>6442</v>
      </c>
      <c r="E2008" s="3">
        <v>40105.899386574078</v>
      </c>
      <c r="F2008" s="2">
        <v>526</v>
      </c>
      <c r="G2008" s="2">
        <v>1362</v>
      </c>
      <c r="H2008" s="2">
        <v>18458</v>
      </c>
      <c r="I2008" s="2" t="b">
        <v>0</v>
      </c>
      <c r="J2008" s="3">
        <v>44198.472210648149</v>
      </c>
      <c r="K2008" s="2" t="s">
        <v>6443</v>
      </c>
      <c r="L2008" s="2" t="s">
        <v>20</v>
      </c>
      <c r="M2008" s="2" t="s">
        <v>26</v>
      </c>
      <c r="N2008" s="2">
        <v>0</v>
      </c>
      <c r="O2008" s="2">
        <v>0</v>
      </c>
      <c r="P2008" s="2" t="b">
        <v>0</v>
      </c>
      <c r="Q2008" s="2" t="str">
        <f>IFERROR(VLOOKUP(C2008,Countries_norm!A:B,2,0),"NA")</f>
        <v>United Kingdom</v>
      </c>
    </row>
    <row r="2009" spans="1:17" x14ac:dyDescent="0.25">
      <c r="A2009" s="2">
        <v>1.34532489490145E+18</v>
      </c>
      <c r="B2009" s="2" t="s">
        <v>6444</v>
      </c>
      <c r="C2009" s="2"/>
      <c r="D2009" s="2" t="s">
        <v>6445</v>
      </c>
      <c r="E2009" s="3">
        <v>44197.799224537041</v>
      </c>
      <c r="F2009" s="2">
        <v>2</v>
      </c>
      <c r="G2009" s="2">
        <v>17</v>
      </c>
      <c r="H2009" s="2">
        <v>7</v>
      </c>
      <c r="I2009" s="2" t="b">
        <v>0</v>
      </c>
      <c r="J2009" s="3">
        <v>44198.460925925923</v>
      </c>
      <c r="K2009" s="2" t="s">
        <v>6446</v>
      </c>
      <c r="L2009" s="2"/>
      <c r="M2009" s="2" t="s">
        <v>21</v>
      </c>
      <c r="N2009" s="2">
        <v>0</v>
      </c>
      <c r="O2009" s="2">
        <v>0</v>
      </c>
      <c r="P2009" s="2" t="b">
        <v>0</v>
      </c>
      <c r="Q2009" s="2" t="str">
        <f>IFERROR(VLOOKUP(C2009,Countries_norm!A:B,2,0),"NA")</f>
        <v>NA</v>
      </c>
    </row>
    <row r="2010" spans="1:17" x14ac:dyDescent="0.25">
      <c r="A2010" s="2">
        <v>1.34532368403517E+18</v>
      </c>
      <c r="B2010" s="2" t="s">
        <v>3073</v>
      </c>
      <c r="C2010" s="2" t="s">
        <v>3074</v>
      </c>
      <c r="D2010" s="2" t="s">
        <v>3075</v>
      </c>
      <c r="E2010" s="3">
        <v>40540.803923611114</v>
      </c>
      <c r="F2010" s="2">
        <v>1391</v>
      </c>
      <c r="G2010" s="2">
        <v>2204</v>
      </c>
      <c r="H2010" s="2">
        <v>57707</v>
      </c>
      <c r="I2010" s="2" t="b">
        <v>0</v>
      </c>
      <c r="J2010" s="3">
        <v>44198.45758101852</v>
      </c>
      <c r="K2010" s="2" t="s">
        <v>6447</v>
      </c>
      <c r="L2010" s="2" t="s">
        <v>100</v>
      </c>
      <c r="M2010" s="2" t="s">
        <v>21</v>
      </c>
      <c r="N2010" s="2">
        <v>0</v>
      </c>
      <c r="O2010" s="2">
        <v>5</v>
      </c>
      <c r="P2010" s="2" t="b">
        <v>0</v>
      </c>
      <c r="Q2010" s="2" t="str">
        <f>IFERROR(VLOOKUP(C2010,Countries_norm!A:B,2,0),"NA")</f>
        <v>United Kingdom</v>
      </c>
    </row>
    <row r="2011" spans="1:17" x14ac:dyDescent="0.25">
      <c r="A2011" s="2">
        <v>1.34532367870849E+18</v>
      </c>
      <c r="B2011" s="2" t="s">
        <v>6448</v>
      </c>
      <c r="C2011" s="2"/>
      <c r="D2011" s="2" t="s">
        <v>6449</v>
      </c>
      <c r="E2011" s="3">
        <v>39853.646770833337</v>
      </c>
      <c r="F2011" s="2">
        <v>353</v>
      </c>
      <c r="G2011" s="2">
        <v>127</v>
      </c>
      <c r="H2011" s="2">
        <v>15969</v>
      </c>
      <c r="I2011" s="2" t="b">
        <v>0</v>
      </c>
      <c r="J2011" s="3">
        <v>44198.457569444443</v>
      </c>
      <c r="K2011" s="2" t="s">
        <v>6450</v>
      </c>
      <c r="L2011" s="2" t="s">
        <v>49</v>
      </c>
      <c r="M2011" s="2" t="s">
        <v>40</v>
      </c>
      <c r="N2011" s="2">
        <v>0</v>
      </c>
      <c r="O2011" s="2">
        <v>0</v>
      </c>
      <c r="P2011" s="2" t="b">
        <v>0</v>
      </c>
      <c r="Q2011" s="2" t="str">
        <f>IFERROR(VLOOKUP(C2011,Countries_norm!A:B,2,0),"NA")</f>
        <v>NA</v>
      </c>
    </row>
    <row r="2012" spans="1:17" x14ac:dyDescent="0.25">
      <c r="A2012" s="2">
        <v>1.34532207705056E+18</v>
      </c>
      <c r="B2012" s="2" t="s">
        <v>6451</v>
      </c>
      <c r="C2012" s="2" t="s">
        <v>161</v>
      </c>
      <c r="D2012" s="2" t="s">
        <v>6452</v>
      </c>
      <c r="E2012" s="3">
        <v>41732.483726851853</v>
      </c>
      <c r="F2012" s="2">
        <v>148</v>
      </c>
      <c r="G2012" s="2">
        <v>163</v>
      </c>
      <c r="H2012" s="2">
        <v>476</v>
      </c>
      <c r="I2012" s="2" t="b">
        <v>0</v>
      </c>
      <c r="J2012" s="3">
        <v>44198.453148148146</v>
      </c>
      <c r="K2012" s="2" t="s">
        <v>6453</v>
      </c>
      <c r="L2012" s="2" t="s">
        <v>20</v>
      </c>
      <c r="M2012" s="2" t="s">
        <v>21</v>
      </c>
      <c r="N2012" s="2">
        <v>0</v>
      </c>
      <c r="O2012" s="2">
        <v>42</v>
      </c>
      <c r="P2012" s="2" t="b">
        <v>0</v>
      </c>
      <c r="Q2012" s="2" t="str">
        <f>IFERROR(VLOOKUP(C2012,Countries_norm!A:B,2,0),"NA")</f>
        <v>Ireland</v>
      </c>
    </row>
    <row r="2013" spans="1:17" x14ac:dyDescent="0.25">
      <c r="A2013" s="2">
        <v>1.34532192242336E+18</v>
      </c>
      <c r="B2013" s="2" t="s">
        <v>6454</v>
      </c>
      <c r="C2013" s="2"/>
      <c r="D2013" s="2" t="s">
        <v>6455</v>
      </c>
      <c r="E2013" s="3">
        <v>42225.511805555558</v>
      </c>
      <c r="F2013" s="2">
        <v>813</v>
      </c>
      <c r="G2013" s="2">
        <v>624</v>
      </c>
      <c r="H2013" s="2">
        <v>7803</v>
      </c>
      <c r="I2013" s="2" t="b">
        <v>0</v>
      </c>
      <c r="J2013" s="3">
        <v>44198.452719907407</v>
      </c>
      <c r="K2013" s="2" t="s">
        <v>6456</v>
      </c>
      <c r="L2013" s="2" t="s">
        <v>6457</v>
      </c>
      <c r="M2013" s="2" t="s">
        <v>40</v>
      </c>
      <c r="N2013" s="2">
        <v>2</v>
      </c>
      <c r="O2013" s="2">
        <v>31</v>
      </c>
      <c r="P2013" s="2" t="b">
        <v>0</v>
      </c>
      <c r="Q2013" s="2" t="str">
        <f>IFERROR(VLOOKUP(C2013,Countries_norm!A:B,2,0),"NA")</f>
        <v>NA</v>
      </c>
    </row>
    <row r="2014" spans="1:17" x14ac:dyDescent="0.25">
      <c r="A2014" s="2">
        <v>1.34532147180414E+18</v>
      </c>
      <c r="B2014" s="2" t="s">
        <v>6458</v>
      </c>
      <c r="C2014" s="2" t="s">
        <v>147</v>
      </c>
      <c r="D2014" s="2"/>
      <c r="E2014" s="3">
        <v>40307.451874999999</v>
      </c>
      <c r="F2014" s="2">
        <v>3</v>
      </c>
      <c r="G2014" s="2">
        <v>6</v>
      </c>
      <c r="H2014" s="2">
        <v>91</v>
      </c>
      <c r="I2014" s="2" t="b">
        <v>0</v>
      </c>
      <c r="J2014" s="3">
        <v>44198.451481481483</v>
      </c>
      <c r="K2014" s="2" t="s">
        <v>6459</v>
      </c>
      <c r="L2014" s="2"/>
      <c r="M2014" s="2" t="s">
        <v>26</v>
      </c>
      <c r="N2014" s="2">
        <v>0</v>
      </c>
      <c r="O2014" s="2">
        <v>1</v>
      </c>
      <c r="P2014" s="2" t="b">
        <v>0</v>
      </c>
      <c r="Q2014" s="2" t="str">
        <f>IFERROR(VLOOKUP(C2014,Countries_norm!A:B,2,0),"NA")</f>
        <v>United Kingdom</v>
      </c>
    </row>
    <row r="2015" spans="1:17" ht="45" x14ac:dyDescent="0.25">
      <c r="A2015" s="2">
        <v>1.34530273761377E+18</v>
      </c>
      <c r="B2015" s="2" t="s">
        <v>6460</v>
      </c>
      <c r="C2015" s="2" t="s">
        <v>6461</v>
      </c>
      <c r="D2015" s="2" t="s">
        <v>6462</v>
      </c>
      <c r="E2015" s="3">
        <v>39623.877708333333</v>
      </c>
      <c r="F2015" s="2">
        <v>3860</v>
      </c>
      <c r="G2015" s="2">
        <v>1040</v>
      </c>
      <c r="H2015" s="2">
        <v>279767</v>
      </c>
      <c r="I2015" s="2" t="b">
        <v>0</v>
      </c>
      <c r="J2015" s="3">
        <v>44198.399780092594</v>
      </c>
      <c r="K2015" s="4" t="s">
        <v>6463</v>
      </c>
      <c r="L2015" s="2" t="s">
        <v>6464</v>
      </c>
      <c r="M2015" s="2" t="s">
        <v>26</v>
      </c>
      <c r="N2015" s="2">
        <v>0</v>
      </c>
      <c r="O2015" s="2">
        <v>0</v>
      </c>
      <c r="P2015" s="2" t="b">
        <v>0</v>
      </c>
      <c r="Q2015" s="2" t="str">
        <f>IFERROR(VLOOKUP(C2015,Countries_norm!A:B,2,0),"NA")</f>
        <v>India</v>
      </c>
    </row>
    <row r="2016" spans="1:17" x14ac:dyDescent="0.25">
      <c r="A2016" s="2">
        <v>1.3452975146944599E+18</v>
      </c>
      <c r="B2016" s="2" t="s">
        <v>6465</v>
      </c>
      <c r="C2016" s="2"/>
      <c r="D2016" s="2" t="s">
        <v>6466</v>
      </c>
      <c r="E2016" s="3">
        <v>43936.336145833331</v>
      </c>
      <c r="F2016" s="2">
        <v>3738</v>
      </c>
      <c r="G2016" s="2">
        <v>626</v>
      </c>
      <c r="H2016" s="2">
        <v>4205</v>
      </c>
      <c r="I2016" s="2" t="b">
        <v>0</v>
      </c>
      <c r="J2016" s="3">
        <v>44198.385370370372</v>
      </c>
      <c r="K2016" s="2" t="s">
        <v>6467</v>
      </c>
      <c r="L2016" s="2" t="s">
        <v>6468</v>
      </c>
      <c r="M2016" s="2" t="s">
        <v>40</v>
      </c>
      <c r="N2016" s="2">
        <v>4</v>
      </c>
      <c r="O2016" s="2">
        <v>10</v>
      </c>
      <c r="P2016" s="2" t="b">
        <v>0</v>
      </c>
      <c r="Q2016" s="2" t="str">
        <f>IFERROR(VLOOKUP(C2016,Countries_norm!A:B,2,0),"NA")</f>
        <v>NA</v>
      </c>
    </row>
    <row r="2017" spans="1:17" x14ac:dyDescent="0.25">
      <c r="A2017" s="2">
        <v>1.3452972887390899E+18</v>
      </c>
      <c r="B2017" s="2" t="s">
        <v>6034</v>
      </c>
      <c r="C2017" s="2" t="s">
        <v>6035</v>
      </c>
      <c r="D2017" s="2" t="s">
        <v>6036</v>
      </c>
      <c r="E2017" s="3">
        <v>40978.335833333331</v>
      </c>
      <c r="F2017" s="2">
        <v>1676</v>
      </c>
      <c r="G2017" s="2">
        <v>900</v>
      </c>
      <c r="H2017" s="2">
        <v>29459</v>
      </c>
      <c r="I2017" s="2" t="b">
        <v>0</v>
      </c>
      <c r="J2017" s="3">
        <v>44198.384745370371</v>
      </c>
      <c r="K2017" s="2" t="s">
        <v>6469</v>
      </c>
      <c r="L2017" s="2" t="s">
        <v>687</v>
      </c>
      <c r="M2017" s="2" t="s">
        <v>40</v>
      </c>
      <c r="N2017" s="2">
        <v>1</v>
      </c>
      <c r="O2017" s="2">
        <v>1</v>
      </c>
      <c r="P2017" s="2" t="b">
        <v>0</v>
      </c>
      <c r="Q2017" s="2" t="str">
        <f>IFERROR(VLOOKUP(C2017,Countries_norm!A:B,2,0),"NA")</f>
        <v>NA</v>
      </c>
    </row>
    <row r="2018" spans="1:17" x14ac:dyDescent="0.25">
      <c r="A2018" s="2">
        <v>1.3452875632971799E+18</v>
      </c>
      <c r="B2018" s="2" t="s">
        <v>6470</v>
      </c>
      <c r="C2018" s="2" t="s">
        <v>116</v>
      </c>
      <c r="D2018" s="2" t="s">
        <v>6471</v>
      </c>
      <c r="E2018" s="3">
        <v>41473.384594907409</v>
      </c>
      <c r="F2018" s="2">
        <v>149</v>
      </c>
      <c r="G2018" s="2">
        <v>976</v>
      </c>
      <c r="H2018" s="2">
        <v>574</v>
      </c>
      <c r="I2018" s="2" t="b">
        <v>0</v>
      </c>
      <c r="J2018" s="3">
        <v>44198.357905092591</v>
      </c>
      <c r="K2018" s="2" t="s">
        <v>6472</v>
      </c>
      <c r="L2018" s="2"/>
      <c r="M2018" s="2" t="s">
        <v>26</v>
      </c>
      <c r="N2018" s="2">
        <v>0</v>
      </c>
      <c r="O2018" s="2">
        <v>1</v>
      </c>
      <c r="P2018" s="2" t="b">
        <v>0</v>
      </c>
      <c r="Q2018" s="2" t="str">
        <f>IFERROR(VLOOKUP(C2018,Countries_norm!A:B,2,0),"NA")</f>
        <v>India</v>
      </c>
    </row>
    <row r="2019" spans="1:17" x14ac:dyDescent="0.25">
      <c r="A2019" s="2">
        <v>1.34527813786993E+18</v>
      </c>
      <c r="B2019" s="2" t="s">
        <v>6354</v>
      </c>
      <c r="C2019" s="2" t="s">
        <v>6355</v>
      </c>
      <c r="D2019" s="2" t="s">
        <v>6356</v>
      </c>
      <c r="E2019" s="3">
        <v>43916.42597222222</v>
      </c>
      <c r="F2019" s="2">
        <v>5</v>
      </c>
      <c r="G2019" s="2">
        <v>40</v>
      </c>
      <c r="H2019" s="2">
        <v>288</v>
      </c>
      <c r="I2019" s="2" t="b">
        <v>0</v>
      </c>
      <c r="J2019" s="3">
        <v>44198.33189814815</v>
      </c>
      <c r="K2019" s="2" t="s">
        <v>6473</v>
      </c>
      <c r="L2019" s="2"/>
      <c r="M2019" s="2" t="s">
        <v>135</v>
      </c>
      <c r="N2019" s="2">
        <v>0</v>
      </c>
      <c r="O2019" s="2">
        <v>0</v>
      </c>
      <c r="P2019" s="2" t="b">
        <v>0</v>
      </c>
      <c r="Q2019" s="2" t="str">
        <f>IFERROR(VLOOKUP(C2019,Countries_norm!A:B,2,0),"NA")</f>
        <v>United Kingdom</v>
      </c>
    </row>
    <row r="2020" spans="1:17" x14ac:dyDescent="0.25">
      <c r="A2020" s="2">
        <v>1.3452683457010601E+18</v>
      </c>
      <c r="B2020" s="2" t="s">
        <v>6474</v>
      </c>
      <c r="C2020" s="2" t="s">
        <v>6475</v>
      </c>
      <c r="D2020" s="2" t="s">
        <v>6476</v>
      </c>
      <c r="E2020" s="3">
        <v>44029.780405092592</v>
      </c>
      <c r="F2020" s="2">
        <v>352</v>
      </c>
      <c r="G2020" s="2">
        <v>919</v>
      </c>
      <c r="H2020" s="2">
        <v>3865</v>
      </c>
      <c r="I2020" s="2" t="b">
        <v>0</v>
      </c>
      <c r="J2020" s="3">
        <v>44198.304884259262</v>
      </c>
      <c r="K2020" s="2" t="s">
        <v>6477</v>
      </c>
      <c r="L2020" s="2" t="s">
        <v>20</v>
      </c>
      <c r="M2020" s="2" t="s">
        <v>40</v>
      </c>
      <c r="N2020" s="2">
        <v>0</v>
      </c>
      <c r="O2020" s="2">
        <v>1</v>
      </c>
      <c r="P2020" s="2" t="b">
        <v>0</v>
      </c>
      <c r="Q2020" s="2" t="str">
        <f>IFERROR(VLOOKUP(C2020,Countries_norm!A:B,2,0),"NA")</f>
        <v>Belgium</v>
      </c>
    </row>
    <row r="2021" spans="1:17" x14ac:dyDescent="0.25">
      <c r="A2021" s="2">
        <v>1.34526632399603E+18</v>
      </c>
      <c r="B2021" s="2" t="s">
        <v>6478</v>
      </c>
      <c r="C2021" s="2" t="s">
        <v>6479</v>
      </c>
      <c r="D2021" s="2" t="s">
        <v>6480</v>
      </c>
      <c r="E2021" s="3">
        <v>41254.32371527778</v>
      </c>
      <c r="F2021" s="2">
        <v>413</v>
      </c>
      <c r="G2021" s="2">
        <v>608</v>
      </c>
      <c r="H2021" s="2">
        <v>6907</v>
      </c>
      <c r="I2021" s="2" t="b">
        <v>0</v>
      </c>
      <c r="J2021" s="3">
        <v>44198.299305555556</v>
      </c>
      <c r="K2021" s="2" t="s">
        <v>6481</v>
      </c>
      <c r="L2021" s="2"/>
      <c r="M2021" s="2" t="s">
        <v>135</v>
      </c>
      <c r="N2021" s="2">
        <v>0</v>
      </c>
      <c r="O2021" s="2">
        <v>0</v>
      </c>
      <c r="P2021" s="2" t="b">
        <v>0</v>
      </c>
      <c r="Q2021" s="2" t="str">
        <f>IFERROR(VLOOKUP(C2021,Countries_norm!A:B,2,0),"NA")</f>
        <v>United States</v>
      </c>
    </row>
    <row r="2022" spans="1:17" x14ac:dyDescent="0.25">
      <c r="A2022" s="2">
        <v>1.34526429610877E+18</v>
      </c>
      <c r="B2022" s="2" t="s">
        <v>6478</v>
      </c>
      <c r="C2022" s="2" t="s">
        <v>6479</v>
      </c>
      <c r="D2022" s="2" t="s">
        <v>6480</v>
      </c>
      <c r="E2022" s="3">
        <v>41254.32371527778</v>
      </c>
      <c r="F2022" s="2">
        <v>413</v>
      </c>
      <c r="G2022" s="2">
        <v>608</v>
      </c>
      <c r="H2022" s="2">
        <v>6907</v>
      </c>
      <c r="I2022" s="2" t="b">
        <v>0</v>
      </c>
      <c r="J2022" s="3">
        <v>44198.293703703705</v>
      </c>
      <c r="K2022" s="2" t="s">
        <v>6482</v>
      </c>
      <c r="L2022" s="2" t="s">
        <v>100</v>
      </c>
      <c r="M2022" s="2" t="s">
        <v>135</v>
      </c>
      <c r="N2022" s="2">
        <v>0</v>
      </c>
      <c r="O2022" s="2">
        <v>2</v>
      </c>
      <c r="P2022" s="2" t="b">
        <v>0</v>
      </c>
      <c r="Q2022" s="2" t="str">
        <f>IFERROR(VLOOKUP(C2022,Countries_norm!A:B,2,0),"NA")</f>
        <v>United States</v>
      </c>
    </row>
    <row r="2023" spans="1:17" x14ac:dyDescent="0.25">
      <c r="A2023" s="2">
        <v>1.34524388308989E+18</v>
      </c>
      <c r="B2023" s="2" t="s">
        <v>6034</v>
      </c>
      <c r="C2023" s="2" t="s">
        <v>6035</v>
      </c>
      <c r="D2023" s="2" t="s">
        <v>6036</v>
      </c>
      <c r="E2023" s="3">
        <v>40978.335833333331</v>
      </c>
      <c r="F2023" s="2">
        <v>1676</v>
      </c>
      <c r="G2023" s="2">
        <v>900</v>
      </c>
      <c r="H2023" s="2">
        <v>29459</v>
      </c>
      <c r="I2023" s="2" t="b">
        <v>0</v>
      </c>
      <c r="J2023" s="3">
        <v>44198.237372685187</v>
      </c>
      <c r="K2023" s="2" t="s">
        <v>6483</v>
      </c>
      <c r="L2023" s="2"/>
      <c r="M2023" s="2" t="s">
        <v>40</v>
      </c>
      <c r="N2023" s="2">
        <v>3</v>
      </c>
      <c r="O2023" s="2">
        <v>13</v>
      </c>
      <c r="P2023" s="2" t="b">
        <v>0</v>
      </c>
      <c r="Q2023" s="2" t="str">
        <f>IFERROR(VLOOKUP(C2023,Countries_norm!A:B,2,0),"NA")</f>
        <v>NA</v>
      </c>
    </row>
    <row r="2024" spans="1:17" x14ac:dyDescent="0.25">
      <c r="A2024" s="2">
        <v>1.3452422750230899E+18</v>
      </c>
      <c r="B2024" s="2" t="s">
        <v>6484</v>
      </c>
      <c r="C2024" s="2" t="s">
        <v>2669</v>
      </c>
      <c r="D2024" s="2" t="s">
        <v>6485</v>
      </c>
      <c r="E2024" s="3">
        <v>39950.668217592596</v>
      </c>
      <c r="F2024" s="2">
        <v>5488</v>
      </c>
      <c r="G2024" s="2">
        <v>3745</v>
      </c>
      <c r="H2024" s="2">
        <v>24680</v>
      </c>
      <c r="I2024" s="2" t="b">
        <v>0</v>
      </c>
      <c r="J2024" s="3">
        <v>44198.232939814814</v>
      </c>
      <c r="K2024" s="2" t="s">
        <v>6486</v>
      </c>
      <c r="L2024" s="2" t="s">
        <v>1781</v>
      </c>
      <c r="M2024" s="2" t="s">
        <v>21</v>
      </c>
      <c r="N2024" s="2">
        <v>1</v>
      </c>
      <c r="O2024" s="2">
        <v>1</v>
      </c>
      <c r="P2024" s="2" t="b">
        <v>0</v>
      </c>
      <c r="Q2024" s="2" t="str">
        <f>IFERROR(VLOOKUP(C2024,Countries_norm!A:B,2,0),"NA")</f>
        <v>Nigeria</v>
      </c>
    </row>
    <row r="2025" spans="1:17" ht="30" x14ac:dyDescent="0.25">
      <c r="A2025" s="2">
        <v>1.34523977205103E+18</v>
      </c>
      <c r="B2025" s="2" t="s">
        <v>6487</v>
      </c>
      <c r="C2025" s="2" t="s">
        <v>6488</v>
      </c>
      <c r="D2025" s="2" t="s">
        <v>6489</v>
      </c>
      <c r="E2025" s="3">
        <v>43084.489675925928</v>
      </c>
      <c r="F2025" s="2">
        <v>6449</v>
      </c>
      <c r="G2025" s="2">
        <v>4689</v>
      </c>
      <c r="H2025" s="2">
        <v>6539</v>
      </c>
      <c r="I2025" s="2" t="b">
        <v>0</v>
      </c>
      <c r="J2025" s="3">
        <v>44198.226030092592</v>
      </c>
      <c r="K2025" s="4" t="s">
        <v>6490</v>
      </c>
      <c r="L2025" s="2" t="s">
        <v>6491</v>
      </c>
      <c r="M2025" s="2" t="s">
        <v>26</v>
      </c>
      <c r="N2025" s="2">
        <v>0</v>
      </c>
      <c r="O2025" s="2">
        <v>0</v>
      </c>
      <c r="P2025" s="2" t="b">
        <v>0</v>
      </c>
      <c r="Q2025" s="2" t="str">
        <f>IFERROR(VLOOKUP(C2025,Countries_norm!A:B,2,0),"NA")</f>
        <v>India</v>
      </c>
    </row>
    <row r="2026" spans="1:17" ht="45" x14ac:dyDescent="0.25">
      <c r="A2026" s="2">
        <v>1.3452382463352E+18</v>
      </c>
      <c r="B2026" s="2" t="s">
        <v>6487</v>
      </c>
      <c r="C2026" s="2" t="s">
        <v>6488</v>
      </c>
      <c r="D2026" s="2" t="s">
        <v>6489</v>
      </c>
      <c r="E2026" s="3">
        <v>43084.489675925928</v>
      </c>
      <c r="F2026" s="2">
        <v>6449</v>
      </c>
      <c r="G2026" s="2">
        <v>4689</v>
      </c>
      <c r="H2026" s="2">
        <v>6539</v>
      </c>
      <c r="I2026" s="2" t="b">
        <v>0</v>
      </c>
      <c r="J2026" s="3">
        <v>44198.221817129626</v>
      </c>
      <c r="K2026" s="4" t="s">
        <v>6492</v>
      </c>
      <c r="L2026" s="2" t="s">
        <v>6493</v>
      </c>
      <c r="M2026" s="2" t="s">
        <v>26</v>
      </c>
      <c r="N2026" s="2">
        <v>1</v>
      </c>
      <c r="O2026" s="2">
        <v>1</v>
      </c>
      <c r="P2026" s="2" t="b">
        <v>0</v>
      </c>
      <c r="Q2026" s="2" t="str">
        <f>IFERROR(VLOOKUP(C2026,Countries_norm!A:B,2,0),"NA")</f>
        <v>India</v>
      </c>
    </row>
    <row r="2027" spans="1:17" ht="45" x14ac:dyDescent="0.25">
      <c r="A2027" s="2">
        <v>1.3452309984732001E+18</v>
      </c>
      <c r="B2027" s="2" t="s">
        <v>6494</v>
      </c>
      <c r="C2027" s="2" t="s">
        <v>6495</v>
      </c>
      <c r="D2027" s="2" t="s">
        <v>6496</v>
      </c>
      <c r="E2027" s="3">
        <v>44150.703032407408</v>
      </c>
      <c r="F2027" s="2">
        <v>4</v>
      </c>
      <c r="G2027" s="2">
        <v>55</v>
      </c>
      <c r="H2027" s="2">
        <v>204</v>
      </c>
      <c r="I2027" s="2" t="b">
        <v>0</v>
      </c>
      <c r="J2027" s="3">
        <v>44198.201817129629</v>
      </c>
      <c r="K2027" s="4" t="s">
        <v>6497</v>
      </c>
      <c r="L2027" s="2" t="s">
        <v>6498</v>
      </c>
      <c r="M2027" s="2" t="s">
        <v>135</v>
      </c>
      <c r="N2027" s="2">
        <v>0</v>
      </c>
      <c r="O2027" s="2">
        <v>0</v>
      </c>
      <c r="P2027" s="2" t="b">
        <v>0</v>
      </c>
      <c r="Q2027" s="2" t="str">
        <f>IFERROR(VLOOKUP(C2027,Countries_norm!A:B,2,0),"NA")</f>
        <v>Chile</v>
      </c>
    </row>
    <row r="2028" spans="1:17" x14ac:dyDescent="0.25">
      <c r="A2028" s="2">
        <v>1.34521255388717E+18</v>
      </c>
      <c r="B2028" s="2" t="s">
        <v>6499</v>
      </c>
      <c r="C2028" s="2" t="s">
        <v>248</v>
      </c>
      <c r="D2028" s="2" t="s">
        <v>6500</v>
      </c>
      <c r="E2028" s="3">
        <v>43996.08079861111</v>
      </c>
      <c r="F2028" s="2">
        <v>160</v>
      </c>
      <c r="G2028" s="2">
        <v>253</v>
      </c>
      <c r="H2028" s="2">
        <v>882</v>
      </c>
      <c r="I2028" s="2" t="b">
        <v>0</v>
      </c>
      <c r="J2028" s="3">
        <v>44198.150925925926</v>
      </c>
      <c r="K2028" s="2" t="s">
        <v>6501</v>
      </c>
      <c r="L2028" s="2" t="s">
        <v>6502</v>
      </c>
      <c r="M2028" s="2" t="s">
        <v>40</v>
      </c>
      <c r="N2028" s="2">
        <v>0</v>
      </c>
      <c r="O2028" s="2">
        <v>9</v>
      </c>
      <c r="P2028" s="2" t="b">
        <v>0</v>
      </c>
      <c r="Q2028" s="2" t="str">
        <f>IFERROR(VLOOKUP(C2028,Countries_norm!A:B,2,0),"NA")</f>
        <v>United States</v>
      </c>
    </row>
    <row r="2029" spans="1:17" x14ac:dyDescent="0.25">
      <c r="A2029" s="2">
        <v>1.34520936698349E+18</v>
      </c>
      <c r="B2029" s="2" t="s">
        <v>6503</v>
      </c>
      <c r="C2029" s="2" t="s">
        <v>6504</v>
      </c>
      <c r="D2029" s="2" t="s">
        <v>6505</v>
      </c>
      <c r="E2029" s="3">
        <v>42055.667974537035</v>
      </c>
      <c r="F2029" s="2">
        <v>93</v>
      </c>
      <c r="G2029" s="2">
        <v>446</v>
      </c>
      <c r="H2029" s="2">
        <v>72</v>
      </c>
      <c r="I2029" s="2" t="b">
        <v>0</v>
      </c>
      <c r="J2029" s="3">
        <v>44198.142129629632</v>
      </c>
      <c r="K2029" s="2" t="s">
        <v>6506</v>
      </c>
      <c r="L2029" s="2" t="s">
        <v>6507</v>
      </c>
      <c r="M2029" s="2" t="s">
        <v>40</v>
      </c>
      <c r="N2029" s="2">
        <v>0</v>
      </c>
      <c r="O2029" s="2">
        <v>2</v>
      </c>
      <c r="P2029" s="2" t="b">
        <v>0</v>
      </c>
      <c r="Q2029" s="2" t="str">
        <f>IFERROR(VLOOKUP(C2029,Countries_norm!A:B,2,0),"NA")</f>
        <v>Germany</v>
      </c>
    </row>
    <row r="2030" spans="1:17" ht="75" x14ac:dyDescent="0.25">
      <c r="A2030" s="2">
        <v>1.3452079778426199E+18</v>
      </c>
      <c r="B2030" s="2" t="s">
        <v>3818</v>
      </c>
      <c r="C2030" s="2" t="s">
        <v>3819</v>
      </c>
      <c r="D2030" s="2" t="s">
        <v>3820</v>
      </c>
      <c r="E2030" s="3">
        <v>40621.178784722222</v>
      </c>
      <c r="F2030" s="2">
        <v>485</v>
      </c>
      <c r="G2030" s="2">
        <v>936</v>
      </c>
      <c r="H2030" s="2">
        <v>5553</v>
      </c>
      <c r="I2030" s="2" t="b">
        <v>0</v>
      </c>
      <c r="J2030" s="3">
        <v>44198.138298611113</v>
      </c>
      <c r="K2030" s="4" t="s">
        <v>6508</v>
      </c>
      <c r="L2030" s="2" t="s">
        <v>5543</v>
      </c>
      <c r="M2030" s="2" t="s">
        <v>40</v>
      </c>
      <c r="N2030" s="2">
        <v>0</v>
      </c>
      <c r="O2030" s="2">
        <v>0</v>
      </c>
      <c r="P2030" s="2" t="b">
        <v>0</v>
      </c>
      <c r="Q2030" s="2" t="str">
        <f>IFERROR(VLOOKUP(C2030,Countries_norm!A:B,2,0),"NA")</f>
        <v>NA</v>
      </c>
    </row>
    <row r="2031" spans="1:17" x14ac:dyDescent="0.25">
      <c r="A2031" s="2">
        <v>1.34520662157245E+18</v>
      </c>
      <c r="B2031" s="2" t="s">
        <v>2104</v>
      </c>
      <c r="C2031" s="2" t="s">
        <v>73</v>
      </c>
      <c r="D2031" s="2" t="s">
        <v>2105</v>
      </c>
      <c r="E2031" s="3">
        <v>39798.405694444446</v>
      </c>
      <c r="F2031" s="2">
        <v>64360</v>
      </c>
      <c r="G2031" s="2">
        <v>619</v>
      </c>
      <c r="H2031" s="2">
        <v>607</v>
      </c>
      <c r="I2031" s="2" t="b">
        <v>1</v>
      </c>
      <c r="J2031" s="3">
        <v>44198.134548611109</v>
      </c>
      <c r="K2031" s="2" t="s">
        <v>6509</v>
      </c>
      <c r="L2031" s="2"/>
      <c r="M2031" s="2" t="s">
        <v>26</v>
      </c>
      <c r="N2031" s="2">
        <v>0</v>
      </c>
      <c r="O2031" s="2">
        <v>1</v>
      </c>
      <c r="P2031" s="2" t="b">
        <v>0</v>
      </c>
      <c r="Q2031" s="2" t="str">
        <f>IFERROR(VLOOKUP(C2031,Countries_norm!A:B,2,0),"NA")</f>
        <v>India</v>
      </c>
    </row>
    <row r="2032" spans="1:17" ht="45" x14ac:dyDescent="0.25">
      <c r="A2032" s="2">
        <v>1.34520121484623E+18</v>
      </c>
      <c r="B2032" s="2" t="s">
        <v>6510</v>
      </c>
      <c r="C2032" s="2" t="s">
        <v>73</v>
      </c>
      <c r="D2032" s="2" t="s">
        <v>6511</v>
      </c>
      <c r="E2032" s="3">
        <v>39780.65252314815</v>
      </c>
      <c r="F2032" s="2">
        <v>2211968</v>
      </c>
      <c r="G2032" s="2">
        <v>370</v>
      </c>
      <c r="H2032" s="2">
        <v>109</v>
      </c>
      <c r="I2032" s="2" t="b">
        <v>1</v>
      </c>
      <c r="J2032" s="3">
        <v>44198.119629629633</v>
      </c>
      <c r="K2032" s="4" t="s">
        <v>6512</v>
      </c>
      <c r="L2032" s="2" t="s">
        <v>6513</v>
      </c>
      <c r="M2032" s="2" t="s">
        <v>26</v>
      </c>
      <c r="N2032" s="2">
        <v>0</v>
      </c>
      <c r="O2032" s="2">
        <v>7</v>
      </c>
      <c r="P2032" s="2" t="b">
        <v>0</v>
      </c>
      <c r="Q2032" s="2" t="str">
        <f>IFERROR(VLOOKUP(C2032,Countries_norm!A:B,2,0),"NA")</f>
        <v>India</v>
      </c>
    </row>
    <row r="2033" spans="1:17" x14ac:dyDescent="0.25">
      <c r="A2033" s="2">
        <v>1.3451901604602299E+18</v>
      </c>
      <c r="B2033" s="2" t="s">
        <v>6514</v>
      </c>
      <c r="C2033" s="2" t="s">
        <v>6515</v>
      </c>
      <c r="D2033" s="2" t="s">
        <v>6516</v>
      </c>
      <c r="E2033" s="3">
        <v>39923.387199074074</v>
      </c>
      <c r="F2033" s="2">
        <v>104</v>
      </c>
      <c r="G2033" s="2">
        <v>1511</v>
      </c>
      <c r="H2033" s="2">
        <v>3723</v>
      </c>
      <c r="I2033" s="2" t="b">
        <v>0</v>
      </c>
      <c r="J2033" s="3">
        <v>44198.089131944442</v>
      </c>
      <c r="K2033" s="2" t="s">
        <v>6517</v>
      </c>
      <c r="L2033" s="2" t="s">
        <v>20</v>
      </c>
      <c r="M2033" s="2" t="s">
        <v>40</v>
      </c>
      <c r="N2033" s="2">
        <v>1</v>
      </c>
      <c r="O2033" s="2">
        <v>0</v>
      </c>
      <c r="P2033" s="2" t="b">
        <v>0</v>
      </c>
      <c r="Q2033" s="2" t="str">
        <f>IFERROR(VLOOKUP(C2033,Countries_norm!A:B,2,0),"NA")</f>
        <v>United States</v>
      </c>
    </row>
    <row r="2034" spans="1:17" x14ac:dyDescent="0.25">
      <c r="A2034" s="2">
        <v>1.3451894183242199E+18</v>
      </c>
      <c r="B2034" s="2" t="s">
        <v>6514</v>
      </c>
      <c r="C2034" s="2" t="s">
        <v>6515</v>
      </c>
      <c r="D2034" s="2" t="s">
        <v>6516</v>
      </c>
      <c r="E2034" s="3">
        <v>39923.387199074074</v>
      </c>
      <c r="F2034" s="2">
        <v>104</v>
      </c>
      <c r="G2034" s="2">
        <v>1511</v>
      </c>
      <c r="H2034" s="2">
        <v>3723</v>
      </c>
      <c r="I2034" s="2" t="b">
        <v>0</v>
      </c>
      <c r="J2034" s="3">
        <v>44198.087083333332</v>
      </c>
      <c r="K2034" s="2" t="s">
        <v>6518</v>
      </c>
      <c r="L2034" s="2" t="s">
        <v>20</v>
      </c>
      <c r="M2034" s="2" t="s">
        <v>40</v>
      </c>
      <c r="N2034" s="2">
        <v>1</v>
      </c>
      <c r="O2034" s="2">
        <v>2</v>
      </c>
      <c r="P2034" s="2" t="b">
        <v>0</v>
      </c>
      <c r="Q2034" s="2" t="str">
        <f>IFERROR(VLOOKUP(C2034,Countries_norm!A:B,2,0),"NA")</f>
        <v>United States</v>
      </c>
    </row>
    <row r="2035" spans="1:17" x14ac:dyDescent="0.25">
      <c r="A2035" s="2">
        <v>1.3451750608569101E+18</v>
      </c>
      <c r="B2035" s="2" t="s">
        <v>6519</v>
      </c>
      <c r="C2035" s="2" t="s">
        <v>6520</v>
      </c>
      <c r="D2035" s="2" t="s">
        <v>6521</v>
      </c>
      <c r="E2035" s="3">
        <v>40708.839131944442</v>
      </c>
      <c r="F2035" s="2">
        <v>1059</v>
      </c>
      <c r="G2035" s="2">
        <v>388</v>
      </c>
      <c r="H2035" s="2">
        <v>14413</v>
      </c>
      <c r="I2035" s="2" t="b">
        <v>0</v>
      </c>
      <c r="J2035" s="3">
        <v>44198.047465277778</v>
      </c>
      <c r="K2035" s="2" t="s">
        <v>6522</v>
      </c>
      <c r="L2035" s="2" t="s">
        <v>3396</v>
      </c>
      <c r="M2035" s="2" t="s">
        <v>26</v>
      </c>
      <c r="N2035" s="2">
        <v>0</v>
      </c>
      <c r="O2035" s="2">
        <v>8</v>
      </c>
      <c r="P2035" s="2" t="b">
        <v>0</v>
      </c>
      <c r="Q2035" s="2" t="str">
        <f>IFERROR(VLOOKUP(C2035,Countries_norm!A:B,2,0),"NA")</f>
        <v>United Kingdom</v>
      </c>
    </row>
    <row r="2036" spans="1:17" x14ac:dyDescent="0.25">
      <c r="A2036" s="2">
        <v>1.3451714250077E+18</v>
      </c>
      <c r="B2036" s="2" t="s">
        <v>6523</v>
      </c>
      <c r="C2036" s="2" t="s">
        <v>6524</v>
      </c>
      <c r="D2036" s="2" t="s">
        <v>6525</v>
      </c>
      <c r="E2036" s="3">
        <v>40230.6</v>
      </c>
      <c r="F2036" s="2">
        <v>638</v>
      </c>
      <c r="G2036" s="2">
        <v>1903</v>
      </c>
      <c r="H2036" s="2">
        <v>5867</v>
      </c>
      <c r="I2036" s="2" t="b">
        <v>0</v>
      </c>
      <c r="J2036" s="3">
        <v>44198.037430555552</v>
      </c>
      <c r="K2036" s="2" t="s">
        <v>6526</v>
      </c>
      <c r="L2036" s="2" t="s">
        <v>6527</v>
      </c>
      <c r="M2036" s="2" t="s">
        <v>40</v>
      </c>
      <c r="N2036" s="2">
        <v>0</v>
      </c>
      <c r="O2036" s="2">
        <v>18</v>
      </c>
      <c r="P2036" s="2" t="b">
        <v>0</v>
      </c>
      <c r="Q2036" s="2" t="str">
        <f>IFERROR(VLOOKUP(C2036,Countries_norm!A:B,2,0),"NA")</f>
        <v>United States</v>
      </c>
    </row>
    <row r="2037" spans="1:17" ht="75" x14ac:dyDescent="0.25">
      <c r="A2037" s="2">
        <v>1.3451660012734899E+18</v>
      </c>
      <c r="B2037" s="2" t="s">
        <v>1926</v>
      </c>
      <c r="C2037" s="2" t="s">
        <v>407</v>
      </c>
      <c r="D2037" s="4" t="s">
        <v>1927</v>
      </c>
      <c r="E2037" s="3">
        <v>40887.90185185185</v>
      </c>
      <c r="F2037" s="2">
        <v>1947</v>
      </c>
      <c r="G2037" s="2">
        <v>598</v>
      </c>
      <c r="H2037" s="2">
        <v>53118</v>
      </c>
      <c r="I2037" s="2" t="b">
        <v>0</v>
      </c>
      <c r="J2037" s="3">
        <v>44198.022465277776</v>
      </c>
      <c r="K2037" s="2" t="s">
        <v>6528</v>
      </c>
      <c r="L2037" s="2" t="s">
        <v>6529</v>
      </c>
      <c r="M2037" s="2" t="s">
        <v>21</v>
      </c>
      <c r="N2037" s="2">
        <v>0</v>
      </c>
      <c r="O2037" s="2">
        <v>0</v>
      </c>
      <c r="P2037" s="2" t="b">
        <v>0</v>
      </c>
      <c r="Q2037" s="2" t="str">
        <f>IFERROR(VLOOKUP(C2037,Countries_norm!A:B,2,0),"NA")</f>
        <v>Canada</v>
      </c>
    </row>
    <row r="2038" spans="1:17" x14ac:dyDescent="0.25">
      <c r="A2038" s="2">
        <v>1.34516419423294E+18</v>
      </c>
      <c r="B2038" s="2" t="s">
        <v>1195</v>
      </c>
      <c r="C2038" s="2" t="s">
        <v>1196</v>
      </c>
      <c r="D2038" s="2" t="s">
        <v>1197</v>
      </c>
      <c r="E2038" s="3">
        <v>40183.67864583333</v>
      </c>
      <c r="F2038" s="2">
        <v>166605</v>
      </c>
      <c r="G2038" s="2">
        <v>1</v>
      </c>
      <c r="H2038" s="2">
        <v>0</v>
      </c>
      <c r="I2038" s="2" t="b">
        <v>0</v>
      </c>
      <c r="J2038" s="3">
        <v>44198.017476851855</v>
      </c>
      <c r="K2038" s="2" t="s">
        <v>6530</v>
      </c>
      <c r="L2038" s="2"/>
      <c r="M2038" s="2" t="s">
        <v>26</v>
      </c>
      <c r="N2038" s="2">
        <v>0</v>
      </c>
      <c r="O2038" s="2">
        <v>0</v>
      </c>
      <c r="P2038" s="2" t="b">
        <v>0</v>
      </c>
      <c r="Q2038" s="2" t="str">
        <f>IFERROR(VLOOKUP(C2038,Countries_norm!A:B,2,0),"NA")</f>
        <v>Malaysia</v>
      </c>
    </row>
    <row r="2039" spans="1:17" x14ac:dyDescent="0.25">
      <c r="A2039" s="2">
        <v>1.34515220290672E+18</v>
      </c>
      <c r="B2039" s="2" t="s">
        <v>3073</v>
      </c>
      <c r="C2039" s="2" t="s">
        <v>3074</v>
      </c>
      <c r="D2039" s="2" t="s">
        <v>3075</v>
      </c>
      <c r="E2039" s="3">
        <v>40540.803923611114</v>
      </c>
      <c r="F2039" s="2">
        <v>1391</v>
      </c>
      <c r="G2039" s="2">
        <v>2204</v>
      </c>
      <c r="H2039" s="2">
        <v>57707</v>
      </c>
      <c r="I2039" s="2" t="b">
        <v>0</v>
      </c>
      <c r="J2039" s="3">
        <v>44197.984386574077</v>
      </c>
      <c r="K2039" s="2" t="s">
        <v>6531</v>
      </c>
      <c r="L2039" s="2" t="s">
        <v>100</v>
      </c>
      <c r="M2039" s="2" t="s">
        <v>21</v>
      </c>
      <c r="N2039" s="2">
        <v>1</v>
      </c>
      <c r="O2039" s="2">
        <v>1</v>
      </c>
      <c r="P2039" s="2" t="b">
        <v>0</v>
      </c>
      <c r="Q2039" s="2" t="str">
        <f>IFERROR(VLOOKUP(C2039,Countries_norm!A:B,2,0),"NA")</f>
        <v>United Kingdom</v>
      </c>
    </row>
    <row r="2040" spans="1:17" x14ac:dyDescent="0.25">
      <c r="A2040" s="2">
        <v>1.3451463264267699E+18</v>
      </c>
      <c r="B2040" s="2" t="s">
        <v>6532</v>
      </c>
      <c r="C2040" s="2" t="s">
        <v>4053</v>
      </c>
      <c r="D2040" s="2" t="s">
        <v>6533</v>
      </c>
      <c r="E2040" s="3">
        <v>39977.740497685183</v>
      </c>
      <c r="F2040" s="2">
        <v>789</v>
      </c>
      <c r="G2040" s="2">
        <v>3987</v>
      </c>
      <c r="H2040" s="2">
        <v>25113</v>
      </c>
      <c r="I2040" s="2" t="b">
        <v>0</v>
      </c>
      <c r="J2040" s="3">
        <v>44197.968171296299</v>
      </c>
      <c r="K2040" s="2" t="s">
        <v>6534</v>
      </c>
      <c r="L2040" s="2" t="s">
        <v>6535</v>
      </c>
      <c r="M2040" s="2" t="s">
        <v>26</v>
      </c>
      <c r="N2040" s="2">
        <v>0</v>
      </c>
      <c r="O2040" s="2">
        <v>1</v>
      </c>
      <c r="P2040" s="2" t="b">
        <v>0</v>
      </c>
      <c r="Q2040" s="2" t="str">
        <f>IFERROR(VLOOKUP(C2040,Countries_norm!A:B,2,0),"NA")</f>
        <v>United Kingdom</v>
      </c>
    </row>
    <row r="2041" spans="1:17" x14ac:dyDescent="0.25">
      <c r="A2041" s="2">
        <v>1.3451394769018501E+18</v>
      </c>
      <c r="B2041" s="2" t="s">
        <v>5347</v>
      </c>
      <c r="C2041" s="2" t="s">
        <v>5348</v>
      </c>
      <c r="D2041" s="2" t="s">
        <v>5349</v>
      </c>
      <c r="E2041" s="3">
        <v>40637.546446759261</v>
      </c>
      <c r="F2041" s="2">
        <v>400</v>
      </c>
      <c r="G2041" s="2">
        <v>394</v>
      </c>
      <c r="H2041" s="2">
        <v>73</v>
      </c>
      <c r="I2041" s="2" t="b">
        <v>0</v>
      </c>
      <c r="J2041" s="3">
        <v>44197.949270833335</v>
      </c>
      <c r="K2041" s="2" t="s">
        <v>6536</v>
      </c>
      <c r="L2041" s="2" t="s">
        <v>3022</v>
      </c>
      <c r="M2041" s="2" t="s">
        <v>135</v>
      </c>
      <c r="N2041" s="2">
        <v>0</v>
      </c>
      <c r="O2041" s="2">
        <v>0</v>
      </c>
      <c r="P2041" s="2" t="b">
        <v>0</v>
      </c>
      <c r="Q2041" s="2" t="str">
        <f>IFERROR(VLOOKUP(C2041,Countries_norm!A:B,2,0),"NA")</f>
        <v>Belgium</v>
      </c>
    </row>
    <row r="2042" spans="1:17" x14ac:dyDescent="0.25">
      <c r="A2042" s="2">
        <v>1.3451319317306601E+18</v>
      </c>
      <c r="B2042" s="2" t="s">
        <v>6537</v>
      </c>
      <c r="C2042" s="2"/>
      <c r="D2042" s="2" t="s">
        <v>6538</v>
      </c>
      <c r="E2042" s="3">
        <v>43170.502222222225</v>
      </c>
      <c r="F2042" s="2">
        <v>134</v>
      </c>
      <c r="G2042" s="2">
        <v>4</v>
      </c>
      <c r="H2042" s="2">
        <v>1633</v>
      </c>
      <c r="I2042" s="2" t="b">
        <v>0</v>
      </c>
      <c r="J2042" s="3">
        <v>44197.928449074076</v>
      </c>
      <c r="K2042" s="2" t="s">
        <v>6539</v>
      </c>
      <c r="L2042" s="2"/>
      <c r="M2042" s="2" t="s">
        <v>21</v>
      </c>
      <c r="N2042" s="2">
        <v>4</v>
      </c>
      <c r="O2042" s="2">
        <v>15</v>
      </c>
      <c r="P2042" s="2" t="b">
        <v>0</v>
      </c>
      <c r="Q2042" s="2" t="str">
        <f>IFERROR(VLOOKUP(C2042,Countries_norm!A:B,2,0),"NA")</f>
        <v>NA</v>
      </c>
    </row>
    <row r="2043" spans="1:17" x14ac:dyDescent="0.25">
      <c r="A2043" s="2">
        <v>1.3451293400911601E+18</v>
      </c>
      <c r="B2043" s="2" t="s">
        <v>6540</v>
      </c>
      <c r="C2043" s="2"/>
      <c r="D2043" s="2" t="s">
        <v>6541</v>
      </c>
      <c r="E2043" s="3">
        <v>43564.156643518516</v>
      </c>
      <c r="F2043" s="2">
        <v>32</v>
      </c>
      <c r="G2043" s="2">
        <v>694</v>
      </c>
      <c r="H2043" s="2">
        <v>2723</v>
      </c>
      <c r="I2043" s="2" t="b">
        <v>0</v>
      </c>
      <c r="J2043" s="3">
        <v>44197.921296296299</v>
      </c>
      <c r="K2043" s="2" t="s">
        <v>6542</v>
      </c>
      <c r="L2043" s="2"/>
      <c r="M2043" s="2" t="s">
        <v>40</v>
      </c>
      <c r="N2043" s="2">
        <v>0</v>
      </c>
      <c r="O2043" s="2">
        <v>1</v>
      </c>
      <c r="P2043" s="2" t="b">
        <v>0</v>
      </c>
      <c r="Q2043" s="2" t="str">
        <f>IFERROR(VLOOKUP(C2043,Countries_norm!A:B,2,0),"NA")</f>
        <v>NA</v>
      </c>
    </row>
    <row r="2044" spans="1:17" x14ac:dyDescent="0.25">
      <c r="A2044" s="2">
        <v>1.34511815783762E+18</v>
      </c>
      <c r="B2044" s="2" t="s">
        <v>6543</v>
      </c>
      <c r="C2044" s="2" t="s">
        <v>6544</v>
      </c>
      <c r="D2044" s="2" t="s">
        <v>6545</v>
      </c>
      <c r="E2044" s="3">
        <v>39953.444282407407</v>
      </c>
      <c r="F2044" s="2">
        <v>3856</v>
      </c>
      <c r="G2044" s="2">
        <v>3929</v>
      </c>
      <c r="H2044" s="2">
        <v>47192</v>
      </c>
      <c r="I2044" s="2" t="b">
        <v>0</v>
      </c>
      <c r="J2044" s="3">
        <v>44197.890439814815</v>
      </c>
      <c r="K2044" s="2" t="s">
        <v>6546</v>
      </c>
      <c r="L2044" s="2"/>
      <c r="M2044" s="2" t="s">
        <v>135</v>
      </c>
      <c r="N2044" s="2">
        <v>0</v>
      </c>
      <c r="O2044" s="2">
        <v>2</v>
      </c>
      <c r="P2044" s="2" t="b">
        <v>0</v>
      </c>
      <c r="Q2044" s="2" t="str">
        <f>IFERROR(VLOOKUP(C2044,Countries_norm!A:B,2,0),"NA")</f>
        <v>United Kingdom</v>
      </c>
    </row>
    <row r="2045" spans="1:17" x14ac:dyDescent="0.25">
      <c r="A2045" s="2">
        <v>1.3451105436701399E+18</v>
      </c>
      <c r="B2045" s="2" t="s">
        <v>6547</v>
      </c>
      <c r="C2045" s="2" t="s">
        <v>6548</v>
      </c>
      <c r="D2045" s="2" t="s">
        <v>6549</v>
      </c>
      <c r="E2045" s="3">
        <v>40382.306689814817</v>
      </c>
      <c r="F2045" s="2">
        <v>97</v>
      </c>
      <c r="G2045" s="2">
        <v>255</v>
      </c>
      <c r="H2045" s="2">
        <v>1315</v>
      </c>
      <c r="I2045" s="2" t="b">
        <v>0</v>
      </c>
      <c r="J2045" s="3">
        <v>44197.869432870371</v>
      </c>
      <c r="K2045" s="2" t="s">
        <v>6550</v>
      </c>
      <c r="L2045" s="2"/>
      <c r="M2045" s="2" t="s">
        <v>40</v>
      </c>
      <c r="N2045" s="2">
        <v>0</v>
      </c>
      <c r="O2045" s="2">
        <v>1</v>
      </c>
      <c r="P2045" s="2" t="b">
        <v>0</v>
      </c>
      <c r="Q2045" s="2" t="str">
        <f>IFERROR(VLOOKUP(C2045,Countries_norm!A:B,2,0),"NA")</f>
        <v>United Kingdom</v>
      </c>
    </row>
    <row r="2046" spans="1:17" x14ac:dyDescent="0.25">
      <c r="A2046" s="2">
        <v>1.3451090061347599E+18</v>
      </c>
      <c r="B2046" s="2" t="s">
        <v>6551</v>
      </c>
      <c r="C2046" s="2"/>
      <c r="D2046" s="2" t="s">
        <v>6552</v>
      </c>
      <c r="E2046" s="3">
        <v>40620.945277777777</v>
      </c>
      <c r="F2046" s="2">
        <v>328</v>
      </c>
      <c r="G2046" s="2">
        <v>439</v>
      </c>
      <c r="H2046" s="2">
        <v>17694</v>
      </c>
      <c r="I2046" s="2" t="b">
        <v>0</v>
      </c>
      <c r="J2046" s="3">
        <v>44197.865185185183</v>
      </c>
      <c r="K2046" s="2" t="s">
        <v>6553</v>
      </c>
      <c r="L2046" s="2" t="s">
        <v>436</v>
      </c>
      <c r="M2046" s="2" t="s">
        <v>26</v>
      </c>
      <c r="N2046" s="2">
        <v>0</v>
      </c>
      <c r="O2046" s="2">
        <v>0</v>
      </c>
      <c r="P2046" s="2" t="b">
        <v>0</v>
      </c>
      <c r="Q2046" s="2" t="str">
        <f>IFERROR(VLOOKUP(C2046,Countries_norm!A:B,2,0),"NA")</f>
        <v>NA</v>
      </c>
    </row>
    <row r="2047" spans="1:17" x14ac:dyDescent="0.25">
      <c r="A2047" s="2">
        <v>1.34510064797741E+18</v>
      </c>
      <c r="B2047" s="2" t="s">
        <v>6554</v>
      </c>
      <c r="C2047" s="2"/>
      <c r="D2047" s="2"/>
      <c r="E2047" s="3">
        <v>44054.631608796299</v>
      </c>
      <c r="F2047" s="2">
        <v>5</v>
      </c>
      <c r="G2047" s="2">
        <v>51</v>
      </c>
      <c r="H2047" s="2">
        <v>782</v>
      </c>
      <c r="I2047" s="2" t="b">
        <v>0</v>
      </c>
      <c r="J2047" s="3">
        <v>44197.842118055552</v>
      </c>
      <c r="K2047" s="2" t="s">
        <v>6555</v>
      </c>
      <c r="L2047" s="2" t="s">
        <v>20</v>
      </c>
      <c r="M2047" s="2" t="s">
        <v>26</v>
      </c>
      <c r="N2047" s="2">
        <v>0</v>
      </c>
      <c r="O2047" s="2">
        <v>1</v>
      </c>
      <c r="P2047" s="2" t="b">
        <v>0</v>
      </c>
      <c r="Q2047" s="2" t="str">
        <f>IFERROR(VLOOKUP(C2047,Countries_norm!A:B,2,0),"NA")</f>
        <v>NA</v>
      </c>
    </row>
    <row r="2048" spans="1:17" x14ac:dyDescent="0.25">
      <c r="A2048" s="2">
        <v>1.34509455670707E+18</v>
      </c>
      <c r="B2048" s="2" t="s">
        <v>6556</v>
      </c>
      <c r="C2048" s="2" t="s">
        <v>6557</v>
      </c>
      <c r="D2048" s="2" t="s">
        <v>6558</v>
      </c>
      <c r="E2048" s="3">
        <v>41988.894768518519</v>
      </c>
      <c r="F2048" s="2">
        <v>1499</v>
      </c>
      <c r="G2048" s="2">
        <v>2529</v>
      </c>
      <c r="H2048" s="2">
        <v>26094</v>
      </c>
      <c r="I2048" s="2" t="b">
        <v>0</v>
      </c>
      <c r="J2048" s="3">
        <v>44197.825312499997</v>
      </c>
      <c r="K2048" s="2" t="s">
        <v>6559</v>
      </c>
      <c r="L2048" s="2" t="s">
        <v>6560</v>
      </c>
      <c r="M2048" s="2" t="s">
        <v>26</v>
      </c>
      <c r="N2048" s="2">
        <v>0</v>
      </c>
      <c r="O2048" s="2">
        <v>0</v>
      </c>
      <c r="P2048" s="2" t="b">
        <v>0</v>
      </c>
      <c r="Q2048" s="2" t="str">
        <f>IFERROR(VLOOKUP(C2048,Countries_norm!A:B,2,0),"NA")</f>
        <v>United Kingdom</v>
      </c>
    </row>
    <row r="2049" spans="1:17" x14ac:dyDescent="0.25">
      <c r="A2049" s="2">
        <v>1.34509337074669E+18</v>
      </c>
      <c r="B2049" s="2" t="s">
        <v>5784</v>
      </c>
      <c r="C2049" s="2" t="s">
        <v>1419</v>
      </c>
      <c r="D2049" s="2" t="s">
        <v>5785</v>
      </c>
      <c r="E2049" s="3">
        <v>42302.092164351852</v>
      </c>
      <c r="F2049" s="2">
        <v>1153</v>
      </c>
      <c r="G2049" s="2">
        <v>1855</v>
      </c>
      <c r="H2049" s="2">
        <v>5301</v>
      </c>
      <c r="I2049" s="2" t="b">
        <v>0</v>
      </c>
      <c r="J2049" s="3">
        <v>44197.82203703704</v>
      </c>
      <c r="K2049" s="2" t="s">
        <v>6561</v>
      </c>
      <c r="L2049" s="2"/>
      <c r="M2049" s="2" t="s">
        <v>40</v>
      </c>
      <c r="N2049" s="2">
        <v>0</v>
      </c>
      <c r="O2049" s="2">
        <v>3</v>
      </c>
      <c r="P2049" s="2" t="b">
        <v>0</v>
      </c>
      <c r="Q2049" s="2" t="str">
        <f>IFERROR(VLOOKUP(C2049,Countries_norm!A:B,2,0),"NA")</f>
        <v>United States</v>
      </c>
    </row>
    <row r="2050" spans="1:17" x14ac:dyDescent="0.25">
      <c r="A2050" s="2">
        <v>1.34508218211362E+18</v>
      </c>
      <c r="B2050" s="2" t="s">
        <v>6562</v>
      </c>
      <c r="C2050" s="2" t="s">
        <v>147</v>
      </c>
      <c r="D2050" s="2" t="s">
        <v>6563</v>
      </c>
      <c r="E2050" s="3">
        <v>41068.512106481481</v>
      </c>
      <c r="F2050" s="2">
        <v>479</v>
      </c>
      <c r="G2050" s="2">
        <v>569</v>
      </c>
      <c r="H2050" s="2">
        <v>4141</v>
      </c>
      <c r="I2050" s="2" t="b">
        <v>0</v>
      </c>
      <c r="J2050" s="3">
        <v>44197.791168981479</v>
      </c>
      <c r="K2050" s="2" t="s">
        <v>6564</v>
      </c>
      <c r="L2050" s="2"/>
      <c r="M2050" s="2" t="s">
        <v>40</v>
      </c>
      <c r="N2050" s="2">
        <v>0</v>
      </c>
      <c r="O2050" s="2">
        <v>0</v>
      </c>
      <c r="P2050" s="2" t="b">
        <v>0</v>
      </c>
      <c r="Q2050" s="2" t="str">
        <f>IFERROR(VLOOKUP(C2050,Countries_norm!A:B,2,0),"NA")</f>
        <v>United Kingdom</v>
      </c>
    </row>
    <row r="2051" spans="1:17" ht="45" x14ac:dyDescent="0.25">
      <c r="A2051" s="2">
        <v>1.3450786189811E+18</v>
      </c>
      <c r="B2051" s="2" t="s">
        <v>6565</v>
      </c>
      <c r="C2051" s="2" t="s">
        <v>1062</v>
      </c>
      <c r="D2051" s="2" t="s">
        <v>6566</v>
      </c>
      <c r="E2051" s="3">
        <v>39880.827719907407</v>
      </c>
      <c r="F2051" s="2">
        <v>182</v>
      </c>
      <c r="G2051" s="2">
        <v>197</v>
      </c>
      <c r="H2051" s="2">
        <v>3158</v>
      </c>
      <c r="I2051" s="2" t="b">
        <v>0</v>
      </c>
      <c r="J2051" s="3">
        <v>44197.781331018516</v>
      </c>
      <c r="K2051" s="4" t="s">
        <v>6567</v>
      </c>
      <c r="L2051" s="2" t="s">
        <v>6568</v>
      </c>
      <c r="M2051" s="2" t="s">
        <v>441</v>
      </c>
      <c r="N2051" s="2">
        <v>0</v>
      </c>
      <c r="O2051" s="2">
        <v>0</v>
      </c>
      <c r="P2051" s="2" t="b">
        <v>0</v>
      </c>
      <c r="Q2051" s="2" t="str">
        <f>IFERROR(VLOOKUP(C2051,Countries_norm!A:B,2,0),"NA")</f>
        <v>United Kingdom</v>
      </c>
    </row>
    <row r="2052" spans="1:17" x14ac:dyDescent="0.25">
      <c r="A2052" s="2">
        <v>1.3450637589688499E+18</v>
      </c>
      <c r="B2052" s="2" t="s">
        <v>5328</v>
      </c>
      <c r="C2052" s="2" t="s">
        <v>239</v>
      </c>
      <c r="D2052" s="2" t="s">
        <v>5329</v>
      </c>
      <c r="E2052" s="3">
        <v>43495.372581018521</v>
      </c>
      <c r="F2052" s="2">
        <v>72</v>
      </c>
      <c r="G2052" s="2">
        <v>212</v>
      </c>
      <c r="H2052" s="2">
        <v>574</v>
      </c>
      <c r="I2052" s="2" t="b">
        <v>0</v>
      </c>
      <c r="J2052" s="3">
        <v>44197.740324074075</v>
      </c>
      <c r="K2052" s="2" t="s">
        <v>6569</v>
      </c>
      <c r="L2052" s="2" t="s">
        <v>6570</v>
      </c>
      <c r="M2052" s="2" t="s">
        <v>40</v>
      </c>
      <c r="N2052" s="2">
        <v>1</v>
      </c>
      <c r="O2052" s="2">
        <v>21</v>
      </c>
      <c r="P2052" s="2" t="b">
        <v>0</v>
      </c>
      <c r="Q2052" s="2" t="str">
        <f>IFERROR(VLOOKUP(C2052,Countries_norm!A:B,2,0),"NA")</f>
        <v>United Kingdom</v>
      </c>
    </row>
    <row r="2053" spans="1:17" x14ac:dyDescent="0.25">
      <c r="A2053" s="2">
        <v>1.3450620496599601E+18</v>
      </c>
      <c r="B2053" s="2" t="s">
        <v>6571</v>
      </c>
      <c r="C2053" s="2" t="s">
        <v>616</v>
      </c>
      <c r="D2053" s="2" t="s">
        <v>6572</v>
      </c>
      <c r="E2053" s="3">
        <v>41215.380624999998</v>
      </c>
      <c r="F2053" s="2">
        <v>134</v>
      </c>
      <c r="G2053" s="2">
        <v>219</v>
      </c>
      <c r="H2053" s="2">
        <v>1296</v>
      </c>
      <c r="I2053" s="2" t="b">
        <v>0</v>
      </c>
      <c r="J2053" s="3">
        <v>44197.735613425924</v>
      </c>
      <c r="K2053" s="2" t="s">
        <v>6573</v>
      </c>
      <c r="L2053" s="2" t="s">
        <v>20</v>
      </c>
      <c r="M2053" s="2" t="s">
        <v>21</v>
      </c>
      <c r="N2053" s="2">
        <v>1</v>
      </c>
      <c r="O2053" s="2">
        <v>3</v>
      </c>
      <c r="P2053" s="2" t="b">
        <v>0</v>
      </c>
      <c r="Q2053" s="2" t="str">
        <f>IFERROR(VLOOKUP(C2053,Countries_norm!A:B,2,0),"NA")</f>
        <v>United Kingdom</v>
      </c>
    </row>
    <row r="2054" spans="1:17" x14ac:dyDescent="0.25">
      <c r="A2054" s="2">
        <v>1.3450584546463099E+18</v>
      </c>
      <c r="B2054" s="2" t="s">
        <v>424</v>
      </c>
      <c r="C2054" s="2" t="s">
        <v>425</v>
      </c>
      <c r="D2054" s="2" t="s">
        <v>426</v>
      </c>
      <c r="E2054" s="3">
        <v>40306.556770833333</v>
      </c>
      <c r="F2054" s="2">
        <v>60006</v>
      </c>
      <c r="G2054" s="2">
        <v>45</v>
      </c>
      <c r="H2054" s="2">
        <v>118</v>
      </c>
      <c r="I2054" s="2" t="b">
        <v>1</v>
      </c>
      <c r="J2054" s="3">
        <v>44197.725694444445</v>
      </c>
      <c r="K2054" s="2" t="s">
        <v>6574</v>
      </c>
      <c r="L2054" s="2" t="s">
        <v>2742</v>
      </c>
      <c r="M2054" s="2" t="s">
        <v>26</v>
      </c>
      <c r="N2054" s="2">
        <v>0</v>
      </c>
      <c r="O2054" s="2">
        <v>1</v>
      </c>
      <c r="P2054" s="2" t="b">
        <v>0</v>
      </c>
      <c r="Q2054" s="2" t="str">
        <f>IFERROR(VLOOKUP(C2054,Countries_norm!A:B,2,0),"NA")</f>
        <v>India</v>
      </c>
    </row>
    <row r="2055" spans="1:17" x14ac:dyDescent="0.25">
      <c r="A2055" s="2">
        <v>1.3450561370417201E+18</v>
      </c>
      <c r="B2055" s="2" t="s">
        <v>6575</v>
      </c>
      <c r="C2055" s="2" t="s">
        <v>2595</v>
      </c>
      <c r="D2055" s="2" t="s">
        <v>6576</v>
      </c>
      <c r="E2055" s="3">
        <v>43601.730937499997</v>
      </c>
      <c r="F2055" s="2">
        <v>56</v>
      </c>
      <c r="G2055" s="2">
        <v>362</v>
      </c>
      <c r="H2055" s="2">
        <v>2869</v>
      </c>
      <c r="I2055" s="2" t="b">
        <v>0</v>
      </c>
      <c r="J2055" s="3">
        <v>44197.719293981485</v>
      </c>
      <c r="K2055" s="2" t="s">
        <v>6577</v>
      </c>
      <c r="L2055" s="2"/>
      <c r="M2055" s="2" t="s">
        <v>40</v>
      </c>
      <c r="N2055" s="2">
        <v>0</v>
      </c>
      <c r="O2055" s="2">
        <v>0</v>
      </c>
      <c r="P2055" s="2" t="b">
        <v>0</v>
      </c>
      <c r="Q2055" s="2" t="str">
        <f>IFERROR(VLOOKUP(C2055,Countries_norm!A:B,2,0),"NA")</f>
        <v>India</v>
      </c>
    </row>
    <row r="2056" spans="1:17" ht="60" x14ac:dyDescent="0.25">
      <c r="A2056" s="2">
        <v>1.3450531933199601E+18</v>
      </c>
      <c r="B2056" s="2" t="s">
        <v>545</v>
      </c>
      <c r="C2056" s="2" t="s">
        <v>82</v>
      </c>
      <c r="D2056" s="4" t="s">
        <v>546</v>
      </c>
      <c r="E2056" s="3">
        <v>43461.635474537034</v>
      </c>
      <c r="F2056" s="2">
        <v>18100</v>
      </c>
      <c r="G2056" s="2">
        <v>17888</v>
      </c>
      <c r="H2056" s="2">
        <v>130054</v>
      </c>
      <c r="I2056" s="2" t="b">
        <v>0</v>
      </c>
      <c r="J2056" s="3">
        <v>44197.711168981485</v>
      </c>
      <c r="K2056" s="2" t="s">
        <v>6578</v>
      </c>
      <c r="L2056" s="2" t="s">
        <v>20</v>
      </c>
      <c r="M2056" s="2" t="s">
        <v>21</v>
      </c>
      <c r="N2056" s="2">
        <v>1</v>
      </c>
      <c r="O2056" s="2">
        <v>4</v>
      </c>
      <c r="P2056" s="2" t="b">
        <v>0</v>
      </c>
      <c r="Q2056" s="2" t="str">
        <f>IFERROR(VLOOKUP(C2056,Countries_norm!A:B,2,0),"NA")</f>
        <v>United Kingdom</v>
      </c>
    </row>
    <row r="2057" spans="1:17" ht="45" x14ac:dyDescent="0.25">
      <c r="A2057" s="2">
        <v>1.3450487946526899E+18</v>
      </c>
      <c r="B2057" s="2" t="s">
        <v>6579</v>
      </c>
      <c r="C2057" s="2" t="s">
        <v>6580</v>
      </c>
      <c r="D2057" s="4" t="s">
        <v>6581</v>
      </c>
      <c r="E2057" s="3">
        <v>39853.774050925924</v>
      </c>
      <c r="F2057" s="2">
        <v>289</v>
      </c>
      <c r="G2057" s="2">
        <v>455</v>
      </c>
      <c r="H2057" s="2">
        <v>1464</v>
      </c>
      <c r="I2057" s="2" t="b">
        <v>0</v>
      </c>
      <c r="J2057" s="3">
        <v>44197.69903935185</v>
      </c>
      <c r="K2057" s="2" t="s">
        <v>6582</v>
      </c>
      <c r="L2057" s="2" t="s">
        <v>6583</v>
      </c>
      <c r="M2057" s="2" t="s">
        <v>21</v>
      </c>
      <c r="N2057" s="2">
        <v>0</v>
      </c>
      <c r="O2057" s="2">
        <v>27</v>
      </c>
      <c r="P2057" s="2" t="b">
        <v>0</v>
      </c>
      <c r="Q2057" s="2" t="str">
        <f>IFERROR(VLOOKUP(C2057,Countries_norm!A:B,2,0),"NA")</f>
        <v>United Kingdom</v>
      </c>
    </row>
    <row r="2058" spans="1:17" x14ac:dyDescent="0.25">
      <c r="A2058" s="2">
        <v>1.3450431955504399E+18</v>
      </c>
      <c r="B2058" s="2" t="s">
        <v>6584</v>
      </c>
      <c r="C2058" s="2" t="s">
        <v>6585</v>
      </c>
      <c r="D2058" s="2" t="s">
        <v>6586</v>
      </c>
      <c r="E2058" s="3">
        <v>43867.63559027778</v>
      </c>
      <c r="F2058" s="2">
        <v>0</v>
      </c>
      <c r="G2058" s="2">
        <v>1</v>
      </c>
      <c r="H2058" s="2">
        <v>1</v>
      </c>
      <c r="I2058" s="2" t="b">
        <v>0</v>
      </c>
      <c r="J2058" s="3">
        <v>44197.683587962965</v>
      </c>
      <c r="K2058" s="2" t="s">
        <v>6587</v>
      </c>
      <c r="L2058" s="2" t="s">
        <v>6588</v>
      </c>
      <c r="M2058" s="2" t="s">
        <v>26</v>
      </c>
      <c r="N2058" s="2">
        <v>0</v>
      </c>
      <c r="O2058" s="2">
        <v>0</v>
      </c>
      <c r="P2058" s="2" t="b">
        <v>0</v>
      </c>
      <c r="Q2058" s="2" t="str">
        <f>IFERROR(VLOOKUP(C2058,Countries_norm!A:B,2,0),"NA")</f>
        <v>United Kingdom</v>
      </c>
    </row>
    <row r="2059" spans="1:17" x14ac:dyDescent="0.25">
      <c r="A2059" s="2">
        <v>1.3450378342820301E+18</v>
      </c>
      <c r="B2059" s="2" t="s">
        <v>6589</v>
      </c>
      <c r="C2059" s="2" t="s">
        <v>616</v>
      </c>
      <c r="D2059" s="2" t="s">
        <v>6590</v>
      </c>
      <c r="E2059" s="3">
        <v>40317.64503472222</v>
      </c>
      <c r="F2059" s="2">
        <v>2489</v>
      </c>
      <c r="G2059" s="2">
        <v>4995</v>
      </c>
      <c r="H2059" s="2">
        <v>636</v>
      </c>
      <c r="I2059" s="2" t="b">
        <v>0</v>
      </c>
      <c r="J2059" s="3">
        <v>44197.66878472222</v>
      </c>
      <c r="K2059" s="2" t="s">
        <v>6591</v>
      </c>
      <c r="L2059" s="2" t="s">
        <v>6592</v>
      </c>
      <c r="M2059" s="2" t="s">
        <v>114</v>
      </c>
      <c r="N2059" s="2">
        <v>0</v>
      </c>
      <c r="O2059" s="2">
        <v>0</v>
      </c>
      <c r="P2059" s="2" t="b">
        <v>0</v>
      </c>
      <c r="Q2059" s="2" t="str">
        <f>IFERROR(VLOOKUP(C2059,Countries_norm!A:B,2,0),"NA")</f>
        <v>United Kingdom</v>
      </c>
    </row>
    <row r="2060" spans="1:17" ht="90" x14ac:dyDescent="0.25">
      <c r="A2060" s="2">
        <v>1.3450368262188101E+18</v>
      </c>
      <c r="B2060" s="2" t="s">
        <v>2653</v>
      </c>
      <c r="C2060" s="2"/>
      <c r="D2060" s="4" t="s">
        <v>2654</v>
      </c>
      <c r="E2060" s="3">
        <v>44065.808900462966</v>
      </c>
      <c r="F2060" s="2">
        <v>241</v>
      </c>
      <c r="G2060" s="2">
        <v>414</v>
      </c>
      <c r="H2060" s="2">
        <v>14804</v>
      </c>
      <c r="I2060" s="2" t="b">
        <v>0</v>
      </c>
      <c r="J2060" s="3">
        <v>44197.666006944448</v>
      </c>
      <c r="K2060" s="4" t="s">
        <v>6593</v>
      </c>
      <c r="L2060" s="2"/>
      <c r="M2060" s="2" t="s">
        <v>21</v>
      </c>
      <c r="N2060" s="2">
        <v>3</v>
      </c>
      <c r="O2060" s="2">
        <v>1</v>
      </c>
      <c r="P2060" s="2" t="b">
        <v>0</v>
      </c>
      <c r="Q2060" s="2" t="str">
        <f>IFERROR(VLOOKUP(C2060,Countries_norm!A:B,2,0),"NA")</f>
        <v>NA</v>
      </c>
    </row>
    <row r="2061" spans="1:17" x14ac:dyDescent="0.25">
      <c r="A2061" s="2">
        <v>1.3450365398191301E+18</v>
      </c>
      <c r="B2061" s="2" t="s">
        <v>6594</v>
      </c>
      <c r="C2061" s="2"/>
      <c r="D2061" s="2"/>
      <c r="E2061" s="3">
        <v>39821.452986111108</v>
      </c>
      <c r="F2061" s="2">
        <v>53</v>
      </c>
      <c r="G2061" s="2">
        <v>42</v>
      </c>
      <c r="H2061" s="2">
        <v>1090</v>
      </c>
      <c r="I2061" s="2" t="b">
        <v>0</v>
      </c>
      <c r="J2061" s="3">
        <v>44197.665219907409</v>
      </c>
      <c r="K2061" s="2" t="s">
        <v>6595</v>
      </c>
      <c r="L2061" s="2"/>
      <c r="M2061" s="2" t="s">
        <v>26</v>
      </c>
      <c r="N2061" s="2">
        <v>0</v>
      </c>
      <c r="O2061" s="2">
        <v>0</v>
      </c>
      <c r="P2061" s="2" t="b">
        <v>0</v>
      </c>
      <c r="Q2061" s="2" t="str">
        <f>IFERROR(VLOOKUP(C2061,Countries_norm!A:B,2,0),"NA")</f>
        <v>NA</v>
      </c>
    </row>
    <row r="2062" spans="1:17" x14ac:dyDescent="0.25">
      <c r="A2062" s="2">
        <v>1.3450337461651899E+18</v>
      </c>
      <c r="B2062" s="2" t="s">
        <v>6596</v>
      </c>
      <c r="C2062" s="2" t="s">
        <v>6597</v>
      </c>
      <c r="D2062" s="2" t="s">
        <v>6598</v>
      </c>
      <c r="E2062" s="3">
        <v>39942.36146990741</v>
      </c>
      <c r="F2062" s="2">
        <v>67</v>
      </c>
      <c r="G2062" s="2">
        <v>257</v>
      </c>
      <c r="H2062" s="2">
        <v>2765</v>
      </c>
      <c r="I2062" s="2" t="b">
        <v>0</v>
      </c>
      <c r="J2062" s="3">
        <v>44197.657511574071</v>
      </c>
      <c r="K2062" s="2" t="s">
        <v>6599</v>
      </c>
      <c r="L2062" s="2"/>
      <c r="M2062" s="2" t="s">
        <v>40</v>
      </c>
      <c r="N2062" s="2">
        <v>0</v>
      </c>
      <c r="O2062" s="2">
        <v>4</v>
      </c>
      <c r="P2062" s="2" t="b">
        <v>0</v>
      </c>
      <c r="Q2062" s="2" t="str">
        <f>IFERROR(VLOOKUP(C2062,Countries_norm!A:B,2,0),"NA")</f>
        <v>NA</v>
      </c>
    </row>
    <row r="2063" spans="1:17" x14ac:dyDescent="0.25">
      <c r="A2063" s="2">
        <v>1.34502923695693E+18</v>
      </c>
      <c r="B2063" s="2" t="s">
        <v>6600</v>
      </c>
      <c r="C2063" s="2" t="s">
        <v>2595</v>
      </c>
      <c r="D2063" s="2" t="s">
        <v>6601</v>
      </c>
      <c r="E2063" s="3">
        <v>42159.349814814814</v>
      </c>
      <c r="F2063" s="2">
        <v>23</v>
      </c>
      <c r="G2063" s="2">
        <v>65</v>
      </c>
      <c r="H2063" s="2">
        <v>90</v>
      </c>
      <c r="I2063" s="2" t="b">
        <v>0</v>
      </c>
      <c r="J2063" s="3">
        <v>44197.645069444443</v>
      </c>
      <c r="K2063" s="2" t="s">
        <v>6602</v>
      </c>
      <c r="L2063" s="2" t="s">
        <v>1672</v>
      </c>
      <c r="M2063" s="2" t="s">
        <v>26</v>
      </c>
      <c r="N2063" s="2">
        <v>0</v>
      </c>
      <c r="O2063" s="2">
        <v>1</v>
      </c>
      <c r="P2063" s="2" t="b">
        <v>0</v>
      </c>
      <c r="Q2063" s="2" t="str">
        <f>IFERROR(VLOOKUP(C2063,Countries_norm!A:B,2,0),"NA")</f>
        <v>India</v>
      </c>
    </row>
    <row r="2064" spans="1:17" ht="45" x14ac:dyDescent="0.25">
      <c r="A2064" s="2">
        <v>1.3450239123006999E+18</v>
      </c>
      <c r="B2064" s="2" t="s">
        <v>714</v>
      </c>
      <c r="C2064" s="2" t="s">
        <v>715</v>
      </c>
      <c r="D2064" s="2" t="s">
        <v>5582</v>
      </c>
      <c r="E2064" s="3">
        <v>41848.564027777778</v>
      </c>
      <c r="F2064" s="2">
        <v>2131</v>
      </c>
      <c r="G2064" s="2">
        <v>2515</v>
      </c>
      <c r="H2064" s="2">
        <v>21222</v>
      </c>
      <c r="I2064" s="2" t="b">
        <v>0</v>
      </c>
      <c r="J2064" s="3">
        <v>44197.630370370367</v>
      </c>
      <c r="K2064" s="4" t="s">
        <v>6603</v>
      </c>
      <c r="L2064" s="2" t="s">
        <v>20</v>
      </c>
      <c r="M2064" s="2" t="s">
        <v>26</v>
      </c>
      <c r="N2064" s="2">
        <v>0</v>
      </c>
      <c r="O2064" s="2">
        <v>3</v>
      </c>
      <c r="P2064" s="2" t="b">
        <v>0</v>
      </c>
      <c r="Q2064" s="2" t="str">
        <f>IFERROR(VLOOKUP(C2064,Countries_norm!A:B,2,0),"NA")</f>
        <v>United Kingdom</v>
      </c>
    </row>
    <row r="2065" spans="1:17" x14ac:dyDescent="0.25">
      <c r="A2065" s="2">
        <v>1.3450182435394099E+18</v>
      </c>
      <c r="B2065" s="2" t="s">
        <v>5122</v>
      </c>
      <c r="C2065" s="2" t="s">
        <v>5123</v>
      </c>
      <c r="D2065" s="2" t="s">
        <v>5124</v>
      </c>
      <c r="E2065" s="3">
        <v>43209.424988425926</v>
      </c>
      <c r="F2065" s="2">
        <v>1506</v>
      </c>
      <c r="G2065" s="2">
        <v>140</v>
      </c>
      <c r="H2065" s="2">
        <v>682</v>
      </c>
      <c r="I2065" s="2" t="b">
        <v>0</v>
      </c>
      <c r="J2065" s="3">
        <v>44197.614733796298</v>
      </c>
      <c r="K2065" s="2" t="s">
        <v>6604</v>
      </c>
      <c r="L2065" s="2" t="s">
        <v>6605</v>
      </c>
      <c r="M2065" s="2" t="s">
        <v>26</v>
      </c>
      <c r="N2065" s="2">
        <v>2</v>
      </c>
      <c r="O2065" s="2">
        <v>2</v>
      </c>
      <c r="P2065" s="2" t="b">
        <v>0</v>
      </c>
      <c r="Q2065" s="2" t="str">
        <f>IFERROR(VLOOKUP(C2065,Countries_norm!A:B,2,0),"NA")</f>
        <v>Poland</v>
      </c>
    </row>
    <row r="2066" spans="1:17" ht="45" x14ac:dyDescent="0.25">
      <c r="A2066" s="2">
        <v>1.34501789034546E+18</v>
      </c>
      <c r="B2066" s="2" t="s">
        <v>6606</v>
      </c>
      <c r="C2066" s="2" t="s">
        <v>6607</v>
      </c>
      <c r="D2066" s="2" t="s">
        <v>6608</v>
      </c>
      <c r="E2066" s="3">
        <v>40248.291273148148</v>
      </c>
      <c r="F2066" s="2">
        <v>240</v>
      </c>
      <c r="G2066" s="2">
        <v>3634</v>
      </c>
      <c r="H2066" s="2">
        <v>84</v>
      </c>
      <c r="I2066" s="2" t="b">
        <v>0</v>
      </c>
      <c r="J2066" s="3">
        <v>44197.613749999997</v>
      </c>
      <c r="K2066" s="4" t="s">
        <v>6609</v>
      </c>
      <c r="L2066" s="2" t="s">
        <v>6610</v>
      </c>
      <c r="M2066" s="2" t="s">
        <v>40</v>
      </c>
      <c r="N2066" s="2">
        <v>0</v>
      </c>
      <c r="O2066" s="2">
        <v>0</v>
      </c>
      <c r="P2066" s="2" t="b">
        <v>0</v>
      </c>
      <c r="Q2066" s="2" t="str">
        <f>IFERROR(VLOOKUP(C2066,Countries_norm!A:B,2,0),"NA")</f>
        <v>France</v>
      </c>
    </row>
    <row r="2067" spans="1:17" x14ac:dyDescent="0.25">
      <c r="A2067" s="2">
        <v>1.34500554664307E+18</v>
      </c>
      <c r="B2067" s="2" t="s">
        <v>6611</v>
      </c>
      <c r="C2067" s="2"/>
      <c r="D2067" s="2" t="s">
        <v>6612</v>
      </c>
      <c r="E2067" s="3">
        <v>41288.60560185185</v>
      </c>
      <c r="F2067" s="2">
        <v>250</v>
      </c>
      <c r="G2067" s="2">
        <v>1573</v>
      </c>
      <c r="H2067" s="2">
        <v>3002</v>
      </c>
      <c r="I2067" s="2" t="b">
        <v>0</v>
      </c>
      <c r="J2067" s="3">
        <v>44197.579687500001</v>
      </c>
      <c r="K2067" s="2" t="s">
        <v>6613</v>
      </c>
      <c r="L2067" s="2" t="s">
        <v>6614</v>
      </c>
      <c r="M2067" s="2" t="s">
        <v>40</v>
      </c>
      <c r="N2067" s="2">
        <v>0</v>
      </c>
      <c r="O2067" s="2">
        <v>1</v>
      </c>
      <c r="P2067" s="2" t="b">
        <v>0</v>
      </c>
      <c r="Q2067" s="2" t="str">
        <f>IFERROR(VLOOKUP(C2067,Countries_norm!A:B,2,0),"NA")</f>
        <v>NA</v>
      </c>
    </row>
    <row r="2068" spans="1:17" ht="30" x14ac:dyDescent="0.25">
      <c r="A2068" s="2">
        <v>1.3450036472231601E+18</v>
      </c>
      <c r="B2068" s="2" t="s">
        <v>6615</v>
      </c>
      <c r="C2068" s="2" t="s">
        <v>602</v>
      </c>
      <c r="D2068" s="4" t="s">
        <v>6616</v>
      </c>
      <c r="E2068" s="3">
        <v>43566.412800925929</v>
      </c>
      <c r="F2068" s="2">
        <v>140</v>
      </c>
      <c r="G2068" s="2">
        <v>613</v>
      </c>
      <c r="H2068" s="2">
        <v>869</v>
      </c>
      <c r="I2068" s="2" t="b">
        <v>0</v>
      </c>
      <c r="J2068" s="3">
        <v>44197.574456018519</v>
      </c>
      <c r="K2068" s="4" t="s">
        <v>6617</v>
      </c>
      <c r="L2068" s="2"/>
      <c r="M2068" s="2" t="s">
        <v>26</v>
      </c>
      <c r="N2068" s="2">
        <v>0</v>
      </c>
      <c r="O2068" s="2">
        <v>0</v>
      </c>
      <c r="P2068" s="2" t="b">
        <v>0</v>
      </c>
      <c r="Q2068" s="2" t="str">
        <f>IFERROR(VLOOKUP(C2068,Countries_norm!A:B,2,0),"NA")</f>
        <v>Singapore</v>
      </c>
    </row>
    <row r="2069" spans="1:17" x14ac:dyDescent="0.25">
      <c r="A2069" s="2">
        <v>1.34499933441745E+18</v>
      </c>
      <c r="B2069" s="2" t="s">
        <v>6611</v>
      </c>
      <c r="C2069" s="2"/>
      <c r="D2069" s="2" t="s">
        <v>6612</v>
      </c>
      <c r="E2069" s="3">
        <v>41288.60560185185</v>
      </c>
      <c r="F2069" s="2">
        <v>250</v>
      </c>
      <c r="G2069" s="2">
        <v>1573</v>
      </c>
      <c r="H2069" s="2">
        <v>3002</v>
      </c>
      <c r="I2069" s="2" t="b">
        <v>0</v>
      </c>
      <c r="J2069" s="3">
        <v>44197.5625462963</v>
      </c>
      <c r="K2069" s="2" t="s">
        <v>6618</v>
      </c>
      <c r="L2069" s="2" t="s">
        <v>20</v>
      </c>
      <c r="M2069" s="2" t="s">
        <v>40</v>
      </c>
      <c r="N2069" s="2">
        <v>0</v>
      </c>
      <c r="O2069" s="2">
        <v>0</v>
      </c>
      <c r="P2069" s="2" t="b">
        <v>0</v>
      </c>
      <c r="Q2069" s="2" t="str">
        <f>IFERROR(VLOOKUP(C2069,Countries_norm!A:B,2,0),"NA")</f>
        <v>NA</v>
      </c>
    </row>
    <row r="2070" spans="1:17" x14ac:dyDescent="0.25">
      <c r="A2070" s="2">
        <v>1.34499763051501E+18</v>
      </c>
      <c r="B2070" s="2" t="s">
        <v>6619</v>
      </c>
      <c r="C2070" s="2"/>
      <c r="D2070" s="2" t="s">
        <v>6620</v>
      </c>
      <c r="E2070" s="3">
        <v>44079.286689814813</v>
      </c>
      <c r="F2070" s="2">
        <v>89</v>
      </c>
      <c r="G2070" s="2">
        <v>107</v>
      </c>
      <c r="H2070" s="2">
        <v>200</v>
      </c>
      <c r="I2070" s="2" t="b">
        <v>0</v>
      </c>
      <c r="J2070" s="3">
        <v>44197.557847222219</v>
      </c>
      <c r="K2070" s="2" t="s">
        <v>6621</v>
      </c>
      <c r="L2070" s="2" t="s">
        <v>6622</v>
      </c>
      <c r="M2070" s="2" t="s">
        <v>135</v>
      </c>
      <c r="N2070" s="2">
        <v>0</v>
      </c>
      <c r="O2070" s="2">
        <v>0</v>
      </c>
      <c r="P2070" s="2" t="b">
        <v>0</v>
      </c>
      <c r="Q2070" s="2" t="str">
        <f>IFERROR(VLOOKUP(C2070,Countries_norm!A:B,2,0),"NA")</f>
        <v>NA</v>
      </c>
    </row>
    <row r="2071" spans="1:17" x14ac:dyDescent="0.25">
      <c r="A2071" s="2">
        <v>1.3449963388832901E+18</v>
      </c>
      <c r="B2071" s="2" t="s">
        <v>6623</v>
      </c>
      <c r="C2071" s="2" t="s">
        <v>6624</v>
      </c>
      <c r="D2071" s="2" t="s">
        <v>6625</v>
      </c>
      <c r="E2071" s="3">
        <v>40742.537708333337</v>
      </c>
      <c r="F2071" s="2">
        <v>3530</v>
      </c>
      <c r="G2071" s="2">
        <v>4223</v>
      </c>
      <c r="H2071" s="2">
        <v>9090</v>
      </c>
      <c r="I2071" s="2" t="b">
        <v>0</v>
      </c>
      <c r="J2071" s="3">
        <v>44197.554282407407</v>
      </c>
      <c r="K2071" s="2" t="s">
        <v>6626</v>
      </c>
      <c r="L2071" s="2" t="s">
        <v>20</v>
      </c>
      <c r="M2071" s="2" t="s">
        <v>26</v>
      </c>
      <c r="N2071" s="2">
        <v>3</v>
      </c>
      <c r="O2071" s="2">
        <v>13</v>
      </c>
      <c r="P2071" s="2" t="b">
        <v>0</v>
      </c>
      <c r="Q2071" s="2" t="str">
        <f>IFERROR(VLOOKUP(C2071,Countries_norm!A:B,2,0),"NA")</f>
        <v>United Kingdom</v>
      </c>
    </row>
    <row r="2072" spans="1:17" ht="60" x14ac:dyDescent="0.25">
      <c r="A2072" s="2">
        <v>1.3449929702573901E+18</v>
      </c>
      <c r="B2072" s="2" t="s">
        <v>3490</v>
      </c>
      <c r="C2072" s="2"/>
      <c r="D2072" s="2" t="s">
        <v>3491</v>
      </c>
      <c r="E2072" s="3">
        <v>43845.39025462963</v>
      </c>
      <c r="F2072" s="2">
        <v>113</v>
      </c>
      <c r="G2072" s="2">
        <v>180</v>
      </c>
      <c r="H2072" s="2">
        <v>63789</v>
      </c>
      <c r="I2072" s="2" t="b">
        <v>0</v>
      </c>
      <c r="J2072" s="3">
        <v>44197.544988425929</v>
      </c>
      <c r="K2072" s="4" t="s">
        <v>6627</v>
      </c>
      <c r="L2072" s="2" t="s">
        <v>6628</v>
      </c>
      <c r="M2072" s="2" t="s">
        <v>21</v>
      </c>
      <c r="N2072" s="2">
        <v>3</v>
      </c>
      <c r="O2072" s="2">
        <v>4</v>
      </c>
      <c r="P2072" s="2" t="b">
        <v>0</v>
      </c>
      <c r="Q2072" s="2" t="str">
        <f>IFERROR(VLOOKUP(C2072,Countries_norm!A:B,2,0),"NA")</f>
        <v>NA</v>
      </c>
    </row>
    <row r="2073" spans="1:17" x14ac:dyDescent="0.25">
      <c r="A2073" s="2">
        <v>1.3449914185117199E+18</v>
      </c>
      <c r="B2073" s="2" t="s">
        <v>537</v>
      </c>
      <c r="C2073" s="2"/>
      <c r="D2073" s="2" t="s">
        <v>538</v>
      </c>
      <c r="E2073" s="3">
        <v>40330.896168981482</v>
      </c>
      <c r="F2073" s="2">
        <v>36199</v>
      </c>
      <c r="G2073" s="2">
        <v>543</v>
      </c>
      <c r="H2073" s="2">
        <v>10374</v>
      </c>
      <c r="I2073" s="2" t="b">
        <v>0</v>
      </c>
      <c r="J2073" s="3">
        <v>44197.540706018517</v>
      </c>
      <c r="K2073" s="2" t="s">
        <v>6629</v>
      </c>
      <c r="L2073" s="2" t="s">
        <v>6630</v>
      </c>
      <c r="M2073" s="2" t="s">
        <v>40</v>
      </c>
      <c r="N2073" s="2">
        <v>14</v>
      </c>
      <c r="O2073" s="2">
        <v>35</v>
      </c>
      <c r="P2073" s="2" t="b">
        <v>0</v>
      </c>
      <c r="Q2073" s="2" t="str">
        <f>IFERROR(VLOOKUP(C2073,Countries_norm!A:B,2,0),"NA")</f>
        <v>NA</v>
      </c>
    </row>
    <row r="2074" spans="1:17" x14ac:dyDescent="0.25">
      <c r="A2074" s="2">
        <v>1.34499083834705E+18</v>
      </c>
      <c r="B2074" s="2" t="s">
        <v>6600</v>
      </c>
      <c r="C2074" s="2" t="s">
        <v>2595</v>
      </c>
      <c r="D2074" s="2" t="s">
        <v>6601</v>
      </c>
      <c r="E2074" s="3">
        <v>42159.349814814814</v>
      </c>
      <c r="F2074" s="2">
        <v>23</v>
      </c>
      <c r="G2074" s="2">
        <v>65</v>
      </c>
      <c r="H2074" s="2">
        <v>90</v>
      </c>
      <c r="I2074" s="2" t="b">
        <v>0</v>
      </c>
      <c r="J2074" s="3">
        <v>44197.5391087963</v>
      </c>
      <c r="K2074" s="2" t="s">
        <v>6631</v>
      </c>
      <c r="L2074" s="2"/>
      <c r="M2074" s="2" t="s">
        <v>26</v>
      </c>
      <c r="N2074" s="2">
        <v>0</v>
      </c>
      <c r="O2074" s="2">
        <v>0</v>
      </c>
      <c r="P2074" s="2" t="b">
        <v>0</v>
      </c>
      <c r="Q2074" s="2" t="str">
        <f>IFERROR(VLOOKUP(C2074,Countries_norm!A:B,2,0),"NA")</f>
        <v>India</v>
      </c>
    </row>
    <row r="2075" spans="1:17" x14ac:dyDescent="0.25">
      <c r="A2075" s="2">
        <v>1.3449860281599301E+18</v>
      </c>
      <c r="B2075" s="2" t="s">
        <v>6632</v>
      </c>
      <c r="C2075" s="2" t="s">
        <v>1398</v>
      </c>
      <c r="D2075" s="2" t="s">
        <v>6633</v>
      </c>
      <c r="E2075" s="3">
        <v>41721.643101851849</v>
      </c>
      <c r="F2075" s="2">
        <v>79</v>
      </c>
      <c r="G2075" s="2">
        <v>350</v>
      </c>
      <c r="H2075" s="2">
        <v>6476</v>
      </c>
      <c r="I2075" s="2" t="b">
        <v>0</v>
      </c>
      <c r="J2075" s="3">
        <v>44197.525833333333</v>
      </c>
      <c r="K2075" s="2" t="s">
        <v>6634</v>
      </c>
      <c r="L2075" s="2" t="s">
        <v>6635</v>
      </c>
      <c r="M2075" s="2" t="s">
        <v>40</v>
      </c>
      <c r="N2075" s="2">
        <v>0</v>
      </c>
      <c r="O2075" s="2">
        <v>0</v>
      </c>
      <c r="P2075" s="2" t="b">
        <v>0</v>
      </c>
      <c r="Q2075" s="2" t="str">
        <f>IFERROR(VLOOKUP(C2075,Countries_norm!A:B,2,0),"NA")</f>
        <v>United Kingdom</v>
      </c>
    </row>
    <row r="2076" spans="1:17" x14ac:dyDescent="0.25">
      <c r="A2076" s="2">
        <v>1.3449859389010199E+18</v>
      </c>
      <c r="B2076" s="2" t="s">
        <v>6034</v>
      </c>
      <c r="C2076" s="2" t="s">
        <v>6035</v>
      </c>
      <c r="D2076" s="2" t="s">
        <v>6036</v>
      </c>
      <c r="E2076" s="3">
        <v>40978.335833333331</v>
      </c>
      <c r="F2076" s="2">
        <v>1676</v>
      </c>
      <c r="G2076" s="2">
        <v>900</v>
      </c>
      <c r="H2076" s="2">
        <v>29459</v>
      </c>
      <c r="I2076" s="2" t="b">
        <v>0</v>
      </c>
      <c r="J2076" s="3">
        <v>44197.525590277779</v>
      </c>
      <c r="K2076" s="2" t="s">
        <v>6636</v>
      </c>
      <c r="L2076" s="2" t="s">
        <v>20</v>
      </c>
      <c r="M2076" s="2" t="s">
        <v>40</v>
      </c>
      <c r="N2076" s="2">
        <v>0</v>
      </c>
      <c r="O2076" s="2">
        <v>0</v>
      </c>
      <c r="P2076" s="2" t="b">
        <v>0</v>
      </c>
      <c r="Q2076" s="2" t="str">
        <f>IFERROR(VLOOKUP(C2076,Countries_norm!A:B,2,0),"NA")</f>
        <v>NA</v>
      </c>
    </row>
    <row r="2077" spans="1:17" x14ac:dyDescent="0.25">
      <c r="A2077" s="2">
        <v>1.34498421566704E+18</v>
      </c>
      <c r="B2077" s="2" t="s">
        <v>6637</v>
      </c>
      <c r="C2077" s="2"/>
      <c r="D2077" s="2" t="s">
        <v>6638</v>
      </c>
      <c r="E2077" s="3">
        <v>43548.314201388886</v>
      </c>
      <c r="F2077" s="2">
        <v>76</v>
      </c>
      <c r="G2077" s="2">
        <v>9</v>
      </c>
      <c r="H2077" s="2">
        <v>1</v>
      </c>
      <c r="I2077" s="2" t="b">
        <v>0</v>
      </c>
      <c r="J2077" s="3">
        <v>44197.520833333336</v>
      </c>
      <c r="K2077" s="2" t="s">
        <v>6639</v>
      </c>
      <c r="L2077" s="2" t="s">
        <v>6640</v>
      </c>
      <c r="M2077" s="2" t="s">
        <v>26</v>
      </c>
      <c r="N2077" s="2">
        <v>2</v>
      </c>
      <c r="O2077" s="2">
        <v>4</v>
      </c>
      <c r="P2077" s="2" t="b">
        <v>0</v>
      </c>
      <c r="Q2077" s="2" t="str">
        <f>IFERROR(VLOOKUP(C2077,Countries_norm!A:B,2,0),"NA")</f>
        <v>NA</v>
      </c>
    </row>
    <row r="2078" spans="1:17" x14ac:dyDescent="0.25">
      <c r="A2078" s="2">
        <v>1.3449767022466801E+18</v>
      </c>
      <c r="B2078" s="2" t="s">
        <v>6034</v>
      </c>
      <c r="C2078" s="2" t="s">
        <v>6035</v>
      </c>
      <c r="D2078" s="2" t="s">
        <v>6036</v>
      </c>
      <c r="E2078" s="3">
        <v>40978.335833333331</v>
      </c>
      <c r="F2078" s="2">
        <v>1676</v>
      </c>
      <c r="G2078" s="2">
        <v>900</v>
      </c>
      <c r="H2078" s="2">
        <v>29459</v>
      </c>
      <c r="I2078" s="2" t="b">
        <v>0</v>
      </c>
      <c r="J2078" s="3">
        <v>44197.500092592592</v>
      </c>
      <c r="K2078" s="2" t="s">
        <v>6641</v>
      </c>
      <c r="L2078" s="2"/>
      <c r="M2078" s="2" t="s">
        <v>26</v>
      </c>
      <c r="N2078" s="2">
        <v>2</v>
      </c>
      <c r="O2078" s="2">
        <v>2</v>
      </c>
      <c r="P2078" s="2" t="b">
        <v>0</v>
      </c>
      <c r="Q2078" s="2" t="str">
        <f>IFERROR(VLOOKUP(C2078,Countries_norm!A:B,2,0),"NA")</f>
        <v>NA</v>
      </c>
    </row>
    <row r="2079" spans="1:17" x14ac:dyDescent="0.25">
      <c r="A2079" s="2">
        <v>1.34497666781983E+18</v>
      </c>
      <c r="B2079" s="2" t="s">
        <v>6637</v>
      </c>
      <c r="C2079" s="2"/>
      <c r="D2079" s="2" t="s">
        <v>6638</v>
      </c>
      <c r="E2079" s="3">
        <v>43548.314201388886</v>
      </c>
      <c r="F2079" s="2">
        <v>76</v>
      </c>
      <c r="G2079" s="2">
        <v>9</v>
      </c>
      <c r="H2079" s="2">
        <v>1</v>
      </c>
      <c r="I2079" s="2" t="b">
        <v>0</v>
      </c>
      <c r="J2079" s="3">
        <v>44197.5</v>
      </c>
      <c r="K2079" s="2" t="s">
        <v>6642</v>
      </c>
      <c r="L2079" s="2" t="s">
        <v>6643</v>
      </c>
      <c r="M2079" s="2" t="s">
        <v>26</v>
      </c>
      <c r="N2079" s="2">
        <v>1</v>
      </c>
      <c r="O2079" s="2">
        <v>2</v>
      </c>
      <c r="P2079" s="2" t="b">
        <v>0</v>
      </c>
      <c r="Q2079" s="2" t="str">
        <f>IFERROR(VLOOKUP(C2079,Countries_norm!A:B,2,0),"NA")</f>
        <v>NA</v>
      </c>
    </row>
    <row r="2080" spans="1:17" x14ac:dyDescent="0.25">
      <c r="A2080" s="2">
        <v>1.34497289073165E+18</v>
      </c>
      <c r="B2080" s="2" t="s">
        <v>6637</v>
      </c>
      <c r="C2080" s="2"/>
      <c r="D2080" s="2" t="s">
        <v>6638</v>
      </c>
      <c r="E2080" s="3">
        <v>43548.314201388886</v>
      </c>
      <c r="F2080" s="2">
        <v>76</v>
      </c>
      <c r="G2080" s="2">
        <v>9</v>
      </c>
      <c r="H2080" s="2">
        <v>1</v>
      </c>
      <c r="I2080" s="2" t="b">
        <v>0</v>
      </c>
      <c r="J2080" s="3">
        <v>44197.489583333336</v>
      </c>
      <c r="K2080" s="2" t="s">
        <v>6644</v>
      </c>
      <c r="L2080" s="2" t="s">
        <v>20</v>
      </c>
      <c r="M2080" s="2" t="s">
        <v>26</v>
      </c>
      <c r="N2080" s="2">
        <v>1</v>
      </c>
      <c r="O2080" s="2">
        <v>1</v>
      </c>
      <c r="P2080" s="2" t="b">
        <v>0</v>
      </c>
      <c r="Q2080" s="2" t="str">
        <f>IFERROR(VLOOKUP(C2080,Countries_norm!A:B,2,0),"NA")</f>
        <v>NA</v>
      </c>
    </row>
    <row r="2081" spans="1:17" x14ac:dyDescent="0.25">
      <c r="A2081" s="2">
        <v>1.34496281015393E+18</v>
      </c>
      <c r="B2081" s="2" t="s">
        <v>6645</v>
      </c>
      <c r="C2081" s="2" t="s">
        <v>1162</v>
      </c>
      <c r="D2081" s="2" t="s">
        <v>6646</v>
      </c>
      <c r="E2081" s="3">
        <v>42331.491076388891</v>
      </c>
      <c r="F2081" s="2">
        <v>191</v>
      </c>
      <c r="G2081" s="2">
        <v>1207</v>
      </c>
      <c r="H2081" s="2">
        <v>762</v>
      </c>
      <c r="I2081" s="2" t="b">
        <v>0</v>
      </c>
      <c r="J2081" s="3">
        <v>44197.461759259262</v>
      </c>
      <c r="K2081" s="2" t="s">
        <v>6647</v>
      </c>
      <c r="L2081" s="2" t="s">
        <v>6648</v>
      </c>
      <c r="M2081" s="2" t="s">
        <v>40</v>
      </c>
      <c r="N2081" s="2">
        <v>2</v>
      </c>
      <c r="O2081" s="2">
        <v>2</v>
      </c>
      <c r="P2081" s="2" t="b">
        <v>0</v>
      </c>
      <c r="Q2081" s="2" t="str">
        <f>IFERROR(VLOOKUP(C2081,Countries_norm!A:B,2,0),"NA")</f>
        <v>Saudi Arabia</v>
      </c>
    </row>
    <row r="2082" spans="1:17" x14ac:dyDescent="0.25">
      <c r="A2082" s="2">
        <v>1.3449541860986299E+18</v>
      </c>
      <c r="B2082" s="2" t="s">
        <v>3038</v>
      </c>
      <c r="C2082" s="2" t="s">
        <v>3039</v>
      </c>
      <c r="D2082" s="2" t="s">
        <v>3040</v>
      </c>
      <c r="E2082" s="3">
        <v>43522.499189814815</v>
      </c>
      <c r="F2082" s="2">
        <v>133</v>
      </c>
      <c r="G2082" s="2">
        <v>328</v>
      </c>
      <c r="H2082" s="2">
        <v>1119</v>
      </c>
      <c r="I2082" s="2" t="b">
        <v>0</v>
      </c>
      <c r="J2082" s="3">
        <v>44197.437962962962</v>
      </c>
      <c r="K2082" s="2" t="s">
        <v>6649</v>
      </c>
      <c r="L2082" s="2"/>
      <c r="M2082" s="2" t="s">
        <v>26</v>
      </c>
      <c r="N2082" s="2">
        <v>0</v>
      </c>
      <c r="O2082" s="2">
        <v>0</v>
      </c>
      <c r="P2082" s="2" t="b">
        <v>0</v>
      </c>
      <c r="Q2082" s="2" t="str">
        <f>IFERROR(VLOOKUP(C2082,Countries_norm!A:B,2,0),"NA")</f>
        <v>India</v>
      </c>
    </row>
    <row r="2083" spans="1:17" x14ac:dyDescent="0.25">
      <c r="A2083" s="2">
        <v>1.34494932360845E+18</v>
      </c>
      <c r="B2083" s="2" t="s">
        <v>424</v>
      </c>
      <c r="C2083" s="2" t="s">
        <v>425</v>
      </c>
      <c r="D2083" s="2" t="s">
        <v>426</v>
      </c>
      <c r="E2083" s="3">
        <v>40306.556770833333</v>
      </c>
      <c r="F2083" s="2">
        <v>60006</v>
      </c>
      <c r="G2083" s="2">
        <v>45</v>
      </c>
      <c r="H2083" s="2">
        <v>118</v>
      </c>
      <c r="I2083" s="2" t="b">
        <v>1</v>
      </c>
      <c r="J2083" s="3">
        <v>44197.42454861111</v>
      </c>
      <c r="K2083" s="2" t="s">
        <v>6650</v>
      </c>
      <c r="L2083" s="2" t="s">
        <v>6651</v>
      </c>
      <c r="M2083" s="2" t="s">
        <v>26</v>
      </c>
      <c r="N2083" s="2">
        <v>2</v>
      </c>
      <c r="O2083" s="2">
        <v>5</v>
      </c>
      <c r="P2083" s="2" t="b">
        <v>0</v>
      </c>
      <c r="Q2083" s="2" t="str">
        <f>IFERROR(VLOOKUP(C2083,Countries_norm!A:B,2,0),"NA")</f>
        <v>India</v>
      </c>
    </row>
    <row r="2084" spans="1:17" x14ac:dyDescent="0.25">
      <c r="A2084" s="2">
        <v>1.34494879064255E+18</v>
      </c>
      <c r="B2084" s="2" t="s">
        <v>6652</v>
      </c>
      <c r="C2084" s="2"/>
      <c r="D2084" s="2" t="s">
        <v>6653</v>
      </c>
      <c r="E2084" s="3">
        <v>41434.730370370373</v>
      </c>
      <c r="F2084" s="2">
        <v>42</v>
      </c>
      <c r="G2084" s="2">
        <v>295</v>
      </c>
      <c r="H2084" s="2">
        <v>1360</v>
      </c>
      <c r="I2084" s="2" t="b">
        <v>0</v>
      </c>
      <c r="J2084" s="3">
        <v>44197.423078703701</v>
      </c>
      <c r="K2084" s="2" t="s">
        <v>6654</v>
      </c>
      <c r="L2084" s="2"/>
      <c r="M2084" s="2" t="s">
        <v>40</v>
      </c>
      <c r="N2084" s="2">
        <v>0</v>
      </c>
      <c r="O2084" s="2">
        <v>2</v>
      </c>
      <c r="P2084" s="2" t="b">
        <v>0</v>
      </c>
      <c r="Q2084" s="2" t="str">
        <f>IFERROR(VLOOKUP(C2084,Countries_norm!A:B,2,0),"NA")</f>
        <v>NA</v>
      </c>
    </row>
    <row r="2085" spans="1:17" x14ac:dyDescent="0.25">
      <c r="A2085" s="2">
        <v>1.34494258105504E+18</v>
      </c>
      <c r="B2085" s="2" t="s">
        <v>533</v>
      </c>
      <c r="C2085" s="2" t="s">
        <v>6655</v>
      </c>
      <c r="D2085" s="2" t="s">
        <v>534</v>
      </c>
      <c r="E2085" s="3">
        <v>41914.838391203702</v>
      </c>
      <c r="F2085" s="2">
        <v>73</v>
      </c>
      <c r="G2085" s="2">
        <v>126</v>
      </c>
      <c r="H2085" s="2">
        <v>85</v>
      </c>
      <c r="I2085" s="2" t="b">
        <v>0</v>
      </c>
      <c r="J2085" s="3">
        <v>44197.4059375</v>
      </c>
      <c r="K2085" s="2" t="s">
        <v>6656</v>
      </c>
      <c r="L2085" s="2" t="s">
        <v>6657</v>
      </c>
      <c r="M2085" s="2" t="s">
        <v>26</v>
      </c>
      <c r="N2085" s="2">
        <v>0</v>
      </c>
      <c r="O2085" s="2">
        <v>0</v>
      </c>
      <c r="P2085" s="2" t="b">
        <v>0</v>
      </c>
      <c r="Q2085" s="2" t="str">
        <f>IFERROR(VLOOKUP(C2085,Countries_norm!A:B,2,0),"NA")</f>
        <v>India</v>
      </c>
    </row>
    <row r="2086" spans="1:17" x14ac:dyDescent="0.25">
      <c r="A2086" s="2">
        <v>1.3449407695812301E+18</v>
      </c>
      <c r="B2086" s="2" t="s">
        <v>5586</v>
      </c>
      <c r="C2086" s="2"/>
      <c r="D2086" s="2" t="s">
        <v>5587</v>
      </c>
      <c r="E2086" s="3">
        <v>43957.082638888889</v>
      </c>
      <c r="F2086" s="2">
        <v>34</v>
      </c>
      <c r="G2086" s="2">
        <v>113</v>
      </c>
      <c r="H2086" s="2">
        <v>262</v>
      </c>
      <c r="I2086" s="2" t="b">
        <v>0</v>
      </c>
      <c r="J2086" s="3">
        <v>44197.400937500002</v>
      </c>
      <c r="K2086" s="2" t="s">
        <v>6658</v>
      </c>
      <c r="L2086" s="2"/>
      <c r="M2086" s="2" t="s">
        <v>21</v>
      </c>
      <c r="N2086" s="2">
        <v>0</v>
      </c>
      <c r="O2086" s="2">
        <v>0</v>
      </c>
      <c r="P2086" s="2" t="b">
        <v>0</v>
      </c>
      <c r="Q2086" s="2" t="str">
        <f>IFERROR(VLOOKUP(C2086,Countries_norm!A:B,2,0),"NA")</f>
        <v>NA</v>
      </c>
    </row>
    <row r="2087" spans="1:17" x14ac:dyDescent="0.25">
      <c r="A2087" s="2">
        <v>1.34492927548975E+18</v>
      </c>
      <c r="B2087" s="2" t="s">
        <v>1373</v>
      </c>
      <c r="C2087" s="2" t="s">
        <v>1374</v>
      </c>
      <c r="D2087" s="2" t="s">
        <v>1375</v>
      </c>
      <c r="E2087" s="3">
        <v>41585.001307870371</v>
      </c>
      <c r="F2087" s="2">
        <v>1149</v>
      </c>
      <c r="G2087" s="2">
        <v>3249</v>
      </c>
      <c r="H2087" s="2">
        <v>19798</v>
      </c>
      <c r="I2087" s="2" t="b">
        <v>0</v>
      </c>
      <c r="J2087" s="3">
        <v>44197.36922453704</v>
      </c>
      <c r="K2087" s="2" t="s">
        <v>6659</v>
      </c>
      <c r="L2087" s="2" t="s">
        <v>6660</v>
      </c>
      <c r="M2087" s="2" t="s">
        <v>26</v>
      </c>
      <c r="N2087" s="2">
        <v>0</v>
      </c>
      <c r="O2087" s="2">
        <v>1</v>
      </c>
      <c r="P2087" s="2" t="b">
        <v>0</v>
      </c>
      <c r="Q2087" s="2" t="str">
        <f>IFERROR(VLOOKUP(C2087,Countries_norm!A:B,2,0),"NA")</f>
        <v>Turkey</v>
      </c>
    </row>
    <row r="2088" spans="1:17" ht="30" x14ac:dyDescent="0.25">
      <c r="A2088" s="2">
        <v>1.34492006643393E+18</v>
      </c>
      <c r="B2088" s="2" t="s">
        <v>6661</v>
      </c>
      <c r="C2088" s="2" t="s">
        <v>6662</v>
      </c>
      <c r="D2088" s="2" t="s">
        <v>6663</v>
      </c>
      <c r="E2088" s="3">
        <v>42479.795856481483</v>
      </c>
      <c r="F2088" s="2">
        <v>86</v>
      </c>
      <c r="G2088" s="2">
        <v>213</v>
      </c>
      <c r="H2088" s="2">
        <v>921</v>
      </c>
      <c r="I2088" s="2" t="b">
        <v>0</v>
      </c>
      <c r="J2088" s="3">
        <v>44197.343807870369</v>
      </c>
      <c r="K2088" s="4" t="s">
        <v>6664</v>
      </c>
      <c r="L2088" s="2" t="s">
        <v>6665</v>
      </c>
      <c r="M2088" s="2" t="s">
        <v>26</v>
      </c>
      <c r="N2088" s="2">
        <v>0</v>
      </c>
      <c r="O2088" s="2">
        <v>0</v>
      </c>
      <c r="P2088" s="2" t="b">
        <v>0</v>
      </c>
      <c r="Q2088" s="2" t="str">
        <f>IFERROR(VLOOKUP(C2088,Countries_norm!A:B,2,0),"NA")</f>
        <v>Israel</v>
      </c>
    </row>
    <row r="2089" spans="1:17" ht="30" x14ac:dyDescent="0.25">
      <c r="A2089" s="2">
        <v>1.3449042252354501E+18</v>
      </c>
      <c r="B2089" s="2" t="s">
        <v>6666</v>
      </c>
      <c r="C2089" s="2" t="s">
        <v>6667</v>
      </c>
      <c r="D2089" s="2" t="s">
        <v>6668</v>
      </c>
      <c r="E2089" s="3">
        <v>43287.231574074074</v>
      </c>
      <c r="F2089" s="2">
        <v>11427</v>
      </c>
      <c r="G2089" s="2">
        <v>4</v>
      </c>
      <c r="H2089" s="2">
        <v>1082</v>
      </c>
      <c r="I2089" s="2" t="b">
        <v>0</v>
      </c>
      <c r="J2089" s="3">
        <v>44197.300104166665</v>
      </c>
      <c r="K2089" s="4" t="s">
        <v>6669</v>
      </c>
      <c r="L2089" s="2" t="s">
        <v>6670</v>
      </c>
      <c r="M2089" s="2" t="s">
        <v>26</v>
      </c>
      <c r="N2089" s="2">
        <v>0</v>
      </c>
      <c r="O2089" s="2">
        <v>0</v>
      </c>
      <c r="P2089" s="2" t="b">
        <v>0</v>
      </c>
      <c r="Q2089" s="2" t="str">
        <f>IFERROR(VLOOKUP(C2089,Countries_norm!A:B,2,0),"NA")</f>
        <v>Pakistan</v>
      </c>
    </row>
    <row r="2090" spans="1:17" x14ac:dyDescent="0.25">
      <c r="A2090" s="2">
        <v>1.3449005403590001E+18</v>
      </c>
      <c r="B2090" s="2" t="s">
        <v>5586</v>
      </c>
      <c r="C2090" s="2"/>
      <c r="D2090" s="2" t="s">
        <v>5587</v>
      </c>
      <c r="E2090" s="3">
        <v>43957.082638888889</v>
      </c>
      <c r="F2090" s="2">
        <v>34</v>
      </c>
      <c r="G2090" s="2">
        <v>113</v>
      </c>
      <c r="H2090" s="2">
        <v>262</v>
      </c>
      <c r="I2090" s="2" t="b">
        <v>0</v>
      </c>
      <c r="J2090" s="3">
        <v>44197.289930555555</v>
      </c>
      <c r="K2090" s="2" t="s">
        <v>6671</v>
      </c>
      <c r="L2090" s="2" t="s">
        <v>20</v>
      </c>
      <c r="M2090" s="2" t="s">
        <v>21</v>
      </c>
      <c r="N2090" s="2">
        <v>0</v>
      </c>
      <c r="O2090" s="2">
        <v>1</v>
      </c>
      <c r="P2090" s="2" t="b">
        <v>0</v>
      </c>
      <c r="Q2090" s="2" t="str">
        <f>IFERROR(VLOOKUP(C2090,Countries_norm!A:B,2,0),"NA")</f>
        <v>NA</v>
      </c>
    </row>
    <row r="2091" spans="1:17" x14ac:dyDescent="0.25">
      <c r="A2091" s="2">
        <v>1.3448995956591401E+18</v>
      </c>
      <c r="B2091" s="2" t="s">
        <v>5586</v>
      </c>
      <c r="C2091" s="2"/>
      <c r="D2091" s="2" t="s">
        <v>5587</v>
      </c>
      <c r="E2091" s="3">
        <v>43957.082638888889</v>
      </c>
      <c r="F2091" s="2">
        <v>34</v>
      </c>
      <c r="G2091" s="2">
        <v>113</v>
      </c>
      <c r="H2091" s="2">
        <v>262</v>
      </c>
      <c r="I2091" s="2" t="b">
        <v>0</v>
      </c>
      <c r="J2091" s="3">
        <v>44197.287326388891</v>
      </c>
      <c r="K2091" s="2" t="s">
        <v>6672</v>
      </c>
      <c r="L2091" s="2" t="s">
        <v>20</v>
      </c>
      <c r="M2091" s="2" t="s">
        <v>21</v>
      </c>
      <c r="N2091" s="2">
        <v>0</v>
      </c>
      <c r="O2091" s="2">
        <v>4</v>
      </c>
      <c r="P2091" s="2" t="b">
        <v>0</v>
      </c>
      <c r="Q2091" s="2" t="str">
        <f>IFERROR(VLOOKUP(C2091,Countries_norm!A:B,2,0),"NA")</f>
        <v>NA</v>
      </c>
    </row>
    <row r="2092" spans="1:17" ht="45" x14ac:dyDescent="0.25">
      <c r="A2092" s="2">
        <v>1.3448994205385999E+18</v>
      </c>
      <c r="B2092" s="2" t="s">
        <v>6673</v>
      </c>
      <c r="C2092" s="2" t="s">
        <v>73</v>
      </c>
      <c r="D2092" s="4" t="s">
        <v>6674</v>
      </c>
      <c r="E2092" s="3">
        <v>42632.741666666669</v>
      </c>
      <c r="F2092" s="2">
        <v>4715</v>
      </c>
      <c r="G2092" s="2">
        <v>296</v>
      </c>
      <c r="H2092" s="2">
        <v>1</v>
      </c>
      <c r="I2092" s="2" t="b">
        <v>0</v>
      </c>
      <c r="J2092" s="3">
        <v>44197.286840277775</v>
      </c>
      <c r="K2092" s="4" t="s">
        <v>6675</v>
      </c>
      <c r="L2092" s="2" t="s">
        <v>6676</v>
      </c>
      <c r="M2092" s="2" t="s">
        <v>26</v>
      </c>
      <c r="N2092" s="2">
        <v>0</v>
      </c>
      <c r="O2092" s="2">
        <v>0</v>
      </c>
      <c r="P2092" s="2" t="b">
        <v>0</v>
      </c>
      <c r="Q2092" s="2" t="str">
        <f>IFERROR(VLOOKUP(C2092,Countries_norm!A:B,2,0),"NA")</f>
        <v>India</v>
      </c>
    </row>
    <row r="2093" spans="1:17" x14ac:dyDescent="0.25">
      <c r="A2093" s="2">
        <v>1.3448935497714199E+18</v>
      </c>
      <c r="B2093" s="2" t="s">
        <v>6677</v>
      </c>
      <c r="C2093" s="2" t="s">
        <v>73</v>
      </c>
      <c r="D2093" s="2" t="s">
        <v>6678</v>
      </c>
      <c r="E2093" s="3">
        <v>43384.231145833335</v>
      </c>
      <c r="F2093" s="2">
        <v>114</v>
      </c>
      <c r="G2093" s="2">
        <v>2</v>
      </c>
      <c r="H2093" s="2">
        <v>12</v>
      </c>
      <c r="I2093" s="2" t="b">
        <v>0</v>
      </c>
      <c r="J2093" s="3">
        <v>44197.270636574074</v>
      </c>
      <c r="K2093" s="2" t="s">
        <v>6679</v>
      </c>
      <c r="L2093" s="2" t="s">
        <v>6174</v>
      </c>
      <c r="M2093" s="2" t="s">
        <v>76</v>
      </c>
      <c r="N2093" s="2">
        <v>0</v>
      </c>
      <c r="O2093" s="2">
        <v>0</v>
      </c>
      <c r="P2093" s="2" t="b">
        <v>0</v>
      </c>
      <c r="Q2093" s="2" t="str">
        <f>IFERROR(VLOOKUP(C2093,Countries_norm!A:B,2,0),"NA")</f>
        <v>India</v>
      </c>
    </row>
    <row r="2094" spans="1:17" x14ac:dyDescent="0.25">
      <c r="A2094" s="2">
        <v>1.3448925671466501E+18</v>
      </c>
      <c r="B2094" s="2" t="s">
        <v>1373</v>
      </c>
      <c r="C2094" s="2" t="s">
        <v>1374</v>
      </c>
      <c r="D2094" s="2" t="s">
        <v>1375</v>
      </c>
      <c r="E2094" s="3">
        <v>41585.001307870371</v>
      </c>
      <c r="F2094" s="2">
        <v>1149</v>
      </c>
      <c r="G2094" s="2">
        <v>3249</v>
      </c>
      <c r="H2094" s="2">
        <v>19798</v>
      </c>
      <c r="I2094" s="2" t="b">
        <v>0</v>
      </c>
      <c r="J2094" s="3">
        <v>44197.267928240741</v>
      </c>
      <c r="K2094" s="2" t="s">
        <v>6680</v>
      </c>
      <c r="L2094" s="2" t="s">
        <v>605</v>
      </c>
      <c r="M2094" s="2" t="s">
        <v>26</v>
      </c>
      <c r="N2094" s="2">
        <v>0</v>
      </c>
      <c r="O2094" s="2">
        <v>2</v>
      </c>
      <c r="P2094" s="2" t="b">
        <v>0</v>
      </c>
      <c r="Q2094" s="2" t="str">
        <f>IFERROR(VLOOKUP(C2094,Countries_norm!A:B,2,0),"NA")</f>
        <v>Turkey</v>
      </c>
    </row>
    <row r="2095" spans="1:17" ht="30" x14ac:dyDescent="0.25">
      <c r="A2095" s="2">
        <v>1.34489202578767E+18</v>
      </c>
      <c r="B2095" s="2" t="s">
        <v>990</v>
      </c>
      <c r="C2095" s="2" t="s">
        <v>991</v>
      </c>
      <c r="D2095" s="2" t="s">
        <v>992</v>
      </c>
      <c r="E2095" s="3">
        <v>42119.192627314813</v>
      </c>
      <c r="F2095" s="2">
        <v>94014</v>
      </c>
      <c r="G2095" s="2">
        <v>179</v>
      </c>
      <c r="H2095" s="2">
        <v>469</v>
      </c>
      <c r="I2095" s="2" t="b">
        <v>0</v>
      </c>
      <c r="J2095" s="3">
        <v>44197.266435185185</v>
      </c>
      <c r="K2095" s="4" t="s">
        <v>6681</v>
      </c>
      <c r="L2095" s="2" t="s">
        <v>6682</v>
      </c>
      <c r="M2095" s="2" t="s">
        <v>26</v>
      </c>
      <c r="N2095" s="2">
        <v>1</v>
      </c>
      <c r="O2095" s="2">
        <v>9</v>
      </c>
      <c r="P2095" s="2" t="b">
        <v>0</v>
      </c>
      <c r="Q2095" s="2" t="str">
        <f>IFERROR(VLOOKUP(C2095,Countries_norm!A:B,2,0),"NA")</f>
        <v>India</v>
      </c>
    </row>
    <row r="2096" spans="1:17" x14ac:dyDescent="0.25">
      <c r="A2096" s="2">
        <v>1.3448885193117801E+18</v>
      </c>
      <c r="B2096" s="2" t="s">
        <v>6683</v>
      </c>
      <c r="C2096" s="2" t="s">
        <v>1019</v>
      </c>
      <c r="D2096" s="2" t="s">
        <v>6684</v>
      </c>
      <c r="E2096" s="3">
        <v>42773.124988425923</v>
      </c>
      <c r="F2096" s="2">
        <v>5897</v>
      </c>
      <c r="G2096" s="2">
        <v>73</v>
      </c>
      <c r="H2096" s="2">
        <v>420</v>
      </c>
      <c r="I2096" s="2" t="b">
        <v>0</v>
      </c>
      <c r="J2096" s="3">
        <v>44197.25675925926</v>
      </c>
      <c r="K2096" s="2" t="s">
        <v>6685</v>
      </c>
      <c r="L2096" s="2"/>
      <c r="M2096" s="2" t="s">
        <v>76</v>
      </c>
      <c r="N2096" s="2">
        <v>0</v>
      </c>
      <c r="O2096" s="2">
        <v>2</v>
      </c>
      <c r="P2096" s="2" t="b">
        <v>0</v>
      </c>
      <c r="Q2096" s="2" t="str">
        <f>IFERROR(VLOOKUP(C2096,Countries_norm!A:B,2,0),"NA")</f>
        <v>Sri Lanka</v>
      </c>
    </row>
    <row r="2097" spans="1:17" ht="30" x14ac:dyDescent="0.25">
      <c r="A2097" s="2">
        <v>1.3448824018355799E+18</v>
      </c>
      <c r="B2097" s="2" t="s">
        <v>4675</v>
      </c>
      <c r="C2097" s="2" t="s">
        <v>73</v>
      </c>
      <c r="D2097" s="4" t="s">
        <v>4676</v>
      </c>
      <c r="E2097" s="3">
        <v>41635.831956018519</v>
      </c>
      <c r="F2097" s="2">
        <v>88979</v>
      </c>
      <c r="G2097" s="2">
        <v>2074</v>
      </c>
      <c r="H2097" s="2">
        <v>2480</v>
      </c>
      <c r="I2097" s="2" t="b">
        <v>1</v>
      </c>
      <c r="J2097" s="3">
        <v>44197.239872685182</v>
      </c>
      <c r="K2097" s="2" t="s">
        <v>6686</v>
      </c>
      <c r="L2097" s="2" t="s">
        <v>6687</v>
      </c>
      <c r="M2097" s="2" t="s">
        <v>76</v>
      </c>
      <c r="N2097" s="2">
        <v>0</v>
      </c>
      <c r="O2097" s="2">
        <v>4</v>
      </c>
      <c r="P2097" s="2" t="b">
        <v>0</v>
      </c>
      <c r="Q2097" s="2" t="str">
        <f>IFERROR(VLOOKUP(C2097,Countries_norm!A:B,2,0),"NA")</f>
        <v>India</v>
      </c>
    </row>
    <row r="2098" spans="1:17" ht="45" x14ac:dyDescent="0.25">
      <c r="A2098" s="2">
        <v>1.34487823528961E+18</v>
      </c>
      <c r="B2098" s="2" t="s">
        <v>6688</v>
      </c>
      <c r="C2098" s="2" t="s">
        <v>1019</v>
      </c>
      <c r="D2098" s="2" t="s">
        <v>6689</v>
      </c>
      <c r="E2098" s="3">
        <v>43585.64638888889</v>
      </c>
      <c r="F2098" s="2">
        <v>52</v>
      </c>
      <c r="G2098" s="2">
        <v>10</v>
      </c>
      <c r="H2098" s="2">
        <v>5405</v>
      </c>
      <c r="I2098" s="2" t="b">
        <v>0</v>
      </c>
      <c r="J2098" s="3">
        <v>44197.228379629632</v>
      </c>
      <c r="K2098" s="4" t="s">
        <v>6690</v>
      </c>
      <c r="L2098" s="2" t="s">
        <v>6691</v>
      </c>
      <c r="M2098" s="2" t="s">
        <v>26</v>
      </c>
      <c r="N2098" s="2">
        <v>0</v>
      </c>
      <c r="O2098" s="2">
        <v>0</v>
      </c>
      <c r="P2098" s="2" t="b">
        <v>0</v>
      </c>
      <c r="Q2098" s="2" t="str">
        <f>IFERROR(VLOOKUP(C2098,Countries_norm!A:B,2,0),"NA")</f>
        <v>Sri Lanka</v>
      </c>
    </row>
    <row r="2099" spans="1:17" ht="45" x14ac:dyDescent="0.25">
      <c r="A2099" s="2">
        <v>1.3448750805856799E+18</v>
      </c>
      <c r="B2099" s="2" t="s">
        <v>6692</v>
      </c>
      <c r="C2099" s="2" t="s">
        <v>6693</v>
      </c>
      <c r="D2099" s="2" t="s">
        <v>6694</v>
      </c>
      <c r="E2099" s="3">
        <v>41535.58934027778</v>
      </c>
      <c r="F2099" s="2">
        <v>6087</v>
      </c>
      <c r="G2099" s="2">
        <v>80</v>
      </c>
      <c r="H2099" s="2">
        <v>769</v>
      </c>
      <c r="I2099" s="2" t="b">
        <v>0</v>
      </c>
      <c r="J2099" s="3">
        <v>44197.219675925924</v>
      </c>
      <c r="K2099" s="4" t="s">
        <v>6695</v>
      </c>
      <c r="L2099" s="2" t="s">
        <v>6696</v>
      </c>
      <c r="M2099" s="2" t="s">
        <v>21</v>
      </c>
      <c r="N2099" s="2">
        <v>0</v>
      </c>
      <c r="O2099" s="2">
        <v>2</v>
      </c>
      <c r="P2099" s="2" t="b">
        <v>0</v>
      </c>
      <c r="Q2099" s="2" t="str">
        <f>IFERROR(VLOOKUP(C2099,Countries_norm!A:B,2,0),"NA")</f>
        <v xml:space="preserve">Sri Lanka </v>
      </c>
    </row>
    <row r="2100" spans="1:17" x14ac:dyDescent="0.25">
      <c r="A2100" s="2">
        <v>1.34486968453808E+18</v>
      </c>
      <c r="B2100" s="2" t="s">
        <v>1622</v>
      </c>
      <c r="C2100" s="2" t="s">
        <v>1196</v>
      </c>
      <c r="D2100" s="2" t="s">
        <v>1623</v>
      </c>
      <c r="E2100" s="3">
        <v>40003.377789351849</v>
      </c>
      <c r="F2100" s="2">
        <v>733429</v>
      </c>
      <c r="G2100" s="2">
        <v>424</v>
      </c>
      <c r="H2100" s="2">
        <v>934</v>
      </c>
      <c r="I2100" s="2" t="b">
        <v>1</v>
      </c>
      <c r="J2100" s="3">
        <v>44197.204780092594</v>
      </c>
      <c r="K2100" s="2" t="s">
        <v>6697</v>
      </c>
      <c r="L2100" s="2" t="s">
        <v>6698</v>
      </c>
      <c r="M2100" s="2" t="s">
        <v>76</v>
      </c>
      <c r="N2100" s="2">
        <v>3</v>
      </c>
      <c r="O2100" s="2">
        <v>2</v>
      </c>
      <c r="P2100" s="2" t="b">
        <v>0</v>
      </c>
      <c r="Q2100" s="2" t="str">
        <f>IFERROR(VLOOKUP(C2100,Countries_norm!A:B,2,0),"NA")</f>
        <v>Malaysia</v>
      </c>
    </row>
    <row r="2101" spans="1:17" x14ac:dyDescent="0.25">
      <c r="A2101" s="2">
        <v>1.34486520704735E+18</v>
      </c>
      <c r="B2101" s="2" t="s">
        <v>6034</v>
      </c>
      <c r="C2101" s="2" t="s">
        <v>6035</v>
      </c>
      <c r="D2101" s="2" t="s">
        <v>6036</v>
      </c>
      <c r="E2101" s="3">
        <v>40978.335833333331</v>
      </c>
      <c r="F2101" s="2">
        <v>1676</v>
      </c>
      <c r="G2101" s="2">
        <v>900</v>
      </c>
      <c r="H2101" s="2">
        <v>29459</v>
      </c>
      <c r="I2101" s="2" t="b">
        <v>0</v>
      </c>
      <c r="J2101" s="3">
        <v>44197.192430555559</v>
      </c>
      <c r="K2101" s="2" t="s">
        <v>6699</v>
      </c>
      <c r="L2101" s="2" t="s">
        <v>20</v>
      </c>
      <c r="M2101" s="2" t="s">
        <v>40</v>
      </c>
      <c r="N2101" s="2">
        <v>0</v>
      </c>
      <c r="O2101" s="2">
        <v>1</v>
      </c>
      <c r="P2101" s="2" t="b">
        <v>0</v>
      </c>
      <c r="Q2101" s="2" t="str">
        <f>IFERROR(VLOOKUP(C2101,Countries_norm!A:B,2,0),"NA")</f>
        <v>NA</v>
      </c>
    </row>
    <row r="2102" spans="1:17" x14ac:dyDescent="0.25">
      <c r="A2102" s="2">
        <v>1.34486286115216E+18</v>
      </c>
      <c r="B2102" s="2" t="s">
        <v>3628</v>
      </c>
      <c r="C2102" s="2" t="s">
        <v>1917</v>
      </c>
      <c r="D2102" s="2" t="s">
        <v>3629</v>
      </c>
      <c r="E2102" s="3">
        <v>39855.348287037035</v>
      </c>
      <c r="F2102" s="2">
        <v>1184458</v>
      </c>
      <c r="G2102" s="2">
        <v>230</v>
      </c>
      <c r="H2102" s="2">
        <v>754</v>
      </c>
      <c r="I2102" s="2" t="b">
        <v>1</v>
      </c>
      <c r="J2102" s="3">
        <v>44197.185960648145</v>
      </c>
      <c r="K2102" s="2" t="s">
        <v>6700</v>
      </c>
      <c r="L2102" s="2" t="s">
        <v>6701</v>
      </c>
      <c r="M2102" s="2" t="s">
        <v>76</v>
      </c>
      <c r="N2102" s="2">
        <v>2</v>
      </c>
      <c r="O2102" s="2">
        <v>12</v>
      </c>
      <c r="P2102" s="2" t="b">
        <v>0</v>
      </c>
      <c r="Q2102" s="2" t="str">
        <f>IFERROR(VLOOKUP(C2102,Countries_norm!A:B,2,0),"NA")</f>
        <v>United Arab Emirates</v>
      </c>
    </row>
    <row r="2103" spans="1:17" ht="45" x14ac:dyDescent="0.25">
      <c r="A2103" s="2">
        <v>1.3448613033707799E+18</v>
      </c>
      <c r="B2103" s="2" t="s">
        <v>3348</v>
      </c>
      <c r="C2103" s="2" t="s">
        <v>73</v>
      </c>
      <c r="D2103" s="2" t="s">
        <v>3349</v>
      </c>
      <c r="E2103" s="3">
        <v>40849.86546296296</v>
      </c>
      <c r="F2103" s="2">
        <v>18617</v>
      </c>
      <c r="G2103" s="2">
        <v>27</v>
      </c>
      <c r="H2103" s="2">
        <v>2611</v>
      </c>
      <c r="I2103" s="2" t="b">
        <v>1</v>
      </c>
      <c r="J2103" s="3">
        <v>44197.181655092594</v>
      </c>
      <c r="K2103" s="4" t="s">
        <v>6702</v>
      </c>
      <c r="L2103" s="2" t="s">
        <v>20</v>
      </c>
      <c r="M2103" s="2" t="s">
        <v>26</v>
      </c>
      <c r="N2103" s="2">
        <v>0</v>
      </c>
      <c r="O2103" s="2">
        <v>4</v>
      </c>
      <c r="P2103" s="2" t="b">
        <v>0</v>
      </c>
      <c r="Q2103" s="2" t="str">
        <f>IFERROR(VLOOKUP(C2103,Countries_norm!A:B,2,0),"NA")</f>
        <v>India</v>
      </c>
    </row>
    <row r="2104" spans="1:17" ht="30" x14ac:dyDescent="0.25">
      <c r="A2104" s="2">
        <v>1.3448583543976699E+18</v>
      </c>
      <c r="B2104" s="2" t="s">
        <v>6703</v>
      </c>
      <c r="C2104" s="2"/>
      <c r="D2104" s="2" t="s">
        <v>6704</v>
      </c>
      <c r="E2104" s="3">
        <v>43947.067453703705</v>
      </c>
      <c r="F2104" s="2">
        <v>42</v>
      </c>
      <c r="G2104" s="2">
        <v>32</v>
      </c>
      <c r="H2104" s="2">
        <v>287</v>
      </c>
      <c r="I2104" s="2" t="b">
        <v>0</v>
      </c>
      <c r="J2104" s="3">
        <v>44197.173518518517</v>
      </c>
      <c r="K2104" s="4" t="s">
        <v>6705</v>
      </c>
      <c r="L2104" s="2" t="s">
        <v>100</v>
      </c>
      <c r="M2104" s="2" t="s">
        <v>135</v>
      </c>
      <c r="N2104" s="2">
        <v>1</v>
      </c>
      <c r="O2104" s="2">
        <v>6</v>
      </c>
      <c r="P2104" s="2" t="b">
        <v>0</v>
      </c>
      <c r="Q2104" s="2" t="str">
        <f>IFERROR(VLOOKUP(C2104,Countries_norm!A:B,2,0),"NA")</f>
        <v>NA</v>
      </c>
    </row>
    <row r="2105" spans="1:17" x14ac:dyDescent="0.25">
      <c r="A2105" s="2">
        <v>1.34485810159439E+18</v>
      </c>
      <c r="B2105" s="2" t="s">
        <v>6706</v>
      </c>
      <c r="C2105" s="2"/>
      <c r="D2105" s="2"/>
      <c r="E2105" s="3">
        <v>43921.004791666666</v>
      </c>
      <c r="F2105" s="2">
        <v>8</v>
      </c>
      <c r="G2105" s="2">
        <v>33</v>
      </c>
      <c r="H2105" s="2">
        <v>31</v>
      </c>
      <c r="I2105" s="2" t="b">
        <v>0</v>
      </c>
      <c r="J2105" s="3">
        <v>44197.172824074078</v>
      </c>
      <c r="K2105" s="2" t="s">
        <v>6707</v>
      </c>
      <c r="L2105" s="2" t="s">
        <v>6708</v>
      </c>
      <c r="M2105" s="2" t="s">
        <v>40</v>
      </c>
      <c r="N2105" s="2">
        <v>2</v>
      </c>
      <c r="O2105" s="2">
        <v>3</v>
      </c>
      <c r="P2105" s="2" t="b">
        <v>0</v>
      </c>
      <c r="Q2105" s="2" t="str">
        <f>IFERROR(VLOOKUP(C2105,Countries_norm!A:B,2,0),"NA")</f>
        <v>NA</v>
      </c>
    </row>
    <row r="2106" spans="1:17" ht="75" x14ac:dyDescent="0.25">
      <c r="A2106" s="2">
        <v>1.3448580056244301E+18</v>
      </c>
      <c r="B2106" s="2" t="s">
        <v>3678</v>
      </c>
      <c r="C2106" s="2" t="s">
        <v>116</v>
      </c>
      <c r="D2106" s="4" t="s">
        <v>3679</v>
      </c>
      <c r="E2106" s="3">
        <v>44012.101898148147</v>
      </c>
      <c r="F2106" s="2">
        <v>372</v>
      </c>
      <c r="G2106" s="2">
        <v>154</v>
      </c>
      <c r="H2106" s="2">
        <v>105</v>
      </c>
      <c r="I2106" s="2" t="b">
        <v>0</v>
      </c>
      <c r="J2106" s="3">
        <v>44197.17255787037</v>
      </c>
      <c r="K2106" s="4" t="s">
        <v>6709</v>
      </c>
      <c r="L2106" s="2" t="s">
        <v>6710</v>
      </c>
      <c r="M2106" s="2" t="s">
        <v>26</v>
      </c>
      <c r="N2106" s="2">
        <v>1</v>
      </c>
      <c r="O2106" s="2">
        <v>3</v>
      </c>
      <c r="P2106" s="2" t="b">
        <v>0</v>
      </c>
      <c r="Q2106" s="2" t="str">
        <f>IFERROR(VLOOKUP(C2106,Countries_norm!A:B,2,0),"NA")</f>
        <v>India</v>
      </c>
    </row>
    <row r="2107" spans="1:17" x14ac:dyDescent="0.25">
      <c r="A2107" s="2">
        <v>1.3448577304654999E+18</v>
      </c>
      <c r="B2107" s="2" t="s">
        <v>6711</v>
      </c>
      <c r="C2107" s="2" t="s">
        <v>6712</v>
      </c>
      <c r="D2107" s="2" t="s">
        <v>6713</v>
      </c>
      <c r="E2107" s="3">
        <v>42960.603576388887</v>
      </c>
      <c r="F2107" s="2">
        <v>32104</v>
      </c>
      <c r="G2107" s="2">
        <v>105</v>
      </c>
      <c r="H2107" s="2">
        <v>227</v>
      </c>
      <c r="I2107" s="2" t="b">
        <v>1</v>
      </c>
      <c r="J2107" s="3">
        <v>44197.171793981484</v>
      </c>
      <c r="K2107" s="2" t="s">
        <v>6714</v>
      </c>
      <c r="L2107" s="2"/>
      <c r="M2107" s="2" t="s">
        <v>26</v>
      </c>
      <c r="N2107" s="2">
        <v>1</v>
      </c>
      <c r="O2107" s="2">
        <v>1</v>
      </c>
      <c r="P2107" s="2" t="b">
        <v>0</v>
      </c>
      <c r="Q2107" s="2" t="str">
        <f>IFERROR(VLOOKUP(C2107,Countries_norm!A:B,2,0),"NA")</f>
        <v>India</v>
      </c>
    </row>
    <row r="2108" spans="1:17" x14ac:dyDescent="0.25">
      <c r="A2108" s="2">
        <v>1.3448551730095301E+18</v>
      </c>
      <c r="B2108" s="2" t="s">
        <v>2164</v>
      </c>
      <c r="C2108" s="2" t="s">
        <v>2165</v>
      </c>
      <c r="D2108" s="2" t="s">
        <v>2166</v>
      </c>
      <c r="E2108" s="3">
        <v>40384.105543981481</v>
      </c>
      <c r="F2108" s="2">
        <v>83</v>
      </c>
      <c r="G2108" s="2">
        <v>103</v>
      </c>
      <c r="H2108" s="2">
        <v>660</v>
      </c>
      <c r="I2108" s="2" t="b">
        <v>0</v>
      </c>
      <c r="J2108" s="3">
        <v>44197.16474537037</v>
      </c>
      <c r="K2108" s="2" t="s">
        <v>6715</v>
      </c>
      <c r="L2108" s="2" t="s">
        <v>6716</v>
      </c>
      <c r="M2108" s="2" t="s">
        <v>26</v>
      </c>
      <c r="N2108" s="2">
        <v>0</v>
      </c>
      <c r="O2108" s="2">
        <v>0</v>
      </c>
      <c r="P2108" s="2" t="b">
        <v>0</v>
      </c>
      <c r="Q2108" s="2" t="str">
        <f>IFERROR(VLOOKUP(C2108,Countries_norm!A:B,2,0),"NA")</f>
        <v>United Kingdom</v>
      </c>
    </row>
    <row r="2109" spans="1:17" x14ac:dyDescent="0.25">
      <c r="A2109" s="2">
        <v>1.34485467812782E+18</v>
      </c>
      <c r="B2109" s="2" t="s">
        <v>6717</v>
      </c>
      <c r="C2109" s="2" t="s">
        <v>956</v>
      </c>
      <c r="D2109" s="2" t="s">
        <v>6718</v>
      </c>
      <c r="E2109" s="3">
        <v>42577.308576388888</v>
      </c>
      <c r="F2109" s="2">
        <v>513</v>
      </c>
      <c r="G2109" s="2">
        <v>129</v>
      </c>
      <c r="H2109" s="2">
        <v>1584</v>
      </c>
      <c r="I2109" s="2" t="b">
        <v>0</v>
      </c>
      <c r="J2109" s="3">
        <v>44197.16337962963</v>
      </c>
      <c r="K2109" s="2" t="s">
        <v>6719</v>
      </c>
      <c r="L2109" s="2"/>
      <c r="M2109" s="2" t="s">
        <v>26</v>
      </c>
      <c r="N2109" s="2">
        <v>0</v>
      </c>
      <c r="O2109" s="2">
        <v>0</v>
      </c>
      <c r="P2109" s="2" t="b">
        <v>0</v>
      </c>
      <c r="Q2109" s="2" t="str">
        <f>IFERROR(VLOOKUP(C2109,Countries_norm!A:B,2,0),"NA")</f>
        <v>India</v>
      </c>
    </row>
    <row r="2110" spans="1:17" ht="60" x14ac:dyDescent="0.25">
      <c r="A2110" s="2">
        <v>1.34485410802558E+18</v>
      </c>
      <c r="B2110" s="2" t="s">
        <v>6720</v>
      </c>
      <c r="C2110" s="2"/>
      <c r="D2110" s="2" t="s">
        <v>6721</v>
      </c>
      <c r="E2110" s="3">
        <v>43822.849247685182</v>
      </c>
      <c r="F2110" s="2">
        <v>1267</v>
      </c>
      <c r="G2110" s="2">
        <v>4998</v>
      </c>
      <c r="H2110" s="2">
        <v>11223</v>
      </c>
      <c r="I2110" s="2" t="b">
        <v>0</v>
      </c>
      <c r="J2110" s="3">
        <v>44197.161805555559</v>
      </c>
      <c r="K2110" s="4" t="s">
        <v>6722</v>
      </c>
      <c r="L2110" s="2" t="s">
        <v>3396</v>
      </c>
      <c r="M2110" s="2" t="s">
        <v>26</v>
      </c>
      <c r="N2110" s="2">
        <v>1</v>
      </c>
      <c r="O2110" s="2">
        <v>0</v>
      </c>
      <c r="P2110" s="2" t="b">
        <v>0</v>
      </c>
      <c r="Q2110" s="2" t="str">
        <f>IFERROR(VLOOKUP(C2110,Countries_norm!A:B,2,0),"NA")</f>
        <v>NA</v>
      </c>
    </row>
    <row r="2111" spans="1:17" ht="60" x14ac:dyDescent="0.25">
      <c r="A2111" s="2">
        <v>1.34485356025789E+18</v>
      </c>
      <c r="B2111" s="2" t="s">
        <v>6723</v>
      </c>
      <c r="C2111" s="2" t="s">
        <v>6724</v>
      </c>
      <c r="D2111" s="2" t="s">
        <v>6725</v>
      </c>
      <c r="E2111" s="3">
        <v>41730.715590277781</v>
      </c>
      <c r="F2111" s="2">
        <v>74</v>
      </c>
      <c r="G2111" s="2">
        <v>240</v>
      </c>
      <c r="H2111" s="2">
        <v>7139</v>
      </c>
      <c r="I2111" s="2" t="b">
        <v>0</v>
      </c>
      <c r="J2111" s="3">
        <v>44197.16028935185</v>
      </c>
      <c r="K2111" s="4" t="s">
        <v>6726</v>
      </c>
      <c r="L2111" s="2" t="s">
        <v>6727</v>
      </c>
      <c r="M2111" s="2" t="s">
        <v>21</v>
      </c>
      <c r="N2111" s="2">
        <v>0</v>
      </c>
      <c r="O2111" s="2">
        <v>1</v>
      </c>
      <c r="P2111" s="2" t="b">
        <v>0</v>
      </c>
      <c r="Q2111" s="2" t="str">
        <f>IFERROR(VLOOKUP(C2111,Countries_norm!A:B,2,0),"NA")</f>
        <v>Italy</v>
      </c>
    </row>
    <row r="2112" spans="1:17" ht="45" x14ac:dyDescent="0.25">
      <c r="A2112" s="2">
        <v>1.34485041805294E+18</v>
      </c>
      <c r="B2112" s="2" t="s">
        <v>6728</v>
      </c>
      <c r="C2112" s="2" t="s">
        <v>6729</v>
      </c>
      <c r="D2112" s="2" t="s">
        <v>6730</v>
      </c>
      <c r="E2112" s="3">
        <v>42151.23201388889</v>
      </c>
      <c r="F2112" s="2">
        <v>13074</v>
      </c>
      <c r="G2112" s="2">
        <v>411</v>
      </c>
      <c r="H2112" s="2">
        <v>156</v>
      </c>
      <c r="I2112" s="2" t="b">
        <v>0</v>
      </c>
      <c r="J2112" s="3">
        <v>44197.151620370372</v>
      </c>
      <c r="K2112" s="4" t="s">
        <v>6731</v>
      </c>
      <c r="L2112" s="2" t="s">
        <v>6732</v>
      </c>
      <c r="M2112" s="2" t="s">
        <v>26</v>
      </c>
      <c r="N2112" s="2">
        <v>0</v>
      </c>
      <c r="O2112" s="2">
        <v>0</v>
      </c>
      <c r="P2112" s="2" t="b">
        <v>0</v>
      </c>
      <c r="Q2112" s="2" t="str">
        <f>IFERROR(VLOOKUP(C2112,Countries_norm!A:B,2,0),"NA")</f>
        <v>India</v>
      </c>
    </row>
    <row r="2113" spans="1:17" x14ac:dyDescent="0.25">
      <c r="A2113" s="2">
        <v>1.3448485046787E+18</v>
      </c>
      <c r="B2113" s="2" t="s">
        <v>6733</v>
      </c>
      <c r="C2113" s="2" t="s">
        <v>1419</v>
      </c>
      <c r="D2113" s="2" t="s">
        <v>6734</v>
      </c>
      <c r="E2113" s="3">
        <v>42985.010011574072</v>
      </c>
      <c r="F2113" s="2">
        <v>187</v>
      </c>
      <c r="G2113" s="2">
        <v>87</v>
      </c>
      <c r="H2113" s="2">
        <v>205</v>
      </c>
      <c r="I2113" s="2" t="b">
        <v>0</v>
      </c>
      <c r="J2113" s="3">
        <v>44197.14634259259</v>
      </c>
      <c r="K2113" s="2" t="s">
        <v>6735</v>
      </c>
      <c r="L2113" s="2" t="s">
        <v>975</v>
      </c>
      <c r="M2113" s="2" t="s">
        <v>26</v>
      </c>
      <c r="N2113" s="2">
        <v>0</v>
      </c>
      <c r="O2113" s="2">
        <v>3</v>
      </c>
      <c r="P2113" s="2" t="b">
        <v>0</v>
      </c>
      <c r="Q2113" s="2" t="str">
        <f>IFERROR(VLOOKUP(C2113,Countries_norm!A:B,2,0),"NA")</f>
        <v>United States</v>
      </c>
    </row>
    <row r="2114" spans="1:17" ht="45" x14ac:dyDescent="0.25">
      <c r="A2114" s="2">
        <v>1.3448442636417999E+18</v>
      </c>
      <c r="B2114" s="2" t="s">
        <v>570</v>
      </c>
      <c r="C2114" s="2" t="s">
        <v>87</v>
      </c>
      <c r="D2114" s="2" t="s">
        <v>571</v>
      </c>
      <c r="E2114" s="3">
        <v>39615.673657407409</v>
      </c>
      <c r="F2114" s="2">
        <v>18749</v>
      </c>
      <c r="G2114" s="2">
        <v>8797</v>
      </c>
      <c r="H2114" s="2">
        <v>24788</v>
      </c>
      <c r="I2114" s="2" t="b">
        <v>0</v>
      </c>
      <c r="J2114" s="3">
        <v>44197.134641203702</v>
      </c>
      <c r="K2114" s="4" t="s">
        <v>6736</v>
      </c>
      <c r="L2114" s="2" t="s">
        <v>6737</v>
      </c>
      <c r="M2114" s="2" t="s">
        <v>26</v>
      </c>
      <c r="N2114" s="2">
        <v>1</v>
      </c>
      <c r="O2114" s="2">
        <v>0</v>
      </c>
      <c r="P2114" s="2" t="b">
        <v>0</v>
      </c>
      <c r="Q2114" s="2" t="str">
        <f>IFERROR(VLOOKUP(C2114,Countries_norm!A:B,2,0),"NA")</f>
        <v>NA</v>
      </c>
    </row>
    <row r="2115" spans="1:17" ht="30" x14ac:dyDescent="0.25">
      <c r="A2115" s="2">
        <v>1.3448425750861399E+18</v>
      </c>
      <c r="B2115" s="2" t="s">
        <v>6738</v>
      </c>
      <c r="C2115" s="2" t="s">
        <v>73</v>
      </c>
      <c r="D2115" s="2" t="s">
        <v>6739</v>
      </c>
      <c r="E2115" s="3">
        <v>39944.517951388887</v>
      </c>
      <c r="F2115" s="2">
        <v>10741934</v>
      </c>
      <c r="G2115" s="2">
        <v>67</v>
      </c>
      <c r="H2115" s="2">
        <v>129</v>
      </c>
      <c r="I2115" s="2" t="b">
        <v>1</v>
      </c>
      <c r="J2115" s="3">
        <v>44197.129976851851</v>
      </c>
      <c r="K2115" s="4" t="s">
        <v>6740</v>
      </c>
      <c r="L2115" s="2" t="s">
        <v>6741</v>
      </c>
      <c r="M2115" s="2" t="s">
        <v>26</v>
      </c>
      <c r="N2115" s="2">
        <v>1</v>
      </c>
      <c r="O2115" s="2">
        <v>28</v>
      </c>
      <c r="P2115" s="2" t="b">
        <v>0</v>
      </c>
      <c r="Q2115" s="2" t="str">
        <f>IFERROR(VLOOKUP(C2115,Countries_norm!A:B,2,0),"NA")</f>
        <v>India</v>
      </c>
    </row>
    <row r="2116" spans="1:17" x14ac:dyDescent="0.25">
      <c r="A2116" s="2">
        <v>1.34483815136627E+18</v>
      </c>
      <c r="B2116" s="2" t="s">
        <v>6742</v>
      </c>
      <c r="C2116" s="2" t="s">
        <v>6743</v>
      </c>
      <c r="D2116" s="2" t="s">
        <v>6744</v>
      </c>
      <c r="E2116" s="3">
        <v>40889.359317129631</v>
      </c>
      <c r="F2116" s="2">
        <v>158</v>
      </c>
      <c r="G2116" s="2">
        <v>218</v>
      </c>
      <c r="H2116" s="2">
        <v>138</v>
      </c>
      <c r="I2116" s="2" t="b">
        <v>0</v>
      </c>
      <c r="J2116" s="3">
        <v>44197.117766203701</v>
      </c>
      <c r="K2116" s="2" t="s">
        <v>6745</v>
      </c>
      <c r="L2116" s="2"/>
      <c r="M2116" s="2" t="s">
        <v>21</v>
      </c>
      <c r="N2116" s="2">
        <v>0</v>
      </c>
      <c r="O2116" s="2">
        <v>0</v>
      </c>
      <c r="P2116" s="2" t="b">
        <v>0</v>
      </c>
      <c r="Q2116" s="2" t="str">
        <f>IFERROR(VLOOKUP(C2116,Countries_norm!A:B,2,0),"NA")</f>
        <v>United States</v>
      </c>
    </row>
    <row r="2117" spans="1:17" x14ac:dyDescent="0.25">
      <c r="A2117" s="2">
        <v>1.34483805704896E+18</v>
      </c>
      <c r="B2117" s="2" t="s">
        <v>1622</v>
      </c>
      <c r="C2117" s="2" t="s">
        <v>1196</v>
      </c>
      <c r="D2117" s="2" t="s">
        <v>1623</v>
      </c>
      <c r="E2117" s="3">
        <v>40003.377789351849</v>
      </c>
      <c r="F2117" s="2">
        <v>733429</v>
      </c>
      <c r="G2117" s="2">
        <v>424</v>
      </c>
      <c r="H2117" s="2">
        <v>934</v>
      </c>
      <c r="I2117" s="2" t="b">
        <v>1</v>
      </c>
      <c r="J2117" s="3">
        <v>44197.117511574077</v>
      </c>
      <c r="K2117" s="2" t="s">
        <v>6746</v>
      </c>
      <c r="L2117" s="2" t="s">
        <v>6747</v>
      </c>
      <c r="M2117" s="2" t="s">
        <v>76</v>
      </c>
      <c r="N2117" s="2">
        <v>3</v>
      </c>
      <c r="O2117" s="2">
        <v>2</v>
      </c>
      <c r="P2117" s="2" t="b">
        <v>0</v>
      </c>
      <c r="Q2117" s="2" t="str">
        <f>IFERROR(VLOOKUP(C2117,Countries_norm!A:B,2,0),"NA")</f>
        <v>Malaysia</v>
      </c>
    </row>
    <row r="2118" spans="1:17" x14ac:dyDescent="0.25">
      <c r="A2118" s="2">
        <v>1.34483668494531E+18</v>
      </c>
      <c r="B2118" s="2" t="s">
        <v>6748</v>
      </c>
      <c r="C2118" s="2" t="s">
        <v>6749</v>
      </c>
      <c r="D2118" s="2" t="s">
        <v>6750</v>
      </c>
      <c r="E2118" s="3">
        <v>40335.318622685183</v>
      </c>
      <c r="F2118" s="2">
        <v>1354</v>
      </c>
      <c r="G2118" s="2">
        <v>348</v>
      </c>
      <c r="H2118" s="2">
        <v>824</v>
      </c>
      <c r="I2118" s="2" t="b">
        <v>0</v>
      </c>
      <c r="J2118" s="3">
        <v>44197.113726851851</v>
      </c>
      <c r="K2118" s="2" t="s">
        <v>6751</v>
      </c>
      <c r="L2118" s="2"/>
      <c r="M2118" s="2" t="s">
        <v>26</v>
      </c>
      <c r="N2118" s="2">
        <v>0</v>
      </c>
      <c r="O2118" s="2">
        <v>1</v>
      </c>
      <c r="P2118" s="2" t="b">
        <v>0</v>
      </c>
      <c r="Q2118" s="2" t="str">
        <f>IFERROR(VLOOKUP(C2118,Countries_norm!A:B,2,0),"NA")</f>
        <v xml:space="preserve">Sri Lanka </v>
      </c>
    </row>
    <row r="2119" spans="1:17" ht="30" x14ac:dyDescent="0.25">
      <c r="A2119" s="2">
        <v>1.3448362006164401E+18</v>
      </c>
      <c r="B2119" s="2" t="s">
        <v>6752</v>
      </c>
      <c r="C2119" s="2" t="s">
        <v>6753</v>
      </c>
      <c r="D2119" s="4" t="s">
        <v>6754</v>
      </c>
      <c r="E2119" s="3">
        <v>41273.612002314818</v>
      </c>
      <c r="F2119" s="2">
        <v>907</v>
      </c>
      <c r="G2119" s="2">
        <v>159</v>
      </c>
      <c r="H2119" s="2">
        <v>5972</v>
      </c>
      <c r="I2119" s="2" t="b">
        <v>0</v>
      </c>
      <c r="J2119" s="3">
        <v>44197.112384259257</v>
      </c>
      <c r="K2119" s="2" t="s">
        <v>6755</v>
      </c>
      <c r="L2119" s="2"/>
      <c r="M2119" s="2" t="s">
        <v>21</v>
      </c>
      <c r="N2119" s="2">
        <v>0</v>
      </c>
      <c r="O2119" s="2">
        <v>0</v>
      </c>
      <c r="P2119" s="2" t="b">
        <v>0</v>
      </c>
      <c r="Q2119" s="2" t="str">
        <f>IFERROR(VLOOKUP(C2119,Countries_norm!A:B,2,0),"NA")</f>
        <v xml:space="preserve">Sri Lanka </v>
      </c>
    </row>
    <row r="2120" spans="1:17" x14ac:dyDescent="0.25">
      <c r="A2120" s="2">
        <v>1.3448359306920901E+18</v>
      </c>
      <c r="B2120" s="2" t="s">
        <v>6756</v>
      </c>
      <c r="C2120" s="2" t="s">
        <v>6749</v>
      </c>
      <c r="D2120" s="2" t="s">
        <v>6757</v>
      </c>
      <c r="E2120" s="3">
        <v>40247.423831018517</v>
      </c>
      <c r="F2120" s="2">
        <v>3781</v>
      </c>
      <c r="G2120" s="2">
        <v>12</v>
      </c>
      <c r="H2120" s="2">
        <v>3</v>
      </c>
      <c r="I2120" s="2" t="b">
        <v>0</v>
      </c>
      <c r="J2120" s="3">
        <v>44197.111643518518</v>
      </c>
      <c r="K2120" s="2" t="s">
        <v>6758</v>
      </c>
      <c r="L2120" s="2"/>
      <c r="M2120" s="2" t="s">
        <v>26</v>
      </c>
      <c r="N2120" s="2">
        <v>1</v>
      </c>
      <c r="O2120" s="2">
        <v>0</v>
      </c>
      <c r="P2120" s="2" t="b">
        <v>0</v>
      </c>
      <c r="Q2120" s="2" t="str">
        <f>IFERROR(VLOOKUP(C2120,Countries_norm!A:B,2,0),"NA")</f>
        <v xml:space="preserve">Sri Lanka </v>
      </c>
    </row>
    <row r="2121" spans="1:17" ht="30" x14ac:dyDescent="0.25">
      <c r="A2121" s="2">
        <v>1.34483446336097E+18</v>
      </c>
      <c r="B2121" s="2" t="s">
        <v>520</v>
      </c>
      <c r="C2121" s="2" t="s">
        <v>116</v>
      </c>
      <c r="D2121" s="2" t="s">
        <v>521</v>
      </c>
      <c r="E2121" s="3">
        <v>42773.237129629626</v>
      </c>
      <c r="F2121" s="2">
        <v>67274</v>
      </c>
      <c r="G2121" s="2">
        <v>344</v>
      </c>
      <c r="H2121" s="2">
        <v>125</v>
      </c>
      <c r="I2121" s="2" t="b">
        <v>1</v>
      </c>
      <c r="J2121" s="3">
        <v>44197.107592592591</v>
      </c>
      <c r="K2121" s="4" t="s">
        <v>6759</v>
      </c>
      <c r="L2121" s="2" t="s">
        <v>6760</v>
      </c>
      <c r="M2121" s="2" t="s">
        <v>26</v>
      </c>
      <c r="N2121" s="2">
        <v>0</v>
      </c>
      <c r="O2121" s="2">
        <v>1</v>
      </c>
      <c r="P2121" s="2" t="b">
        <v>0</v>
      </c>
      <c r="Q2121" s="2" t="str">
        <f>IFERROR(VLOOKUP(C2121,Countries_norm!A:B,2,0),"NA")</f>
        <v>India</v>
      </c>
    </row>
    <row r="2122" spans="1:17" ht="45" x14ac:dyDescent="0.25">
      <c r="A2122" s="2">
        <v>1.34483442453425E+18</v>
      </c>
      <c r="B2122" s="2" t="s">
        <v>6761</v>
      </c>
      <c r="C2122" s="2" t="s">
        <v>964</v>
      </c>
      <c r="D2122" s="2" t="s">
        <v>6762</v>
      </c>
      <c r="E2122" s="3">
        <v>42156.583692129629</v>
      </c>
      <c r="F2122" s="2">
        <v>2385</v>
      </c>
      <c r="G2122" s="2">
        <v>0</v>
      </c>
      <c r="H2122" s="2">
        <v>186</v>
      </c>
      <c r="I2122" s="2" t="b">
        <v>0</v>
      </c>
      <c r="J2122" s="3">
        <v>44197.107488425929</v>
      </c>
      <c r="K2122" s="4" t="s">
        <v>6763</v>
      </c>
      <c r="L2122" s="2" t="s">
        <v>20</v>
      </c>
      <c r="M2122" s="2" t="s">
        <v>76</v>
      </c>
      <c r="N2122" s="2">
        <v>0</v>
      </c>
      <c r="O2122" s="2">
        <v>0</v>
      </c>
      <c r="P2122" s="2" t="b">
        <v>0</v>
      </c>
      <c r="Q2122" s="2" t="str">
        <f>IFERROR(VLOOKUP(C2122,Countries_norm!A:B,2,0),"NA")</f>
        <v>India</v>
      </c>
    </row>
    <row r="2123" spans="1:17" ht="30" x14ac:dyDescent="0.25">
      <c r="A2123" s="2">
        <v>1.34483153925153E+18</v>
      </c>
      <c r="B2123" s="2" t="s">
        <v>78</v>
      </c>
      <c r="C2123" s="2"/>
      <c r="D2123" s="2" t="s">
        <v>6078</v>
      </c>
      <c r="E2123" s="3">
        <v>43478.7731712963</v>
      </c>
      <c r="F2123" s="2">
        <v>10250</v>
      </c>
      <c r="G2123" s="2">
        <v>51</v>
      </c>
      <c r="H2123" s="2">
        <v>20</v>
      </c>
      <c r="I2123" s="2" t="b">
        <v>0</v>
      </c>
      <c r="J2123" s="3">
        <v>44197.09952546296</v>
      </c>
      <c r="K2123" s="4" t="s">
        <v>6764</v>
      </c>
      <c r="L2123" s="2" t="s">
        <v>6174</v>
      </c>
      <c r="M2123" s="2" t="s">
        <v>76</v>
      </c>
      <c r="N2123" s="2">
        <v>0</v>
      </c>
      <c r="O2123" s="2">
        <v>0</v>
      </c>
      <c r="P2123" s="2" t="b">
        <v>0</v>
      </c>
      <c r="Q2123" s="2" t="str">
        <f>IFERROR(VLOOKUP(C2123,Countries_norm!A:B,2,0),"NA")</f>
        <v>NA</v>
      </c>
    </row>
    <row r="2124" spans="1:17" ht="30" x14ac:dyDescent="0.25">
      <c r="A2124" s="2">
        <v>1.34481519083618E+18</v>
      </c>
      <c r="B2124" s="2" t="s">
        <v>1112</v>
      </c>
      <c r="C2124" s="2"/>
      <c r="D2124" s="2" t="s">
        <v>1113</v>
      </c>
      <c r="E2124" s="3">
        <v>43540.635092592594</v>
      </c>
      <c r="F2124" s="2">
        <v>212</v>
      </c>
      <c r="G2124" s="2">
        <v>517</v>
      </c>
      <c r="H2124" s="2">
        <v>1444</v>
      </c>
      <c r="I2124" s="2" t="b">
        <v>0</v>
      </c>
      <c r="J2124" s="3">
        <v>44197.054409722223</v>
      </c>
      <c r="K2124" s="4" t="s">
        <v>6765</v>
      </c>
      <c r="L2124" s="2"/>
      <c r="M2124" s="2" t="s">
        <v>26</v>
      </c>
      <c r="N2124" s="2">
        <v>0</v>
      </c>
      <c r="O2124" s="2">
        <v>0</v>
      </c>
      <c r="P2124" s="2" t="b">
        <v>0</v>
      </c>
      <c r="Q2124" s="2" t="str">
        <f>IFERROR(VLOOKUP(C2124,Countries_norm!A:B,2,0),"NA")</f>
        <v>NA</v>
      </c>
    </row>
    <row r="2125" spans="1:17" x14ac:dyDescent="0.25">
      <c r="A2125" s="2">
        <v>1.34481327034401E+18</v>
      </c>
      <c r="B2125" s="2" t="s">
        <v>3109</v>
      </c>
      <c r="C2125" s="2" t="s">
        <v>3110</v>
      </c>
      <c r="D2125" s="2" t="s">
        <v>3111</v>
      </c>
      <c r="E2125" s="3">
        <v>41422.007939814815</v>
      </c>
      <c r="F2125" s="2">
        <v>11663</v>
      </c>
      <c r="G2125" s="2">
        <v>12013</v>
      </c>
      <c r="H2125" s="2">
        <v>186</v>
      </c>
      <c r="I2125" s="2" t="b">
        <v>0</v>
      </c>
      <c r="J2125" s="3">
        <v>44197.049108796295</v>
      </c>
      <c r="K2125" s="2" t="s">
        <v>6766</v>
      </c>
      <c r="L2125" s="2" t="s">
        <v>887</v>
      </c>
      <c r="M2125" s="2" t="s">
        <v>21</v>
      </c>
      <c r="N2125" s="2">
        <v>0</v>
      </c>
      <c r="O2125" s="2">
        <v>1</v>
      </c>
      <c r="P2125" s="2" t="b">
        <v>0</v>
      </c>
      <c r="Q2125" s="2" t="str">
        <f>IFERROR(VLOOKUP(C2125,Countries_norm!A:B,2,0),"NA")</f>
        <v>Venezuela</v>
      </c>
    </row>
    <row r="2126" spans="1:17" ht="45" x14ac:dyDescent="0.25">
      <c r="A2126" s="2">
        <v>1.34480467264163E+18</v>
      </c>
      <c r="B2126" s="2" t="s">
        <v>6767</v>
      </c>
      <c r="C2126" s="2" t="s">
        <v>6768</v>
      </c>
      <c r="D2126" s="2" t="s">
        <v>6769</v>
      </c>
      <c r="E2126" s="3">
        <v>41062.065763888888</v>
      </c>
      <c r="F2126" s="2">
        <v>592</v>
      </c>
      <c r="G2126" s="2">
        <v>774</v>
      </c>
      <c r="H2126" s="2">
        <v>6665</v>
      </c>
      <c r="I2126" s="2" t="b">
        <v>0</v>
      </c>
      <c r="J2126" s="3">
        <v>44197.025381944448</v>
      </c>
      <c r="K2126" s="4" t="s">
        <v>6770</v>
      </c>
      <c r="L2126" s="2"/>
      <c r="M2126" s="2" t="s">
        <v>40</v>
      </c>
      <c r="N2126" s="2">
        <v>0</v>
      </c>
      <c r="O2126" s="2">
        <v>1</v>
      </c>
      <c r="P2126" s="2" t="b">
        <v>0</v>
      </c>
      <c r="Q2126" s="2" t="str">
        <f>IFERROR(VLOOKUP(C2126,Countries_norm!A:B,2,0),"NA")</f>
        <v>NA</v>
      </c>
    </row>
    <row r="2127" spans="1:17" x14ac:dyDescent="0.25">
      <c r="A2127" s="2">
        <v>1.3448015465344901E+18</v>
      </c>
      <c r="B2127" s="2" t="s">
        <v>6771</v>
      </c>
      <c r="C2127" s="2" t="s">
        <v>6772</v>
      </c>
      <c r="D2127" s="2" t="s">
        <v>6773</v>
      </c>
      <c r="E2127" s="3">
        <v>40844.958449074074</v>
      </c>
      <c r="F2127" s="2">
        <v>112</v>
      </c>
      <c r="G2127" s="2">
        <v>416</v>
      </c>
      <c r="H2127" s="2">
        <v>4067</v>
      </c>
      <c r="I2127" s="2" t="b">
        <v>0</v>
      </c>
      <c r="J2127" s="3">
        <v>44197.016759259262</v>
      </c>
      <c r="K2127" s="2" t="s">
        <v>6774</v>
      </c>
      <c r="L2127" s="2"/>
      <c r="M2127" s="2" t="s">
        <v>40</v>
      </c>
      <c r="N2127" s="2">
        <v>0</v>
      </c>
      <c r="O2127" s="2">
        <v>2</v>
      </c>
      <c r="P2127" s="2" t="b">
        <v>0</v>
      </c>
      <c r="Q2127" s="2" t="str">
        <f>IFERROR(VLOOKUP(C2127,Countries_norm!A:B,2,0),"NA")</f>
        <v>United States</v>
      </c>
    </row>
    <row r="2128" spans="1:17" x14ac:dyDescent="0.25">
      <c r="A2128" s="2">
        <v>1.34480058074157E+18</v>
      </c>
      <c r="B2128" s="2" t="s">
        <v>6775</v>
      </c>
      <c r="C2128" s="2" t="s">
        <v>6776</v>
      </c>
      <c r="D2128" s="2" t="s">
        <v>6777</v>
      </c>
      <c r="E2128" s="3">
        <v>42368.941631944443</v>
      </c>
      <c r="F2128" s="2">
        <v>768</v>
      </c>
      <c r="G2128" s="2">
        <v>2945</v>
      </c>
      <c r="H2128" s="2">
        <v>14014</v>
      </c>
      <c r="I2128" s="2" t="b">
        <v>0</v>
      </c>
      <c r="J2128" s="3">
        <v>44197.014097222222</v>
      </c>
      <c r="K2128" s="2" t="s">
        <v>6778</v>
      </c>
      <c r="L2128" s="2" t="s">
        <v>6779</v>
      </c>
      <c r="M2128" s="2" t="s">
        <v>135</v>
      </c>
      <c r="N2128" s="2">
        <v>0</v>
      </c>
      <c r="O2128" s="2">
        <v>1</v>
      </c>
      <c r="P2128" s="2" t="b">
        <v>0</v>
      </c>
      <c r="Q2128" s="2" t="str">
        <f>IFERROR(VLOOKUP(C2128,Countries_norm!A:B,2,0),"NA")</f>
        <v>United States</v>
      </c>
    </row>
    <row r="2129" spans="1:17" x14ac:dyDescent="0.25">
      <c r="A2129" s="2">
        <v>1.34478184483997E+18</v>
      </c>
      <c r="B2129" s="2" t="s">
        <v>1195</v>
      </c>
      <c r="C2129" s="2" t="s">
        <v>1196</v>
      </c>
      <c r="D2129" s="2" t="s">
        <v>1197</v>
      </c>
      <c r="E2129" s="3">
        <v>40183.67864583333</v>
      </c>
      <c r="F2129" s="2">
        <v>166605</v>
      </c>
      <c r="G2129" s="2">
        <v>1</v>
      </c>
      <c r="H2129" s="2">
        <v>0</v>
      </c>
      <c r="I2129" s="2" t="b">
        <v>0</v>
      </c>
      <c r="J2129" s="3">
        <v>44196.962395833332</v>
      </c>
      <c r="K2129" s="2" t="s">
        <v>6780</v>
      </c>
      <c r="L2129" s="2" t="s">
        <v>6781</v>
      </c>
      <c r="M2129" s="2" t="s">
        <v>26</v>
      </c>
      <c r="N2129" s="2">
        <v>0</v>
      </c>
      <c r="O2129" s="2">
        <v>0</v>
      </c>
      <c r="P2129" s="2" t="b">
        <v>0</v>
      </c>
      <c r="Q2129" s="2" t="str">
        <f>IFERROR(VLOOKUP(C2129,Countries_norm!A:B,2,0),"NA")</f>
        <v>Malaysia</v>
      </c>
    </row>
    <row r="2130" spans="1:17" x14ac:dyDescent="0.25">
      <c r="A2130" s="2">
        <v>1.34478162374995E+18</v>
      </c>
      <c r="B2130" s="2" t="s">
        <v>6782</v>
      </c>
      <c r="C2130" s="2" t="s">
        <v>5986</v>
      </c>
      <c r="D2130" s="2" t="s">
        <v>6783</v>
      </c>
      <c r="E2130" s="3">
        <v>43231.398518518516</v>
      </c>
      <c r="F2130" s="2">
        <v>88</v>
      </c>
      <c r="G2130" s="2">
        <v>607</v>
      </c>
      <c r="H2130" s="2">
        <v>1441</v>
      </c>
      <c r="I2130" s="2" t="b">
        <v>0</v>
      </c>
      <c r="J2130" s="3">
        <v>44196.961782407408</v>
      </c>
      <c r="K2130" s="2" t="s">
        <v>6784</v>
      </c>
      <c r="L2130" s="2" t="s">
        <v>186</v>
      </c>
      <c r="M2130" s="2" t="s">
        <v>40</v>
      </c>
      <c r="N2130" s="2">
        <v>0</v>
      </c>
      <c r="O2130" s="2">
        <v>1</v>
      </c>
      <c r="P2130" s="2" t="b">
        <v>0</v>
      </c>
      <c r="Q2130" s="2" t="str">
        <f>IFERROR(VLOOKUP(C2130,Countries_norm!A:B,2,0),"NA")</f>
        <v>Ireland</v>
      </c>
    </row>
    <row r="2131" spans="1:17" ht="30" x14ac:dyDescent="0.25">
      <c r="A2131" s="2">
        <v>1.34477953403027E+18</v>
      </c>
      <c r="B2131" s="2" t="s">
        <v>6785</v>
      </c>
      <c r="C2131" s="2" t="s">
        <v>6786</v>
      </c>
      <c r="D2131" s="4" t="s">
        <v>6787</v>
      </c>
      <c r="E2131" s="3">
        <v>43007.843182870369</v>
      </c>
      <c r="F2131" s="2">
        <v>76</v>
      </c>
      <c r="G2131" s="2">
        <v>180</v>
      </c>
      <c r="H2131" s="2">
        <v>1091</v>
      </c>
      <c r="I2131" s="2" t="b">
        <v>0</v>
      </c>
      <c r="J2131" s="3">
        <v>44196.956018518518</v>
      </c>
      <c r="K2131" s="4" t="s">
        <v>6788</v>
      </c>
      <c r="L2131" s="2"/>
      <c r="M2131" s="2" t="s">
        <v>26</v>
      </c>
      <c r="N2131" s="2">
        <v>2</v>
      </c>
      <c r="O2131" s="2">
        <v>7</v>
      </c>
      <c r="P2131" s="2" t="b">
        <v>0</v>
      </c>
      <c r="Q2131" s="2" t="str">
        <f>IFERROR(VLOOKUP(C2131,Countries_norm!A:B,2,0),"NA")</f>
        <v>United Kingdom</v>
      </c>
    </row>
    <row r="2132" spans="1:17" x14ac:dyDescent="0.25">
      <c r="A2132" s="2">
        <v>1.34476966984098E+18</v>
      </c>
      <c r="B2132" s="2" t="s">
        <v>6562</v>
      </c>
      <c r="C2132" s="2" t="s">
        <v>147</v>
      </c>
      <c r="D2132" s="2" t="s">
        <v>6563</v>
      </c>
      <c r="E2132" s="3">
        <v>41068.512106481481</v>
      </c>
      <c r="F2132" s="2">
        <v>479</v>
      </c>
      <c r="G2132" s="2">
        <v>569</v>
      </c>
      <c r="H2132" s="2">
        <v>4141</v>
      </c>
      <c r="I2132" s="2" t="b">
        <v>0</v>
      </c>
      <c r="J2132" s="3">
        <v>44196.928796296299</v>
      </c>
      <c r="K2132" s="2" t="s">
        <v>6789</v>
      </c>
      <c r="L2132" s="2"/>
      <c r="M2132" s="2" t="s">
        <v>40</v>
      </c>
      <c r="N2132" s="2">
        <v>0</v>
      </c>
      <c r="O2132" s="2">
        <v>1</v>
      </c>
      <c r="P2132" s="2" t="b">
        <v>0</v>
      </c>
      <c r="Q2132" s="2" t="str">
        <f>IFERROR(VLOOKUP(C2132,Countries_norm!A:B,2,0),"NA")</f>
        <v>United Kingdom</v>
      </c>
    </row>
    <row r="2133" spans="1:17" x14ac:dyDescent="0.25">
      <c r="A2133" s="2">
        <v>1.34800317110544E+18</v>
      </c>
      <c r="B2133" s="2" t="s">
        <v>6790</v>
      </c>
      <c r="C2133" s="2" t="s">
        <v>369</v>
      </c>
      <c r="D2133" s="2" t="s">
        <v>6791</v>
      </c>
      <c r="E2133" s="3">
        <v>40178.609085648146</v>
      </c>
      <c r="F2133" s="2">
        <v>586</v>
      </c>
      <c r="G2133" s="2">
        <v>2613</v>
      </c>
      <c r="H2133" s="2">
        <v>1464</v>
      </c>
      <c r="I2133" s="2" t="b">
        <v>0</v>
      </c>
      <c r="J2133" s="3">
        <v>44205.8515625</v>
      </c>
      <c r="K2133" s="2" t="s">
        <v>6792</v>
      </c>
      <c r="L2133" s="2"/>
      <c r="M2133" s="2" t="s">
        <v>21</v>
      </c>
      <c r="N2133" s="2">
        <v>0</v>
      </c>
      <c r="O2133" s="2">
        <v>3</v>
      </c>
      <c r="P2133" s="2" t="b">
        <v>0</v>
      </c>
      <c r="Q2133" s="2" t="str">
        <f>IFERROR(VLOOKUP(C2133,Countries_norm!A:B,2,0),"NA")</f>
        <v>United States</v>
      </c>
    </row>
    <row r="2134" spans="1:17" x14ac:dyDescent="0.25">
      <c r="A2134" s="2">
        <v>1.34798461946398E+18</v>
      </c>
      <c r="B2134" s="2" t="s">
        <v>6793</v>
      </c>
      <c r="C2134" s="2" t="s">
        <v>6544</v>
      </c>
      <c r="D2134" s="2" t="s">
        <v>6794</v>
      </c>
      <c r="E2134" s="3">
        <v>41529.287893518522</v>
      </c>
      <c r="F2134" s="2">
        <v>75</v>
      </c>
      <c r="G2134" s="2">
        <v>78</v>
      </c>
      <c r="H2134" s="2">
        <v>28813</v>
      </c>
      <c r="I2134" s="2" t="b">
        <v>0</v>
      </c>
      <c r="J2134" s="3">
        <v>44205.800370370373</v>
      </c>
      <c r="K2134" s="2" t="s">
        <v>6795</v>
      </c>
      <c r="L2134" s="2" t="s">
        <v>20</v>
      </c>
      <c r="M2134" s="2" t="s">
        <v>40</v>
      </c>
      <c r="N2134" s="2">
        <v>0</v>
      </c>
      <c r="O2134" s="2">
        <v>1</v>
      </c>
      <c r="P2134" s="2" t="b">
        <v>0</v>
      </c>
      <c r="Q2134" s="2" t="str">
        <f>IFERROR(VLOOKUP(C2134,Countries_norm!A:B,2,0),"NA")</f>
        <v>United Kingdom</v>
      </c>
    </row>
    <row r="2135" spans="1:17" ht="45" x14ac:dyDescent="0.25">
      <c r="A2135" s="2">
        <v>1.3474272010675899E+18</v>
      </c>
      <c r="B2135" s="2" t="s">
        <v>6796</v>
      </c>
      <c r="C2135" s="2" t="s">
        <v>102</v>
      </c>
      <c r="D2135" s="4" t="s">
        <v>6797</v>
      </c>
      <c r="E2135" s="3">
        <v>40458.674618055556</v>
      </c>
      <c r="F2135" s="2">
        <v>4351</v>
      </c>
      <c r="G2135" s="2">
        <v>4331</v>
      </c>
      <c r="H2135" s="2">
        <v>79542</v>
      </c>
      <c r="I2135" s="2" t="b">
        <v>0</v>
      </c>
      <c r="J2135" s="3">
        <v>44204.262187499997</v>
      </c>
      <c r="K2135" s="2" t="s">
        <v>6798</v>
      </c>
      <c r="L2135" s="2" t="s">
        <v>605</v>
      </c>
      <c r="M2135" s="2" t="s">
        <v>21</v>
      </c>
      <c r="N2135" s="2">
        <v>0</v>
      </c>
      <c r="O2135" s="2">
        <v>1</v>
      </c>
      <c r="P2135" s="2" t="b">
        <v>0</v>
      </c>
      <c r="Q2135" s="2" t="str">
        <f>IFERROR(VLOOKUP(C2135,Countries_norm!A:B,2,0),"NA")</f>
        <v>United States</v>
      </c>
    </row>
    <row r="2136" spans="1:17" ht="45" x14ac:dyDescent="0.25">
      <c r="A2136" s="2">
        <v>1.34547822241535E+18</v>
      </c>
      <c r="B2136" s="2" t="s">
        <v>3073</v>
      </c>
      <c r="C2136" s="2" t="s">
        <v>3074</v>
      </c>
      <c r="D2136" s="2" t="s">
        <v>3075</v>
      </c>
      <c r="E2136" s="3">
        <v>40540.803923611114</v>
      </c>
      <c r="F2136" s="2">
        <v>1393</v>
      </c>
      <c r="G2136" s="2">
        <v>2204</v>
      </c>
      <c r="H2136" s="2">
        <v>57830</v>
      </c>
      <c r="I2136" s="2" t="b">
        <v>0</v>
      </c>
      <c r="J2136" s="3">
        <v>44198.884027777778</v>
      </c>
      <c r="K2136" s="4" t="s">
        <v>6799</v>
      </c>
      <c r="L2136" s="2" t="s">
        <v>20</v>
      </c>
      <c r="M2136" s="2" t="s">
        <v>135</v>
      </c>
      <c r="N2136" s="2">
        <v>0</v>
      </c>
      <c r="O2136" s="2">
        <v>1</v>
      </c>
      <c r="P2136" s="2" t="b">
        <v>0</v>
      </c>
      <c r="Q2136" s="2" t="str">
        <f>IFERROR(VLOOKUP(C2136,Countries_norm!A:B,2,0),"NA")</f>
        <v>United Kingdom</v>
      </c>
    </row>
    <row r="2137" spans="1:17" x14ac:dyDescent="0.25">
      <c r="A2137" s="2">
        <v>1.34547162139024E+18</v>
      </c>
      <c r="B2137" s="2" t="s">
        <v>6800</v>
      </c>
      <c r="C2137" s="2" t="s">
        <v>102</v>
      </c>
      <c r="D2137" s="2" t="s">
        <v>6801</v>
      </c>
      <c r="E2137" s="3">
        <v>43240.903402777774</v>
      </c>
      <c r="F2137" s="2">
        <v>388</v>
      </c>
      <c r="G2137" s="2">
        <v>253</v>
      </c>
      <c r="H2137" s="2">
        <v>1109</v>
      </c>
      <c r="I2137" s="2" t="b">
        <v>0</v>
      </c>
      <c r="J2137" s="3">
        <v>44198.865810185183</v>
      </c>
      <c r="K2137" s="2" t="s">
        <v>6802</v>
      </c>
      <c r="L2137" s="2"/>
      <c r="M2137" s="2" t="s">
        <v>40</v>
      </c>
      <c r="N2137" s="2">
        <v>1</v>
      </c>
      <c r="O2137" s="2">
        <v>4</v>
      </c>
      <c r="P2137" s="2" t="b">
        <v>0</v>
      </c>
      <c r="Q2137" s="2" t="str">
        <f>IFERROR(VLOOKUP(C2137,Countries_norm!A:B,2,0),"NA")</f>
        <v>United States</v>
      </c>
    </row>
    <row r="2138" spans="1:17" x14ac:dyDescent="0.25">
      <c r="A2138" s="2">
        <v>1.34547143850193E+18</v>
      </c>
      <c r="B2138" s="2" t="s">
        <v>6803</v>
      </c>
      <c r="C2138" s="2" t="s">
        <v>6804</v>
      </c>
      <c r="D2138" s="2" t="s">
        <v>6805</v>
      </c>
      <c r="E2138" s="3">
        <v>40815.629965277774</v>
      </c>
      <c r="F2138" s="2">
        <v>5565</v>
      </c>
      <c r="G2138" s="2">
        <v>1406</v>
      </c>
      <c r="H2138" s="2">
        <v>3804</v>
      </c>
      <c r="I2138" s="2" t="b">
        <v>1</v>
      </c>
      <c r="J2138" s="3">
        <v>44198.865312499998</v>
      </c>
      <c r="K2138" s="2" t="s">
        <v>6806</v>
      </c>
      <c r="L2138" s="2" t="s">
        <v>6807</v>
      </c>
      <c r="M2138" s="2" t="s">
        <v>26</v>
      </c>
      <c r="N2138" s="2">
        <v>14</v>
      </c>
      <c r="O2138" s="2">
        <v>34</v>
      </c>
      <c r="P2138" s="2" t="b">
        <v>0</v>
      </c>
      <c r="Q2138" s="2" t="str">
        <f>IFERROR(VLOOKUP(C2138,Countries_norm!A:B,2,0),"NA")</f>
        <v>United Kingdom</v>
      </c>
    </row>
    <row r="2139" spans="1:17" x14ac:dyDescent="0.25">
      <c r="A2139" s="2">
        <v>1.3454651343579599E+18</v>
      </c>
      <c r="B2139" s="2" t="s">
        <v>3773</v>
      </c>
      <c r="C2139" s="2" t="s">
        <v>3774</v>
      </c>
      <c r="D2139" s="2"/>
      <c r="E2139" s="3">
        <v>40211.826365740744</v>
      </c>
      <c r="F2139" s="2">
        <v>132</v>
      </c>
      <c r="G2139" s="2">
        <v>144</v>
      </c>
      <c r="H2139" s="2">
        <v>54</v>
      </c>
      <c r="I2139" s="2" t="b">
        <v>0</v>
      </c>
      <c r="J2139" s="3">
        <v>44198.847916666666</v>
      </c>
      <c r="K2139" s="2" t="s">
        <v>6808</v>
      </c>
      <c r="L2139" s="2" t="s">
        <v>6809</v>
      </c>
      <c r="M2139" s="2" t="s">
        <v>26</v>
      </c>
      <c r="N2139" s="2">
        <v>0</v>
      </c>
      <c r="O2139" s="2">
        <v>1</v>
      </c>
      <c r="P2139" s="2" t="b">
        <v>0</v>
      </c>
      <c r="Q2139" s="2" t="str">
        <f>IFERROR(VLOOKUP(C2139,Countries_norm!A:B,2,0),"NA")</f>
        <v>United States</v>
      </c>
    </row>
    <row r="2140" spans="1:17" x14ac:dyDescent="0.25">
      <c r="A2140" s="2">
        <v>1.3454595220689999E+18</v>
      </c>
      <c r="B2140" s="2" t="s">
        <v>6810</v>
      </c>
      <c r="C2140" s="2"/>
      <c r="D2140" s="2" t="s">
        <v>6811</v>
      </c>
      <c r="E2140" s="3">
        <v>39871.529050925928</v>
      </c>
      <c r="F2140" s="2">
        <v>5</v>
      </c>
      <c r="G2140" s="2">
        <v>59</v>
      </c>
      <c r="H2140" s="2">
        <v>1482</v>
      </c>
      <c r="I2140" s="2" t="b">
        <v>0</v>
      </c>
      <c r="J2140" s="3">
        <v>44198.832430555558</v>
      </c>
      <c r="K2140" s="2" t="s">
        <v>6812</v>
      </c>
      <c r="L2140" s="2" t="s">
        <v>6813</v>
      </c>
      <c r="M2140" s="2" t="s">
        <v>40</v>
      </c>
      <c r="N2140" s="2">
        <v>0</v>
      </c>
      <c r="O2140" s="2">
        <v>0</v>
      </c>
      <c r="P2140" s="2" t="b">
        <v>0</v>
      </c>
      <c r="Q2140" s="2" t="str">
        <f>IFERROR(VLOOKUP(C2140,Countries_norm!A:B,2,0),"NA")</f>
        <v>NA</v>
      </c>
    </row>
    <row r="2141" spans="1:17" x14ac:dyDescent="0.25">
      <c r="A2141" s="2">
        <v>1.34545934282541E+18</v>
      </c>
      <c r="B2141" s="2" t="s">
        <v>6814</v>
      </c>
      <c r="C2141" s="2" t="s">
        <v>6815</v>
      </c>
      <c r="D2141" s="2" t="s">
        <v>6816</v>
      </c>
      <c r="E2141" s="3">
        <v>40761.617280092592</v>
      </c>
      <c r="F2141" s="2">
        <v>1771</v>
      </c>
      <c r="G2141" s="2">
        <v>2160</v>
      </c>
      <c r="H2141" s="2">
        <v>984</v>
      </c>
      <c r="I2141" s="2" t="b">
        <v>0</v>
      </c>
      <c r="J2141" s="3">
        <v>44198.831932870373</v>
      </c>
      <c r="K2141" s="2" t="s">
        <v>6817</v>
      </c>
      <c r="L2141" s="2"/>
      <c r="M2141" s="2" t="s">
        <v>40</v>
      </c>
      <c r="N2141" s="2">
        <v>0</v>
      </c>
      <c r="O2141" s="2">
        <v>0</v>
      </c>
      <c r="P2141" s="2" t="b">
        <v>0</v>
      </c>
      <c r="Q2141" s="2" t="str">
        <f>IFERROR(VLOOKUP(C2141,Countries_norm!A:B,2,0),"NA")</f>
        <v>United Kingdom</v>
      </c>
    </row>
    <row r="2142" spans="1:17" x14ac:dyDescent="0.25">
      <c r="A2142" s="2">
        <v>1.3454447460309299E+18</v>
      </c>
      <c r="B2142" s="2" t="s">
        <v>6818</v>
      </c>
      <c r="C2142" s="2" t="s">
        <v>616</v>
      </c>
      <c r="D2142" s="2" t="s">
        <v>6819</v>
      </c>
      <c r="E2142" s="3">
        <v>42204.005590277775</v>
      </c>
      <c r="F2142" s="2">
        <v>89</v>
      </c>
      <c r="G2142" s="2">
        <v>177</v>
      </c>
      <c r="H2142" s="2">
        <v>1556</v>
      </c>
      <c r="I2142" s="2" t="b">
        <v>0</v>
      </c>
      <c r="J2142" s="3">
        <v>44198.791655092595</v>
      </c>
      <c r="K2142" s="2" t="s">
        <v>6820</v>
      </c>
      <c r="L2142" s="2"/>
      <c r="M2142" s="2" t="s">
        <v>40</v>
      </c>
      <c r="N2142" s="2">
        <v>0</v>
      </c>
      <c r="O2142" s="2">
        <v>2</v>
      </c>
      <c r="P2142" s="2" t="b">
        <v>0</v>
      </c>
      <c r="Q2142" s="2" t="str">
        <f>IFERROR(VLOOKUP(C2142,Countries_norm!A:B,2,0),"NA")</f>
        <v>United Kingdom</v>
      </c>
    </row>
    <row r="2143" spans="1:17" x14ac:dyDescent="0.25">
      <c r="A2143" s="2">
        <v>1.34544333062525E+18</v>
      </c>
      <c r="B2143" s="2" t="s">
        <v>2835</v>
      </c>
      <c r="C2143" s="2" t="s">
        <v>2836</v>
      </c>
      <c r="D2143" s="2" t="s">
        <v>2837</v>
      </c>
      <c r="E2143" s="3">
        <v>44084.794363425928</v>
      </c>
      <c r="F2143" s="2">
        <v>591</v>
      </c>
      <c r="G2143" s="2">
        <v>1997</v>
      </c>
      <c r="H2143" s="2">
        <v>681</v>
      </c>
      <c r="I2143" s="2" t="b">
        <v>0</v>
      </c>
      <c r="J2143" s="3">
        <v>44198.787743055553</v>
      </c>
      <c r="K2143" s="2" t="s">
        <v>6821</v>
      </c>
      <c r="L2143" s="2" t="s">
        <v>6822</v>
      </c>
      <c r="M2143" s="2" t="s">
        <v>26</v>
      </c>
      <c r="N2143" s="2">
        <v>0</v>
      </c>
      <c r="O2143" s="2">
        <v>0</v>
      </c>
      <c r="P2143" s="2" t="b">
        <v>0</v>
      </c>
      <c r="Q2143" s="2" t="str">
        <f>IFERROR(VLOOKUP(C2143,Countries_norm!A:B,2,0),"NA")</f>
        <v>Canada</v>
      </c>
    </row>
    <row r="2144" spans="1:17" x14ac:dyDescent="0.25">
      <c r="A2144" s="2">
        <v>1.34544158142017E+18</v>
      </c>
      <c r="B2144" s="2" t="s">
        <v>2835</v>
      </c>
      <c r="C2144" s="2" t="s">
        <v>2836</v>
      </c>
      <c r="D2144" s="2" t="s">
        <v>2837</v>
      </c>
      <c r="E2144" s="3">
        <v>44084.794363425928</v>
      </c>
      <c r="F2144" s="2">
        <v>591</v>
      </c>
      <c r="G2144" s="2">
        <v>1997</v>
      </c>
      <c r="H2144" s="2">
        <v>681</v>
      </c>
      <c r="I2144" s="2" t="b">
        <v>0</v>
      </c>
      <c r="J2144" s="3">
        <v>44198.782916666663</v>
      </c>
      <c r="K2144" s="2" t="s">
        <v>6823</v>
      </c>
      <c r="L2144" s="2"/>
      <c r="M2144" s="2" t="s">
        <v>26</v>
      </c>
      <c r="N2144" s="2">
        <v>0</v>
      </c>
      <c r="O2144" s="2">
        <v>1</v>
      </c>
      <c r="P2144" s="2" t="b">
        <v>0</v>
      </c>
      <c r="Q2144" s="2" t="str">
        <f>IFERROR(VLOOKUP(C2144,Countries_norm!A:B,2,0),"NA")</f>
        <v>Canada</v>
      </c>
    </row>
    <row r="2145" spans="1:17" x14ac:dyDescent="0.25">
      <c r="A2145" s="2">
        <v>1.3454408843645901E+18</v>
      </c>
      <c r="B2145" s="2" t="s">
        <v>2835</v>
      </c>
      <c r="C2145" s="2" t="s">
        <v>2836</v>
      </c>
      <c r="D2145" s="2" t="s">
        <v>2837</v>
      </c>
      <c r="E2145" s="3">
        <v>44084.794363425928</v>
      </c>
      <c r="F2145" s="2">
        <v>591</v>
      </c>
      <c r="G2145" s="2">
        <v>1997</v>
      </c>
      <c r="H2145" s="2">
        <v>681</v>
      </c>
      <c r="I2145" s="2" t="b">
        <v>0</v>
      </c>
      <c r="J2145" s="3">
        <v>44198.780995370369</v>
      </c>
      <c r="K2145" s="2" t="s">
        <v>6824</v>
      </c>
      <c r="L2145" s="2" t="s">
        <v>6825</v>
      </c>
      <c r="M2145" s="2" t="s">
        <v>26</v>
      </c>
      <c r="N2145" s="2">
        <v>1</v>
      </c>
      <c r="O2145" s="2">
        <v>1</v>
      </c>
      <c r="P2145" s="2" t="b">
        <v>0</v>
      </c>
      <c r="Q2145" s="2" t="str">
        <f>IFERROR(VLOOKUP(C2145,Countries_norm!A:B,2,0),"NA")</f>
        <v>Canada</v>
      </c>
    </row>
    <row r="2146" spans="1:17" x14ac:dyDescent="0.25">
      <c r="A2146" s="2">
        <v>1.3454406367958001E+18</v>
      </c>
      <c r="B2146" s="2" t="s">
        <v>6826</v>
      </c>
      <c r="C2146" s="2" t="s">
        <v>6827</v>
      </c>
      <c r="D2146" s="2" t="s">
        <v>6828</v>
      </c>
      <c r="E2146" s="3">
        <v>41055.520960648151</v>
      </c>
      <c r="F2146" s="2">
        <v>406</v>
      </c>
      <c r="G2146" s="2">
        <v>1691</v>
      </c>
      <c r="H2146" s="2">
        <v>12474</v>
      </c>
      <c r="I2146" s="2" t="b">
        <v>0</v>
      </c>
      <c r="J2146" s="3">
        <v>44198.780312499999</v>
      </c>
      <c r="K2146" s="2" t="s">
        <v>6829</v>
      </c>
      <c r="L2146" s="2" t="s">
        <v>20</v>
      </c>
      <c r="M2146" s="2" t="s">
        <v>40</v>
      </c>
      <c r="N2146" s="2">
        <v>0</v>
      </c>
      <c r="O2146" s="2">
        <v>25</v>
      </c>
      <c r="P2146" s="2" t="b">
        <v>0</v>
      </c>
      <c r="Q2146" s="2" t="str">
        <f>IFERROR(VLOOKUP(C2146,Countries_norm!A:B,2,0),"NA")</f>
        <v>Ireland</v>
      </c>
    </row>
    <row r="2147" spans="1:17" ht="75" x14ac:dyDescent="0.25">
      <c r="A2147" s="2">
        <v>1.34543919468925E+18</v>
      </c>
      <c r="B2147" s="2" t="s">
        <v>6830</v>
      </c>
      <c r="C2147" s="2" t="s">
        <v>6831</v>
      </c>
      <c r="D2147" s="2" t="s">
        <v>6832</v>
      </c>
      <c r="E2147" s="3">
        <v>40723.411469907405</v>
      </c>
      <c r="F2147" s="2">
        <v>1026</v>
      </c>
      <c r="G2147" s="2">
        <v>2053</v>
      </c>
      <c r="H2147" s="2">
        <v>3964</v>
      </c>
      <c r="I2147" s="2" t="b">
        <v>0</v>
      </c>
      <c r="J2147" s="3">
        <v>44198.776331018518</v>
      </c>
      <c r="K2147" s="4" t="s">
        <v>6833</v>
      </c>
      <c r="L2147" s="2"/>
      <c r="M2147" s="2" t="s">
        <v>40</v>
      </c>
      <c r="N2147" s="2">
        <v>1</v>
      </c>
      <c r="O2147" s="2">
        <v>7</v>
      </c>
      <c r="P2147" s="2" t="b">
        <v>0</v>
      </c>
      <c r="Q2147" s="2" t="str">
        <f>IFERROR(VLOOKUP(C2147,Countries_norm!A:B,2,0),"NA")</f>
        <v>Azerbaijan</v>
      </c>
    </row>
    <row r="2148" spans="1:17" ht="30" x14ac:dyDescent="0.25">
      <c r="A2148" s="2">
        <v>1.3454353699202199E+18</v>
      </c>
      <c r="B2148" s="2" t="s">
        <v>6834</v>
      </c>
      <c r="C2148" s="2" t="s">
        <v>6835</v>
      </c>
      <c r="D2148" s="2" t="s">
        <v>6836</v>
      </c>
      <c r="E2148" s="3">
        <v>40573.053564814814</v>
      </c>
      <c r="F2148" s="2">
        <v>146</v>
      </c>
      <c r="G2148" s="2">
        <v>538</v>
      </c>
      <c r="H2148" s="2">
        <v>1034</v>
      </c>
      <c r="I2148" s="2" t="b">
        <v>0</v>
      </c>
      <c r="J2148" s="3">
        <v>44198.765775462962</v>
      </c>
      <c r="K2148" s="4" t="s">
        <v>6837</v>
      </c>
      <c r="L2148" s="2" t="s">
        <v>6838</v>
      </c>
      <c r="M2148" s="2" t="s">
        <v>40</v>
      </c>
      <c r="N2148" s="2">
        <v>1</v>
      </c>
      <c r="O2148" s="2">
        <v>42</v>
      </c>
      <c r="P2148" s="2" t="b">
        <v>0</v>
      </c>
      <c r="Q2148" s="2" t="str">
        <f>IFERROR(VLOOKUP(C2148,Countries_norm!A:B,2,0),"NA")</f>
        <v>Mexico</v>
      </c>
    </row>
    <row r="2149" spans="1:17" ht="75" x14ac:dyDescent="0.25">
      <c r="A2149" s="2">
        <v>1.3454334438496599E+18</v>
      </c>
      <c r="B2149" s="2" t="s">
        <v>6839</v>
      </c>
      <c r="C2149" s="2"/>
      <c r="D2149" s="2" t="s">
        <v>6840</v>
      </c>
      <c r="E2149" s="3">
        <v>43371.889027777775</v>
      </c>
      <c r="F2149" s="2">
        <v>107</v>
      </c>
      <c r="G2149" s="2">
        <v>226</v>
      </c>
      <c r="H2149" s="2">
        <v>318</v>
      </c>
      <c r="I2149" s="2" t="b">
        <v>0</v>
      </c>
      <c r="J2149" s="3">
        <v>44198.760462962964</v>
      </c>
      <c r="K2149" s="4" t="s">
        <v>6841</v>
      </c>
      <c r="L2149" s="2"/>
      <c r="M2149" s="2" t="s">
        <v>40</v>
      </c>
      <c r="N2149" s="2">
        <v>0</v>
      </c>
      <c r="O2149" s="2">
        <v>1</v>
      </c>
      <c r="P2149" s="2" t="b">
        <v>0</v>
      </c>
      <c r="Q2149" s="2" t="str">
        <f>IFERROR(VLOOKUP(C2149,Countries_norm!A:B,2,0),"NA")</f>
        <v>NA</v>
      </c>
    </row>
    <row r="2150" spans="1:17" ht="60" x14ac:dyDescent="0.25">
      <c r="A2150" s="2">
        <v>1.3454284736791199E+18</v>
      </c>
      <c r="B2150" s="2" t="s">
        <v>6842</v>
      </c>
      <c r="C2150" s="2" t="s">
        <v>6843</v>
      </c>
      <c r="D2150" s="2" t="s">
        <v>6844</v>
      </c>
      <c r="E2150" s="3">
        <v>40015.627523148149</v>
      </c>
      <c r="F2150" s="2">
        <v>506</v>
      </c>
      <c r="G2150" s="2">
        <v>695</v>
      </c>
      <c r="H2150" s="2">
        <v>8340</v>
      </c>
      <c r="I2150" s="2" t="b">
        <v>0</v>
      </c>
      <c r="J2150" s="3">
        <v>44198.746747685182</v>
      </c>
      <c r="K2150" s="4" t="s">
        <v>6845</v>
      </c>
      <c r="L2150" s="2" t="s">
        <v>436</v>
      </c>
      <c r="M2150" s="2" t="s">
        <v>26</v>
      </c>
      <c r="N2150" s="2">
        <v>0</v>
      </c>
      <c r="O2150" s="2">
        <v>0</v>
      </c>
      <c r="P2150" s="2" t="b">
        <v>0</v>
      </c>
      <c r="Q2150" s="2" t="str">
        <f>IFERROR(VLOOKUP(C2150,Countries_norm!A:B,2,0),"NA")</f>
        <v>NA</v>
      </c>
    </row>
    <row r="2151" spans="1:17" x14ac:dyDescent="0.25">
      <c r="A2151" s="2">
        <v>1.3454246021855601E+18</v>
      </c>
      <c r="B2151" s="2" t="s">
        <v>6846</v>
      </c>
      <c r="C2151" s="2" t="s">
        <v>6847</v>
      </c>
      <c r="D2151" s="2" t="s">
        <v>6848</v>
      </c>
      <c r="E2151" s="3">
        <v>40691.97047453704</v>
      </c>
      <c r="F2151" s="2">
        <v>563</v>
      </c>
      <c r="G2151" s="2">
        <v>460</v>
      </c>
      <c r="H2151" s="2">
        <v>1115</v>
      </c>
      <c r="I2151" s="2" t="b">
        <v>0</v>
      </c>
      <c r="J2151" s="3">
        <v>44198.736064814817</v>
      </c>
      <c r="K2151" s="2" t="s">
        <v>6849</v>
      </c>
      <c r="L2151" s="2"/>
      <c r="M2151" s="2" t="s">
        <v>21</v>
      </c>
      <c r="N2151" s="2">
        <v>3</v>
      </c>
      <c r="O2151" s="2">
        <v>98</v>
      </c>
      <c r="P2151" s="2" t="b">
        <v>0</v>
      </c>
      <c r="Q2151" s="2" t="str">
        <f>IFERROR(VLOOKUP(C2151,Countries_norm!A:B,2,0),"NA")</f>
        <v>Canada</v>
      </c>
    </row>
    <row r="2152" spans="1:17" ht="30" x14ac:dyDescent="0.25">
      <c r="A2152" s="2">
        <v>1.3454231784835699E+18</v>
      </c>
      <c r="B2152" s="2" t="s">
        <v>6850</v>
      </c>
      <c r="C2152" s="2" t="s">
        <v>6851</v>
      </c>
      <c r="D2152" s="4" t="s">
        <v>6852</v>
      </c>
      <c r="E2152" s="3">
        <v>41294.099085648151</v>
      </c>
      <c r="F2152" s="2">
        <v>2982</v>
      </c>
      <c r="G2152" s="2">
        <v>3780</v>
      </c>
      <c r="H2152" s="2">
        <v>81071</v>
      </c>
      <c r="I2152" s="2" t="b">
        <v>0</v>
      </c>
      <c r="J2152" s="3">
        <v>44198.732141203705</v>
      </c>
      <c r="K2152" s="2" t="s">
        <v>6853</v>
      </c>
      <c r="L2152" s="2"/>
      <c r="M2152" s="2" t="s">
        <v>21</v>
      </c>
      <c r="N2152" s="2">
        <v>0</v>
      </c>
      <c r="O2152" s="2">
        <v>0</v>
      </c>
      <c r="P2152" s="2" t="b">
        <v>0</v>
      </c>
      <c r="Q2152" s="2" t="str">
        <f>IFERROR(VLOOKUP(C2152,Countries_norm!A:B,2,0),"NA")</f>
        <v>United Kingdom</v>
      </c>
    </row>
    <row r="2153" spans="1:17" x14ac:dyDescent="0.25">
      <c r="A2153" s="2">
        <v>1.3454190411925901E+18</v>
      </c>
      <c r="B2153" s="2" t="s">
        <v>6854</v>
      </c>
      <c r="C2153" s="2" t="s">
        <v>6855</v>
      </c>
      <c r="D2153" s="2" t="s">
        <v>6856</v>
      </c>
      <c r="E2153" s="3">
        <v>41464.176840277774</v>
      </c>
      <c r="F2153" s="2">
        <v>363</v>
      </c>
      <c r="G2153" s="2">
        <v>2019</v>
      </c>
      <c r="H2153" s="2">
        <v>17084</v>
      </c>
      <c r="I2153" s="2" t="b">
        <v>0</v>
      </c>
      <c r="J2153" s="3">
        <v>44198.720717592594</v>
      </c>
      <c r="K2153" s="2" t="s">
        <v>6857</v>
      </c>
      <c r="L2153" s="2" t="s">
        <v>20</v>
      </c>
      <c r="M2153" s="2" t="s">
        <v>40</v>
      </c>
      <c r="N2153" s="2">
        <v>0</v>
      </c>
      <c r="O2153" s="2">
        <v>0</v>
      </c>
      <c r="P2153" s="2" t="b">
        <v>0</v>
      </c>
      <c r="Q2153" s="2" t="str">
        <f>IFERROR(VLOOKUP(C2153,Countries_norm!A:B,2,0),"NA")</f>
        <v>India</v>
      </c>
    </row>
    <row r="2154" spans="1:17" x14ac:dyDescent="0.25">
      <c r="A2154" s="2">
        <v>1.34541619937552E+18</v>
      </c>
      <c r="B2154" s="2" t="s">
        <v>6858</v>
      </c>
      <c r="C2154" s="2" t="s">
        <v>6859</v>
      </c>
      <c r="D2154" s="2" t="s">
        <v>6860</v>
      </c>
      <c r="E2154" s="3">
        <v>40371.691435185188</v>
      </c>
      <c r="F2154" s="2">
        <v>171</v>
      </c>
      <c r="G2154" s="2">
        <v>227</v>
      </c>
      <c r="H2154" s="2">
        <v>24987</v>
      </c>
      <c r="I2154" s="2" t="b">
        <v>0</v>
      </c>
      <c r="J2154" s="3">
        <v>44198.712881944448</v>
      </c>
      <c r="K2154" s="2" t="s">
        <v>6861</v>
      </c>
      <c r="L2154" s="2" t="s">
        <v>436</v>
      </c>
      <c r="M2154" s="2" t="s">
        <v>26</v>
      </c>
      <c r="N2154" s="2">
        <v>0</v>
      </c>
      <c r="O2154" s="2">
        <v>0</v>
      </c>
      <c r="P2154" s="2" t="b">
        <v>0</v>
      </c>
      <c r="Q2154" s="2" t="str">
        <f>IFERROR(VLOOKUP(C2154,Countries_norm!A:B,2,0),"NA")</f>
        <v>India</v>
      </c>
    </row>
    <row r="2155" spans="1:17" ht="75" x14ac:dyDescent="0.25">
      <c r="A2155" s="2">
        <v>1.34541442271039E+18</v>
      </c>
      <c r="B2155" s="2" t="s">
        <v>6862</v>
      </c>
      <c r="C2155" s="2" t="s">
        <v>318</v>
      </c>
      <c r="D2155" s="4" t="s">
        <v>6863</v>
      </c>
      <c r="E2155" s="3">
        <v>44160.758726851855</v>
      </c>
      <c r="F2155" s="2">
        <v>37</v>
      </c>
      <c r="G2155" s="2">
        <v>105</v>
      </c>
      <c r="H2155" s="2">
        <v>344</v>
      </c>
      <c r="I2155" s="2" t="b">
        <v>0</v>
      </c>
      <c r="J2155" s="3">
        <v>44198.707974537036</v>
      </c>
      <c r="K2155" s="2" t="s">
        <v>6864</v>
      </c>
      <c r="L2155" s="2" t="s">
        <v>6865</v>
      </c>
      <c r="M2155" s="2" t="s">
        <v>26</v>
      </c>
      <c r="N2155" s="2">
        <v>0</v>
      </c>
      <c r="O2155" s="2">
        <v>0</v>
      </c>
      <c r="P2155" s="2" t="b">
        <v>0</v>
      </c>
      <c r="Q2155" s="2" t="str">
        <f>IFERROR(VLOOKUP(C2155,Countries_norm!A:B,2,0),"NA")</f>
        <v>Canada</v>
      </c>
    </row>
    <row r="2156" spans="1:17" x14ac:dyDescent="0.25">
      <c r="A2156" s="2">
        <v>1.34541298901327E+18</v>
      </c>
      <c r="B2156" s="2" t="s">
        <v>6866</v>
      </c>
      <c r="C2156" s="2"/>
      <c r="D2156" s="2" t="s">
        <v>6867</v>
      </c>
      <c r="E2156" s="3">
        <v>40049.555347222224</v>
      </c>
      <c r="F2156" s="2">
        <v>343</v>
      </c>
      <c r="G2156" s="2">
        <v>307</v>
      </c>
      <c r="H2156" s="2">
        <v>34697</v>
      </c>
      <c r="I2156" s="2" t="b">
        <v>0</v>
      </c>
      <c r="J2156" s="3">
        <v>44198.704016203701</v>
      </c>
      <c r="K2156" s="2" t="s">
        <v>6868</v>
      </c>
      <c r="L2156" s="2"/>
      <c r="M2156" s="2" t="s">
        <v>40</v>
      </c>
      <c r="N2156" s="2">
        <v>0</v>
      </c>
      <c r="O2156" s="2">
        <v>0</v>
      </c>
      <c r="P2156" s="2" t="b">
        <v>0</v>
      </c>
      <c r="Q2156" s="2" t="str">
        <f>IFERROR(VLOOKUP(C2156,Countries_norm!A:B,2,0),"NA")</f>
        <v>NA</v>
      </c>
    </row>
    <row r="2157" spans="1:17" x14ac:dyDescent="0.25">
      <c r="A2157" s="2">
        <v>1.34541142727263E+18</v>
      </c>
      <c r="B2157" s="2" t="s">
        <v>619</v>
      </c>
      <c r="C2157" s="2" t="s">
        <v>620</v>
      </c>
      <c r="D2157" s="2" t="s">
        <v>621</v>
      </c>
      <c r="E2157" s="3">
        <v>40450.345324074071</v>
      </c>
      <c r="F2157" s="2">
        <v>4718</v>
      </c>
      <c r="G2157" s="2">
        <v>4663</v>
      </c>
      <c r="H2157" s="2">
        <v>5585</v>
      </c>
      <c r="I2157" s="2" t="b">
        <v>0</v>
      </c>
      <c r="J2157" s="3">
        <v>44198.69971064815</v>
      </c>
      <c r="K2157" s="2" t="s">
        <v>6869</v>
      </c>
      <c r="L2157" s="2" t="s">
        <v>6870</v>
      </c>
      <c r="M2157" s="2" t="s">
        <v>26</v>
      </c>
      <c r="N2157" s="2">
        <v>2</v>
      </c>
      <c r="O2157" s="2">
        <v>2</v>
      </c>
      <c r="P2157" s="2" t="b">
        <v>0</v>
      </c>
      <c r="Q2157" s="2" t="str">
        <f>IFERROR(VLOOKUP(C2157,Countries_norm!A:B,2,0),"NA")</f>
        <v>Cyprus</v>
      </c>
    </row>
    <row r="2158" spans="1:17" x14ac:dyDescent="0.25">
      <c r="A2158" s="2">
        <v>1.3454098144495501E+18</v>
      </c>
      <c r="B2158" s="2" t="s">
        <v>6871</v>
      </c>
      <c r="C2158" s="2" t="s">
        <v>407</v>
      </c>
      <c r="D2158" s="2" t="s">
        <v>6872</v>
      </c>
      <c r="E2158" s="3">
        <v>43534.022928240738</v>
      </c>
      <c r="F2158" s="2">
        <v>396</v>
      </c>
      <c r="G2158" s="2">
        <v>548</v>
      </c>
      <c r="H2158" s="2">
        <v>19813</v>
      </c>
      <c r="I2158" s="2" t="b">
        <v>0</v>
      </c>
      <c r="J2158" s="3">
        <v>44198.695254629631</v>
      </c>
      <c r="K2158" s="2" t="s">
        <v>6873</v>
      </c>
      <c r="L2158" s="2"/>
      <c r="M2158" s="2" t="s">
        <v>40</v>
      </c>
      <c r="N2158" s="2">
        <v>1</v>
      </c>
      <c r="O2158" s="2">
        <v>65</v>
      </c>
      <c r="P2158" s="2" t="b">
        <v>0</v>
      </c>
      <c r="Q2158" s="2" t="str">
        <f>IFERROR(VLOOKUP(C2158,Countries_norm!A:B,2,0),"NA")</f>
        <v>Canada</v>
      </c>
    </row>
    <row r="2159" spans="1:17" x14ac:dyDescent="0.25">
      <c r="A2159" s="2">
        <v>1.3454061514338501E+18</v>
      </c>
      <c r="B2159" s="2" t="s">
        <v>6874</v>
      </c>
      <c r="C2159" s="2" t="s">
        <v>6875</v>
      </c>
      <c r="D2159" s="2" t="s">
        <v>6876</v>
      </c>
      <c r="E2159" s="3">
        <v>41500.092395833337</v>
      </c>
      <c r="F2159" s="2">
        <v>219</v>
      </c>
      <c r="G2159" s="2">
        <v>549</v>
      </c>
      <c r="H2159" s="2">
        <v>2777</v>
      </c>
      <c r="I2159" s="2" t="b">
        <v>0</v>
      </c>
      <c r="J2159" s="3">
        <v>44198.685150462959</v>
      </c>
      <c r="K2159" s="2" t="s">
        <v>6877</v>
      </c>
      <c r="L2159" s="2" t="s">
        <v>6878</v>
      </c>
      <c r="M2159" s="2" t="s">
        <v>21</v>
      </c>
      <c r="N2159" s="2">
        <v>1</v>
      </c>
      <c r="O2159" s="2">
        <v>33</v>
      </c>
      <c r="P2159" s="2" t="b">
        <v>0</v>
      </c>
      <c r="Q2159" s="2" t="str">
        <f>IFERROR(VLOOKUP(C2159,Countries_norm!A:B,2,0),"NA")</f>
        <v>NA</v>
      </c>
    </row>
    <row r="2160" spans="1:17" x14ac:dyDescent="0.25">
      <c r="A2160" s="2">
        <v>1.3453978757784499E+18</v>
      </c>
      <c r="B2160" s="2" t="s">
        <v>6879</v>
      </c>
      <c r="C2160" s="2" t="s">
        <v>6880</v>
      </c>
      <c r="D2160" s="2" t="s">
        <v>6881</v>
      </c>
      <c r="E2160" s="3">
        <v>41614.954965277779</v>
      </c>
      <c r="F2160" s="2">
        <v>561</v>
      </c>
      <c r="G2160" s="2">
        <v>1</v>
      </c>
      <c r="H2160" s="2">
        <v>287</v>
      </c>
      <c r="I2160" s="2" t="b">
        <v>0</v>
      </c>
      <c r="J2160" s="3">
        <v>44198.662314814814</v>
      </c>
      <c r="K2160" s="2" t="s">
        <v>6882</v>
      </c>
      <c r="L2160" s="2" t="s">
        <v>6883</v>
      </c>
      <c r="M2160" s="2" t="s">
        <v>26</v>
      </c>
      <c r="N2160" s="2">
        <v>1</v>
      </c>
      <c r="O2160" s="2">
        <v>1</v>
      </c>
      <c r="P2160" s="2" t="b">
        <v>0</v>
      </c>
      <c r="Q2160" s="2" t="str">
        <f>IFERROR(VLOOKUP(C2160,Countries_norm!A:B,2,0),"NA")</f>
        <v>NA</v>
      </c>
    </row>
    <row r="2161" spans="1:17" x14ac:dyDescent="0.25">
      <c r="A2161" s="2">
        <v>1.34539259257855E+18</v>
      </c>
      <c r="B2161" s="2" t="s">
        <v>6884</v>
      </c>
      <c r="C2161" s="2"/>
      <c r="D2161" s="2" t="s">
        <v>6885</v>
      </c>
      <c r="E2161" s="3">
        <v>39830.457488425927</v>
      </c>
      <c r="F2161" s="2">
        <v>283</v>
      </c>
      <c r="G2161" s="2">
        <v>2238</v>
      </c>
      <c r="H2161" s="2">
        <v>1976</v>
      </c>
      <c r="I2161" s="2" t="b">
        <v>0</v>
      </c>
      <c r="J2161" s="3">
        <v>44198.647731481484</v>
      </c>
      <c r="K2161" s="2" t="s">
        <v>6886</v>
      </c>
      <c r="L2161" s="2" t="s">
        <v>6887</v>
      </c>
      <c r="M2161" s="2" t="s">
        <v>40</v>
      </c>
      <c r="N2161" s="2">
        <v>0</v>
      </c>
      <c r="O2161" s="2">
        <v>0</v>
      </c>
      <c r="P2161" s="2" t="b">
        <v>0</v>
      </c>
      <c r="Q2161" s="2" t="str">
        <f>IFERROR(VLOOKUP(C2161,Countries_norm!A:B,2,0),"NA")</f>
        <v>NA</v>
      </c>
    </row>
    <row r="2162" spans="1:17" ht="30" x14ac:dyDescent="0.25">
      <c r="A2162" s="2">
        <v>1.34539227681037E+18</v>
      </c>
      <c r="B2162" s="2" t="s">
        <v>6888</v>
      </c>
      <c r="C2162" s="2" t="s">
        <v>6889</v>
      </c>
      <c r="D2162" s="4" t="s">
        <v>6890</v>
      </c>
      <c r="E2162" s="3">
        <v>39887.292094907411</v>
      </c>
      <c r="F2162" s="2">
        <v>393</v>
      </c>
      <c r="G2162" s="2">
        <v>441</v>
      </c>
      <c r="H2162" s="2">
        <v>57</v>
      </c>
      <c r="I2162" s="2" t="b">
        <v>0</v>
      </c>
      <c r="J2162" s="3">
        <v>44198.646863425929</v>
      </c>
      <c r="K2162" s="2" t="s">
        <v>6891</v>
      </c>
      <c r="L2162" s="2" t="s">
        <v>6892</v>
      </c>
      <c r="M2162" s="2" t="s">
        <v>21</v>
      </c>
      <c r="N2162" s="2">
        <v>0</v>
      </c>
      <c r="O2162" s="2">
        <v>1</v>
      </c>
      <c r="P2162" s="2" t="b">
        <v>0</v>
      </c>
      <c r="Q2162" s="2" t="str">
        <f>IFERROR(VLOOKUP(C2162,Countries_norm!A:B,2,0),"NA")</f>
        <v>United States</v>
      </c>
    </row>
    <row r="2163" spans="1:17" ht="45" x14ac:dyDescent="0.25">
      <c r="A2163" s="2">
        <v>1.3453754559944699E+18</v>
      </c>
      <c r="B2163" s="2" t="s">
        <v>6893</v>
      </c>
      <c r="C2163" s="2"/>
      <c r="D2163" s="4" t="s">
        <v>6894</v>
      </c>
      <c r="E2163" s="3">
        <v>43726.620289351849</v>
      </c>
      <c r="F2163" s="2">
        <v>1205</v>
      </c>
      <c r="G2163" s="2">
        <v>842</v>
      </c>
      <c r="H2163" s="2">
        <v>90</v>
      </c>
      <c r="I2163" s="2" t="b">
        <v>0</v>
      </c>
      <c r="J2163" s="3">
        <v>44198.600451388891</v>
      </c>
      <c r="K2163" s="4" t="s">
        <v>6895</v>
      </c>
      <c r="L2163" s="2" t="s">
        <v>6896</v>
      </c>
      <c r="M2163" s="2" t="s">
        <v>26</v>
      </c>
      <c r="N2163" s="2">
        <v>0</v>
      </c>
      <c r="O2163" s="2">
        <v>0</v>
      </c>
      <c r="P2163" s="2" t="b">
        <v>0</v>
      </c>
      <c r="Q2163" s="2" t="str">
        <f>IFERROR(VLOOKUP(C2163,Countries_norm!A:B,2,0),"NA")</f>
        <v>NA</v>
      </c>
    </row>
    <row r="2164" spans="1:17" x14ac:dyDescent="0.25">
      <c r="A2164" s="2">
        <v>1.34537368013885E+18</v>
      </c>
      <c r="B2164" s="2" t="s">
        <v>3319</v>
      </c>
      <c r="C2164" s="2" t="s">
        <v>901</v>
      </c>
      <c r="D2164" s="2" t="s">
        <v>3320</v>
      </c>
      <c r="E2164" s="3">
        <v>40885.73642361111</v>
      </c>
      <c r="F2164" s="2">
        <v>94537</v>
      </c>
      <c r="G2164" s="2">
        <v>597</v>
      </c>
      <c r="H2164" s="2">
        <v>32988</v>
      </c>
      <c r="I2164" s="2" t="b">
        <v>1</v>
      </c>
      <c r="J2164" s="3">
        <v>44198.595543981479</v>
      </c>
      <c r="K2164" s="2" t="s">
        <v>6897</v>
      </c>
      <c r="L2164" s="2"/>
      <c r="M2164" s="2" t="s">
        <v>40</v>
      </c>
      <c r="N2164" s="2">
        <v>9</v>
      </c>
      <c r="O2164" s="2">
        <v>76</v>
      </c>
      <c r="P2164" s="2" t="b">
        <v>0</v>
      </c>
      <c r="Q2164" s="2" t="str">
        <f>IFERROR(VLOOKUP(C2164,Countries_norm!A:B,2,0),"NA")</f>
        <v>United Arab Emirates</v>
      </c>
    </row>
    <row r="2165" spans="1:17" x14ac:dyDescent="0.25">
      <c r="A2165" s="2">
        <v>1.3453653015762701E+18</v>
      </c>
      <c r="B2165" s="2" t="s">
        <v>1373</v>
      </c>
      <c r="C2165" s="2" t="s">
        <v>1374</v>
      </c>
      <c r="D2165" s="2" t="s">
        <v>1375</v>
      </c>
      <c r="E2165" s="3">
        <v>41585.001307870371</v>
      </c>
      <c r="F2165" s="2">
        <v>1148</v>
      </c>
      <c r="G2165" s="2">
        <v>3254</v>
      </c>
      <c r="H2165" s="2">
        <v>19926</v>
      </c>
      <c r="I2165" s="2" t="b">
        <v>0</v>
      </c>
      <c r="J2165" s="3">
        <v>44198.572430555556</v>
      </c>
      <c r="K2165" s="2" t="s">
        <v>6898</v>
      </c>
      <c r="L2165" s="2" t="s">
        <v>6899</v>
      </c>
      <c r="M2165" s="2" t="s">
        <v>40</v>
      </c>
      <c r="N2165" s="2">
        <v>0</v>
      </c>
      <c r="O2165" s="2">
        <v>2</v>
      </c>
      <c r="P2165" s="2" t="b">
        <v>0</v>
      </c>
      <c r="Q2165" s="2" t="str">
        <f>IFERROR(VLOOKUP(C2165,Countries_norm!A:B,2,0),"NA")</f>
        <v>Turkey</v>
      </c>
    </row>
    <row r="2166" spans="1:17" x14ac:dyDescent="0.25">
      <c r="A2166" s="2">
        <v>1.34536303794815E+18</v>
      </c>
      <c r="B2166" s="2" t="s">
        <v>6900</v>
      </c>
      <c r="C2166" s="2" t="s">
        <v>6901</v>
      </c>
      <c r="D2166" s="2" t="s">
        <v>6902</v>
      </c>
      <c r="E2166" s="3">
        <v>41113.698495370372</v>
      </c>
      <c r="F2166" s="2">
        <v>507</v>
      </c>
      <c r="G2166" s="2">
        <v>1123</v>
      </c>
      <c r="H2166" s="2">
        <v>31479</v>
      </c>
      <c r="I2166" s="2" t="b">
        <v>0</v>
      </c>
      <c r="J2166" s="3">
        <v>44198.566180555557</v>
      </c>
      <c r="K2166" s="2" t="s">
        <v>6903</v>
      </c>
      <c r="L2166" s="2" t="s">
        <v>6904</v>
      </c>
      <c r="M2166" s="2" t="s">
        <v>40</v>
      </c>
      <c r="N2166" s="2">
        <v>0</v>
      </c>
      <c r="O2166" s="2">
        <v>0</v>
      </c>
      <c r="P2166" s="2" t="b">
        <v>0</v>
      </c>
      <c r="Q2166" s="2" t="str">
        <f>IFERROR(VLOOKUP(C2166,Countries_norm!A:B,2,0),"NA")</f>
        <v>United Kingdom</v>
      </c>
    </row>
    <row r="2167" spans="1:17" x14ac:dyDescent="0.25">
      <c r="A2167" s="2">
        <v>1.3482334767057999E+18</v>
      </c>
      <c r="B2167" s="2" t="s">
        <v>6905</v>
      </c>
      <c r="C2167" s="2" t="s">
        <v>6906</v>
      </c>
      <c r="D2167" s="2" t="s">
        <v>6907</v>
      </c>
      <c r="E2167" s="3">
        <v>43678.836099537039</v>
      </c>
      <c r="F2167" s="2">
        <v>246</v>
      </c>
      <c r="G2167" s="2">
        <v>349</v>
      </c>
      <c r="H2167" s="2">
        <v>3010</v>
      </c>
      <c r="I2167" s="2" t="b">
        <v>0</v>
      </c>
      <c r="J2167" s="3">
        <v>44206.487083333333</v>
      </c>
      <c r="K2167" s="2" t="s">
        <v>6908</v>
      </c>
      <c r="L2167" s="2" t="s">
        <v>20</v>
      </c>
      <c r="M2167" s="2" t="s">
        <v>40</v>
      </c>
      <c r="N2167" s="2">
        <v>0</v>
      </c>
      <c r="O2167" s="2">
        <v>2</v>
      </c>
      <c r="P2167" s="2" t="b">
        <v>0</v>
      </c>
      <c r="Q2167" s="2" t="str">
        <f>IFERROR(VLOOKUP(C2167,Countries_norm!A:B,2,0),"NA")</f>
        <v>United Kingdom</v>
      </c>
    </row>
    <row r="2168" spans="1:17" ht="45" x14ac:dyDescent="0.25">
      <c r="A2168" s="2">
        <v>1.34823286322175E+18</v>
      </c>
      <c r="B2168" s="2" t="s">
        <v>6909</v>
      </c>
      <c r="C2168" s="2" t="s">
        <v>82</v>
      </c>
      <c r="D2168" s="2" t="s">
        <v>6910</v>
      </c>
      <c r="E2168" s="3">
        <v>42236.355358796296</v>
      </c>
      <c r="F2168" s="2">
        <v>2566</v>
      </c>
      <c r="G2168" s="2">
        <v>4996</v>
      </c>
      <c r="H2168" s="2">
        <v>27128</v>
      </c>
      <c r="I2168" s="2" t="b">
        <v>0</v>
      </c>
      <c r="J2168" s="3">
        <v>44206.485393518517</v>
      </c>
      <c r="K2168" s="4" t="s">
        <v>6911</v>
      </c>
      <c r="L2168" s="2" t="s">
        <v>6912</v>
      </c>
      <c r="M2168" s="2" t="s">
        <v>40</v>
      </c>
      <c r="N2168" s="2">
        <v>0</v>
      </c>
      <c r="O2168" s="2">
        <v>1</v>
      </c>
      <c r="P2168" s="2" t="b">
        <v>0</v>
      </c>
      <c r="Q2168" s="2" t="str">
        <f>IFERROR(VLOOKUP(C2168,Countries_norm!A:B,2,0),"NA")</f>
        <v>United Kingdom</v>
      </c>
    </row>
    <row r="2169" spans="1:17" x14ac:dyDescent="0.25">
      <c r="A2169" s="2">
        <v>1.34822524626915E+18</v>
      </c>
      <c r="B2169" s="2" t="s">
        <v>3482</v>
      </c>
      <c r="C2169" s="2" t="s">
        <v>3105</v>
      </c>
      <c r="D2169" s="2" t="s">
        <v>3483</v>
      </c>
      <c r="E2169" s="3">
        <v>43292.713576388887</v>
      </c>
      <c r="F2169" s="2">
        <v>433</v>
      </c>
      <c r="G2169" s="2">
        <v>252</v>
      </c>
      <c r="H2169" s="2">
        <v>4112</v>
      </c>
      <c r="I2169" s="2" t="b">
        <v>0</v>
      </c>
      <c r="J2169" s="3">
        <v>44206.464375000003</v>
      </c>
      <c r="K2169" s="2" t="s">
        <v>6913</v>
      </c>
      <c r="L2169" s="2" t="s">
        <v>186</v>
      </c>
      <c r="M2169" s="2" t="s">
        <v>40</v>
      </c>
      <c r="N2169" s="2">
        <v>0</v>
      </c>
      <c r="O2169" s="2">
        <v>4</v>
      </c>
      <c r="P2169" s="2" t="b">
        <v>0</v>
      </c>
      <c r="Q2169" s="2" t="str">
        <f>IFERROR(VLOOKUP(C2169,Countries_norm!A:B,2,0),"NA")</f>
        <v>United Kingdom</v>
      </c>
    </row>
    <row r="2170" spans="1:17" x14ac:dyDescent="0.25">
      <c r="A2170" s="2">
        <v>1.3482188118461801E+18</v>
      </c>
      <c r="B2170" s="2" t="s">
        <v>6914</v>
      </c>
      <c r="C2170" s="2" t="s">
        <v>407</v>
      </c>
      <c r="D2170" s="2" t="s">
        <v>6915</v>
      </c>
      <c r="E2170" s="3">
        <v>40691.154953703706</v>
      </c>
      <c r="F2170" s="2">
        <v>1024</v>
      </c>
      <c r="G2170" s="2">
        <v>1008</v>
      </c>
      <c r="H2170" s="2">
        <v>64491</v>
      </c>
      <c r="I2170" s="2" t="b">
        <v>0</v>
      </c>
      <c r="J2170" s="3">
        <v>44206.446620370371</v>
      </c>
      <c r="K2170" s="2" t="s">
        <v>6916</v>
      </c>
      <c r="L2170" s="2" t="s">
        <v>6917</v>
      </c>
      <c r="M2170" s="2" t="s">
        <v>26</v>
      </c>
      <c r="N2170" s="2">
        <v>1</v>
      </c>
      <c r="O2170" s="2">
        <v>0</v>
      </c>
      <c r="P2170" s="2" t="b">
        <v>0</v>
      </c>
      <c r="Q2170" s="2" t="str">
        <f>IFERROR(VLOOKUP(C2170,Countries_norm!A:B,2,0),"NA")</f>
        <v>Canada</v>
      </c>
    </row>
    <row r="2171" spans="1:17" ht="60" x14ac:dyDescent="0.25">
      <c r="A2171" s="2">
        <v>1.3482169408468401E+18</v>
      </c>
      <c r="B2171" s="2" t="s">
        <v>6918</v>
      </c>
      <c r="C2171" s="2"/>
      <c r="D2171" s="4" t="s">
        <v>6919</v>
      </c>
      <c r="E2171" s="3">
        <v>42909.614814814813</v>
      </c>
      <c r="F2171" s="2">
        <v>16</v>
      </c>
      <c r="G2171" s="2">
        <v>1181</v>
      </c>
      <c r="H2171" s="2">
        <v>17</v>
      </c>
      <c r="I2171" s="2" t="b">
        <v>0</v>
      </c>
      <c r="J2171" s="3">
        <v>44206.441458333335</v>
      </c>
      <c r="K2171" s="4" t="s">
        <v>6920</v>
      </c>
      <c r="L2171" s="2" t="s">
        <v>6921</v>
      </c>
      <c r="M2171" s="2" t="s">
        <v>26</v>
      </c>
      <c r="N2171" s="2">
        <v>0</v>
      </c>
      <c r="O2171" s="2">
        <v>0</v>
      </c>
      <c r="P2171" s="2" t="b">
        <v>0</v>
      </c>
      <c r="Q2171" s="2" t="str">
        <f>IFERROR(VLOOKUP(C2171,Countries_norm!A:B,2,0),"NA")</f>
        <v>NA</v>
      </c>
    </row>
    <row r="2172" spans="1:17" ht="45" x14ac:dyDescent="0.25">
      <c r="A2172" s="2">
        <v>1.3482157798551099E+18</v>
      </c>
      <c r="B2172" s="2" t="s">
        <v>6922</v>
      </c>
      <c r="C2172" s="2" t="s">
        <v>6923</v>
      </c>
      <c r="D2172" s="2" t="s">
        <v>6924</v>
      </c>
      <c r="E2172" s="3">
        <v>42502.617488425924</v>
      </c>
      <c r="F2172" s="2">
        <v>2481</v>
      </c>
      <c r="G2172" s="2">
        <v>1438</v>
      </c>
      <c r="H2172" s="2">
        <v>17602</v>
      </c>
      <c r="I2172" s="2" t="b">
        <v>0</v>
      </c>
      <c r="J2172" s="3">
        <v>44206.438252314816</v>
      </c>
      <c r="K2172" s="4" t="s">
        <v>6925</v>
      </c>
      <c r="L2172" s="2" t="s">
        <v>6926</v>
      </c>
      <c r="M2172" s="2" t="s">
        <v>135</v>
      </c>
      <c r="N2172" s="2">
        <v>0</v>
      </c>
      <c r="O2172" s="2">
        <v>0</v>
      </c>
      <c r="P2172" s="2" t="b">
        <v>0</v>
      </c>
      <c r="Q2172" s="2" t="str">
        <f>IFERROR(VLOOKUP(C2172,Countries_norm!A:B,2,0),"NA")</f>
        <v>South Africa</v>
      </c>
    </row>
    <row r="2173" spans="1:17" x14ac:dyDescent="0.25">
      <c r="A2173" s="2">
        <v>1.3482124956857201E+18</v>
      </c>
      <c r="B2173" s="2" t="s">
        <v>1294</v>
      </c>
      <c r="C2173" s="2" t="s">
        <v>1295</v>
      </c>
      <c r="D2173" s="2" t="s">
        <v>1296</v>
      </c>
      <c r="E2173" s="3">
        <v>43657.362245370372</v>
      </c>
      <c r="F2173" s="2">
        <v>342</v>
      </c>
      <c r="G2173" s="2">
        <v>1109</v>
      </c>
      <c r="H2173" s="2">
        <v>2008</v>
      </c>
      <c r="I2173" s="2" t="b">
        <v>0</v>
      </c>
      <c r="J2173" s="3">
        <v>44206.429189814815</v>
      </c>
      <c r="K2173" s="2" t="s">
        <v>6927</v>
      </c>
      <c r="L2173" s="2" t="s">
        <v>6928</v>
      </c>
      <c r="M2173" s="2" t="s">
        <v>114</v>
      </c>
      <c r="N2173" s="2">
        <v>0</v>
      </c>
      <c r="O2173" s="2">
        <v>0</v>
      </c>
      <c r="P2173" s="2" t="b">
        <v>0</v>
      </c>
      <c r="Q2173" s="2" t="str">
        <f>IFERROR(VLOOKUP(C2173,Countries_norm!A:B,2,0),"NA")</f>
        <v>United Kingdom</v>
      </c>
    </row>
    <row r="2174" spans="1:17" x14ac:dyDescent="0.25">
      <c r="A2174" s="2">
        <v>1.34820905661647E+18</v>
      </c>
      <c r="B2174" s="2" t="s">
        <v>6929</v>
      </c>
      <c r="C2174" s="2" t="s">
        <v>82</v>
      </c>
      <c r="D2174" s="2" t="s">
        <v>6930</v>
      </c>
      <c r="E2174" s="3">
        <v>42534.54378472222</v>
      </c>
      <c r="F2174" s="2">
        <v>245</v>
      </c>
      <c r="G2174" s="2">
        <v>635</v>
      </c>
      <c r="H2174" s="2">
        <v>1447</v>
      </c>
      <c r="I2174" s="2" t="b">
        <v>0</v>
      </c>
      <c r="J2174" s="3">
        <v>44206.419699074075</v>
      </c>
      <c r="K2174" s="2" t="s">
        <v>6931</v>
      </c>
      <c r="L2174" s="2" t="s">
        <v>4603</v>
      </c>
      <c r="M2174" s="2" t="s">
        <v>26</v>
      </c>
      <c r="N2174" s="2">
        <v>0</v>
      </c>
      <c r="O2174" s="2">
        <v>9</v>
      </c>
      <c r="P2174" s="2" t="b">
        <v>0</v>
      </c>
      <c r="Q2174" s="2" t="str">
        <f>IFERROR(VLOOKUP(C2174,Countries_norm!A:B,2,0),"NA")</f>
        <v>United Kingdom</v>
      </c>
    </row>
    <row r="2175" spans="1:17" ht="30" x14ac:dyDescent="0.25">
      <c r="A2175" s="2">
        <v>1.3482074603901499E+18</v>
      </c>
      <c r="B2175" s="2" t="s">
        <v>6932</v>
      </c>
      <c r="C2175" s="2" t="s">
        <v>6933</v>
      </c>
      <c r="D2175" s="4" t="s">
        <v>6934</v>
      </c>
      <c r="E2175" s="3">
        <v>41591.8746875</v>
      </c>
      <c r="F2175" s="2">
        <v>187</v>
      </c>
      <c r="G2175" s="2">
        <v>107</v>
      </c>
      <c r="H2175" s="2">
        <v>748</v>
      </c>
      <c r="I2175" s="2" t="b">
        <v>0</v>
      </c>
      <c r="J2175" s="3">
        <v>44206.415289351855</v>
      </c>
      <c r="K2175" s="2" t="s">
        <v>6935</v>
      </c>
      <c r="L2175" s="2"/>
      <c r="M2175" s="2" t="s">
        <v>21</v>
      </c>
      <c r="N2175" s="2">
        <v>0</v>
      </c>
      <c r="O2175" s="2">
        <v>5</v>
      </c>
      <c r="P2175" s="2" t="b">
        <v>0</v>
      </c>
      <c r="Q2175" s="2" t="str">
        <f>IFERROR(VLOOKUP(C2175,Countries_norm!A:B,2,0),"NA")</f>
        <v>United Kingdom</v>
      </c>
    </row>
    <row r="2176" spans="1:17" ht="45" x14ac:dyDescent="0.25">
      <c r="A2176" s="2">
        <v>1.348199865592E+18</v>
      </c>
      <c r="B2176" s="2" t="s">
        <v>6936</v>
      </c>
      <c r="C2176" s="2"/>
      <c r="D2176" s="2" t="s">
        <v>6937</v>
      </c>
      <c r="E2176" s="3">
        <v>39914.65662037037</v>
      </c>
      <c r="F2176" s="2">
        <v>792</v>
      </c>
      <c r="G2176" s="2">
        <v>353</v>
      </c>
      <c r="H2176" s="2">
        <v>3444</v>
      </c>
      <c r="I2176" s="2" t="b">
        <v>0</v>
      </c>
      <c r="J2176" s="3">
        <v>44206.394328703704</v>
      </c>
      <c r="K2176" s="4" t="s">
        <v>6938</v>
      </c>
      <c r="L2176" s="2" t="s">
        <v>6939</v>
      </c>
      <c r="M2176" s="2" t="s">
        <v>21</v>
      </c>
      <c r="N2176" s="2">
        <v>0</v>
      </c>
      <c r="O2176" s="2">
        <v>6</v>
      </c>
      <c r="P2176" s="2" t="b">
        <v>0</v>
      </c>
      <c r="Q2176" s="2" t="str">
        <f>IFERROR(VLOOKUP(C2176,Countries_norm!A:B,2,0),"NA")</f>
        <v>NA</v>
      </c>
    </row>
    <row r="2177" spans="1:17" x14ac:dyDescent="0.25">
      <c r="A2177" s="2">
        <v>1.34819760590654E+18</v>
      </c>
      <c r="B2177" s="2" t="s">
        <v>6940</v>
      </c>
      <c r="C2177" s="2" t="s">
        <v>6941</v>
      </c>
      <c r="D2177" s="2" t="s">
        <v>6942</v>
      </c>
      <c r="E2177" s="3">
        <v>43145.466493055559</v>
      </c>
      <c r="F2177" s="2">
        <v>121</v>
      </c>
      <c r="G2177" s="2">
        <v>152</v>
      </c>
      <c r="H2177" s="2">
        <v>500</v>
      </c>
      <c r="I2177" s="2" t="b">
        <v>0</v>
      </c>
      <c r="J2177" s="3">
        <v>44206.388101851851</v>
      </c>
      <c r="K2177" s="2" t="s">
        <v>6943</v>
      </c>
      <c r="L2177" s="2" t="s">
        <v>20</v>
      </c>
      <c r="M2177" s="2" t="s">
        <v>40</v>
      </c>
      <c r="N2177" s="2">
        <v>0</v>
      </c>
      <c r="O2177" s="2">
        <v>13</v>
      </c>
      <c r="P2177" s="2" t="b">
        <v>0</v>
      </c>
      <c r="Q2177" s="2" t="str">
        <f>IFERROR(VLOOKUP(C2177,Countries_norm!A:B,2,0),"NA")</f>
        <v>United Kingdom</v>
      </c>
    </row>
    <row r="2178" spans="1:17" ht="60" x14ac:dyDescent="0.25">
      <c r="A2178" s="2">
        <v>1.3481905761312599E+18</v>
      </c>
      <c r="B2178" s="2" t="s">
        <v>6944</v>
      </c>
      <c r="C2178" s="2"/>
      <c r="D2178" s="2" t="s">
        <v>6945</v>
      </c>
      <c r="E2178" s="3">
        <v>44165.377754629626</v>
      </c>
      <c r="F2178" s="2">
        <v>1</v>
      </c>
      <c r="G2178" s="2">
        <v>17</v>
      </c>
      <c r="H2178" s="2">
        <v>0</v>
      </c>
      <c r="I2178" s="2" t="b">
        <v>0</v>
      </c>
      <c r="J2178" s="3">
        <v>44206.368703703702</v>
      </c>
      <c r="K2178" s="4" t="s">
        <v>6946</v>
      </c>
      <c r="L2178" s="2" t="s">
        <v>6947</v>
      </c>
      <c r="M2178" s="2" t="s">
        <v>26</v>
      </c>
      <c r="N2178" s="2">
        <v>0</v>
      </c>
      <c r="O2178" s="2">
        <v>0</v>
      </c>
      <c r="P2178" s="2" t="b">
        <v>0</v>
      </c>
      <c r="Q2178" s="2" t="str">
        <f>IFERROR(VLOOKUP(C2178,Countries_norm!A:B,2,0),"NA")</f>
        <v>NA</v>
      </c>
    </row>
    <row r="2179" spans="1:17" x14ac:dyDescent="0.25">
      <c r="A2179" s="2">
        <v>1.34819025720909E+18</v>
      </c>
      <c r="B2179" s="2" t="s">
        <v>6948</v>
      </c>
      <c r="C2179" s="2" t="s">
        <v>6949</v>
      </c>
      <c r="D2179" s="2" t="s">
        <v>6950</v>
      </c>
      <c r="E2179" s="3">
        <v>40680.39403935185</v>
      </c>
      <c r="F2179" s="2">
        <v>458</v>
      </c>
      <c r="G2179" s="2">
        <v>798</v>
      </c>
      <c r="H2179" s="2">
        <v>952</v>
      </c>
      <c r="I2179" s="2" t="b">
        <v>0</v>
      </c>
      <c r="J2179" s="3">
        <v>44206.367824074077</v>
      </c>
      <c r="K2179" s="2" t="s">
        <v>6951</v>
      </c>
      <c r="L2179" s="2" t="s">
        <v>6952</v>
      </c>
      <c r="M2179" s="2" t="s">
        <v>40</v>
      </c>
      <c r="N2179" s="2">
        <v>1</v>
      </c>
      <c r="O2179" s="2">
        <v>28</v>
      </c>
      <c r="P2179" s="2" t="b">
        <v>0</v>
      </c>
      <c r="Q2179" s="2" t="str">
        <f>IFERROR(VLOOKUP(C2179,Countries_norm!A:B,2,0),"NA")</f>
        <v>United Kingdom</v>
      </c>
    </row>
    <row r="2180" spans="1:17" x14ac:dyDescent="0.25">
      <c r="A2180" s="2">
        <v>1.34817023308589E+18</v>
      </c>
      <c r="B2180" s="2" t="s">
        <v>6953</v>
      </c>
      <c r="C2180" s="2" t="s">
        <v>124</v>
      </c>
      <c r="D2180" s="2" t="s">
        <v>6954</v>
      </c>
      <c r="E2180" s="3">
        <v>40625.931504629632</v>
      </c>
      <c r="F2180" s="2">
        <v>87</v>
      </c>
      <c r="G2180" s="2">
        <v>377</v>
      </c>
      <c r="H2180" s="2">
        <v>4</v>
      </c>
      <c r="I2180" s="2" t="b">
        <v>0</v>
      </c>
      <c r="J2180" s="3">
        <v>44206.312569444446</v>
      </c>
      <c r="K2180" s="2" t="s">
        <v>6955</v>
      </c>
      <c r="L2180" s="2" t="s">
        <v>3396</v>
      </c>
      <c r="M2180" s="2" t="s">
        <v>40</v>
      </c>
      <c r="N2180" s="2">
        <v>0</v>
      </c>
      <c r="O2180" s="2">
        <v>1</v>
      </c>
      <c r="P2180" s="2" t="b">
        <v>0</v>
      </c>
      <c r="Q2180" s="2" t="str">
        <f>IFERROR(VLOOKUP(C2180,Countries_norm!A:B,2,0),"NA")</f>
        <v>United Kingdom</v>
      </c>
    </row>
    <row r="2181" spans="1:17" x14ac:dyDescent="0.25">
      <c r="A2181" s="2">
        <v>1.34816803988435E+18</v>
      </c>
      <c r="B2181" s="2" t="s">
        <v>6956</v>
      </c>
      <c r="C2181" s="2" t="s">
        <v>625</v>
      </c>
      <c r="D2181" s="2" t="s">
        <v>6957</v>
      </c>
      <c r="E2181" s="3">
        <v>42919.206284722219</v>
      </c>
      <c r="F2181" s="2">
        <v>42</v>
      </c>
      <c r="G2181" s="2">
        <v>269</v>
      </c>
      <c r="H2181" s="2">
        <v>1317</v>
      </c>
      <c r="I2181" s="2" t="b">
        <v>0</v>
      </c>
      <c r="J2181" s="3">
        <v>44206.306516203702</v>
      </c>
      <c r="K2181" s="2" t="s">
        <v>6958</v>
      </c>
      <c r="L2181" s="2" t="s">
        <v>6959</v>
      </c>
      <c r="M2181" s="2" t="s">
        <v>40</v>
      </c>
      <c r="N2181" s="2">
        <v>0</v>
      </c>
      <c r="O2181" s="2">
        <v>0</v>
      </c>
      <c r="P2181" s="2" t="b">
        <v>0</v>
      </c>
      <c r="Q2181" s="2" t="str">
        <f>IFERROR(VLOOKUP(C2181,Countries_norm!A:B,2,0),"NA")</f>
        <v>United States</v>
      </c>
    </row>
    <row r="2182" spans="1:17" x14ac:dyDescent="0.25">
      <c r="A2182" s="2">
        <v>1.3481669255750899E+18</v>
      </c>
      <c r="B2182" s="2" t="s">
        <v>6960</v>
      </c>
      <c r="C2182" s="2" t="s">
        <v>6961</v>
      </c>
      <c r="D2182" s="2" t="s">
        <v>6962</v>
      </c>
      <c r="E2182" s="3">
        <v>42384.188310185185</v>
      </c>
      <c r="F2182" s="2">
        <v>1346</v>
      </c>
      <c r="G2182" s="2">
        <v>1287</v>
      </c>
      <c r="H2182" s="2">
        <v>10200</v>
      </c>
      <c r="I2182" s="2" t="b">
        <v>0</v>
      </c>
      <c r="J2182" s="3">
        <v>44206.303437499999</v>
      </c>
      <c r="K2182" s="2" t="s">
        <v>6963</v>
      </c>
      <c r="L2182" s="2" t="s">
        <v>6964</v>
      </c>
      <c r="M2182" s="2" t="s">
        <v>40</v>
      </c>
      <c r="N2182" s="2">
        <v>1</v>
      </c>
      <c r="O2182" s="2">
        <v>2</v>
      </c>
      <c r="P2182" s="2" t="b">
        <v>0</v>
      </c>
      <c r="Q2182" s="2" t="str">
        <f>IFERROR(VLOOKUP(C2182,Countries_norm!A:B,2,0),"NA")</f>
        <v>Australia</v>
      </c>
    </row>
    <row r="2183" spans="1:17" x14ac:dyDescent="0.25">
      <c r="A2183" s="2">
        <v>1.3481665141894899E+18</v>
      </c>
      <c r="B2183" s="2" t="s">
        <v>6965</v>
      </c>
      <c r="C2183" s="2" t="s">
        <v>6966</v>
      </c>
      <c r="D2183" s="2" t="s">
        <v>6967</v>
      </c>
      <c r="E2183" s="3">
        <v>41769.863391203704</v>
      </c>
      <c r="F2183" s="2">
        <v>161</v>
      </c>
      <c r="G2183" s="2">
        <v>374</v>
      </c>
      <c r="H2183" s="2">
        <v>4234</v>
      </c>
      <c r="I2183" s="2" t="b">
        <v>0</v>
      </c>
      <c r="J2183" s="3">
        <v>44206.302303240744</v>
      </c>
      <c r="K2183" s="2" t="s">
        <v>6968</v>
      </c>
      <c r="L2183" s="2"/>
      <c r="M2183" s="2" t="s">
        <v>21</v>
      </c>
      <c r="N2183" s="2">
        <v>0</v>
      </c>
      <c r="O2183" s="2">
        <v>0</v>
      </c>
      <c r="P2183" s="2" t="b">
        <v>0</v>
      </c>
      <c r="Q2183" s="2" t="str">
        <f>IFERROR(VLOOKUP(C2183,Countries_norm!A:B,2,0),"NA")</f>
        <v>Poland</v>
      </c>
    </row>
    <row r="2184" spans="1:17" x14ac:dyDescent="0.25">
      <c r="A2184" s="2">
        <v>1.3481600693519601E+18</v>
      </c>
      <c r="B2184" s="2" t="s">
        <v>6969</v>
      </c>
      <c r="C2184" s="2" t="s">
        <v>6970</v>
      </c>
      <c r="D2184" s="2" t="s">
        <v>6971</v>
      </c>
      <c r="E2184" s="3">
        <v>40378.625243055554</v>
      </c>
      <c r="F2184" s="2">
        <v>329</v>
      </c>
      <c r="G2184" s="2">
        <v>151</v>
      </c>
      <c r="H2184" s="2">
        <v>2356</v>
      </c>
      <c r="I2184" s="2" t="b">
        <v>0</v>
      </c>
      <c r="J2184" s="3">
        <v>44206.284513888888</v>
      </c>
      <c r="K2184" s="2" t="s">
        <v>6972</v>
      </c>
      <c r="L2184" s="2"/>
      <c r="M2184" s="2" t="s">
        <v>21</v>
      </c>
      <c r="N2184" s="2">
        <v>0</v>
      </c>
      <c r="O2184" s="2">
        <v>7</v>
      </c>
      <c r="P2184" s="2" t="b">
        <v>0</v>
      </c>
      <c r="Q2184" s="2" t="str">
        <f>IFERROR(VLOOKUP(C2184,Countries_norm!A:B,2,0),"NA")</f>
        <v>United Kingdom</v>
      </c>
    </row>
    <row r="2185" spans="1:17" ht="30" x14ac:dyDescent="0.25">
      <c r="A2185" s="2">
        <v>1.3481531521349901E+18</v>
      </c>
      <c r="B2185" s="2" t="s">
        <v>6973</v>
      </c>
      <c r="C2185" s="2" t="s">
        <v>6974</v>
      </c>
      <c r="D2185" s="2" t="s">
        <v>6975</v>
      </c>
      <c r="E2185" s="3">
        <v>40080.620983796296</v>
      </c>
      <c r="F2185" s="2">
        <v>285</v>
      </c>
      <c r="G2185" s="2">
        <v>102</v>
      </c>
      <c r="H2185" s="2">
        <v>885</v>
      </c>
      <c r="I2185" s="2" t="b">
        <v>0</v>
      </c>
      <c r="J2185" s="3">
        <v>44206.265428240738</v>
      </c>
      <c r="K2185" s="4" t="s">
        <v>6976</v>
      </c>
      <c r="L2185" s="2" t="s">
        <v>6977</v>
      </c>
      <c r="M2185" s="2" t="s">
        <v>40</v>
      </c>
      <c r="N2185" s="2">
        <v>0</v>
      </c>
      <c r="O2185" s="2">
        <v>3</v>
      </c>
      <c r="P2185" s="2" t="b">
        <v>0</v>
      </c>
      <c r="Q2185" s="2" t="str">
        <f>IFERROR(VLOOKUP(C2185,Countries_norm!A:B,2,0),"NA")</f>
        <v>United States</v>
      </c>
    </row>
    <row r="2186" spans="1:17" ht="30" x14ac:dyDescent="0.25">
      <c r="A2186" s="2">
        <v>1.3481526018969999E+18</v>
      </c>
      <c r="B2186" s="2" t="s">
        <v>5352</v>
      </c>
      <c r="C2186" s="2" t="s">
        <v>5353</v>
      </c>
      <c r="D2186" s="2" t="s">
        <v>5354</v>
      </c>
      <c r="E2186" s="3">
        <v>39855.48201388889</v>
      </c>
      <c r="F2186" s="2">
        <v>1033906</v>
      </c>
      <c r="G2186" s="2">
        <v>196</v>
      </c>
      <c r="H2186" s="2">
        <v>3229</v>
      </c>
      <c r="I2186" s="2" t="b">
        <v>1</v>
      </c>
      <c r="J2186" s="3">
        <v>44206.263912037037</v>
      </c>
      <c r="K2186" s="4" t="s">
        <v>6978</v>
      </c>
      <c r="L2186" s="2" t="s">
        <v>3982</v>
      </c>
      <c r="M2186" s="2" t="s">
        <v>679</v>
      </c>
      <c r="N2186" s="2">
        <v>5</v>
      </c>
      <c r="O2186" s="2">
        <v>20</v>
      </c>
      <c r="P2186" s="2" t="b">
        <v>0</v>
      </c>
      <c r="Q2186" s="2" t="str">
        <f>IFERROR(VLOOKUP(C2186,Countries_norm!A:B,2,0),"NA")</f>
        <v>United Arab Emirates</v>
      </c>
    </row>
    <row r="2187" spans="1:17" x14ac:dyDescent="0.25">
      <c r="A2187" s="2">
        <v>1.3481308174244301E+18</v>
      </c>
      <c r="B2187" s="2" t="s">
        <v>6979</v>
      </c>
      <c r="C2187" s="2" t="s">
        <v>2025</v>
      </c>
      <c r="D2187" s="2" t="s">
        <v>6980</v>
      </c>
      <c r="E2187" s="3">
        <v>41955.121886574074</v>
      </c>
      <c r="F2187" s="2">
        <v>1631</v>
      </c>
      <c r="G2187" s="2">
        <v>794</v>
      </c>
      <c r="H2187" s="2">
        <v>3613</v>
      </c>
      <c r="I2187" s="2" t="b">
        <v>0</v>
      </c>
      <c r="J2187" s="3">
        <v>44206.203796296293</v>
      </c>
      <c r="K2187" s="2" t="s">
        <v>6981</v>
      </c>
      <c r="L2187" s="2" t="s">
        <v>20</v>
      </c>
      <c r="M2187" s="2" t="s">
        <v>26</v>
      </c>
      <c r="N2187" s="2">
        <v>1</v>
      </c>
      <c r="O2187" s="2">
        <v>4</v>
      </c>
      <c r="P2187" s="2" t="b">
        <v>0</v>
      </c>
      <c r="Q2187" s="2" t="str">
        <f>IFERROR(VLOOKUP(C2187,Countries_norm!A:B,2,0),"NA")</f>
        <v>United States</v>
      </c>
    </row>
    <row r="2188" spans="1:17" x14ac:dyDescent="0.25">
      <c r="A2188" s="2">
        <v>1.3481196801967301E+18</v>
      </c>
      <c r="B2188" s="2" t="s">
        <v>6982</v>
      </c>
      <c r="C2188" s="2" t="s">
        <v>909</v>
      </c>
      <c r="D2188" s="2" t="s">
        <v>6983</v>
      </c>
      <c r="E2188" s="3">
        <v>43595.625902777778</v>
      </c>
      <c r="F2188" s="2">
        <v>4</v>
      </c>
      <c r="G2188" s="2">
        <v>36</v>
      </c>
      <c r="H2188" s="2">
        <v>15</v>
      </c>
      <c r="I2188" s="2" t="b">
        <v>0</v>
      </c>
      <c r="J2188" s="3">
        <v>44206.173067129632</v>
      </c>
      <c r="K2188" s="2" t="s">
        <v>6984</v>
      </c>
      <c r="L2188" s="2"/>
      <c r="M2188" s="2" t="s">
        <v>40</v>
      </c>
      <c r="N2188" s="2">
        <v>1</v>
      </c>
      <c r="O2188" s="2">
        <v>0</v>
      </c>
      <c r="P2188" s="2" t="b">
        <v>0</v>
      </c>
      <c r="Q2188" s="2" t="str">
        <f>IFERROR(VLOOKUP(C2188,Countries_norm!A:B,2,0),"NA")</f>
        <v>United Kingdom</v>
      </c>
    </row>
    <row r="2189" spans="1:17" x14ac:dyDescent="0.25">
      <c r="A2189" s="2">
        <v>1.34810536277229E+18</v>
      </c>
      <c r="B2189" s="2" t="s">
        <v>50</v>
      </c>
      <c r="C2189" s="2"/>
      <c r="D2189" s="2" t="s">
        <v>51</v>
      </c>
      <c r="E2189" s="3">
        <v>43549.176724537036</v>
      </c>
      <c r="F2189" s="2">
        <v>22707</v>
      </c>
      <c r="G2189" s="2">
        <v>598</v>
      </c>
      <c r="H2189" s="2">
        <v>8044</v>
      </c>
      <c r="I2189" s="2" t="b">
        <v>1</v>
      </c>
      <c r="J2189" s="3">
        <v>44206.133553240739</v>
      </c>
      <c r="K2189" s="2" t="s">
        <v>6985</v>
      </c>
      <c r="L2189" s="2" t="s">
        <v>20</v>
      </c>
      <c r="M2189" s="2" t="s">
        <v>26</v>
      </c>
      <c r="N2189" s="2">
        <v>0</v>
      </c>
      <c r="O2189" s="2">
        <v>0</v>
      </c>
      <c r="P2189" s="2" t="b">
        <v>0</v>
      </c>
      <c r="Q2189" s="2" t="str">
        <f>IFERROR(VLOOKUP(C2189,Countries_norm!A:B,2,0),"NA")</f>
        <v>NA</v>
      </c>
    </row>
    <row r="2190" spans="1:17" x14ac:dyDescent="0.25">
      <c r="A2190" s="2">
        <v>1.3480867567684301E+18</v>
      </c>
      <c r="B2190" s="2" t="s">
        <v>3341</v>
      </c>
      <c r="C2190" s="2" t="s">
        <v>1741</v>
      </c>
      <c r="D2190" s="2" t="s">
        <v>3342</v>
      </c>
      <c r="E2190" s="3">
        <v>42818.1330787037</v>
      </c>
      <c r="F2190" s="2">
        <v>106</v>
      </c>
      <c r="G2190" s="2">
        <v>209</v>
      </c>
      <c r="H2190" s="2">
        <v>874</v>
      </c>
      <c r="I2190" s="2" t="b">
        <v>0</v>
      </c>
      <c r="J2190" s="3">
        <v>44206.08221064815</v>
      </c>
      <c r="K2190" s="2" t="s">
        <v>6986</v>
      </c>
      <c r="L2190" s="2" t="s">
        <v>6987</v>
      </c>
      <c r="M2190" s="2" t="s">
        <v>40</v>
      </c>
      <c r="N2190" s="2">
        <v>0</v>
      </c>
      <c r="O2190" s="2">
        <v>3</v>
      </c>
      <c r="P2190" s="2" t="b">
        <v>0</v>
      </c>
      <c r="Q2190" s="2" t="str">
        <f>IFERROR(VLOOKUP(C2190,Countries_norm!A:B,2,0),"NA")</f>
        <v>United States</v>
      </c>
    </row>
    <row r="2191" spans="1:17" x14ac:dyDescent="0.25">
      <c r="A2191" s="2">
        <v>1.34808184895459E+18</v>
      </c>
      <c r="B2191" s="2" t="s">
        <v>6988</v>
      </c>
      <c r="C2191" s="2"/>
      <c r="D2191" s="2" t="s">
        <v>6989</v>
      </c>
      <c r="E2191" s="3">
        <v>40812.876562500001</v>
      </c>
      <c r="F2191" s="2">
        <v>271</v>
      </c>
      <c r="G2191" s="2">
        <v>715</v>
      </c>
      <c r="H2191" s="2">
        <v>18828</v>
      </c>
      <c r="I2191" s="2" t="b">
        <v>0</v>
      </c>
      <c r="J2191" s="3">
        <v>44206.068668981483</v>
      </c>
      <c r="K2191" s="2" t="s">
        <v>6990</v>
      </c>
      <c r="L2191" s="2"/>
      <c r="M2191" s="2" t="s">
        <v>21</v>
      </c>
      <c r="N2191" s="2">
        <v>0</v>
      </c>
      <c r="O2191" s="2">
        <v>0</v>
      </c>
      <c r="P2191" s="2" t="b">
        <v>0</v>
      </c>
      <c r="Q2191" s="2" t="str">
        <f>IFERROR(VLOOKUP(C2191,Countries_norm!A:B,2,0),"NA")</f>
        <v>NA</v>
      </c>
    </row>
    <row r="2192" spans="1:17" x14ac:dyDescent="0.25">
      <c r="A2192" s="2">
        <v>1.34808088114829E+18</v>
      </c>
      <c r="B2192" s="2" t="s">
        <v>6991</v>
      </c>
      <c r="C2192" s="2" t="s">
        <v>6992</v>
      </c>
      <c r="D2192" s="2" t="s">
        <v>6993</v>
      </c>
      <c r="E2192" s="3">
        <v>40880.097199074073</v>
      </c>
      <c r="F2192" s="2">
        <v>252</v>
      </c>
      <c r="G2192" s="2">
        <v>980</v>
      </c>
      <c r="H2192" s="2">
        <v>1059</v>
      </c>
      <c r="I2192" s="2" t="b">
        <v>0</v>
      </c>
      <c r="J2192" s="3">
        <v>44206.065995370373</v>
      </c>
      <c r="K2192" s="2" t="s">
        <v>6994</v>
      </c>
      <c r="L2192" s="2"/>
      <c r="M2192" s="2" t="s">
        <v>40</v>
      </c>
      <c r="N2192" s="2">
        <v>0</v>
      </c>
      <c r="O2192" s="2">
        <v>1</v>
      </c>
      <c r="P2192" s="2" t="b">
        <v>0</v>
      </c>
      <c r="Q2192" s="2" t="str">
        <f>IFERROR(VLOOKUP(C2192,Countries_norm!A:B,2,0),"NA")</f>
        <v>Canada</v>
      </c>
    </row>
    <row r="2193" spans="1:17" x14ac:dyDescent="0.25">
      <c r="A2193" s="2">
        <v>1.3480742371442601E+18</v>
      </c>
      <c r="B2193" s="2" t="s">
        <v>6995</v>
      </c>
      <c r="C2193" s="2"/>
      <c r="D2193" s="2" t="s">
        <v>6996</v>
      </c>
      <c r="E2193" s="3">
        <v>44094.10601851852</v>
      </c>
      <c r="F2193" s="2">
        <v>0</v>
      </c>
      <c r="G2193" s="2">
        <v>0</v>
      </c>
      <c r="H2193" s="2">
        <v>2</v>
      </c>
      <c r="I2193" s="2" t="b">
        <v>0</v>
      </c>
      <c r="J2193" s="3">
        <v>44206.047662037039</v>
      </c>
      <c r="K2193" s="2" t="s">
        <v>6997</v>
      </c>
      <c r="L2193" s="2"/>
      <c r="M2193" s="2" t="s">
        <v>26</v>
      </c>
      <c r="N2193" s="2">
        <v>0</v>
      </c>
      <c r="O2193" s="2">
        <v>0</v>
      </c>
      <c r="P2193" s="2" t="b">
        <v>0</v>
      </c>
      <c r="Q2193" s="2" t="str">
        <f>IFERROR(VLOOKUP(C2193,Countries_norm!A:B,2,0),"NA")</f>
        <v>NA</v>
      </c>
    </row>
    <row r="2194" spans="1:17" x14ac:dyDescent="0.25">
      <c r="A2194" s="2">
        <v>1.3480687865875E+18</v>
      </c>
      <c r="B2194" s="2" t="s">
        <v>733</v>
      </c>
      <c r="C2194" s="2" t="s">
        <v>734</v>
      </c>
      <c r="D2194" s="2" t="s">
        <v>735</v>
      </c>
      <c r="E2194" s="3">
        <v>40940.568171296298</v>
      </c>
      <c r="F2194" s="2">
        <v>8944</v>
      </c>
      <c r="G2194" s="2">
        <v>2256</v>
      </c>
      <c r="H2194" s="2">
        <v>10559</v>
      </c>
      <c r="I2194" s="2" t="b">
        <v>1</v>
      </c>
      <c r="J2194" s="3">
        <v>44206.032627314817</v>
      </c>
      <c r="K2194" s="2" t="s">
        <v>6998</v>
      </c>
      <c r="L2194" s="2" t="s">
        <v>1672</v>
      </c>
      <c r="M2194" s="2" t="s">
        <v>40</v>
      </c>
      <c r="N2194" s="2">
        <v>147</v>
      </c>
      <c r="O2194" s="2">
        <v>508</v>
      </c>
      <c r="P2194" s="2" t="b">
        <v>0</v>
      </c>
      <c r="Q2194" s="2" t="str">
        <f>IFERROR(VLOOKUP(C2194,Countries_norm!A:B,2,0),"NA")</f>
        <v>Canada</v>
      </c>
    </row>
    <row r="2195" spans="1:17" x14ac:dyDescent="0.25">
      <c r="A2195" s="2">
        <v>1.3480642270938601E+18</v>
      </c>
      <c r="B2195" s="2" t="s">
        <v>2859</v>
      </c>
      <c r="C2195" s="2" t="s">
        <v>1472</v>
      </c>
      <c r="D2195" s="2" t="s">
        <v>2860</v>
      </c>
      <c r="E2195" s="3">
        <v>43014.948333333334</v>
      </c>
      <c r="F2195" s="2">
        <v>226</v>
      </c>
      <c r="G2195" s="2">
        <v>782</v>
      </c>
      <c r="H2195" s="2">
        <v>1150</v>
      </c>
      <c r="I2195" s="2" t="b">
        <v>0</v>
      </c>
      <c r="J2195" s="3">
        <v>44206.020046296297</v>
      </c>
      <c r="K2195" s="2" t="s">
        <v>6999</v>
      </c>
      <c r="L2195" s="2" t="s">
        <v>7000</v>
      </c>
      <c r="M2195" s="2" t="s">
        <v>40</v>
      </c>
      <c r="N2195" s="2">
        <v>0</v>
      </c>
      <c r="O2195" s="2">
        <v>6</v>
      </c>
      <c r="P2195" s="2" t="b">
        <v>0</v>
      </c>
      <c r="Q2195" s="2" t="str">
        <f>IFERROR(VLOOKUP(C2195,Countries_norm!A:B,2,0),"NA")</f>
        <v>United States</v>
      </c>
    </row>
    <row r="2196" spans="1:17" x14ac:dyDescent="0.25">
      <c r="A2196" s="2">
        <v>1.34805983157648E+18</v>
      </c>
      <c r="B2196" s="2" t="s">
        <v>7001</v>
      </c>
      <c r="C2196" s="2" t="s">
        <v>1129</v>
      </c>
      <c r="D2196" s="2" t="s">
        <v>7002</v>
      </c>
      <c r="E2196" s="3">
        <v>43299.326296296298</v>
      </c>
      <c r="F2196" s="2">
        <v>83</v>
      </c>
      <c r="G2196" s="2">
        <v>24</v>
      </c>
      <c r="H2196" s="2">
        <v>11</v>
      </c>
      <c r="I2196" s="2" t="b">
        <v>0</v>
      </c>
      <c r="J2196" s="3">
        <v>44206.007916666669</v>
      </c>
      <c r="K2196" s="2" t="s">
        <v>7003</v>
      </c>
      <c r="L2196" s="2" t="s">
        <v>20</v>
      </c>
      <c r="M2196" s="2" t="s">
        <v>40</v>
      </c>
      <c r="N2196" s="2">
        <v>0</v>
      </c>
      <c r="O2196" s="2">
        <v>1</v>
      </c>
      <c r="P2196" s="2" t="b">
        <v>0</v>
      </c>
      <c r="Q2196" s="2" t="str">
        <f>IFERROR(VLOOKUP(C2196,Countries_norm!A:B,2,0),"NA")</f>
        <v>United States</v>
      </c>
    </row>
    <row r="2197" spans="1:17" ht="45" x14ac:dyDescent="0.25">
      <c r="A2197" s="2">
        <v>1.3480585504766899E+18</v>
      </c>
      <c r="B2197" s="2" t="s">
        <v>7004</v>
      </c>
      <c r="C2197" s="2" t="s">
        <v>7005</v>
      </c>
      <c r="D2197" s="4" t="s">
        <v>7006</v>
      </c>
      <c r="E2197" s="3">
        <v>41662.581689814811</v>
      </c>
      <c r="F2197" s="2">
        <v>603</v>
      </c>
      <c r="G2197" s="2">
        <v>592</v>
      </c>
      <c r="H2197" s="2">
        <v>3326</v>
      </c>
      <c r="I2197" s="2" t="b">
        <v>0</v>
      </c>
      <c r="J2197" s="3">
        <v>44206.004374999997</v>
      </c>
      <c r="K2197" s="4" t="s">
        <v>7007</v>
      </c>
      <c r="L2197" s="2"/>
      <c r="M2197" s="2" t="s">
        <v>21</v>
      </c>
      <c r="N2197" s="2">
        <v>2</v>
      </c>
      <c r="O2197" s="2">
        <v>1</v>
      </c>
      <c r="P2197" s="2" t="b">
        <v>0</v>
      </c>
      <c r="Q2197" s="2" t="str">
        <f>IFERROR(VLOOKUP(C2197,Countries_norm!A:B,2,0),"NA")</f>
        <v>United Kingdom</v>
      </c>
    </row>
    <row r="2198" spans="1:17" x14ac:dyDescent="0.25">
      <c r="A2198" s="2">
        <v>1.3480580817546399E+18</v>
      </c>
      <c r="B2198" s="2" t="s">
        <v>2894</v>
      </c>
      <c r="C2198" s="2" t="s">
        <v>2895</v>
      </c>
      <c r="D2198" s="2" t="s">
        <v>2896</v>
      </c>
      <c r="E2198" s="3">
        <v>40910.094965277778</v>
      </c>
      <c r="F2198" s="2">
        <v>161</v>
      </c>
      <c r="G2198" s="2">
        <v>161</v>
      </c>
      <c r="H2198" s="2">
        <v>1706</v>
      </c>
      <c r="I2198" s="2" t="b">
        <v>0</v>
      </c>
      <c r="J2198" s="3">
        <v>44206.00309027778</v>
      </c>
      <c r="K2198" s="2" t="s">
        <v>7008</v>
      </c>
      <c r="L2198" s="2" t="s">
        <v>7009</v>
      </c>
      <c r="M2198" s="2" t="s">
        <v>40</v>
      </c>
      <c r="N2198" s="2">
        <v>0</v>
      </c>
      <c r="O2198" s="2">
        <v>2</v>
      </c>
      <c r="P2198" s="2" t="b">
        <v>0</v>
      </c>
      <c r="Q2198" s="2" t="str">
        <f>IFERROR(VLOOKUP(C2198,Countries_norm!A:B,2,0),"NA")</f>
        <v>United States</v>
      </c>
    </row>
    <row r="2199" spans="1:17" x14ac:dyDescent="0.25">
      <c r="A2199" s="2">
        <v>1.3480578472470999E+18</v>
      </c>
      <c r="B2199" s="2" t="s">
        <v>6982</v>
      </c>
      <c r="C2199" s="2" t="s">
        <v>909</v>
      </c>
      <c r="D2199" s="2" t="s">
        <v>6983</v>
      </c>
      <c r="E2199" s="3">
        <v>43595.625902777778</v>
      </c>
      <c r="F2199" s="2">
        <v>4</v>
      </c>
      <c r="G2199" s="2">
        <v>36</v>
      </c>
      <c r="H2199" s="2">
        <v>15</v>
      </c>
      <c r="I2199" s="2" t="b">
        <v>0</v>
      </c>
      <c r="J2199" s="3">
        <v>44206.002442129633</v>
      </c>
      <c r="K2199" s="2" t="s">
        <v>7010</v>
      </c>
      <c r="L2199" s="2"/>
      <c r="M2199" s="2" t="s">
        <v>40</v>
      </c>
      <c r="N2199" s="2">
        <v>0</v>
      </c>
      <c r="O2199" s="2">
        <v>2</v>
      </c>
      <c r="P2199" s="2" t="b">
        <v>0</v>
      </c>
      <c r="Q2199" s="2" t="str">
        <f>IFERROR(VLOOKUP(C2199,Countries_norm!A:B,2,0),"NA")</f>
        <v>United Kingdom</v>
      </c>
    </row>
    <row r="2200" spans="1:17" ht="75" x14ac:dyDescent="0.25">
      <c r="A2200" s="2">
        <v>1.34805380129981E+18</v>
      </c>
      <c r="B2200" s="2" t="s">
        <v>7011</v>
      </c>
      <c r="C2200" s="2" t="s">
        <v>7012</v>
      </c>
      <c r="D2200" s="4" t="s">
        <v>7013</v>
      </c>
      <c r="E2200" s="3">
        <v>40652.966932870368</v>
      </c>
      <c r="F2200" s="2">
        <v>1840</v>
      </c>
      <c r="G2200" s="2">
        <v>1925</v>
      </c>
      <c r="H2200" s="2">
        <v>21836</v>
      </c>
      <c r="I2200" s="2" t="b">
        <v>0</v>
      </c>
      <c r="J2200" s="3">
        <v>44205.991273148145</v>
      </c>
      <c r="K2200" s="4" t="s">
        <v>7014</v>
      </c>
      <c r="L2200" s="2" t="s">
        <v>7015</v>
      </c>
      <c r="M2200" s="2" t="s">
        <v>21</v>
      </c>
      <c r="N2200" s="2">
        <v>1</v>
      </c>
      <c r="O2200" s="2">
        <v>19</v>
      </c>
      <c r="P2200" s="2" t="b">
        <v>0</v>
      </c>
      <c r="Q2200" s="2" t="str">
        <f>IFERROR(VLOOKUP(C2200,Countries_norm!A:B,2,0),"NA")</f>
        <v>United Kingdom</v>
      </c>
    </row>
    <row r="2201" spans="1:17" x14ac:dyDescent="0.25">
      <c r="A2201" s="2">
        <v>1.3480529489291699E+18</v>
      </c>
      <c r="B2201" s="2" t="s">
        <v>7016</v>
      </c>
      <c r="C2201" s="2" t="s">
        <v>7017</v>
      </c>
      <c r="D2201" s="2" t="s">
        <v>7018</v>
      </c>
      <c r="E2201" s="3">
        <v>41165.024629629632</v>
      </c>
      <c r="F2201" s="2">
        <v>87</v>
      </c>
      <c r="G2201" s="2">
        <v>278</v>
      </c>
      <c r="H2201" s="2">
        <v>7853</v>
      </c>
      <c r="I2201" s="2" t="b">
        <v>0</v>
      </c>
      <c r="J2201" s="3">
        <v>44205.988923611112</v>
      </c>
      <c r="K2201" s="2" t="s">
        <v>7019</v>
      </c>
      <c r="L2201" s="2" t="s">
        <v>20</v>
      </c>
      <c r="M2201" s="2" t="s">
        <v>21</v>
      </c>
      <c r="N2201" s="2">
        <v>0</v>
      </c>
      <c r="O2201" s="2">
        <v>0</v>
      </c>
      <c r="P2201" s="2" t="b">
        <v>0</v>
      </c>
      <c r="Q2201" s="2" t="str">
        <f>IFERROR(VLOOKUP(C2201,Countries_norm!A:B,2,0),"NA")</f>
        <v>United States</v>
      </c>
    </row>
    <row r="2202" spans="1:17" ht="30" x14ac:dyDescent="0.25">
      <c r="A2202" s="2">
        <v>1.3480513623959099E+18</v>
      </c>
      <c r="B2202" s="2" t="s">
        <v>7020</v>
      </c>
      <c r="C2202" s="2"/>
      <c r="D2202" s="2"/>
      <c r="E2202" s="3">
        <v>40022.745694444442</v>
      </c>
      <c r="F2202" s="2">
        <v>2230</v>
      </c>
      <c r="G2202" s="2">
        <v>785</v>
      </c>
      <c r="H2202" s="2">
        <v>138849</v>
      </c>
      <c r="I2202" s="2" t="b">
        <v>0</v>
      </c>
      <c r="J2202" s="3">
        <v>44205.984548611108</v>
      </c>
      <c r="K2202" s="4" t="s">
        <v>7021</v>
      </c>
      <c r="L2202" s="2" t="s">
        <v>7022</v>
      </c>
      <c r="M2202" s="2" t="s">
        <v>26</v>
      </c>
      <c r="N2202" s="2">
        <v>0</v>
      </c>
      <c r="O2202" s="2">
        <v>0</v>
      </c>
      <c r="P2202" s="2" t="b">
        <v>0</v>
      </c>
      <c r="Q2202" s="2" t="str">
        <f>IFERROR(VLOOKUP(C2202,Countries_norm!A:B,2,0),"NA")</f>
        <v>NA</v>
      </c>
    </row>
    <row r="2203" spans="1:17" x14ac:dyDescent="0.25">
      <c r="A2203" s="2">
        <v>1.3480505793402199E+18</v>
      </c>
      <c r="B2203" s="2" t="s">
        <v>7023</v>
      </c>
      <c r="C2203" s="2" t="s">
        <v>361</v>
      </c>
      <c r="D2203" s="2" t="s">
        <v>7024</v>
      </c>
      <c r="E2203" s="3">
        <v>43360.24900462963</v>
      </c>
      <c r="F2203" s="2">
        <v>164</v>
      </c>
      <c r="G2203" s="2">
        <v>322</v>
      </c>
      <c r="H2203" s="2">
        <v>1217</v>
      </c>
      <c r="I2203" s="2" t="b">
        <v>0</v>
      </c>
      <c r="J2203" s="3">
        <v>44205.98238425926</v>
      </c>
      <c r="K2203" s="2" t="s">
        <v>7025</v>
      </c>
      <c r="L2203" s="2" t="s">
        <v>20</v>
      </c>
      <c r="M2203" s="2" t="s">
        <v>40</v>
      </c>
      <c r="N2203" s="2">
        <v>0</v>
      </c>
      <c r="O2203" s="2">
        <v>2</v>
      </c>
      <c r="P2203" s="2" t="b">
        <v>0</v>
      </c>
      <c r="Q2203" s="2" t="str">
        <f>IFERROR(VLOOKUP(C2203,Countries_norm!A:B,2,0),"NA")</f>
        <v>United States</v>
      </c>
    </row>
    <row r="2204" spans="1:17" ht="30" x14ac:dyDescent="0.25">
      <c r="A2204" s="2">
        <v>1.3480503079437E+18</v>
      </c>
      <c r="B2204" s="2" t="s">
        <v>7026</v>
      </c>
      <c r="C2204" s="2" t="s">
        <v>7027</v>
      </c>
      <c r="D2204" s="4" t="s">
        <v>7028</v>
      </c>
      <c r="E2204" s="3">
        <v>40541.813287037039</v>
      </c>
      <c r="F2204" s="2">
        <v>559</v>
      </c>
      <c r="G2204" s="2">
        <v>505</v>
      </c>
      <c r="H2204" s="2">
        <v>5233</v>
      </c>
      <c r="I2204" s="2" t="b">
        <v>0</v>
      </c>
      <c r="J2204" s="3">
        <v>44205.981631944444</v>
      </c>
      <c r="K2204" s="2" t="s">
        <v>7029</v>
      </c>
      <c r="L2204" s="2"/>
      <c r="M2204" s="2" t="s">
        <v>40</v>
      </c>
      <c r="N2204" s="2">
        <v>0</v>
      </c>
      <c r="O2204" s="2">
        <v>0</v>
      </c>
      <c r="P2204" s="2" t="b">
        <v>0</v>
      </c>
      <c r="Q2204" s="2" t="str">
        <f>IFERROR(VLOOKUP(C2204,Countries_norm!A:B,2,0),"NA")</f>
        <v>South Africa</v>
      </c>
    </row>
    <row r="2205" spans="1:17" x14ac:dyDescent="0.25">
      <c r="A2205" s="2">
        <v>1.3480486433964101E+18</v>
      </c>
      <c r="B2205" s="2" t="s">
        <v>7030</v>
      </c>
      <c r="C2205" s="2" t="s">
        <v>7031</v>
      </c>
      <c r="D2205" s="2" t="s">
        <v>7032</v>
      </c>
      <c r="E2205" s="3">
        <v>40330.833749999998</v>
      </c>
      <c r="F2205" s="2">
        <v>144</v>
      </c>
      <c r="G2205" s="2">
        <v>216</v>
      </c>
      <c r="H2205" s="2">
        <v>2256</v>
      </c>
      <c r="I2205" s="2" t="b">
        <v>0</v>
      </c>
      <c r="J2205" s="3">
        <v>44205.977037037039</v>
      </c>
      <c r="K2205" s="2" t="s">
        <v>7033</v>
      </c>
      <c r="L2205" s="2" t="s">
        <v>20</v>
      </c>
      <c r="M2205" s="2" t="s">
        <v>40</v>
      </c>
      <c r="N2205" s="2">
        <v>0</v>
      </c>
      <c r="O2205" s="2">
        <v>0</v>
      </c>
      <c r="P2205" s="2" t="b">
        <v>0</v>
      </c>
      <c r="Q2205" s="2" t="str">
        <f>IFERROR(VLOOKUP(C2205,Countries_norm!A:B,2,0),"NA")</f>
        <v>NA</v>
      </c>
    </row>
    <row r="2206" spans="1:17" x14ac:dyDescent="0.25">
      <c r="A2206" s="2">
        <v>1.3480364388693299E+18</v>
      </c>
      <c r="B2206" s="2" t="s">
        <v>7034</v>
      </c>
      <c r="C2206" s="2" t="s">
        <v>4935</v>
      </c>
      <c r="D2206" s="2" t="s">
        <v>7035</v>
      </c>
      <c r="E2206" s="3">
        <v>41417.923182870371</v>
      </c>
      <c r="F2206" s="2">
        <v>42</v>
      </c>
      <c r="G2206" s="2">
        <v>224</v>
      </c>
      <c r="H2206" s="2">
        <v>73</v>
      </c>
      <c r="I2206" s="2" t="b">
        <v>0</v>
      </c>
      <c r="J2206" s="3">
        <v>44205.943356481483</v>
      </c>
      <c r="K2206" s="2" t="s">
        <v>7036</v>
      </c>
      <c r="L2206" s="2"/>
      <c r="M2206" s="2" t="s">
        <v>40</v>
      </c>
      <c r="N2206" s="2">
        <v>0</v>
      </c>
      <c r="O2206" s="2">
        <v>0</v>
      </c>
      <c r="P2206" s="2" t="b">
        <v>0</v>
      </c>
      <c r="Q2206" s="2" t="str">
        <f>IFERROR(VLOOKUP(C2206,Countries_norm!A:B,2,0),"NA")</f>
        <v>United Kingdom</v>
      </c>
    </row>
    <row r="2207" spans="1:17" x14ac:dyDescent="0.25">
      <c r="A2207" s="2">
        <v>1.3480357531174001E+18</v>
      </c>
      <c r="B2207" s="2" t="s">
        <v>7037</v>
      </c>
      <c r="C2207" s="2" t="s">
        <v>248</v>
      </c>
      <c r="D2207" s="2" t="s">
        <v>7038</v>
      </c>
      <c r="E2207" s="3">
        <v>41309.036516203705</v>
      </c>
      <c r="F2207" s="2">
        <v>166</v>
      </c>
      <c r="G2207" s="2">
        <v>486</v>
      </c>
      <c r="H2207" s="2">
        <v>1545</v>
      </c>
      <c r="I2207" s="2" t="b">
        <v>0</v>
      </c>
      <c r="J2207" s="3">
        <v>44205.941469907404</v>
      </c>
      <c r="K2207" s="2" t="s">
        <v>7039</v>
      </c>
      <c r="L2207" s="2" t="s">
        <v>186</v>
      </c>
      <c r="M2207" s="2" t="s">
        <v>40</v>
      </c>
      <c r="N2207" s="2">
        <v>1</v>
      </c>
      <c r="O2207" s="2">
        <v>14</v>
      </c>
      <c r="P2207" s="2" t="b">
        <v>0</v>
      </c>
      <c r="Q2207" s="2" t="str">
        <f>IFERROR(VLOOKUP(C2207,Countries_norm!A:B,2,0),"NA")</f>
        <v>United States</v>
      </c>
    </row>
    <row r="2208" spans="1:17" x14ac:dyDescent="0.25">
      <c r="A2208" s="2">
        <v>1.3480331127862999E+18</v>
      </c>
      <c r="B2208" s="2" t="s">
        <v>7040</v>
      </c>
      <c r="C2208" s="2"/>
      <c r="D2208" s="2"/>
      <c r="E2208" s="3">
        <v>44168.786377314813</v>
      </c>
      <c r="F2208" s="2">
        <v>0</v>
      </c>
      <c r="G2208" s="2">
        <v>2</v>
      </c>
      <c r="H2208" s="2">
        <v>0</v>
      </c>
      <c r="I2208" s="2" t="b">
        <v>0</v>
      </c>
      <c r="J2208" s="3">
        <v>44205.934178240743</v>
      </c>
      <c r="K2208" s="2" t="s">
        <v>7041</v>
      </c>
      <c r="L2208" s="2" t="s">
        <v>2431</v>
      </c>
      <c r="M2208" s="2" t="s">
        <v>26</v>
      </c>
      <c r="N2208" s="2">
        <v>0</v>
      </c>
      <c r="O2208" s="2">
        <v>0</v>
      </c>
      <c r="P2208" s="2" t="b">
        <v>0</v>
      </c>
      <c r="Q2208" s="2" t="str">
        <f>IFERROR(VLOOKUP(C2208,Countries_norm!A:B,2,0),"NA")</f>
        <v>NA</v>
      </c>
    </row>
    <row r="2209" spans="1:17" x14ac:dyDescent="0.25">
      <c r="A2209" s="2">
        <v>1.34803088831618E+18</v>
      </c>
      <c r="B2209" s="2" t="s">
        <v>7042</v>
      </c>
      <c r="C2209" s="2" t="s">
        <v>7043</v>
      </c>
      <c r="D2209" s="2" t="s">
        <v>7044</v>
      </c>
      <c r="E2209" s="3">
        <v>40693.54828703704</v>
      </c>
      <c r="F2209" s="2">
        <v>401</v>
      </c>
      <c r="G2209" s="2">
        <v>987</v>
      </c>
      <c r="H2209" s="2">
        <v>546</v>
      </c>
      <c r="I2209" s="2" t="b">
        <v>0</v>
      </c>
      <c r="J2209" s="3">
        <v>44205.928043981483</v>
      </c>
      <c r="K2209" s="2" t="s">
        <v>7045</v>
      </c>
      <c r="L2209" s="2" t="s">
        <v>7046</v>
      </c>
      <c r="M2209" s="2" t="s">
        <v>26</v>
      </c>
      <c r="N2209" s="2">
        <v>0</v>
      </c>
      <c r="O2209" s="2">
        <v>0</v>
      </c>
      <c r="P2209" s="2" t="b">
        <v>0</v>
      </c>
      <c r="Q2209" s="2" t="str">
        <f>IFERROR(VLOOKUP(C2209,Countries_norm!A:B,2,0),"NA")</f>
        <v>Danemark</v>
      </c>
    </row>
    <row r="2210" spans="1:17" x14ac:dyDescent="0.25">
      <c r="A2210" s="2">
        <v>1.34802977349534E+18</v>
      </c>
      <c r="B2210" s="2" t="s">
        <v>7047</v>
      </c>
      <c r="C2210" s="2" t="s">
        <v>82</v>
      </c>
      <c r="D2210" s="2" t="s">
        <v>7048</v>
      </c>
      <c r="E2210" s="3">
        <v>42402.95511574074</v>
      </c>
      <c r="F2210" s="2">
        <v>1715</v>
      </c>
      <c r="G2210" s="2">
        <v>1835</v>
      </c>
      <c r="H2210" s="2">
        <v>20113</v>
      </c>
      <c r="I2210" s="2" t="b">
        <v>0</v>
      </c>
      <c r="J2210" s="3">
        <v>44205.92496527778</v>
      </c>
      <c r="K2210" s="2" t="s">
        <v>7049</v>
      </c>
      <c r="L2210" s="2" t="s">
        <v>7050</v>
      </c>
      <c r="M2210" s="2" t="s">
        <v>40</v>
      </c>
      <c r="N2210" s="2">
        <v>0</v>
      </c>
      <c r="O2210" s="2">
        <v>17</v>
      </c>
      <c r="P2210" s="2" t="b">
        <v>0</v>
      </c>
      <c r="Q2210" s="2" t="str">
        <f>IFERROR(VLOOKUP(C2210,Countries_norm!A:B,2,0),"NA")</f>
        <v>United Kingdom</v>
      </c>
    </row>
    <row r="2211" spans="1:17" x14ac:dyDescent="0.25">
      <c r="A2211" s="2">
        <v>1.3480292782864499E+18</v>
      </c>
      <c r="B2211" s="2" t="s">
        <v>7051</v>
      </c>
      <c r="C2211" s="2" t="s">
        <v>1938</v>
      </c>
      <c r="D2211" s="2" t="s">
        <v>7052</v>
      </c>
      <c r="E2211" s="3">
        <v>42597.742430555554</v>
      </c>
      <c r="F2211" s="2">
        <v>23</v>
      </c>
      <c r="G2211" s="2">
        <v>154</v>
      </c>
      <c r="H2211" s="2">
        <v>235</v>
      </c>
      <c r="I2211" s="2" t="b">
        <v>0</v>
      </c>
      <c r="J2211" s="3">
        <v>44205.92359953704</v>
      </c>
      <c r="K2211" s="2" t="s">
        <v>7053</v>
      </c>
      <c r="L2211" s="2" t="s">
        <v>7054</v>
      </c>
      <c r="M2211" s="2" t="s">
        <v>40</v>
      </c>
      <c r="N2211" s="2">
        <v>0</v>
      </c>
      <c r="O2211" s="2">
        <v>0</v>
      </c>
      <c r="P2211" s="2" t="b">
        <v>0</v>
      </c>
      <c r="Q2211" s="2" t="str">
        <f>IFERROR(VLOOKUP(C2211,Countries_norm!A:B,2,0),"NA")</f>
        <v>United Kingdom</v>
      </c>
    </row>
    <row r="2212" spans="1:17" x14ac:dyDescent="0.25">
      <c r="A2212" s="2">
        <v>1.34802912422545E+18</v>
      </c>
      <c r="B2212" s="2" t="s">
        <v>7055</v>
      </c>
      <c r="C2212" s="2" t="s">
        <v>7056</v>
      </c>
      <c r="D2212" s="2" t="s">
        <v>7057</v>
      </c>
      <c r="E2212" s="3">
        <v>41651.527071759258</v>
      </c>
      <c r="F2212" s="2">
        <v>146</v>
      </c>
      <c r="G2212" s="2">
        <v>451</v>
      </c>
      <c r="H2212" s="2">
        <v>598</v>
      </c>
      <c r="I2212" s="2" t="b">
        <v>0</v>
      </c>
      <c r="J2212" s="3">
        <v>44205.923182870371</v>
      </c>
      <c r="K2212" s="2" t="s">
        <v>7058</v>
      </c>
      <c r="L2212" s="2"/>
      <c r="M2212" s="2" t="s">
        <v>40</v>
      </c>
      <c r="N2212" s="2">
        <v>0</v>
      </c>
      <c r="O2212" s="2">
        <v>1</v>
      </c>
      <c r="P2212" s="2" t="b">
        <v>0</v>
      </c>
      <c r="Q2212" s="2" t="str">
        <f>IFERROR(VLOOKUP(C2212,Countries_norm!A:B,2,0),"NA")</f>
        <v>United Kingdom</v>
      </c>
    </row>
    <row r="2213" spans="1:17" x14ac:dyDescent="0.25">
      <c r="A2213" s="2">
        <v>1.34802871773858E+18</v>
      </c>
      <c r="B2213" s="2" t="s">
        <v>7059</v>
      </c>
      <c r="C2213" s="2" t="s">
        <v>2443</v>
      </c>
      <c r="D2213" s="2" t="s">
        <v>7060</v>
      </c>
      <c r="E2213" s="3">
        <v>44064.042824074073</v>
      </c>
      <c r="F2213" s="2">
        <v>226</v>
      </c>
      <c r="G2213" s="2">
        <v>307</v>
      </c>
      <c r="H2213" s="2">
        <v>750</v>
      </c>
      <c r="I2213" s="2" t="b">
        <v>0</v>
      </c>
      <c r="J2213" s="3">
        <v>44205.922060185185</v>
      </c>
      <c r="K2213" s="2" t="s">
        <v>7061</v>
      </c>
      <c r="L2213" s="2"/>
      <c r="M2213" s="2" t="s">
        <v>40</v>
      </c>
      <c r="N2213" s="2">
        <v>1</v>
      </c>
      <c r="O2213" s="2">
        <v>4</v>
      </c>
      <c r="P2213" s="2" t="b">
        <v>0</v>
      </c>
      <c r="Q2213" s="2" t="str">
        <f>IFERROR(VLOOKUP(C2213,Countries_norm!A:B,2,0),"NA")</f>
        <v>United States</v>
      </c>
    </row>
    <row r="2214" spans="1:17" x14ac:dyDescent="0.25">
      <c r="A2214" s="2">
        <v>1.3480265925855401E+18</v>
      </c>
      <c r="B2214" s="2" t="s">
        <v>7062</v>
      </c>
      <c r="C2214" s="2" t="s">
        <v>1129</v>
      </c>
      <c r="D2214" s="2" t="s">
        <v>7063</v>
      </c>
      <c r="E2214" s="3">
        <v>42939.672893518517</v>
      </c>
      <c r="F2214" s="2">
        <v>298</v>
      </c>
      <c r="G2214" s="2">
        <v>46</v>
      </c>
      <c r="H2214" s="2">
        <v>13</v>
      </c>
      <c r="I2214" s="2" t="b">
        <v>0</v>
      </c>
      <c r="J2214" s="3">
        <v>44205.916192129633</v>
      </c>
      <c r="K2214" s="2" t="s">
        <v>7064</v>
      </c>
      <c r="L2214" s="2" t="s">
        <v>20</v>
      </c>
      <c r="M2214" s="2" t="s">
        <v>40</v>
      </c>
      <c r="N2214" s="2">
        <v>0</v>
      </c>
      <c r="O2214" s="2">
        <v>18</v>
      </c>
      <c r="P2214" s="2" t="b">
        <v>0</v>
      </c>
      <c r="Q2214" s="2" t="str">
        <f>IFERROR(VLOOKUP(C2214,Countries_norm!A:B,2,0),"NA")</f>
        <v>United States</v>
      </c>
    </row>
    <row r="2215" spans="1:17" x14ac:dyDescent="0.25">
      <c r="A2215" s="2">
        <v>1.3480262630389901E+18</v>
      </c>
      <c r="B2215" s="2" t="s">
        <v>7065</v>
      </c>
      <c r="C2215" s="2"/>
      <c r="D2215" s="2" t="s">
        <v>7066</v>
      </c>
      <c r="E2215" s="3">
        <v>40633.173784722225</v>
      </c>
      <c r="F2215" s="2">
        <v>54</v>
      </c>
      <c r="G2215" s="2">
        <v>142</v>
      </c>
      <c r="H2215" s="2">
        <v>1393</v>
      </c>
      <c r="I2215" s="2" t="b">
        <v>0</v>
      </c>
      <c r="J2215" s="3">
        <v>44205.915277777778</v>
      </c>
      <c r="K2215" s="2" t="s">
        <v>7067</v>
      </c>
      <c r="L2215" s="2"/>
      <c r="M2215" s="2" t="s">
        <v>40</v>
      </c>
      <c r="N2215" s="2">
        <v>0</v>
      </c>
      <c r="O2215" s="2">
        <v>0</v>
      </c>
      <c r="P2215" s="2" t="b">
        <v>0</v>
      </c>
      <c r="Q2215" s="2" t="str">
        <f>IFERROR(VLOOKUP(C2215,Countries_norm!A:B,2,0),"NA")</f>
        <v>NA</v>
      </c>
    </row>
    <row r="2216" spans="1:17" ht="45" x14ac:dyDescent="0.25">
      <c r="A2216" s="2">
        <v>1.34802612758814E+18</v>
      </c>
      <c r="B2216" s="2" t="s">
        <v>7068</v>
      </c>
      <c r="C2216" s="2" t="s">
        <v>5601</v>
      </c>
      <c r="D2216" s="2" t="s">
        <v>7069</v>
      </c>
      <c r="E2216" s="3">
        <v>40930.100289351853</v>
      </c>
      <c r="F2216" s="2">
        <v>550</v>
      </c>
      <c r="G2216" s="2">
        <v>499</v>
      </c>
      <c r="H2216" s="2">
        <v>3683</v>
      </c>
      <c r="I2216" s="2" t="b">
        <v>0</v>
      </c>
      <c r="J2216" s="3">
        <v>44205.914907407408</v>
      </c>
      <c r="K2216" s="4" t="s">
        <v>7070</v>
      </c>
      <c r="L2216" s="2" t="s">
        <v>423</v>
      </c>
      <c r="M2216" s="2" t="s">
        <v>40</v>
      </c>
      <c r="N2216" s="2">
        <v>2</v>
      </c>
      <c r="O2216" s="2">
        <v>34</v>
      </c>
      <c r="P2216" s="2" t="b">
        <v>0</v>
      </c>
      <c r="Q2216" s="2" t="str">
        <f>IFERROR(VLOOKUP(C2216,Countries_norm!A:B,2,0),"NA")</f>
        <v>United States</v>
      </c>
    </row>
    <row r="2217" spans="1:17" ht="45" x14ac:dyDescent="0.25">
      <c r="A2217" s="2">
        <v>1.34802374524032E+18</v>
      </c>
      <c r="B2217" s="2" t="s">
        <v>7071</v>
      </c>
      <c r="C2217" s="2" t="s">
        <v>3756</v>
      </c>
      <c r="D2217" s="2" t="s">
        <v>7072</v>
      </c>
      <c r="E2217" s="3">
        <v>41716.694108796299</v>
      </c>
      <c r="F2217" s="2">
        <v>200</v>
      </c>
      <c r="G2217" s="2">
        <v>410</v>
      </c>
      <c r="H2217" s="2">
        <v>2582</v>
      </c>
      <c r="I2217" s="2" t="b">
        <v>0</v>
      </c>
      <c r="J2217" s="3">
        <v>44205.908333333333</v>
      </c>
      <c r="K2217" s="4" t="s">
        <v>7073</v>
      </c>
      <c r="L2217" s="2"/>
      <c r="M2217" s="2" t="s">
        <v>40</v>
      </c>
      <c r="N2217" s="2">
        <v>0</v>
      </c>
      <c r="O2217" s="2">
        <v>0</v>
      </c>
      <c r="P2217" s="2" t="b">
        <v>0</v>
      </c>
      <c r="Q2217" s="2" t="str">
        <f>IFERROR(VLOOKUP(C2217,Countries_norm!A:B,2,0),"NA")</f>
        <v>United States</v>
      </c>
    </row>
    <row r="2218" spans="1:17" x14ac:dyDescent="0.25">
      <c r="A2218" s="2">
        <v>1.34802367781267E+18</v>
      </c>
      <c r="B2218" s="2" t="s">
        <v>7074</v>
      </c>
      <c r="C2218" s="2" t="s">
        <v>7075</v>
      </c>
      <c r="D2218" s="2"/>
      <c r="E2218" s="3">
        <v>43539.864351851851</v>
      </c>
      <c r="F2218" s="2">
        <v>18</v>
      </c>
      <c r="G2218" s="2">
        <v>48</v>
      </c>
      <c r="H2218" s="2">
        <v>3367</v>
      </c>
      <c r="I2218" s="2" t="b">
        <v>0</v>
      </c>
      <c r="J2218" s="3">
        <v>44205.908148148148</v>
      </c>
      <c r="K2218" s="2" t="s">
        <v>7076</v>
      </c>
      <c r="L2218" s="2"/>
      <c r="M2218" s="2" t="s">
        <v>40</v>
      </c>
      <c r="N2218" s="2">
        <v>0</v>
      </c>
      <c r="O2218" s="2">
        <v>0</v>
      </c>
      <c r="P2218" s="2" t="b">
        <v>0</v>
      </c>
      <c r="Q2218" s="2" t="str">
        <f>IFERROR(VLOOKUP(C2218,Countries_norm!A:B,2,0),"NA")</f>
        <v>United States</v>
      </c>
    </row>
    <row r="2219" spans="1:17" x14ac:dyDescent="0.25">
      <c r="A2219" s="2">
        <v>1.34802270363523E+18</v>
      </c>
      <c r="B2219" s="2" t="s">
        <v>7077</v>
      </c>
      <c r="C2219" s="2" t="s">
        <v>161</v>
      </c>
      <c r="D2219" s="2" t="s">
        <v>7078</v>
      </c>
      <c r="E2219" s="3">
        <v>43866.949930555558</v>
      </c>
      <c r="F2219" s="2">
        <v>62</v>
      </c>
      <c r="G2219" s="2">
        <v>84</v>
      </c>
      <c r="H2219" s="2">
        <v>152</v>
      </c>
      <c r="I2219" s="2" t="b">
        <v>0</v>
      </c>
      <c r="J2219" s="3">
        <v>44205.905462962961</v>
      </c>
      <c r="K2219" s="2" t="s">
        <v>7079</v>
      </c>
      <c r="L2219" s="2" t="s">
        <v>7080</v>
      </c>
      <c r="M2219" s="2" t="s">
        <v>40</v>
      </c>
      <c r="N2219" s="2">
        <v>1</v>
      </c>
      <c r="O2219" s="2">
        <v>3</v>
      </c>
      <c r="P2219" s="2" t="b">
        <v>0</v>
      </c>
      <c r="Q2219" s="2" t="str">
        <f>IFERROR(VLOOKUP(C2219,Countries_norm!A:B,2,0),"NA")</f>
        <v>Ireland</v>
      </c>
    </row>
    <row r="2220" spans="1:17" x14ac:dyDescent="0.25">
      <c r="A2220" s="2">
        <v>1.3480205837333399E+18</v>
      </c>
      <c r="B2220" s="2" t="s">
        <v>7081</v>
      </c>
      <c r="C2220" s="2" t="s">
        <v>7082</v>
      </c>
      <c r="D2220" s="2" t="s">
        <v>7083</v>
      </c>
      <c r="E2220" s="3">
        <v>39174.544583333336</v>
      </c>
      <c r="F2220" s="2">
        <v>1665</v>
      </c>
      <c r="G2220" s="2">
        <v>2123</v>
      </c>
      <c r="H2220" s="2">
        <v>15965</v>
      </c>
      <c r="I2220" s="2" t="b">
        <v>0</v>
      </c>
      <c r="J2220" s="3">
        <v>44205.899606481478</v>
      </c>
      <c r="K2220" s="2" t="s">
        <v>7084</v>
      </c>
      <c r="L2220" s="2"/>
      <c r="M2220" s="2" t="s">
        <v>40</v>
      </c>
      <c r="N2220" s="2">
        <v>0</v>
      </c>
      <c r="O2220" s="2">
        <v>16</v>
      </c>
      <c r="P2220" s="2" t="b">
        <v>0</v>
      </c>
      <c r="Q2220" s="2" t="str">
        <f>IFERROR(VLOOKUP(C2220,Countries_norm!A:B,2,0),"NA")</f>
        <v>United States</v>
      </c>
    </row>
    <row r="2221" spans="1:17" x14ac:dyDescent="0.25">
      <c r="A2221" s="2">
        <v>1.3480195489482199E+18</v>
      </c>
      <c r="B2221" s="2" t="s">
        <v>7085</v>
      </c>
      <c r="C2221" s="2" t="s">
        <v>7086</v>
      </c>
      <c r="D2221" s="2" t="s">
        <v>7087</v>
      </c>
      <c r="E2221" s="3">
        <v>40551.530451388891</v>
      </c>
      <c r="F2221" s="2">
        <v>202</v>
      </c>
      <c r="G2221" s="2">
        <v>636</v>
      </c>
      <c r="H2221" s="2">
        <v>10392</v>
      </c>
      <c r="I2221" s="2" t="b">
        <v>0</v>
      </c>
      <c r="J2221" s="3">
        <v>44205.89675925926</v>
      </c>
      <c r="K2221" s="2" t="s">
        <v>7088</v>
      </c>
      <c r="L2221" s="2" t="s">
        <v>7089</v>
      </c>
      <c r="M2221" s="2" t="s">
        <v>40</v>
      </c>
      <c r="N2221" s="2">
        <v>0</v>
      </c>
      <c r="O2221" s="2">
        <v>4</v>
      </c>
      <c r="P2221" s="2" t="b">
        <v>0</v>
      </c>
      <c r="Q2221" s="2" t="str">
        <f>IFERROR(VLOOKUP(C2221,Countries_norm!A:B,2,0),"NA")</f>
        <v>Canada</v>
      </c>
    </row>
    <row r="2222" spans="1:17" ht="45" x14ac:dyDescent="0.25">
      <c r="A2222" s="2">
        <v>1.3480194706279601E+18</v>
      </c>
      <c r="B2222" s="2" t="s">
        <v>5365</v>
      </c>
      <c r="C2222" s="2" t="s">
        <v>1242</v>
      </c>
      <c r="D2222" s="2" t="s">
        <v>5366</v>
      </c>
      <c r="E2222" s="3">
        <v>44137.177152777775</v>
      </c>
      <c r="F2222" s="2">
        <v>1110</v>
      </c>
      <c r="G2222" s="2">
        <v>13</v>
      </c>
      <c r="H2222" s="2">
        <v>0</v>
      </c>
      <c r="I2222" s="2" t="b">
        <v>0</v>
      </c>
      <c r="J2222" s="3">
        <v>44205.896539351852</v>
      </c>
      <c r="K2222" s="4" t="s">
        <v>7090</v>
      </c>
      <c r="L2222" s="2" t="s">
        <v>600</v>
      </c>
      <c r="M2222" s="2" t="s">
        <v>26</v>
      </c>
      <c r="N2222" s="2">
        <v>0</v>
      </c>
      <c r="O2222" s="2">
        <v>0</v>
      </c>
      <c r="P2222" s="2" t="b">
        <v>0</v>
      </c>
      <c r="Q2222" s="2" t="str">
        <f>IFERROR(VLOOKUP(C2222,Countries_norm!A:B,2,0),"NA")</f>
        <v>United States</v>
      </c>
    </row>
    <row r="2223" spans="1:17" ht="30" x14ac:dyDescent="0.25">
      <c r="A2223" s="2">
        <v>1.3480191007490601E+18</v>
      </c>
      <c r="B2223" s="2" t="s">
        <v>7091</v>
      </c>
      <c r="C2223" s="2" t="s">
        <v>7092</v>
      </c>
      <c r="D2223" s="2" t="s">
        <v>7093</v>
      </c>
      <c r="E2223" s="3">
        <v>40157.520057870373</v>
      </c>
      <c r="F2223" s="2">
        <v>61</v>
      </c>
      <c r="G2223" s="2">
        <v>461</v>
      </c>
      <c r="H2223" s="2">
        <v>270</v>
      </c>
      <c r="I2223" s="2" t="b">
        <v>0</v>
      </c>
      <c r="J2223" s="3">
        <v>44205.895520833335</v>
      </c>
      <c r="K2223" s="4" t="s">
        <v>7094</v>
      </c>
      <c r="L2223" s="2" t="s">
        <v>7095</v>
      </c>
      <c r="M2223" s="2" t="s">
        <v>21</v>
      </c>
      <c r="N2223" s="2">
        <v>0</v>
      </c>
      <c r="O2223" s="2">
        <v>3</v>
      </c>
      <c r="P2223" s="2" t="b">
        <v>0</v>
      </c>
      <c r="Q2223" s="2" t="str">
        <f>IFERROR(VLOOKUP(C2223,Countries_norm!A:B,2,0),"NA")</f>
        <v>United Kingdom</v>
      </c>
    </row>
    <row r="2224" spans="1:17" x14ac:dyDescent="0.25">
      <c r="A2224" s="2">
        <v>1.3480187220831301E+18</v>
      </c>
      <c r="B2224" s="2" t="s">
        <v>7096</v>
      </c>
      <c r="C2224" s="2"/>
      <c r="D2224" s="2" t="s">
        <v>7097</v>
      </c>
      <c r="E2224" s="3">
        <v>43368.386388888888</v>
      </c>
      <c r="F2224" s="2">
        <v>143</v>
      </c>
      <c r="G2224" s="2">
        <v>110</v>
      </c>
      <c r="H2224" s="2">
        <v>1132</v>
      </c>
      <c r="I2224" s="2" t="b">
        <v>0</v>
      </c>
      <c r="J2224" s="3">
        <v>44205.894467592596</v>
      </c>
      <c r="K2224" s="2" t="s">
        <v>7098</v>
      </c>
      <c r="L2224" s="2"/>
      <c r="M2224" s="2" t="s">
        <v>40</v>
      </c>
      <c r="N2224" s="2">
        <v>0</v>
      </c>
      <c r="O2224" s="2">
        <v>0</v>
      </c>
      <c r="P2224" s="2" t="b">
        <v>0</v>
      </c>
      <c r="Q2224" s="2" t="str">
        <f>IFERROR(VLOOKUP(C2224,Countries_norm!A:B,2,0),"NA")</f>
        <v>NA</v>
      </c>
    </row>
    <row r="2225" spans="1:17" ht="45" x14ac:dyDescent="0.25">
      <c r="A2225" s="2">
        <v>1.3480178670826199E+18</v>
      </c>
      <c r="B2225" s="2" t="s">
        <v>3825</v>
      </c>
      <c r="C2225" s="2" t="s">
        <v>3826</v>
      </c>
      <c r="D2225" s="2" t="s">
        <v>3827</v>
      </c>
      <c r="E2225" s="3">
        <v>41653.896898148145</v>
      </c>
      <c r="F2225" s="2">
        <v>3622</v>
      </c>
      <c r="G2225" s="2">
        <v>1719</v>
      </c>
      <c r="H2225" s="2">
        <v>20873</v>
      </c>
      <c r="I2225" s="2" t="b">
        <v>1</v>
      </c>
      <c r="J2225" s="3">
        <v>44205.892118055555</v>
      </c>
      <c r="K2225" s="4" t="s">
        <v>7099</v>
      </c>
      <c r="L2225" s="2" t="s">
        <v>20</v>
      </c>
      <c r="M2225" s="2" t="s">
        <v>40</v>
      </c>
      <c r="N2225" s="2">
        <v>0</v>
      </c>
      <c r="O2225" s="2">
        <v>1</v>
      </c>
      <c r="P2225" s="2" t="b">
        <v>0</v>
      </c>
      <c r="Q2225" s="2" t="str">
        <f>IFERROR(VLOOKUP(C2225,Countries_norm!A:B,2,0),"NA")</f>
        <v>United States</v>
      </c>
    </row>
    <row r="2226" spans="1:17" x14ac:dyDescent="0.25">
      <c r="A2226" s="2">
        <v>1.3480177958088399E+18</v>
      </c>
      <c r="B2226" s="2" t="s">
        <v>7100</v>
      </c>
      <c r="C2226" s="2" t="s">
        <v>7101</v>
      </c>
      <c r="D2226" s="2" t="s">
        <v>7102</v>
      </c>
      <c r="E2226" s="3">
        <v>41291.823692129627</v>
      </c>
      <c r="F2226" s="2">
        <v>235</v>
      </c>
      <c r="G2226" s="2">
        <v>815</v>
      </c>
      <c r="H2226" s="2">
        <v>8722</v>
      </c>
      <c r="I2226" s="2" t="b">
        <v>0</v>
      </c>
      <c r="J2226" s="3">
        <v>44205.891921296294</v>
      </c>
      <c r="K2226" s="2" t="s">
        <v>7103</v>
      </c>
      <c r="L2226" s="2"/>
      <c r="M2226" s="2" t="s">
        <v>40</v>
      </c>
      <c r="N2226" s="2">
        <v>0</v>
      </c>
      <c r="O2226" s="2">
        <v>9</v>
      </c>
      <c r="P2226" s="2" t="b">
        <v>0</v>
      </c>
      <c r="Q2226" s="2" t="str">
        <f>IFERROR(VLOOKUP(C2226,Countries_norm!A:B,2,0),"NA")</f>
        <v>United Kingdom</v>
      </c>
    </row>
    <row r="2227" spans="1:17" x14ac:dyDescent="0.25">
      <c r="A2227" s="2">
        <v>1.3480150219939699E+18</v>
      </c>
      <c r="B2227" s="2" t="s">
        <v>7104</v>
      </c>
      <c r="C2227" s="2"/>
      <c r="D2227" s="2"/>
      <c r="E2227" s="3">
        <v>41971.510752314818</v>
      </c>
      <c r="F2227" s="2">
        <v>115</v>
      </c>
      <c r="G2227" s="2">
        <v>402</v>
      </c>
      <c r="H2227" s="2">
        <v>2450</v>
      </c>
      <c r="I2227" s="2" t="b">
        <v>0</v>
      </c>
      <c r="J2227" s="3">
        <v>44205.884259259263</v>
      </c>
      <c r="K2227" s="2" t="s">
        <v>7105</v>
      </c>
      <c r="L2227" s="2"/>
      <c r="M2227" s="2" t="s">
        <v>21</v>
      </c>
      <c r="N2227" s="2">
        <v>0</v>
      </c>
      <c r="O2227" s="2">
        <v>2</v>
      </c>
      <c r="P2227" s="2" t="b">
        <v>0</v>
      </c>
      <c r="Q2227" s="2" t="str">
        <f>IFERROR(VLOOKUP(C2227,Countries_norm!A:B,2,0),"NA")</f>
        <v>NA</v>
      </c>
    </row>
    <row r="2228" spans="1:17" x14ac:dyDescent="0.25">
      <c r="A2228" s="2">
        <v>1.3480123546263199E+18</v>
      </c>
      <c r="B2228" s="2" t="s">
        <v>7106</v>
      </c>
      <c r="C2228" s="2" t="s">
        <v>7107</v>
      </c>
      <c r="D2228" s="2" t="s">
        <v>7108</v>
      </c>
      <c r="E2228" s="3">
        <v>39971.801226851851</v>
      </c>
      <c r="F2228" s="2">
        <v>1944</v>
      </c>
      <c r="G2228" s="2">
        <v>751</v>
      </c>
      <c r="H2228" s="2">
        <v>7852</v>
      </c>
      <c r="I2228" s="2" t="b">
        <v>0</v>
      </c>
      <c r="J2228" s="3">
        <v>44205.876898148148</v>
      </c>
      <c r="K2228" s="2" t="s">
        <v>7109</v>
      </c>
      <c r="L2228" s="2" t="s">
        <v>20</v>
      </c>
      <c r="M2228" s="2" t="s">
        <v>40</v>
      </c>
      <c r="N2228" s="2">
        <v>4</v>
      </c>
      <c r="O2228" s="2">
        <v>20</v>
      </c>
      <c r="P2228" s="2" t="b">
        <v>0</v>
      </c>
      <c r="Q2228" s="2" t="str">
        <f>IFERROR(VLOOKUP(C2228,Countries_norm!A:B,2,0),"NA")</f>
        <v>United Kingdom</v>
      </c>
    </row>
    <row r="2229" spans="1:17" ht="30" x14ac:dyDescent="0.25">
      <c r="A2229" s="2">
        <v>1.3480082343308301E+18</v>
      </c>
      <c r="B2229" s="2" t="s">
        <v>7110</v>
      </c>
      <c r="C2229" s="2"/>
      <c r="D2229" s="2"/>
      <c r="E2229" s="3">
        <v>43170.761365740742</v>
      </c>
      <c r="F2229" s="2">
        <v>230</v>
      </c>
      <c r="G2229" s="2">
        <v>368</v>
      </c>
      <c r="H2229" s="2">
        <v>4200</v>
      </c>
      <c r="I2229" s="2" t="b">
        <v>0</v>
      </c>
      <c r="J2229" s="3">
        <v>44205.865532407406</v>
      </c>
      <c r="K2229" s="4" t="s">
        <v>7111</v>
      </c>
      <c r="L2229" s="2" t="s">
        <v>7112</v>
      </c>
      <c r="M2229" s="2" t="s">
        <v>26</v>
      </c>
      <c r="N2229" s="2">
        <v>0</v>
      </c>
      <c r="O2229" s="2">
        <v>0</v>
      </c>
      <c r="P2229" s="2" t="b">
        <v>0</v>
      </c>
      <c r="Q2229" s="2" t="str">
        <f>IFERROR(VLOOKUP(C2229,Countries_norm!A:B,2,0),"NA")</f>
        <v>NA</v>
      </c>
    </row>
    <row r="2230" spans="1:17" x14ac:dyDescent="0.25">
      <c r="A2230" s="2">
        <v>1.3480069029832499E+18</v>
      </c>
      <c r="B2230" s="2" t="s">
        <v>7113</v>
      </c>
      <c r="C2230" s="2" t="s">
        <v>7114</v>
      </c>
      <c r="D2230" s="2" t="s">
        <v>7115</v>
      </c>
      <c r="E2230" s="3">
        <v>41637.783530092594</v>
      </c>
      <c r="F2230" s="2">
        <v>663</v>
      </c>
      <c r="G2230" s="2">
        <v>1791</v>
      </c>
      <c r="H2230" s="2">
        <v>29903</v>
      </c>
      <c r="I2230" s="2" t="b">
        <v>0</v>
      </c>
      <c r="J2230" s="3">
        <v>44205.861863425926</v>
      </c>
      <c r="K2230" s="2" t="s">
        <v>7116</v>
      </c>
      <c r="L2230" s="2" t="s">
        <v>7117</v>
      </c>
      <c r="M2230" s="2" t="s">
        <v>40</v>
      </c>
      <c r="N2230" s="2">
        <v>0</v>
      </c>
      <c r="O2230" s="2">
        <v>3</v>
      </c>
      <c r="P2230" s="2" t="b">
        <v>0</v>
      </c>
      <c r="Q2230" s="2" t="str">
        <f>IFERROR(VLOOKUP(C2230,Countries_norm!A:B,2,0),"NA")</f>
        <v>United States</v>
      </c>
    </row>
    <row r="2231" spans="1:17" ht="30" x14ac:dyDescent="0.25">
      <c r="A2231" s="2">
        <v>1.3480063482655501E+18</v>
      </c>
      <c r="B2231" s="2" t="s">
        <v>7110</v>
      </c>
      <c r="C2231" s="2"/>
      <c r="D2231" s="2"/>
      <c r="E2231" s="3">
        <v>43170.761365740742</v>
      </c>
      <c r="F2231" s="2">
        <v>230</v>
      </c>
      <c r="G2231" s="2">
        <v>368</v>
      </c>
      <c r="H2231" s="2">
        <v>4200</v>
      </c>
      <c r="I2231" s="2" t="b">
        <v>0</v>
      </c>
      <c r="J2231" s="3">
        <v>44205.860324074078</v>
      </c>
      <c r="K2231" s="4" t="s">
        <v>7118</v>
      </c>
      <c r="L2231" s="2" t="s">
        <v>7119</v>
      </c>
      <c r="M2231" s="2" t="s">
        <v>26</v>
      </c>
      <c r="N2231" s="2">
        <v>0</v>
      </c>
      <c r="O2231" s="2">
        <v>0</v>
      </c>
      <c r="P2231" s="2" t="b">
        <v>0</v>
      </c>
      <c r="Q2231" s="2" t="str">
        <f>IFERROR(VLOOKUP(C2231,Countries_norm!A:B,2,0),"NA")</f>
        <v>NA</v>
      </c>
    </row>
    <row r="2232" spans="1:17" x14ac:dyDescent="0.25">
      <c r="A2232" s="2">
        <v>1.3480058559213599E+18</v>
      </c>
      <c r="B2232" s="2" t="s">
        <v>7120</v>
      </c>
      <c r="C2232" s="2" t="s">
        <v>7121</v>
      </c>
      <c r="D2232" s="2" t="s">
        <v>7122</v>
      </c>
      <c r="E2232" s="3">
        <v>39986.929351851853</v>
      </c>
      <c r="F2232" s="2">
        <v>24</v>
      </c>
      <c r="G2232" s="2">
        <v>49</v>
      </c>
      <c r="H2232" s="2">
        <v>18</v>
      </c>
      <c r="I2232" s="2" t="b">
        <v>0</v>
      </c>
      <c r="J2232" s="3">
        <v>44205.858969907407</v>
      </c>
      <c r="K2232" s="2" t="s">
        <v>7123</v>
      </c>
      <c r="L2232" s="2"/>
      <c r="M2232" s="2" t="s">
        <v>40</v>
      </c>
      <c r="N2232" s="2">
        <v>0</v>
      </c>
      <c r="O2232" s="2">
        <v>2</v>
      </c>
      <c r="P2232" s="2" t="b">
        <v>0</v>
      </c>
      <c r="Q2232" s="2" t="str">
        <f>IFERROR(VLOOKUP(C2232,Countries_norm!A:B,2,0),"NA")</f>
        <v>United States</v>
      </c>
    </row>
    <row r="2233" spans="1:17" x14ac:dyDescent="0.25">
      <c r="A2233" s="2">
        <v>1.3480046421526999E+18</v>
      </c>
      <c r="B2233" s="2" t="s">
        <v>7124</v>
      </c>
      <c r="C2233" s="2" t="s">
        <v>7125</v>
      </c>
      <c r="D2233" s="2" t="s">
        <v>7126</v>
      </c>
      <c r="E2233" s="3">
        <v>42090.297500000001</v>
      </c>
      <c r="F2233" s="2">
        <v>1045</v>
      </c>
      <c r="G2233" s="2">
        <v>1894</v>
      </c>
      <c r="H2233" s="2">
        <v>11664</v>
      </c>
      <c r="I2233" s="2" t="b">
        <v>0</v>
      </c>
      <c r="J2233" s="3">
        <v>44205.855624999997</v>
      </c>
      <c r="K2233" s="2" t="s">
        <v>7127</v>
      </c>
      <c r="L2233" s="2"/>
      <c r="M2233" s="2" t="s">
        <v>40</v>
      </c>
      <c r="N2233" s="2">
        <v>1</v>
      </c>
      <c r="O2233" s="2">
        <v>15</v>
      </c>
      <c r="P2233" s="2" t="b">
        <v>0</v>
      </c>
      <c r="Q2233" s="2" t="str">
        <f>IFERROR(VLOOKUP(C2233,Countries_norm!A:B,2,0),"NA")</f>
        <v>United Kingdom</v>
      </c>
    </row>
    <row r="2234" spans="1:17" x14ac:dyDescent="0.25">
      <c r="A2234" s="2">
        <v>1.3480035074003899E+18</v>
      </c>
      <c r="B2234" s="2" t="s">
        <v>7128</v>
      </c>
      <c r="C2234" s="2" t="s">
        <v>7129</v>
      </c>
      <c r="D2234" s="2" t="s">
        <v>7130</v>
      </c>
      <c r="E2234" s="3">
        <v>40224.101145833331</v>
      </c>
      <c r="F2234" s="2">
        <v>93</v>
      </c>
      <c r="G2234" s="2">
        <v>333</v>
      </c>
      <c r="H2234" s="2">
        <v>2664</v>
      </c>
      <c r="I2234" s="2" t="b">
        <v>0</v>
      </c>
      <c r="J2234" s="3">
        <v>44205.852488425924</v>
      </c>
      <c r="K2234" s="2" t="s">
        <v>7131</v>
      </c>
      <c r="L2234" s="2" t="s">
        <v>2517</v>
      </c>
      <c r="M2234" s="2" t="s">
        <v>40</v>
      </c>
      <c r="N2234" s="2">
        <v>0</v>
      </c>
      <c r="O2234" s="2">
        <v>2</v>
      </c>
      <c r="P2234" s="2" t="b">
        <v>0</v>
      </c>
      <c r="Q2234" s="2" t="str">
        <f>IFERROR(VLOOKUP(C2234,Countries_norm!A:B,2,0),"NA")</f>
        <v>United States</v>
      </c>
    </row>
    <row r="2235" spans="1:17" ht="30" x14ac:dyDescent="0.25">
      <c r="A2235" s="2">
        <v>1.3480018045424901E+18</v>
      </c>
      <c r="B2235" s="2" t="s">
        <v>7110</v>
      </c>
      <c r="C2235" s="2"/>
      <c r="D2235" s="2"/>
      <c r="E2235" s="3">
        <v>43170.761365740742</v>
      </c>
      <c r="F2235" s="2">
        <v>230</v>
      </c>
      <c r="G2235" s="2">
        <v>368</v>
      </c>
      <c r="H2235" s="2">
        <v>4200</v>
      </c>
      <c r="I2235" s="2" t="b">
        <v>0</v>
      </c>
      <c r="J2235" s="3">
        <v>44205.84778935185</v>
      </c>
      <c r="K2235" s="4" t="s">
        <v>7132</v>
      </c>
      <c r="L2235" s="2" t="s">
        <v>7133</v>
      </c>
      <c r="M2235" s="2" t="s">
        <v>26</v>
      </c>
      <c r="N2235" s="2">
        <v>0</v>
      </c>
      <c r="O2235" s="2">
        <v>0</v>
      </c>
      <c r="P2235" s="2" t="b">
        <v>0</v>
      </c>
      <c r="Q2235" s="2" t="str">
        <f>IFERROR(VLOOKUP(C2235,Countries_norm!A:B,2,0),"NA")</f>
        <v>NA</v>
      </c>
    </row>
    <row r="2236" spans="1:17" ht="75" x14ac:dyDescent="0.25">
      <c r="A2236" s="2">
        <v>1.3480016190451899E+18</v>
      </c>
      <c r="B2236" s="2" t="s">
        <v>50</v>
      </c>
      <c r="C2236" s="2"/>
      <c r="D2236" s="2" t="s">
        <v>51</v>
      </c>
      <c r="E2236" s="3">
        <v>43549.176724537036</v>
      </c>
      <c r="F2236" s="2">
        <v>22707</v>
      </c>
      <c r="G2236" s="2">
        <v>598</v>
      </c>
      <c r="H2236" s="2">
        <v>8044</v>
      </c>
      <c r="I2236" s="2" t="b">
        <v>1</v>
      </c>
      <c r="J2236" s="3">
        <v>44205.847280092596</v>
      </c>
      <c r="K2236" s="4" t="s">
        <v>7134</v>
      </c>
      <c r="L2236" s="2" t="s">
        <v>7135</v>
      </c>
      <c r="M2236" s="2" t="s">
        <v>26</v>
      </c>
      <c r="N2236" s="2">
        <v>33</v>
      </c>
      <c r="O2236" s="2">
        <v>522</v>
      </c>
      <c r="P2236" s="2" t="b">
        <v>0</v>
      </c>
      <c r="Q2236" s="2" t="str">
        <f>IFERROR(VLOOKUP(C2236,Countries_norm!A:B,2,0),"NA")</f>
        <v>NA</v>
      </c>
    </row>
    <row r="2237" spans="1:17" ht="30" x14ac:dyDescent="0.25">
      <c r="A2237" s="2">
        <v>1.3479970278718001E+18</v>
      </c>
      <c r="B2237" s="2" t="s">
        <v>7136</v>
      </c>
      <c r="C2237" s="2" t="s">
        <v>1556</v>
      </c>
      <c r="D2237" s="2"/>
      <c r="E2237" s="3">
        <v>41527.892268518517</v>
      </c>
      <c r="F2237" s="2">
        <v>1792</v>
      </c>
      <c r="G2237" s="2">
        <v>2617</v>
      </c>
      <c r="H2237" s="2">
        <v>424732</v>
      </c>
      <c r="I2237" s="2" t="b">
        <v>0</v>
      </c>
      <c r="J2237" s="3">
        <v>44205.834606481483</v>
      </c>
      <c r="K2237" s="4" t="s">
        <v>7137</v>
      </c>
      <c r="L2237" s="2" t="s">
        <v>7112</v>
      </c>
      <c r="M2237" s="2" t="s">
        <v>26</v>
      </c>
      <c r="N2237" s="2">
        <v>0</v>
      </c>
      <c r="O2237" s="2">
        <v>0</v>
      </c>
      <c r="P2237" s="2" t="b">
        <v>0</v>
      </c>
      <c r="Q2237" s="2" t="str">
        <f>IFERROR(VLOOKUP(C2237,Countries_norm!A:B,2,0),"NA")</f>
        <v>Australia</v>
      </c>
    </row>
    <row r="2238" spans="1:17" ht="30" x14ac:dyDescent="0.25">
      <c r="A2238" s="2">
        <v>1.3479945575902899E+18</v>
      </c>
      <c r="B2238" s="2" t="s">
        <v>7136</v>
      </c>
      <c r="C2238" s="2" t="s">
        <v>1556</v>
      </c>
      <c r="D2238" s="2"/>
      <c r="E2238" s="3">
        <v>41527.892268518517</v>
      </c>
      <c r="F2238" s="2">
        <v>1792</v>
      </c>
      <c r="G2238" s="2">
        <v>2617</v>
      </c>
      <c r="H2238" s="2">
        <v>424732</v>
      </c>
      <c r="I2238" s="2" t="b">
        <v>0</v>
      </c>
      <c r="J2238" s="3">
        <v>44205.827789351853</v>
      </c>
      <c r="K2238" s="4" t="s">
        <v>7138</v>
      </c>
      <c r="L2238" s="2" t="s">
        <v>7119</v>
      </c>
      <c r="M2238" s="2" t="s">
        <v>26</v>
      </c>
      <c r="N2238" s="2">
        <v>8</v>
      </c>
      <c r="O2238" s="2">
        <v>7</v>
      </c>
      <c r="P2238" s="2" t="b">
        <v>0</v>
      </c>
      <c r="Q2238" s="2" t="str">
        <f>IFERROR(VLOOKUP(C2238,Countries_norm!A:B,2,0),"NA")</f>
        <v>Australia</v>
      </c>
    </row>
    <row r="2239" spans="1:17" x14ac:dyDescent="0.25">
      <c r="A2239" s="2">
        <v>1.34799197726305E+18</v>
      </c>
      <c r="B2239" s="2" t="s">
        <v>7139</v>
      </c>
      <c r="C2239" s="2" t="s">
        <v>7140</v>
      </c>
      <c r="D2239" s="2" t="s">
        <v>7141</v>
      </c>
      <c r="E2239" s="3">
        <v>40725.928078703706</v>
      </c>
      <c r="F2239" s="2">
        <v>178</v>
      </c>
      <c r="G2239" s="2">
        <v>210</v>
      </c>
      <c r="H2239" s="2">
        <v>1249</v>
      </c>
      <c r="I2239" s="2" t="b">
        <v>0</v>
      </c>
      <c r="J2239" s="3">
        <v>44205.820671296293</v>
      </c>
      <c r="K2239" s="2" t="s">
        <v>7142</v>
      </c>
      <c r="L2239" s="2"/>
      <c r="M2239" s="2" t="s">
        <v>40</v>
      </c>
      <c r="N2239" s="2">
        <v>0</v>
      </c>
      <c r="O2239" s="2">
        <v>2</v>
      </c>
      <c r="P2239" s="2" t="b">
        <v>0</v>
      </c>
      <c r="Q2239" s="2" t="str">
        <f>IFERROR(VLOOKUP(C2239,Countries_norm!A:B,2,0),"NA")</f>
        <v>United Kingdom</v>
      </c>
    </row>
    <row r="2240" spans="1:17" ht="30" x14ac:dyDescent="0.25">
      <c r="A2240" s="2">
        <v>1.3479917723795699E+18</v>
      </c>
      <c r="B2240" s="2" t="s">
        <v>7136</v>
      </c>
      <c r="C2240" s="2" t="s">
        <v>1556</v>
      </c>
      <c r="D2240" s="2"/>
      <c r="E2240" s="3">
        <v>41527.892268518517</v>
      </c>
      <c r="F2240" s="2">
        <v>1792</v>
      </c>
      <c r="G2240" s="2">
        <v>2617</v>
      </c>
      <c r="H2240" s="2">
        <v>424732</v>
      </c>
      <c r="I2240" s="2" t="b">
        <v>0</v>
      </c>
      <c r="J2240" s="3">
        <v>44205.820104166669</v>
      </c>
      <c r="K2240" s="4" t="s">
        <v>7143</v>
      </c>
      <c r="L2240" s="2" t="s">
        <v>7133</v>
      </c>
      <c r="M2240" s="2" t="s">
        <v>26</v>
      </c>
      <c r="N2240" s="2">
        <v>4</v>
      </c>
      <c r="O2240" s="2">
        <v>4</v>
      </c>
      <c r="P2240" s="2" t="b">
        <v>0</v>
      </c>
      <c r="Q2240" s="2" t="str">
        <f>IFERROR(VLOOKUP(C2240,Countries_norm!A:B,2,0),"NA")</f>
        <v>Australia</v>
      </c>
    </row>
    <row r="2241" spans="1:17" ht="30" x14ac:dyDescent="0.25">
      <c r="A2241" s="2">
        <v>1.34798662762944E+18</v>
      </c>
      <c r="B2241" s="2" t="s">
        <v>7136</v>
      </c>
      <c r="C2241" s="2" t="s">
        <v>1556</v>
      </c>
      <c r="D2241" s="2"/>
      <c r="E2241" s="3">
        <v>41527.892268518517</v>
      </c>
      <c r="F2241" s="2">
        <v>1792</v>
      </c>
      <c r="G2241" s="2">
        <v>2617</v>
      </c>
      <c r="H2241" s="2">
        <v>424732</v>
      </c>
      <c r="I2241" s="2" t="b">
        <v>0</v>
      </c>
      <c r="J2241" s="3">
        <v>44205.805914351855</v>
      </c>
      <c r="K2241" s="4" t="s">
        <v>7144</v>
      </c>
      <c r="L2241" s="2" t="s">
        <v>7133</v>
      </c>
      <c r="M2241" s="2" t="s">
        <v>26</v>
      </c>
      <c r="N2241" s="2">
        <v>5</v>
      </c>
      <c r="O2241" s="2">
        <v>5</v>
      </c>
      <c r="P2241" s="2" t="b">
        <v>0</v>
      </c>
      <c r="Q2241" s="2" t="str">
        <f>IFERROR(VLOOKUP(C2241,Countries_norm!A:B,2,0),"NA")</f>
        <v>Australia</v>
      </c>
    </row>
    <row r="2242" spans="1:17" ht="30" x14ac:dyDescent="0.25">
      <c r="A2242" s="2">
        <v>1.3479853742708201E+18</v>
      </c>
      <c r="B2242" s="2" t="s">
        <v>7136</v>
      </c>
      <c r="C2242" s="2" t="s">
        <v>1556</v>
      </c>
      <c r="D2242" s="2"/>
      <c r="E2242" s="3">
        <v>41527.892268518517</v>
      </c>
      <c r="F2242" s="2">
        <v>1792</v>
      </c>
      <c r="G2242" s="2">
        <v>2617</v>
      </c>
      <c r="H2242" s="2">
        <v>424732</v>
      </c>
      <c r="I2242" s="2" t="b">
        <v>0</v>
      </c>
      <c r="J2242" s="3">
        <v>44205.802453703705</v>
      </c>
      <c r="K2242" s="4" t="s">
        <v>7145</v>
      </c>
      <c r="L2242" s="2" t="s">
        <v>7133</v>
      </c>
      <c r="M2242" s="2" t="s">
        <v>26</v>
      </c>
      <c r="N2242" s="2">
        <v>0</v>
      </c>
      <c r="O2242" s="2">
        <v>0</v>
      </c>
      <c r="P2242" s="2" t="b">
        <v>0</v>
      </c>
      <c r="Q2242" s="2" t="str">
        <f>IFERROR(VLOOKUP(C2242,Countries_norm!A:B,2,0),"NA")</f>
        <v>Australia</v>
      </c>
    </row>
    <row r="2243" spans="1:17" x14ac:dyDescent="0.25">
      <c r="A2243" s="2">
        <v>1.34798436861085E+18</v>
      </c>
      <c r="B2243" s="2" t="s">
        <v>7146</v>
      </c>
      <c r="C2243" s="2" t="s">
        <v>102</v>
      </c>
      <c r="D2243" s="2" t="s">
        <v>7147</v>
      </c>
      <c r="E2243" s="3">
        <v>44133.781909722224</v>
      </c>
      <c r="F2243" s="2">
        <v>24</v>
      </c>
      <c r="G2243" s="2">
        <v>88</v>
      </c>
      <c r="H2243" s="2">
        <v>416</v>
      </c>
      <c r="I2243" s="2" t="b">
        <v>0</v>
      </c>
      <c r="J2243" s="3">
        <v>44205.799675925926</v>
      </c>
      <c r="K2243" s="2" t="s">
        <v>7148</v>
      </c>
      <c r="L2243" s="2"/>
      <c r="M2243" s="2" t="s">
        <v>21</v>
      </c>
      <c r="N2243" s="2">
        <v>0</v>
      </c>
      <c r="O2243" s="2">
        <v>0</v>
      </c>
      <c r="P2243" s="2" t="b">
        <v>0</v>
      </c>
      <c r="Q2243" s="2" t="str">
        <f>IFERROR(VLOOKUP(C2243,Countries_norm!A:B,2,0),"NA")</f>
        <v>United States</v>
      </c>
    </row>
    <row r="2244" spans="1:17" x14ac:dyDescent="0.25">
      <c r="A2244" s="2">
        <v>1.3479819005189701E+18</v>
      </c>
      <c r="B2244" s="2" t="s">
        <v>7149</v>
      </c>
      <c r="C2244" s="2"/>
      <c r="D2244" s="2"/>
      <c r="E2244" s="3">
        <v>42427.818310185183</v>
      </c>
      <c r="F2244" s="2">
        <v>101</v>
      </c>
      <c r="G2244" s="2">
        <v>519</v>
      </c>
      <c r="H2244" s="2">
        <v>3331</v>
      </c>
      <c r="I2244" s="2" t="b">
        <v>0</v>
      </c>
      <c r="J2244" s="3">
        <v>44205.792870370373</v>
      </c>
      <c r="K2244" s="2" t="s">
        <v>7150</v>
      </c>
      <c r="L2244" s="2"/>
      <c r="M2244" s="2" t="s">
        <v>40</v>
      </c>
      <c r="N2244" s="2">
        <v>0</v>
      </c>
      <c r="O2244" s="2">
        <v>3</v>
      </c>
      <c r="P2244" s="2" t="b">
        <v>0</v>
      </c>
      <c r="Q2244" s="2" t="str">
        <f>IFERROR(VLOOKUP(C2244,Countries_norm!A:B,2,0),"NA")</f>
        <v>NA</v>
      </c>
    </row>
    <row r="2245" spans="1:17" x14ac:dyDescent="0.25">
      <c r="A2245" s="2">
        <v>1.34798148375615E+18</v>
      </c>
      <c r="B2245" s="2" t="s">
        <v>7151</v>
      </c>
      <c r="C2245" s="2" t="s">
        <v>7152</v>
      </c>
      <c r="D2245" s="2" t="s">
        <v>7153</v>
      </c>
      <c r="E2245" s="3">
        <v>41074.641597222224</v>
      </c>
      <c r="F2245" s="2">
        <v>2793</v>
      </c>
      <c r="G2245" s="2">
        <v>4513</v>
      </c>
      <c r="H2245" s="2">
        <v>771</v>
      </c>
      <c r="I2245" s="2" t="b">
        <v>0</v>
      </c>
      <c r="J2245" s="3">
        <v>44205.791712962964</v>
      </c>
      <c r="K2245" s="2" t="s">
        <v>7154</v>
      </c>
      <c r="L2245" s="2"/>
      <c r="M2245" s="2" t="s">
        <v>7155</v>
      </c>
      <c r="N2245" s="2">
        <v>0</v>
      </c>
      <c r="O2245" s="2">
        <v>1</v>
      </c>
      <c r="P2245" s="2" t="b">
        <v>0</v>
      </c>
      <c r="Q2245" s="2" t="str">
        <f>IFERROR(VLOOKUP(C2245,Countries_norm!A:B,2,0),"NA")</f>
        <v>United States</v>
      </c>
    </row>
    <row r="2246" spans="1:17" ht="75" x14ac:dyDescent="0.25">
      <c r="A2246" s="2">
        <v>1.34797848371311E+18</v>
      </c>
      <c r="B2246" s="2" t="s">
        <v>7156</v>
      </c>
      <c r="C2246" s="2" t="s">
        <v>4690</v>
      </c>
      <c r="D2246" s="2" t="s">
        <v>7157</v>
      </c>
      <c r="E2246" s="3">
        <v>42656.448368055557</v>
      </c>
      <c r="F2246" s="2">
        <v>1925</v>
      </c>
      <c r="G2246" s="2">
        <v>1722</v>
      </c>
      <c r="H2246" s="2">
        <v>12967</v>
      </c>
      <c r="I2246" s="2" t="b">
        <v>0</v>
      </c>
      <c r="J2246" s="3">
        <v>44205.783437500002</v>
      </c>
      <c r="K2246" s="4" t="s">
        <v>7158</v>
      </c>
      <c r="L2246" s="2" t="s">
        <v>7159</v>
      </c>
      <c r="M2246" s="2" t="s">
        <v>26</v>
      </c>
      <c r="N2246" s="2">
        <v>0</v>
      </c>
      <c r="O2246" s="2">
        <v>2</v>
      </c>
      <c r="P2246" s="2" t="b">
        <v>0</v>
      </c>
      <c r="Q2246" s="2" t="str">
        <f>IFERROR(VLOOKUP(C2246,Countries_norm!A:B,2,0),"NA")</f>
        <v>Austria</v>
      </c>
    </row>
    <row r="2247" spans="1:17" x14ac:dyDescent="0.25">
      <c r="A2247" s="2">
        <v>1.34797842788272E+18</v>
      </c>
      <c r="B2247" s="2" t="s">
        <v>7160</v>
      </c>
      <c r="C2247" s="2" t="s">
        <v>7161</v>
      </c>
      <c r="D2247" s="2" t="s">
        <v>7162</v>
      </c>
      <c r="E2247" s="3">
        <v>42493.661979166667</v>
      </c>
      <c r="F2247" s="2">
        <v>764</v>
      </c>
      <c r="G2247" s="2">
        <v>132</v>
      </c>
      <c r="H2247" s="2">
        <v>1836</v>
      </c>
      <c r="I2247" s="2" t="b">
        <v>0</v>
      </c>
      <c r="J2247" s="3">
        <v>44205.78328703704</v>
      </c>
      <c r="K2247" s="2" t="s">
        <v>7163</v>
      </c>
      <c r="L2247" s="2" t="s">
        <v>7164</v>
      </c>
      <c r="M2247" s="2" t="s">
        <v>40</v>
      </c>
      <c r="N2247" s="2">
        <v>0</v>
      </c>
      <c r="O2247" s="2">
        <v>0</v>
      </c>
      <c r="P2247" s="2" t="b">
        <v>0</v>
      </c>
      <c r="Q2247" s="2" t="str">
        <f>IFERROR(VLOOKUP(C2247,Countries_norm!A:B,2,0),"NA")</f>
        <v>United States</v>
      </c>
    </row>
    <row r="2248" spans="1:17" ht="45" x14ac:dyDescent="0.25">
      <c r="A2248" s="2">
        <v>1.34797791062848E+18</v>
      </c>
      <c r="B2248" s="2" t="s">
        <v>2473</v>
      </c>
      <c r="C2248" s="2" t="s">
        <v>2474</v>
      </c>
      <c r="D2248" s="2" t="s">
        <v>2475</v>
      </c>
      <c r="E2248" s="3">
        <v>40651.875405092593</v>
      </c>
      <c r="F2248" s="2">
        <v>644</v>
      </c>
      <c r="G2248" s="2">
        <v>1022</v>
      </c>
      <c r="H2248" s="2">
        <v>66500</v>
      </c>
      <c r="I2248" s="2" t="b">
        <v>0</v>
      </c>
      <c r="J2248" s="3">
        <v>44205.781851851854</v>
      </c>
      <c r="K2248" s="4" t="s">
        <v>7165</v>
      </c>
      <c r="L2248" s="2" t="s">
        <v>20</v>
      </c>
      <c r="M2248" s="2" t="s">
        <v>21</v>
      </c>
      <c r="N2248" s="2">
        <v>1</v>
      </c>
      <c r="O2248" s="2">
        <v>4</v>
      </c>
      <c r="P2248" s="2" t="b">
        <v>0</v>
      </c>
      <c r="Q2248" s="2" t="str">
        <f>IFERROR(VLOOKUP(C2248,Countries_norm!A:B,2,0),"NA")</f>
        <v>United States</v>
      </c>
    </row>
    <row r="2249" spans="1:17" ht="45" x14ac:dyDescent="0.25">
      <c r="A2249" s="2">
        <v>1.3479777933054001E+18</v>
      </c>
      <c r="B2249" s="2" t="s">
        <v>2473</v>
      </c>
      <c r="C2249" s="2" t="s">
        <v>2477</v>
      </c>
      <c r="D2249" s="2" t="s">
        <v>2478</v>
      </c>
      <c r="E2249" s="3">
        <v>40651.893854166665</v>
      </c>
      <c r="F2249" s="2">
        <v>1166</v>
      </c>
      <c r="G2249" s="2">
        <v>1145</v>
      </c>
      <c r="H2249" s="2">
        <v>73475</v>
      </c>
      <c r="I2249" s="2" t="b">
        <v>0</v>
      </c>
      <c r="J2249" s="3">
        <v>44205.781527777777</v>
      </c>
      <c r="K2249" s="4" t="s">
        <v>7165</v>
      </c>
      <c r="L2249" s="2" t="s">
        <v>20</v>
      </c>
      <c r="M2249" s="2" t="s">
        <v>21</v>
      </c>
      <c r="N2249" s="2">
        <v>0</v>
      </c>
      <c r="O2249" s="2">
        <v>2</v>
      </c>
      <c r="P2249" s="2" t="b">
        <v>0</v>
      </c>
      <c r="Q2249" s="2" t="str">
        <f>IFERROR(VLOOKUP(C2249,Countries_norm!A:B,2,0),"NA")</f>
        <v>United States</v>
      </c>
    </row>
    <row r="2250" spans="1:17" x14ac:dyDescent="0.25">
      <c r="A2250" s="2">
        <v>1.3479753782672E+18</v>
      </c>
      <c r="B2250" s="2" t="s">
        <v>7166</v>
      </c>
      <c r="C2250" s="2" t="s">
        <v>7167</v>
      </c>
      <c r="D2250" s="2" t="s">
        <v>7168</v>
      </c>
      <c r="E2250" s="3">
        <v>40145.888749999998</v>
      </c>
      <c r="F2250" s="2">
        <v>622</v>
      </c>
      <c r="G2250" s="2">
        <v>1382</v>
      </c>
      <c r="H2250" s="2">
        <v>22418</v>
      </c>
      <c r="I2250" s="2" t="b">
        <v>0</v>
      </c>
      <c r="J2250" s="3">
        <v>44205.774872685186</v>
      </c>
      <c r="K2250" s="2" t="s">
        <v>7169</v>
      </c>
      <c r="L2250" s="2" t="s">
        <v>20</v>
      </c>
      <c r="M2250" s="2" t="s">
        <v>40</v>
      </c>
      <c r="N2250" s="2">
        <v>2</v>
      </c>
      <c r="O2250" s="2">
        <v>22</v>
      </c>
      <c r="P2250" s="2" t="b">
        <v>0</v>
      </c>
      <c r="Q2250" s="2" t="str">
        <f>IFERROR(VLOOKUP(C2250,Countries_norm!A:B,2,0),"NA")</f>
        <v>United States</v>
      </c>
    </row>
    <row r="2251" spans="1:17" x14ac:dyDescent="0.25">
      <c r="A2251" s="2">
        <v>1.3479739520234399E+18</v>
      </c>
      <c r="B2251" s="2" t="s">
        <v>7170</v>
      </c>
      <c r="C2251" s="2" t="s">
        <v>7171</v>
      </c>
      <c r="D2251" s="2" t="s">
        <v>7172</v>
      </c>
      <c r="E2251" s="3">
        <v>40005.949664351851</v>
      </c>
      <c r="F2251" s="2">
        <v>95</v>
      </c>
      <c r="G2251" s="2">
        <v>772</v>
      </c>
      <c r="H2251" s="2">
        <v>6219</v>
      </c>
      <c r="I2251" s="2" t="b">
        <v>0</v>
      </c>
      <c r="J2251" s="3">
        <v>44205.770925925928</v>
      </c>
      <c r="K2251" s="2" t="s">
        <v>7173</v>
      </c>
      <c r="L2251" s="2" t="s">
        <v>246</v>
      </c>
      <c r="M2251" s="2" t="s">
        <v>26</v>
      </c>
      <c r="N2251" s="2">
        <v>0</v>
      </c>
      <c r="O2251" s="2">
        <v>0</v>
      </c>
      <c r="P2251" s="2" t="b">
        <v>0</v>
      </c>
      <c r="Q2251" s="2" t="str">
        <f>IFERROR(VLOOKUP(C2251,Countries_norm!A:B,2,0),"NA")</f>
        <v>United States</v>
      </c>
    </row>
    <row r="2252" spans="1:17" ht="75" x14ac:dyDescent="0.25">
      <c r="A2252" s="2">
        <v>1.3479734031988101E+18</v>
      </c>
      <c r="B2252" s="2" t="s">
        <v>7174</v>
      </c>
      <c r="C2252" s="2" t="s">
        <v>7175</v>
      </c>
      <c r="D2252" s="4" t="s">
        <v>7176</v>
      </c>
      <c r="E2252" s="3">
        <v>40577.832986111112</v>
      </c>
      <c r="F2252" s="2">
        <v>2471</v>
      </c>
      <c r="G2252" s="2">
        <v>388</v>
      </c>
      <c r="H2252" s="2">
        <v>11083</v>
      </c>
      <c r="I2252" s="2" t="b">
        <v>0</v>
      </c>
      <c r="J2252" s="3">
        <v>44205.769421296296</v>
      </c>
      <c r="K2252" s="4" t="s">
        <v>7177</v>
      </c>
      <c r="L2252" s="2"/>
      <c r="M2252" s="2" t="s">
        <v>26</v>
      </c>
      <c r="N2252" s="2">
        <v>14</v>
      </c>
      <c r="O2252" s="2">
        <v>244</v>
      </c>
      <c r="P2252" s="2" t="b">
        <v>0</v>
      </c>
      <c r="Q2252" s="2" t="str">
        <f>IFERROR(VLOOKUP(C2252,Countries_norm!A:B,2,0),"NA")</f>
        <v>NA</v>
      </c>
    </row>
    <row r="2253" spans="1:17" x14ac:dyDescent="0.25">
      <c r="A2253" s="2">
        <v>1.34797333886239E+18</v>
      </c>
      <c r="B2253" s="2" t="s">
        <v>7178</v>
      </c>
      <c r="C2253" s="2"/>
      <c r="D2253" s="2" t="s">
        <v>7179</v>
      </c>
      <c r="E2253" s="3">
        <v>43253.794374999998</v>
      </c>
      <c r="F2253" s="2">
        <v>115</v>
      </c>
      <c r="G2253" s="2">
        <v>157</v>
      </c>
      <c r="H2253" s="2">
        <v>1476</v>
      </c>
      <c r="I2253" s="2" t="b">
        <v>0</v>
      </c>
      <c r="J2253" s="3">
        <v>44205.769236111111</v>
      </c>
      <c r="K2253" s="2" t="s">
        <v>7180</v>
      </c>
      <c r="L2253" s="2" t="s">
        <v>20</v>
      </c>
      <c r="M2253" s="2" t="s">
        <v>40</v>
      </c>
      <c r="N2253" s="2">
        <v>1</v>
      </c>
      <c r="O2253" s="2">
        <v>45</v>
      </c>
      <c r="P2253" s="2" t="b">
        <v>0</v>
      </c>
      <c r="Q2253" s="2" t="str">
        <f>IFERROR(VLOOKUP(C2253,Countries_norm!A:B,2,0),"NA")</f>
        <v>NA</v>
      </c>
    </row>
    <row r="2254" spans="1:17" x14ac:dyDescent="0.25">
      <c r="A2254" s="2">
        <v>1.34797254688959E+18</v>
      </c>
      <c r="B2254" s="2" t="s">
        <v>3150</v>
      </c>
      <c r="C2254" s="2" t="s">
        <v>3151</v>
      </c>
      <c r="D2254" s="2" t="s">
        <v>3152</v>
      </c>
      <c r="E2254" s="3">
        <v>40417.850011574075</v>
      </c>
      <c r="F2254" s="2">
        <v>222</v>
      </c>
      <c r="G2254" s="2">
        <v>512</v>
      </c>
      <c r="H2254" s="2">
        <v>36</v>
      </c>
      <c r="I2254" s="2" t="b">
        <v>0</v>
      </c>
      <c r="J2254" s="3">
        <v>44205.767048611109</v>
      </c>
      <c r="K2254" s="2" t="s">
        <v>7181</v>
      </c>
      <c r="L2254" s="2" t="s">
        <v>7182</v>
      </c>
      <c r="M2254" s="2" t="s">
        <v>21</v>
      </c>
      <c r="N2254" s="2">
        <v>0</v>
      </c>
      <c r="O2254" s="2">
        <v>1</v>
      </c>
      <c r="P2254" s="2" t="b">
        <v>0</v>
      </c>
      <c r="Q2254" s="2" t="str">
        <f>IFERROR(VLOOKUP(C2254,Countries_norm!A:B,2,0),"NA")</f>
        <v>United States</v>
      </c>
    </row>
    <row r="2255" spans="1:17" x14ac:dyDescent="0.25">
      <c r="A2255" s="2">
        <v>1.34797216426851E+18</v>
      </c>
      <c r="B2255" s="2" t="s">
        <v>7051</v>
      </c>
      <c r="C2255" s="2" t="s">
        <v>1938</v>
      </c>
      <c r="D2255" s="2" t="s">
        <v>7052</v>
      </c>
      <c r="E2255" s="3">
        <v>42597.742430555554</v>
      </c>
      <c r="F2255" s="2">
        <v>23</v>
      </c>
      <c r="G2255" s="2">
        <v>154</v>
      </c>
      <c r="H2255" s="2">
        <v>235</v>
      </c>
      <c r="I2255" s="2" t="b">
        <v>0</v>
      </c>
      <c r="J2255" s="3">
        <v>44205.76599537037</v>
      </c>
      <c r="K2255" s="2" t="s">
        <v>7183</v>
      </c>
      <c r="L2255" s="2" t="s">
        <v>20</v>
      </c>
      <c r="M2255" s="2" t="s">
        <v>40</v>
      </c>
      <c r="N2255" s="2">
        <v>0</v>
      </c>
      <c r="O2255" s="2">
        <v>1</v>
      </c>
      <c r="P2255" s="2" t="b">
        <v>0</v>
      </c>
      <c r="Q2255" s="2" t="str">
        <f>IFERROR(VLOOKUP(C2255,Countries_norm!A:B,2,0),"NA")</f>
        <v>United Kingdom</v>
      </c>
    </row>
    <row r="2256" spans="1:17" ht="105" x14ac:dyDescent="0.25">
      <c r="A2256" s="2">
        <v>1.34797135161792E+18</v>
      </c>
      <c r="B2256" s="2" t="s">
        <v>7184</v>
      </c>
      <c r="C2256" s="2"/>
      <c r="D2256" s="4" t="s">
        <v>7185</v>
      </c>
      <c r="E2256" s="3">
        <v>43774.608067129629</v>
      </c>
      <c r="F2256" s="2">
        <v>58</v>
      </c>
      <c r="G2256" s="2">
        <v>178</v>
      </c>
      <c r="H2256" s="2">
        <v>104</v>
      </c>
      <c r="I2256" s="2" t="b">
        <v>0</v>
      </c>
      <c r="J2256" s="3">
        <v>44205.763749999998</v>
      </c>
      <c r="K2256" s="2" t="s">
        <v>7186</v>
      </c>
      <c r="L2256" s="2" t="s">
        <v>186</v>
      </c>
      <c r="M2256" s="2" t="s">
        <v>21</v>
      </c>
      <c r="N2256" s="2">
        <v>0</v>
      </c>
      <c r="O2256" s="2">
        <v>0</v>
      </c>
      <c r="P2256" s="2" t="b">
        <v>0</v>
      </c>
      <c r="Q2256" s="2" t="str">
        <f>IFERROR(VLOOKUP(C2256,Countries_norm!A:B,2,0),"NA")</f>
        <v>NA</v>
      </c>
    </row>
    <row r="2257" spans="1:17" x14ac:dyDescent="0.25">
      <c r="A2257" s="2">
        <v>1.3479709645256E+18</v>
      </c>
      <c r="B2257" s="2" t="s">
        <v>7187</v>
      </c>
      <c r="C2257" s="2" t="s">
        <v>7188</v>
      </c>
      <c r="D2257" s="2"/>
      <c r="E2257" s="3">
        <v>40493.907708333332</v>
      </c>
      <c r="F2257" s="2">
        <v>7</v>
      </c>
      <c r="G2257" s="2">
        <v>44</v>
      </c>
      <c r="H2257" s="2">
        <v>5</v>
      </c>
      <c r="I2257" s="2" t="b">
        <v>0</v>
      </c>
      <c r="J2257" s="3">
        <v>44205.762685185182</v>
      </c>
      <c r="K2257" s="2" t="s">
        <v>7189</v>
      </c>
      <c r="L2257" s="2" t="s">
        <v>20</v>
      </c>
      <c r="M2257" s="2" t="s">
        <v>40</v>
      </c>
      <c r="N2257" s="2">
        <v>0</v>
      </c>
      <c r="O2257" s="2">
        <v>0</v>
      </c>
      <c r="P2257" s="2" t="b">
        <v>0</v>
      </c>
      <c r="Q2257" s="2" t="str">
        <f>IFERROR(VLOOKUP(C2257,Countries_norm!A:B,2,0),"NA")</f>
        <v>United Kingdom</v>
      </c>
    </row>
    <row r="2258" spans="1:17" x14ac:dyDescent="0.25">
      <c r="A2258" s="2">
        <v>1.3479682628234299E+18</v>
      </c>
      <c r="B2258" s="2" t="s">
        <v>537</v>
      </c>
      <c r="C2258" s="2"/>
      <c r="D2258" s="2" t="s">
        <v>538</v>
      </c>
      <c r="E2258" s="3">
        <v>40330.896168981482</v>
      </c>
      <c r="F2258" s="2">
        <v>33767</v>
      </c>
      <c r="G2258" s="2">
        <v>541</v>
      </c>
      <c r="H2258" s="2">
        <v>10378</v>
      </c>
      <c r="I2258" s="2" t="b">
        <v>0</v>
      </c>
      <c r="J2258" s="3">
        <v>44205.755231481482</v>
      </c>
      <c r="K2258" s="2" t="s">
        <v>7190</v>
      </c>
      <c r="L2258" s="2"/>
      <c r="M2258" s="2" t="s">
        <v>40</v>
      </c>
      <c r="N2258" s="2">
        <v>7</v>
      </c>
      <c r="O2258" s="2">
        <v>17</v>
      </c>
      <c r="P2258" s="2" t="b">
        <v>0</v>
      </c>
      <c r="Q2258" s="2" t="str">
        <f>IFERROR(VLOOKUP(C2258,Countries_norm!A:B,2,0),"NA")</f>
        <v>NA</v>
      </c>
    </row>
    <row r="2259" spans="1:17" x14ac:dyDescent="0.25">
      <c r="A2259" s="2">
        <v>1.3479662634658199E+18</v>
      </c>
      <c r="B2259" s="2" t="s">
        <v>7051</v>
      </c>
      <c r="C2259" s="2" t="s">
        <v>1938</v>
      </c>
      <c r="D2259" s="2" t="s">
        <v>7052</v>
      </c>
      <c r="E2259" s="3">
        <v>42597.742430555554</v>
      </c>
      <c r="F2259" s="2">
        <v>23</v>
      </c>
      <c r="G2259" s="2">
        <v>154</v>
      </c>
      <c r="H2259" s="2">
        <v>235</v>
      </c>
      <c r="I2259" s="2" t="b">
        <v>0</v>
      </c>
      <c r="J2259" s="3">
        <v>44205.749710648146</v>
      </c>
      <c r="K2259" s="2" t="s">
        <v>7191</v>
      </c>
      <c r="L2259" s="2" t="s">
        <v>20</v>
      </c>
      <c r="M2259" s="2" t="s">
        <v>40</v>
      </c>
      <c r="N2259" s="2">
        <v>0</v>
      </c>
      <c r="O2259" s="2">
        <v>0</v>
      </c>
      <c r="P2259" s="2" t="b">
        <v>0</v>
      </c>
      <c r="Q2259" s="2" t="str">
        <f>IFERROR(VLOOKUP(C2259,Countries_norm!A:B,2,0),"NA")</f>
        <v>United Kingdom</v>
      </c>
    </row>
    <row r="2260" spans="1:17" ht="45" x14ac:dyDescent="0.25">
      <c r="A2260" s="2">
        <v>1.34796618347617E+18</v>
      </c>
      <c r="B2260" s="2" t="s">
        <v>7192</v>
      </c>
      <c r="C2260" s="2" t="s">
        <v>369</v>
      </c>
      <c r="D2260" s="4" t="s">
        <v>7193</v>
      </c>
      <c r="E2260" s="3">
        <v>40213.028749999998</v>
      </c>
      <c r="F2260" s="2">
        <v>22</v>
      </c>
      <c r="G2260" s="2">
        <v>17</v>
      </c>
      <c r="H2260" s="2">
        <v>72</v>
      </c>
      <c r="I2260" s="2" t="b">
        <v>0</v>
      </c>
      <c r="J2260" s="3">
        <v>44205.749490740738</v>
      </c>
      <c r="K2260" s="4" t="s">
        <v>7194</v>
      </c>
      <c r="L2260" s="2"/>
      <c r="M2260" s="2" t="s">
        <v>21</v>
      </c>
      <c r="N2260" s="2">
        <v>0</v>
      </c>
      <c r="O2260" s="2">
        <v>0</v>
      </c>
      <c r="P2260" s="2" t="b">
        <v>0</v>
      </c>
      <c r="Q2260" s="2" t="str">
        <f>IFERROR(VLOOKUP(C2260,Countries_norm!A:B,2,0),"NA")</f>
        <v>United States</v>
      </c>
    </row>
    <row r="2261" spans="1:17" x14ac:dyDescent="0.25">
      <c r="A2261" s="2">
        <v>1.3479658002007501E+18</v>
      </c>
      <c r="B2261" s="2" t="s">
        <v>7195</v>
      </c>
      <c r="C2261" s="2" t="s">
        <v>2608</v>
      </c>
      <c r="D2261" s="2" t="s">
        <v>7196</v>
      </c>
      <c r="E2261" s="3">
        <v>40316.603564814817</v>
      </c>
      <c r="F2261" s="2">
        <v>1700</v>
      </c>
      <c r="G2261" s="2">
        <v>523</v>
      </c>
      <c r="H2261" s="2">
        <v>9634</v>
      </c>
      <c r="I2261" s="2" t="b">
        <v>0</v>
      </c>
      <c r="J2261" s="3">
        <v>44205.748437499999</v>
      </c>
      <c r="K2261" s="2" t="s">
        <v>7197</v>
      </c>
      <c r="L2261" s="2" t="s">
        <v>7198</v>
      </c>
      <c r="M2261" s="2" t="s">
        <v>21</v>
      </c>
      <c r="N2261" s="2">
        <v>0</v>
      </c>
      <c r="O2261" s="2">
        <v>3</v>
      </c>
      <c r="P2261" s="2" t="b">
        <v>0</v>
      </c>
      <c r="Q2261" s="2" t="str">
        <f>IFERROR(VLOOKUP(C2261,Countries_norm!A:B,2,0),"NA")</f>
        <v>Pakistan</v>
      </c>
    </row>
    <row r="2262" spans="1:17" x14ac:dyDescent="0.25">
      <c r="A2262" s="2">
        <v>1.3479611532390799E+18</v>
      </c>
      <c r="B2262" s="2" t="s">
        <v>3825</v>
      </c>
      <c r="C2262" s="2" t="s">
        <v>3826</v>
      </c>
      <c r="D2262" s="2" t="s">
        <v>3827</v>
      </c>
      <c r="E2262" s="3">
        <v>41653.896898148145</v>
      </c>
      <c r="F2262" s="2">
        <v>3622</v>
      </c>
      <c r="G2262" s="2">
        <v>1719</v>
      </c>
      <c r="H2262" s="2">
        <v>20873</v>
      </c>
      <c r="I2262" s="2" t="b">
        <v>1</v>
      </c>
      <c r="J2262" s="3">
        <v>44205.735613425924</v>
      </c>
      <c r="K2262" s="2" t="s">
        <v>7199</v>
      </c>
      <c r="L2262" s="2" t="s">
        <v>20</v>
      </c>
      <c r="M2262" s="2" t="s">
        <v>913</v>
      </c>
      <c r="N2262" s="2">
        <v>0</v>
      </c>
      <c r="O2262" s="2">
        <v>5</v>
      </c>
      <c r="P2262" s="2" t="b">
        <v>0</v>
      </c>
      <c r="Q2262" s="2" t="str">
        <f>IFERROR(VLOOKUP(C2262,Countries_norm!A:B,2,0),"NA")</f>
        <v>United States</v>
      </c>
    </row>
    <row r="2263" spans="1:17" ht="30" x14ac:dyDescent="0.25">
      <c r="A2263" s="2">
        <v>1.3479607704794701E+18</v>
      </c>
      <c r="B2263" s="2" t="s">
        <v>2994</v>
      </c>
      <c r="C2263" s="2" t="s">
        <v>2869</v>
      </c>
      <c r="D2263" s="2" t="s">
        <v>7200</v>
      </c>
      <c r="E2263" s="3">
        <v>42214.806909722225</v>
      </c>
      <c r="F2263" s="2">
        <v>117</v>
      </c>
      <c r="G2263" s="2">
        <v>1223</v>
      </c>
      <c r="H2263" s="2">
        <v>3595</v>
      </c>
      <c r="I2263" s="2" t="b">
        <v>0</v>
      </c>
      <c r="J2263" s="3">
        <v>44205.734560185185</v>
      </c>
      <c r="K2263" s="4" t="s">
        <v>7201</v>
      </c>
      <c r="L2263" s="2" t="s">
        <v>7202</v>
      </c>
      <c r="M2263" s="2" t="s">
        <v>40</v>
      </c>
      <c r="N2263" s="2">
        <v>0</v>
      </c>
      <c r="O2263" s="2">
        <v>2</v>
      </c>
      <c r="P2263" s="2" t="b">
        <v>0</v>
      </c>
      <c r="Q2263" s="2" t="str">
        <f>IFERROR(VLOOKUP(C2263,Countries_norm!A:B,2,0),"NA")</f>
        <v>United States</v>
      </c>
    </row>
    <row r="2264" spans="1:17" ht="45" x14ac:dyDescent="0.25">
      <c r="A2264" s="2">
        <v>1.3479604137664901E+18</v>
      </c>
      <c r="B2264" s="2" t="s">
        <v>7203</v>
      </c>
      <c r="C2264" s="2"/>
      <c r="D2264" s="2" t="s">
        <v>7204</v>
      </c>
      <c r="E2264" s="3">
        <v>43799.631273148145</v>
      </c>
      <c r="F2264" s="2">
        <v>5253</v>
      </c>
      <c r="G2264" s="2">
        <v>4320</v>
      </c>
      <c r="H2264" s="2">
        <v>10187</v>
      </c>
      <c r="I2264" s="2" t="b">
        <v>0</v>
      </c>
      <c r="J2264" s="3">
        <v>44205.733576388891</v>
      </c>
      <c r="K2264" s="4" t="s">
        <v>7205</v>
      </c>
      <c r="L2264" s="2" t="s">
        <v>7206</v>
      </c>
      <c r="M2264" s="2" t="s">
        <v>21</v>
      </c>
      <c r="N2264" s="2">
        <v>0</v>
      </c>
      <c r="O2264" s="2">
        <v>2</v>
      </c>
      <c r="P2264" s="2" t="b">
        <v>0</v>
      </c>
      <c r="Q2264" s="2" t="str">
        <f>IFERROR(VLOOKUP(C2264,Countries_norm!A:B,2,0),"NA")</f>
        <v>NA</v>
      </c>
    </row>
    <row r="2265" spans="1:17" ht="30" x14ac:dyDescent="0.25">
      <c r="A2265" s="2">
        <v>1.3479591320374999E+18</v>
      </c>
      <c r="B2265" s="2" t="s">
        <v>7207</v>
      </c>
      <c r="C2265" s="2" t="s">
        <v>7208</v>
      </c>
      <c r="D2265" s="2" t="s">
        <v>7209</v>
      </c>
      <c r="E2265" s="3">
        <v>43149.624675925923</v>
      </c>
      <c r="F2265" s="2">
        <v>85</v>
      </c>
      <c r="G2265" s="2">
        <v>106</v>
      </c>
      <c r="H2265" s="2">
        <v>581</v>
      </c>
      <c r="I2265" s="2" t="b">
        <v>0</v>
      </c>
      <c r="J2265" s="3">
        <v>44205.730034722219</v>
      </c>
      <c r="K2265" s="4" t="s">
        <v>7210</v>
      </c>
      <c r="L2265" s="2" t="s">
        <v>7211</v>
      </c>
      <c r="M2265" s="2" t="s">
        <v>26</v>
      </c>
      <c r="N2265" s="2">
        <v>4</v>
      </c>
      <c r="O2265" s="2">
        <v>24</v>
      </c>
      <c r="P2265" s="2" t="b">
        <v>0</v>
      </c>
      <c r="Q2265" s="2" t="str">
        <f>IFERROR(VLOOKUP(C2265,Countries_norm!A:B,2,0),"NA")</f>
        <v>United Kingdom</v>
      </c>
    </row>
    <row r="2266" spans="1:17" x14ac:dyDescent="0.25">
      <c r="A2266" s="2">
        <v>1.3479494896975099E+18</v>
      </c>
      <c r="B2266" s="2" t="s">
        <v>7212</v>
      </c>
      <c r="C2266" s="2" t="s">
        <v>7213</v>
      </c>
      <c r="D2266" s="2" t="s">
        <v>7214</v>
      </c>
      <c r="E2266" s="3">
        <v>42146.841215277775</v>
      </c>
      <c r="F2266" s="2">
        <v>1392</v>
      </c>
      <c r="G2266" s="2">
        <v>198</v>
      </c>
      <c r="H2266" s="2">
        <v>1586</v>
      </c>
      <c r="I2266" s="2" t="b">
        <v>0</v>
      </c>
      <c r="J2266" s="3">
        <v>44205.703425925924</v>
      </c>
      <c r="K2266" s="2" t="s">
        <v>7215</v>
      </c>
      <c r="L2266" s="2" t="s">
        <v>20</v>
      </c>
      <c r="M2266" s="2" t="s">
        <v>40</v>
      </c>
      <c r="N2266" s="2">
        <v>0</v>
      </c>
      <c r="O2266" s="2">
        <v>35</v>
      </c>
      <c r="P2266" s="2" t="b">
        <v>0</v>
      </c>
      <c r="Q2266" s="2" t="str">
        <f>IFERROR(VLOOKUP(C2266,Countries_norm!A:B,2,0),"NA")</f>
        <v>United States</v>
      </c>
    </row>
    <row r="2267" spans="1:17" ht="30" x14ac:dyDescent="0.25">
      <c r="A2267" s="2">
        <v>1.3479493279861299E+18</v>
      </c>
      <c r="B2267" s="2" t="s">
        <v>7216</v>
      </c>
      <c r="C2267" s="2"/>
      <c r="D2267" s="4" t="s">
        <v>7217</v>
      </c>
      <c r="E2267" s="3">
        <v>39848.500208333331</v>
      </c>
      <c r="F2267" s="2">
        <v>444</v>
      </c>
      <c r="G2267" s="2">
        <v>1140</v>
      </c>
      <c r="H2267" s="2">
        <v>17345</v>
      </c>
      <c r="I2267" s="2" t="b">
        <v>0</v>
      </c>
      <c r="J2267" s="3">
        <v>44205.702986111108</v>
      </c>
      <c r="K2267" s="2" t="s">
        <v>7218</v>
      </c>
      <c r="L2267" s="2" t="s">
        <v>186</v>
      </c>
      <c r="M2267" s="2" t="s">
        <v>21</v>
      </c>
      <c r="N2267" s="2">
        <v>0</v>
      </c>
      <c r="O2267" s="2">
        <v>1</v>
      </c>
      <c r="P2267" s="2" t="b">
        <v>0</v>
      </c>
      <c r="Q2267" s="2" t="str">
        <f>IFERROR(VLOOKUP(C2267,Countries_norm!A:B,2,0),"NA")</f>
        <v>NA</v>
      </c>
    </row>
    <row r="2268" spans="1:17" ht="30" x14ac:dyDescent="0.25">
      <c r="A2268" s="2">
        <v>1.3479487973605601E+18</v>
      </c>
      <c r="B2268" s="2" t="s">
        <v>7219</v>
      </c>
      <c r="C2268" s="2" t="s">
        <v>4287</v>
      </c>
      <c r="D2268" s="4" t="s">
        <v>7220</v>
      </c>
      <c r="E2268" s="3">
        <v>40211.187858796293</v>
      </c>
      <c r="F2268" s="2">
        <v>1848</v>
      </c>
      <c r="G2268" s="2">
        <v>1986</v>
      </c>
      <c r="H2268" s="2">
        <v>9400</v>
      </c>
      <c r="I2268" s="2" t="b">
        <v>0</v>
      </c>
      <c r="J2268" s="3">
        <v>44205.701516203706</v>
      </c>
      <c r="K2268" s="2" t="s">
        <v>7221</v>
      </c>
      <c r="L2268" s="2" t="s">
        <v>20</v>
      </c>
      <c r="M2268" s="2" t="s">
        <v>21</v>
      </c>
      <c r="N2268" s="2">
        <v>0</v>
      </c>
      <c r="O2268" s="2">
        <v>0</v>
      </c>
      <c r="P2268" s="2" t="b">
        <v>0</v>
      </c>
      <c r="Q2268" s="2" t="str">
        <f>IFERROR(VLOOKUP(C2268,Countries_norm!A:B,2,0),"NA")</f>
        <v>United Kingdom</v>
      </c>
    </row>
    <row r="2269" spans="1:17" x14ac:dyDescent="0.25">
      <c r="A2269" s="2">
        <v>1.34794729894545E+18</v>
      </c>
      <c r="B2269" s="2" t="s">
        <v>7222</v>
      </c>
      <c r="C2269" s="2"/>
      <c r="D2269" s="2" t="s">
        <v>7223</v>
      </c>
      <c r="E2269" s="3">
        <v>44025.622685185182</v>
      </c>
      <c r="F2269" s="2">
        <v>27</v>
      </c>
      <c r="G2269" s="2">
        <v>196</v>
      </c>
      <c r="H2269" s="2">
        <v>342</v>
      </c>
      <c r="I2269" s="2" t="b">
        <v>0</v>
      </c>
      <c r="J2269" s="3">
        <v>44205.697384259256</v>
      </c>
      <c r="K2269" s="2" t="s">
        <v>7224</v>
      </c>
      <c r="L2269" s="2" t="s">
        <v>20</v>
      </c>
      <c r="M2269" s="2" t="s">
        <v>21</v>
      </c>
      <c r="N2269" s="2">
        <v>0</v>
      </c>
      <c r="O2269" s="2">
        <v>0</v>
      </c>
      <c r="P2269" s="2" t="b">
        <v>0</v>
      </c>
      <c r="Q2269" s="2" t="str">
        <f>IFERROR(VLOOKUP(C2269,Countries_norm!A:B,2,0),"NA")</f>
        <v>NA</v>
      </c>
    </row>
    <row r="2270" spans="1:17" x14ac:dyDescent="0.25">
      <c r="A2270" s="2">
        <v>1.3479472646402299E+18</v>
      </c>
      <c r="B2270" s="2" t="s">
        <v>7225</v>
      </c>
      <c r="C2270" s="2" t="s">
        <v>2869</v>
      </c>
      <c r="D2270" s="2" t="s">
        <v>7226</v>
      </c>
      <c r="E2270" s="3">
        <v>42228.593182870369</v>
      </c>
      <c r="F2270" s="2">
        <v>743</v>
      </c>
      <c r="G2270" s="2">
        <v>729</v>
      </c>
      <c r="H2270" s="2">
        <v>3463</v>
      </c>
      <c r="I2270" s="2" t="b">
        <v>0</v>
      </c>
      <c r="J2270" s="3">
        <v>44205.697291666664</v>
      </c>
      <c r="K2270" s="2" t="s">
        <v>7227</v>
      </c>
      <c r="L2270" s="2" t="s">
        <v>7228</v>
      </c>
      <c r="M2270" s="2" t="s">
        <v>21</v>
      </c>
      <c r="N2270" s="2">
        <v>5</v>
      </c>
      <c r="O2270" s="2">
        <v>17</v>
      </c>
      <c r="P2270" s="2" t="b">
        <v>0</v>
      </c>
      <c r="Q2270" s="2" t="str">
        <f>IFERROR(VLOOKUP(C2270,Countries_norm!A:B,2,0),"NA")</f>
        <v>United States</v>
      </c>
    </row>
    <row r="2271" spans="1:17" x14ac:dyDescent="0.25">
      <c r="A2271" s="2">
        <v>1.3479471535876301E+18</v>
      </c>
      <c r="B2271" s="2" t="s">
        <v>7229</v>
      </c>
      <c r="C2271" s="2" t="s">
        <v>7230</v>
      </c>
      <c r="D2271" s="2" t="s">
        <v>7231</v>
      </c>
      <c r="E2271" s="3">
        <v>40632.744525462964</v>
      </c>
      <c r="F2271" s="2">
        <v>154</v>
      </c>
      <c r="G2271" s="2">
        <v>130</v>
      </c>
      <c r="H2271" s="2">
        <v>140</v>
      </c>
      <c r="I2271" s="2" t="b">
        <v>0</v>
      </c>
      <c r="J2271" s="3">
        <v>44205.696979166663</v>
      </c>
      <c r="K2271" s="2" t="s">
        <v>7232</v>
      </c>
      <c r="L2271" s="2" t="s">
        <v>7233</v>
      </c>
      <c r="M2271" s="2" t="s">
        <v>441</v>
      </c>
      <c r="N2271" s="2">
        <v>0</v>
      </c>
      <c r="O2271" s="2">
        <v>0</v>
      </c>
      <c r="P2271" s="2" t="b">
        <v>0</v>
      </c>
      <c r="Q2271" s="2" t="str">
        <f>IFERROR(VLOOKUP(C2271,Countries_norm!A:B,2,0),"NA")</f>
        <v>United Kingdom</v>
      </c>
    </row>
    <row r="2272" spans="1:17" ht="75" x14ac:dyDescent="0.25">
      <c r="A2272" s="2">
        <v>1.3479461681736801E+18</v>
      </c>
      <c r="B2272" s="2" t="s">
        <v>7234</v>
      </c>
      <c r="C2272" s="2" t="s">
        <v>82</v>
      </c>
      <c r="D2272" s="2" t="s">
        <v>7235</v>
      </c>
      <c r="E2272" s="3">
        <v>41103.736539351848</v>
      </c>
      <c r="F2272" s="2">
        <v>461</v>
      </c>
      <c r="G2272" s="2">
        <v>465</v>
      </c>
      <c r="H2272" s="2">
        <v>7039</v>
      </c>
      <c r="I2272" s="2" t="b">
        <v>0</v>
      </c>
      <c r="J2272" s="3">
        <v>44205.69425925926</v>
      </c>
      <c r="K2272" s="4" t="s">
        <v>7236</v>
      </c>
      <c r="L2272" s="2" t="s">
        <v>7237</v>
      </c>
      <c r="M2272" s="2" t="s">
        <v>40</v>
      </c>
      <c r="N2272" s="2">
        <v>1</v>
      </c>
      <c r="O2272" s="2">
        <v>13</v>
      </c>
      <c r="P2272" s="2" t="b">
        <v>0</v>
      </c>
      <c r="Q2272" s="2" t="str">
        <f>IFERROR(VLOOKUP(C2272,Countries_norm!A:B,2,0),"NA")</f>
        <v>United Kingdom</v>
      </c>
    </row>
    <row r="2273" spans="1:17" ht="30" x14ac:dyDescent="0.25">
      <c r="A2273" s="2">
        <v>1.3479428338823301E+18</v>
      </c>
      <c r="B2273" s="2" t="s">
        <v>7238</v>
      </c>
      <c r="C2273" s="2" t="s">
        <v>7239</v>
      </c>
      <c r="D2273" s="4" t="s">
        <v>7240</v>
      </c>
      <c r="E2273" s="3">
        <v>42035.010995370372</v>
      </c>
      <c r="F2273" s="2">
        <v>785</v>
      </c>
      <c r="G2273" s="2">
        <v>1346</v>
      </c>
      <c r="H2273" s="2">
        <v>4752</v>
      </c>
      <c r="I2273" s="2" t="b">
        <v>0</v>
      </c>
      <c r="J2273" s="3">
        <v>44205.685057870367</v>
      </c>
      <c r="K2273" s="2" t="s">
        <v>7241</v>
      </c>
      <c r="L2273" s="2" t="s">
        <v>7242</v>
      </c>
      <c r="M2273" s="2" t="s">
        <v>21</v>
      </c>
      <c r="N2273" s="2">
        <v>0</v>
      </c>
      <c r="O2273" s="2">
        <v>0</v>
      </c>
      <c r="P2273" s="2" t="b">
        <v>0</v>
      </c>
      <c r="Q2273" s="2" t="str">
        <f>IFERROR(VLOOKUP(C2273,Countries_norm!A:B,2,0),"NA")</f>
        <v>South Africa</v>
      </c>
    </row>
    <row r="2274" spans="1:17" x14ac:dyDescent="0.25">
      <c r="A2274" s="2">
        <v>1.3479426304460301E+18</v>
      </c>
      <c r="B2274" s="2" t="s">
        <v>6253</v>
      </c>
      <c r="C2274" s="2" t="s">
        <v>625</v>
      </c>
      <c r="D2274" s="2" t="s">
        <v>6254</v>
      </c>
      <c r="E2274" s="3">
        <v>41401.803437499999</v>
      </c>
      <c r="F2274" s="2">
        <v>20</v>
      </c>
      <c r="G2274" s="2">
        <v>353</v>
      </c>
      <c r="H2274" s="2">
        <v>55</v>
      </c>
      <c r="I2274" s="2" t="b">
        <v>0</v>
      </c>
      <c r="J2274" s="3">
        <v>44205.684502314813</v>
      </c>
      <c r="K2274" s="2" t="s">
        <v>7243</v>
      </c>
      <c r="L2274" s="2"/>
      <c r="M2274" s="2" t="s">
        <v>40</v>
      </c>
      <c r="N2274" s="2">
        <v>0</v>
      </c>
      <c r="O2274" s="2">
        <v>0</v>
      </c>
      <c r="P2274" s="2" t="b">
        <v>0</v>
      </c>
      <c r="Q2274" s="2" t="str">
        <f>IFERROR(VLOOKUP(C2274,Countries_norm!A:B,2,0),"NA")</f>
        <v>United States</v>
      </c>
    </row>
    <row r="2275" spans="1:17" x14ac:dyDescent="0.25">
      <c r="A2275" s="2">
        <v>1.3479386588511601E+18</v>
      </c>
      <c r="B2275" s="2" t="s">
        <v>7244</v>
      </c>
      <c r="C2275" s="2" t="s">
        <v>5986</v>
      </c>
      <c r="D2275" s="2" t="s">
        <v>7245</v>
      </c>
      <c r="E2275" s="3">
        <v>43314.925856481481</v>
      </c>
      <c r="F2275" s="2">
        <v>87</v>
      </c>
      <c r="G2275" s="2">
        <v>95</v>
      </c>
      <c r="H2275" s="2">
        <v>201</v>
      </c>
      <c r="I2275" s="2" t="b">
        <v>0</v>
      </c>
      <c r="J2275" s="3">
        <v>44205.673541666663</v>
      </c>
      <c r="K2275" s="2" t="s">
        <v>7246</v>
      </c>
      <c r="L2275" s="2" t="s">
        <v>20</v>
      </c>
      <c r="M2275" s="2" t="s">
        <v>40</v>
      </c>
      <c r="N2275" s="2">
        <v>11</v>
      </c>
      <c r="O2275" s="2">
        <v>729</v>
      </c>
      <c r="P2275" s="2" t="b">
        <v>0</v>
      </c>
      <c r="Q2275" s="2" t="str">
        <f>IFERROR(VLOOKUP(C2275,Countries_norm!A:B,2,0),"NA")</f>
        <v>Ireland</v>
      </c>
    </row>
    <row r="2276" spans="1:17" ht="45" x14ac:dyDescent="0.25">
      <c r="A2276" s="2">
        <v>1.34793839776834E+18</v>
      </c>
      <c r="B2276" s="2" t="s">
        <v>7247</v>
      </c>
      <c r="C2276" s="2" t="s">
        <v>7248</v>
      </c>
      <c r="D2276" s="2" t="s">
        <v>7249</v>
      </c>
      <c r="E2276" s="3">
        <v>44174.18378472222</v>
      </c>
      <c r="F2276" s="2">
        <v>104</v>
      </c>
      <c r="G2276" s="2">
        <v>180</v>
      </c>
      <c r="H2276" s="2">
        <v>5155</v>
      </c>
      <c r="I2276" s="2" t="b">
        <v>0</v>
      </c>
      <c r="J2276" s="3">
        <v>44205.672824074078</v>
      </c>
      <c r="K2276" s="4" t="s">
        <v>7250</v>
      </c>
      <c r="L2276" s="2" t="s">
        <v>7251</v>
      </c>
      <c r="M2276" s="2" t="s">
        <v>40</v>
      </c>
      <c r="N2276" s="2">
        <v>0</v>
      </c>
      <c r="O2276" s="2">
        <v>4</v>
      </c>
      <c r="P2276" s="2" t="b">
        <v>0</v>
      </c>
      <c r="Q2276" s="2" t="str">
        <f>IFERROR(VLOOKUP(C2276,Countries_norm!A:B,2,0),"NA")</f>
        <v>NA</v>
      </c>
    </row>
    <row r="2277" spans="1:17" x14ac:dyDescent="0.25">
      <c r="A2277" s="2">
        <v>1.3479366573125199E+18</v>
      </c>
      <c r="B2277" s="2" t="s">
        <v>7252</v>
      </c>
      <c r="C2277" s="2" t="s">
        <v>7253</v>
      </c>
      <c r="D2277" s="2" t="s">
        <v>7254</v>
      </c>
      <c r="E2277" s="3">
        <v>40672.632592592592</v>
      </c>
      <c r="F2277" s="2">
        <v>67</v>
      </c>
      <c r="G2277" s="2">
        <v>616</v>
      </c>
      <c r="H2277" s="2">
        <v>20693</v>
      </c>
      <c r="I2277" s="2" t="b">
        <v>0</v>
      </c>
      <c r="J2277" s="3">
        <v>44205.668020833335</v>
      </c>
      <c r="K2277" s="2" t="s">
        <v>7255</v>
      </c>
      <c r="L2277" s="2" t="s">
        <v>7256</v>
      </c>
      <c r="M2277" s="2" t="s">
        <v>40</v>
      </c>
      <c r="N2277" s="2">
        <v>0</v>
      </c>
      <c r="O2277" s="2">
        <v>0</v>
      </c>
      <c r="P2277" s="2" t="b">
        <v>0</v>
      </c>
      <c r="Q2277" s="2" t="str">
        <f>IFERROR(VLOOKUP(C2277,Countries_norm!A:B,2,0),"NA")</f>
        <v>Italy</v>
      </c>
    </row>
    <row r="2278" spans="1:17" ht="30" x14ac:dyDescent="0.25">
      <c r="A2278" s="2">
        <v>1.34793363288797E+18</v>
      </c>
      <c r="B2278" s="2" t="s">
        <v>7257</v>
      </c>
      <c r="C2278" s="2" t="s">
        <v>147</v>
      </c>
      <c r="D2278" s="2" t="s">
        <v>7258</v>
      </c>
      <c r="E2278" s="3">
        <v>41620.562881944446</v>
      </c>
      <c r="F2278" s="2">
        <v>35279</v>
      </c>
      <c r="G2278" s="2">
        <v>401</v>
      </c>
      <c r="H2278" s="2">
        <v>5238</v>
      </c>
      <c r="I2278" s="2" t="b">
        <v>1</v>
      </c>
      <c r="J2278" s="3">
        <v>44205.659675925926</v>
      </c>
      <c r="K2278" s="4" t="s">
        <v>7259</v>
      </c>
      <c r="L2278" s="2"/>
      <c r="M2278" s="2" t="s">
        <v>40</v>
      </c>
      <c r="N2278" s="2">
        <v>0</v>
      </c>
      <c r="O2278" s="2">
        <v>33</v>
      </c>
      <c r="P2278" s="2" t="b">
        <v>0</v>
      </c>
      <c r="Q2278" s="2" t="str">
        <f>IFERROR(VLOOKUP(C2278,Countries_norm!A:B,2,0),"NA")</f>
        <v>United Kingdom</v>
      </c>
    </row>
    <row r="2279" spans="1:17" x14ac:dyDescent="0.25">
      <c r="A2279" s="2">
        <v>1.34792888167267E+18</v>
      </c>
      <c r="B2279" s="2" t="s">
        <v>7260</v>
      </c>
      <c r="C2279" s="2" t="s">
        <v>7261</v>
      </c>
      <c r="D2279" s="2" t="s">
        <v>7262</v>
      </c>
      <c r="E2279" s="3">
        <v>43196.540370370371</v>
      </c>
      <c r="F2279" s="2">
        <v>101</v>
      </c>
      <c r="G2279" s="2">
        <v>356</v>
      </c>
      <c r="H2279" s="2">
        <v>6296</v>
      </c>
      <c r="I2279" s="2" t="b">
        <v>0</v>
      </c>
      <c r="J2279" s="3">
        <v>44205.646562499998</v>
      </c>
      <c r="K2279" s="2" t="s">
        <v>7263</v>
      </c>
      <c r="L2279" s="2"/>
      <c r="M2279" s="2" t="s">
        <v>40</v>
      </c>
      <c r="N2279" s="2">
        <v>0</v>
      </c>
      <c r="O2279" s="2">
        <v>1</v>
      </c>
      <c r="P2279" s="2" t="b">
        <v>0</v>
      </c>
      <c r="Q2279" s="2" t="str">
        <f>IFERROR(VLOOKUP(C2279,Countries_norm!A:B,2,0),"NA")</f>
        <v>United Kingdom</v>
      </c>
    </row>
    <row r="2280" spans="1:17" ht="90" x14ac:dyDescent="0.25">
      <c r="A2280" s="2">
        <v>1.34792731001234E+18</v>
      </c>
      <c r="B2280" s="2" t="s">
        <v>7264</v>
      </c>
      <c r="C2280" s="2" t="s">
        <v>7265</v>
      </c>
      <c r="D2280" s="2" t="s">
        <v>7266</v>
      </c>
      <c r="E2280" s="3">
        <v>40478.305358796293</v>
      </c>
      <c r="F2280" s="2">
        <v>755</v>
      </c>
      <c r="G2280" s="2">
        <v>1026</v>
      </c>
      <c r="H2280" s="2">
        <v>7995</v>
      </c>
      <c r="I2280" s="2" t="b">
        <v>0</v>
      </c>
      <c r="J2280" s="3">
        <v>44205.642222222225</v>
      </c>
      <c r="K2280" s="4" t="s">
        <v>7267</v>
      </c>
      <c r="L2280" s="2" t="s">
        <v>7268</v>
      </c>
      <c r="M2280" s="2" t="s">
        <v>21</v>
      </c>
      <c r="N2280" s="2">
        <v>0</v>
      </c>
      <c r="O2280" s="2">
        <v>0</v>
      </c>
      <c r="P2280" s="2" t="b">
        <v>0</v>
      </c>
      <c r="Q2280" s="2" t="str">
        <f>IFERROR(VLOOKUP(C2280,Countries_norm!A:B,2,0),"NA")</f>
        <v>India</v>
      </c>
    </row>
    <row r="2281" spans="1:17" ht="45" x14ac:dyDescent="0.25">
      <c r="A2281" s="2">
        <v>1.34792493333939E+18</v>
      </c>
      <c r="B2281" s="2" t="s">
        <v>7269</v>
      </c>
      <c r="C2281" s="2" t="s">
        <v>7270</v>
      </c>
      <c r="D2281" s="2" t="s">
        <v>7271</v>
      </c>
      <c r="E2281" s="3">
        <v>40299.782349537039</v>
      </c>
      <c r="F2281" s="2">
        <v>410</v>
      </c>
      <c r="G2281" s="2">
        <v>509</v>
      </c>
      <c r="H2281" s="2">
        <v>36396</v>
      </c>
      <c r="I2281" s="2" t="b">
        <v>0</v>
      </c>
      <c r="J2281" s="3">
        <v>44205.635659722226</v>
      </c>
      <c r="K2281" s="4" t="s">
        <v>7272</v>
      </c>
      <c r="L2281" s="2" t="s">
        <v>7273</v>
      </c>
      <c r="M2281" s="2" t="s">
        <v>40</v>
      </c>
      <c r="N2281" s="2">
        <v>0</v>
      </c>
      <c r="O2281" s="2">
        <v>1</v>
      </c>
      <c r="P2281" s="2" t="b">
        <v>0</v>
      </c>
      <c r="Q2281" s="2" t="str">
        <f>IFERROR(VLOOKUP(C2281,Countries_norm!A:B,2,0),"NA")</f>
        <v>United Kingdom</v>
      </c>
    </row>
    <row r="2282" spans="1:17" x14ac:dyDescent="0.25">
      <c r="A2282" s="2">
        <v>1.34792377183182E+18</v>
      </c>
      <c r="B2282" s="2" t="s">
        <v>7274</v>
      </c>
      <c r="C2282" s="2" t="s">
        <v>7275</v>
      </c>
      <c r="D2282" s="2" t="s">
        <v>7276</v>
      </c>
      <c r="E2282" s="3">
        <v>40272.528368055559</v>
      </c>
      <c r="F2282" s="2">
        <v>2545</v>
      </c>
      <c r="G2282" s="2">
        <v>1769</v>
      </c>
      <c r="H2282" s="2">
        <v>159</v>
      </c>
      <c r="I2282" s="2" t="b">
        <v>0</v>
      </c>
      <c r="J2282" s="3">
        <v>44205.632465277777</v>
      </c>
      <c r="K2282" s="2" t="s">
        <v>7277</v>
      </c>
      <c r="L2282" s="2" t="s">
        <v>5929</v>
      </c>
      <c r="M2282" s="2" t="s">
        <v>21</v>
      </c>
      <c r="N2282" s="2">
        <v>0</v>
      </c>
      <c r="O2282" s="2">
        <v>2</v>
      </c>
      <c r="P2282" s="2" t="b">
        <v>0</v>
      </c>
      <c r="Q2282" s="2" t="str">
        <f>IFERROR(VLOOKUP(C2282,Countries_norm!A:B,2,0),"NA")</f>
        <v>NA</v>
      </c>
    </row>
    <row r="2283" spans="1:17" ht="30" x14ac:dyDescent="0.25">
      <c r="A2283" s="2">
        <v>1.3479212470831201E+18</v>
      </c>
      <c r="B2283" s="2" t="s">
        <v>7278</v>
      </c>
      <c r="C2283" s="2" t="s">
        <v>82</v>
      </c>
      <c r="D2283" s="2" t="s">
        <v>7279</v>
      </c>
      <c r="E2283" s="3">
        <v>40156.839432870373</v>
      </c>
      <c r="F2283" s="2">
        <v>73560</v>
      </c>
      <c r="G2283" s="2">
        <v>1528</v>
      </c>
      <c r="H2283" s="2">
        <v>2091</v>
      </c>
      <c r="I2283" s="2" t="b">
        <v>1</v>
      </c>
      <c r="J2283" s="3">
        <v>44205.625497685185</v>
      </c>
      <c r="K2283" s="4" t="s">
        <v>7280</v>
      </c>
      <c r="L2283" s="2"/>
      <c r="M2283" s="2" t="s">
        <v>40</v>
      </c>
      <c r="N2283" s="2">
        <v>194</v>
      </c>
      <c r="O2283" s="2">
        <v>1367</v>
      </c>
      <c r="P2283" s="2" t="b">
        <v>0</v>
      </c>
      <c r="Q2283" s="2" t="str">
        <f>IFERROR(VLOOKUP(C2283,Countries_norm!A:B,2,0),"NA")</f>
        <v>United Kingdom</v>
      </c>
    </row>
    <row r="2284" spans="1:17" ht="30" x14ac:dyDescent="0.25">
      <c r="A2284" s="2">
        <v>1.3479160462258501E+18</v>
      </c>
      <c r="B2284" s="2" t="s">
        <v>5352</v>
      </c>
      <c r="C2284" s="2" t="s">
        <v>5353</v>
      </c>
      <c r="D2284" s="2" t="s">
        <v>5354</v>
      </c>
      <c r="E2284" s="3">
        <v>39855.48201388889</v>
      </c>
      <c r="F2284" s="2">
        <v>1033906</v>
      </c>
      <c r="G2284" s="2">
        <v>196</v>
      </c>
      <c r="H2284" s="2">
        <v>3229</v>
      </c>
      <c r="I2284" s="2" t="b">
        <v>1</v>
      </c>
      <c r="J2284" s="3">
        <v>44205.611145833333</v>
      </c>
      <c r="K2284" s="4" t="s">
        <v>6978</v>
      </c>
      <c r="L2284" s="2" t="s">
        <v>3982</v>
      </c>
      <c r="M2284" s="2" t="s">
        <v>679</v>
      </c>
      <c r="N2284" s="2">
        <v>2</v>
      </c>
      <c r="O2284" s="2">
        <v>11</v>
      </c>
      <c r="P2284" s="2" t="b">
        <v>0</v>
      </c>
      <c r="Q2284" s="2" t="str">
        <f>IFERROR(VLOOKUP(C2284,Countries_norm!A:B,2,0),"NA")</f>
        <v>United Arab Emirates</v>
      </c>
    </row>
    <row r="2285" spans="1:17" ht="30" x14ac:dyDescent="0.25">
      <c r="A2285" s="2">
        <v>1.34791589184608E+18</v>
      </c>
      <c r="B2285" s="2" t="s">
        <v>7281</v>
      </c>
      <c r="C2285" s="2" t="s">
        <v>161</v>
      </c>
      <c r="D2285" s="4" t="s">
        <v>7282</v>
      </c>
      <c r="E2285" s="3">
        <v>42732.645578703705</v>
      </c>
      <c r="F2285" s="2">
        <v>116</v>
      </c>
      <c r="G2285" s="2">
        <v>182</v>
      </c>
      <c r="H2285" s="2">
        <v>830</v>
      </c>
      <c r="I2285" s="2" t="b">
        <v>0</v>
      </c>
      <c r="J2285" s="3">
        <v>44205.610717592594</v>
      </c>
      <c r="K2285" s="2" t="s">
        <v>7283</v>
      </c>
      <c r="L2285" s="2" t="s">
        <v>436</v>
      </c>
      <c r="M2285" s="2" t="s">
        <v>21</v>
      </c>
      <c r="N2285" s="2">
        <v>0</v>
      </c>
      <c r="O2285" s="2">
        <v>3</v>
      </c>
      <c r="P2285" s="2" t="b">
        <v>0</v>
      </c>
      <c r="Q2285" s="2" t="str">
        <f>IFERROR(VLOOKUP(C2285,Countries_norm!A:B,2,0),"NA")</f>
        <v>Ireland</v>
      </c>
    </row>
    <row r="2286" spans="1:17" x14ac:dyDescent="0.25">
      <c r="A2286" s="2">
        <v>1.34791320706369E+18</v>
      </c>
      <c r="B2286" s="2" t="s">
        <v>7284</v>
      </c>
      <c r="C2286" s="2"/>
      <c r="D2286" s="2"/>
      <c r="E2286" s="3">
        <v>42943.082060185188</v>
      </c>
      <c r="F2286" s="2">
        <v>4</v>
      </c>
      <c r="G2286" s="2">
        <v>23</v>
      </c>
      <c r="H2286" s="2">
        <v>1130</v>
      </c>
      <c r="I2286" s="2" t="b">
        <v>0</v>
      </c>
      <c r="J2286" s="3">
        <v>44205.603310185186</v>
      </c>
      <c r="K2286" s="2" t="s">
        <v>7285</v>
      </c>
      <c r="L2286" s="2"/>
      <c r="M2286" s="2" t="s">
        <v>40</v>
      </c>
      <c r="N2286" s="2">
        <v>0</v>
      </c>
      <c r="O2286" s="2">
        <v>0</v>
      </c>
      <c r="P2286" s="2" t="b">
        <v>0</v>
      </c>
      <c r="Q2286" s="2" t="str">
        <f>IFERROR(VLOOKUP(C2286,Countries_norm!A:B,2,0),"NA")</f>
        <v>NA</v>
      </c>
    </row>
    <row r="2287" spans="1:17" x14ac:dyDescent="0.25">
      <c r="A2287" s="2">
        <v>1.3479115953562601E+18</v>
      </c>
      <c r="B2287" s="2" t="s">
        <v>7286</v>
      </c>
      <c r="C2287" s="2"/>
      <c r="D2287" s="2" t="s">
        <v>7287</v>
      </c>
      <c r="E2287" s="3">
        <v>40692.643645833334</v>
      </c>
      <c r="F2287" s="2">
        <v>283</v>
      </c>
      <c r="G2287" s="2">
        <v>179</v>
      </c>
      <c r="H2287" s="2">
        <v>919</v>
      </c>
      <c r="I2287" s="2" t="b">
        <v>0</v>
      </c>
      <c r="J2287" s="3">
        <v>44205.598854166667</v>
      </c>
      <c r="K2287" s="2" t="s">
        <v>7288</v>
      </c>
      <c r="L2287" s="2" t="s">
        <v>20</v>
      </c>
      <c r="M2287" s="2" t="s">
        <v>40</v>
      </c>
      <c r="N2287" s="2">
        <v>1</v>
      </c>
      <c r="O2287" s="2">
        <v>16</v>
      </c>
      <c r="P2287" s="2" t="b">
        <v>0</v>
      </c>
      <c r="Q2287" s="2" t="str">
        <f>IFERROR(VLOOKUP(C2287,Countries_norm!A:B,2,0),"NA")</f>
        <v>NA</v>
      </c>
    </row>
    <row r="2288" spans="1:17" x14ac:dyDescent="0.25">
      <c r="A2288" s="2">
        <v>1.3479099674042601E+18</v>
      </c>
      <c r="B2288" s="2" t="s">
        <v>7289</v>
      </c>
      <c r="C2288" s="2" t="s">
        <v>7290</v>
      </c>
      <c r="D2288" s="2" t="s">
        <v>7291</v>
      </c>
      <c r="E2288" s="3">
        <v>39914.761284722219</v>
      </c>
      <c r="F2288" s="2">
        <v>1297</v>
      </c>
      <c r="G2288" s="2">
        <v>3856</v>
      </c>
      <c r="H2288" s="2">
        <v>65315</v>
      </c>
      <c r="I2288" s="2" t="b">
        <v>0</v>
      </c>
      <c r="J2288" s="3">
        <v>44205.594363425924</v>
      </c>
      <c r="K2288" s="2" t="s">
        <v>7292</v>
      </c>
      <c r="L2288" s="2" t="s">
        <v>186</v>
      </c>
      <c r="M2288" s="2" t="s">
        <v>21</v>
      </c>
      <c r="N2288" s="2">
        <v>0</v>
      </c>
      <c r="O2288" s="2">
        <v>0</v>
      </c>
      <c r="P2288" s="2" t="b">
        <v>0</v>
      </c>
      <c r="Q2288" s="2" t="str">
        <f>IFERROR(VLOOKUP(C2288,Countries_norm!A:B,2,0),"NA")</f>
        <v>Ireland</v>
      </c>
    </row>
    <row r="2289" spans="1:17" x14ac:dyDescent="0.25">
      <c r="A2289" s="2">
        <v>1.3479086420797199E+18</v>
      </c>
      <c r="B2289" s="2" t="s">
        <v>7293</v>
      </c>
      <c r="C2289" s="2"/>
      <c r="D2289" s="2" t="s">
        <v>7294</v>
      </c>
      <c r="E2289" s="3">
        <v>40787.657650462963</v>
      </c>
      <c r="F2289" s="2">
        <v>578</v>
      </c>
      <c r="G2289" s="2">
        <v>2343</v>
      </c>
      <c r="H2289" s="2">
        <v>43694</v>
      </c>
      <c r="I2289" s="2" t="b">
        <v>0</v>
      </c>
      <c r="J2289" s="3">
        <v>44205.59070601852</v>
      </c>
      <c r="K2289" s="2" t="s">
        <v>7295</v>
      </c>
      <c r="L2289" s="2"/>
      <c r="M2289" s="2" t="s">
        <v>26</v>
      </c>
      <c r="N2289" s="2">
        <v>0</v>
      </c>
      <c r="O2289" s="2">
        <v>0</v>
      </c>
      <c r="P2289" s="2" t="b">
        <v>0</v>
      </c>
      <c r="Q2289" s="2" t="str">
        <f>IFERROR(VLOOKUP(C2289,Countries_norm!A:B,2,0),"NA")</f>
        <v>NA</v>
      </c>
    </row>
    <row r="2290" spans="1:17" x14ac:dyDescent="0.25">
      <c r="A2290" s="2">
        <v>1.34790203911693E+18</v>
      </c>
      <c r="B2290" s="2" t="s">
        <v>7296</v>
      </c>
      <c r="C2290" s="2" t="s">
        <v>3168</v>
      </c>
      <c r="D2290" s="2" t="s">
        <v>7297</v>
      </c>
      <c r="E2290" s="3">
        <v>42727.720173611109</v>
      </c>
      <c r="F2290" s="2">
        <v>213</v>
      </c>
      <c r="G2290" s="2">
        <v>275</v>
      </c>
      <c r="H2290" s="2">
        <v>901</v>
      </c>
      <c r="I2290" s="2" t="b">
        <v>0</v>
      </c>
      <c r="J2290" s="3">
        <v>44205.572488425925</v>
      </c>
      <c r="K2290" s="2" t="s">
        <v>7298</v>
      </c>
      <c r="L2290" s="2"/>
      <c r="M2290" s="2" t="s">
        <v>40</v>
      </c>
      <c r="N2290" s="2">
        <v>0</v>
      </c>
      <c r="O2290" s="2">
        <v>1</v>
      </c>
      <c r="P2290" s="2" t="b">
        <v>0</v>
      </c>
      <c r="Q2290" s="2" t="str">
        <f>IFERROR(VLOOKUP(C2290,Countries_norm!A:B,2,0),"NA")</f>
        <v>United States</v>
      </c>
    </row>
    <row r="2291" spans="1:17" ht="45" x14ac:dyDescent="0.25">
      <c r="A2291" s="2">
        <v>1.3479012886888399E+18</v>
      </c>
      <c r="B2291" s="2" t="s">
        <v>7299</v>
      </c>
      <c r="C2291" s="2" t="s">
        <v>7300</v>
      </c>
      <c r="D2291" s="4" t="s">
        <v>7301</v>
      </c>
      <c r="E2291" s="3">
        <v>43375.315115740741</v>
      </c>
      <c r="F2291" s="2">
        <v>404</v>
      </c>
      <c r="G2291" s="2">
        <v>715</v>
      </c>
      <c r="H2291" s="2">
        <v>5225</v>
      </c>
      <c r="I2291" s="2" t="b">
        <v>0</v>
      </c>
      <c r="J2291" s="3">
        <v>44205.570416666669</v>
      </c>
      <c r="K2291" s="2" t="s">
        <v>7302</v>
      </c>
      <c r="L2291" s="2" t="s">
        <v>7303</v>
      </c>
      <c r="M2291" s="2" t="s">
        <v>21</v>
      </c>
      <c r="N2291" s="2">
        <v>0</v>
      </c>
      <c r="O2291" s="2">
        <v>2</v>
      </c>
      <c r="P2291" s="2" t="b">
        <v>0</v>
      </c>
      <c r="Q2291" s="2" t="str">
        <f>IFERROR(VLOOKUP(C2291,Countries_norm!A:B,2,0),"NA")</f>
        <v>United Kingdom</v>
      </c>
    </row>
    <row r="2292" spans="1:17" ht="45" x14ac:dyDescent="0.25">
      <c r="A2292" s="2">
        <v>1.34790100110641E+18</v>
      </c>
      <c r="B2292" s="2" t="s">
        <v>7304</v>
      </c>
      <c r="C2292" s="2" t="s">
        <v>6992</v>
      </c>
      <c r="D2292" s="2" t="s">
        <v>7305</v>
      </c>
      <c r="E2292" s="3">
        <v>41591.122824074075</v>
      </c>
      <c r="F2292" s="2">
        <v>448</v>
      </c>
      <c r="G2292" s="2">
        <v>173</v>
      </c>
      <c r="H2292" s="2">
        <v>663</v>
      </c>
      <c r="I2292" s="2" t="b">
        <v>0</v>
      </c>
      <c r="J2292" s="3">
        <v>44205.56962962963</v>
      </c>
      <c r="K2292" s="4" t="s">
        <v>7306</v>
      </c>
      <c r="L2292" s="2" t="s">
        <v>6622</v>
      </c>
      <c r="M2292" s="2" t="s">
        <v>40</v>
      </c>
      <c r="N2292" s="2">
        <v>0</v>
      </c>
      <c r="O2292" s="2">
        <v>4</v>
      </c>
      <c r="P2292" s="2" t="b">
        <v>0</v>
      </c>
      <c r="Q2292" s="2" t="str">
        <f>IFERROR(VLOOKUP(C2292,Countries_norm!A:B,2,0),"NA")</f>
        <v>Canada</v>
      </c>
    </row>
    <row r="2293" spans="1:17" ht="45" x14ac:dyDescent="0.25">
      <c r="A2293" s="2">
        <v>1.34790058126896E+18</v>
      </c>
      <c r="B2293" s="2" t="s">
        <v>7307</v>
      </c>
      <c r="C2293" s="2" t="s">
        <v>7308</v>
      </c>
      <c r="D2293" s="2" t="s">
        <v>7309</v>
      </c>
      <c r="E2293" s="3">
        <v>43782.76761574074</v>
      </c>
      <c r="F2293" s="2">
        <v>243</v>
      </c>
      <c r="G2293" s="2">
        <v>556</v>
      </c>
      <c r="H2293" s="2">
        <v>3466</v>
      </c>
      <c r="I2293" s="2" t="b">
        <v>0</v>
      </c>
      <c r="J2293" s="3">
        <v>44205.568472222221</v>
      </c>
      <c r="K2293" s="4" t="s">
        <v>7310</v>
      </c>
      <c r="L2293" s="2"/>
      <c r="M2293" s="2" t="s">
        <v>26</v>
      </c>
      <c r="N2293" s="2">
        <v>1</v>
      </c>
      <c r="O2293" s="2">
        <v>1</v>
      </c>
      <c r="P2293" s="2" t="b">
        <v>0</v>
      </c>
      <c r="Q2293" s="2" t="str">
        <f>IFERROR(VLOOKUP(C2293,Countries_norm!A:B,2,0),"NA")</f>
        <v>United Kingdom</v>
      </c>
    </row>
    <row r="2294" spans="1:17" ht="30" x14ac:dyDescent="0.25">
      <c r="A2294" s="2">
        <v>1.3478987619352499E+18</v>
      </c>
      <c r="B2294" s="2" t="s">
        <v>7311</v>
      </c>
      <c r="C2294" s="2" t="s">
        <v>5000</v>
      </c>
      <c r="D2294" s="2" t="s">
        <v>7312</v>
      </c>
      <c r="E2294" s="3">
        <v>40051.776423611111</v>
      </c>
      <c r="F2294" s="2">
        <v>4512</v>
      </c>
      <c r="G2294" s="2">
        <v>4980</v>
      </c>
      <c r="H2294" s="2">
        <v>164729</v>
      </c>
      <c r="I2294" s="2" t="b">
        <v>0</v>
      </c>
      <c r="J2294" s="3">
        <v>44205.563449074078</v>
      </c>
      <c r="K2294" s="4" t="s">
        <v>7313</v>
      </c>
      <c r="L2294" s="2" t="s">
        <v>7112</v>
      </c>
      <c r="M2294" s="2" t="s">
        <v>26</v>
      </c>
      <c r="N2294" s="2">
        <v>0</v>
      </c>
      <c r="O2294" s="2">
        <v>0</v>
      </c>
      <c r="P2294" s="2" t="b">
        <v>0</v>
      </c>
      <c r="Q2294" s="2" t="str">
        <f>IFERROR(VLOOKUP(C2294,Countries_norm!A:B,2,0),"NA")</f>
        <v>Denmark</v>
      </c>
    </row>
    <row r="2295" spans="1:17" ht="30" x14ac:dyDescent="0.25">
      <c r="A2295" s="2">
        <v>1.34789854255219E+18</v>
      </c>
      <c r="B2295" s="2" t="s">
        <v>7311</v>
      </c>
      <c r="C2295" s="2" t="s">
        <v>5000</v>
      </c>
      <c r="D2295" s="2" t="s">
        <v>7312</v>
      </c>
      <c r="E2295" s="3">
        <v>40051.776423611111</v>
      </c>
      <c r="F2295" s="2">
        <v>4512</v>
      </c>
      <c r="G2295" s="2">
        <v>4980</v>
      </c>
      <c r="H2295" s="2">
        <v>164729</v>
      </c>
      <c r="I2295" s="2" t="b">
        <v>0</v>
      </c>
      <c r="J2295" s="3">
        <v>44205.562835648147</v>
      </c>
      <c r="K2295" s="4" t="s">
        <v>7314</v>
      </c>
      <c r="L2295" s="2" t="s">
        <v>7119</v>
      </c>
      <c r="M2295" s="2" t="s">
        <v>26</v>
      </c>
      <c r="N2295" s="2">
        <v>1</v>
      </c>
      <c r="O2295" s="2">
        <v>1</v>
      </c>
      <c r="P2295" s="2" t="b">
        <v>0</v>
      </c>
      <c r="Q2295" s="2" t="str">
        <f>IFERROR(VLOOKUP(C2295,Countries_norm!A:B,2,0),"NA")</f>
        <v>Denmark</v>
      </c>
    </row>
    <row r="2296" spans="1:17" ht="30" x14ac:dyDescent="0.25">
      <c r="A2296" s="2">
        <v>1.34789827684304E+18</v>
      </c>
      <c r="B2296" s="2" t="s">
        <v>7311</v>
      </c>
      <c r="C2296" s="2" t="s">
        <v>5000</v>
      </c>
      <c r="D2296" s="2" t="s">
        <v>7312</v>
      </c>
      <c r="E2296" s="3">
        <v>40051.776423611111</v>
      </c>
      <c r="F2296" s="2">
        <v>4512</v>
      </c>
      <c r="G2296" s="2">
        <v>4980</v>
      </c>
      <c r="H2296" s="2">
        <v>164729</v>
      </c>
      <c r="I2296" s="2" t="b">
        <v>0</v>
      </c>
      <c r="J2296" s="3">
        <v>44205.562106481484</v>
      </c>
      <c r="K2296" s="4" t="s">
        <v>7315</v>
      </c>
      <c r="L2296" s="2" t="s">
        <v>7133</v>
      </c>
      <c r="M2296" s="2" t="s">
        <v>26</v>
      </c>
      <c r="N2296" s="2">
        <v>7</v>
      </c>
      <c r="O2296" s="2">
        <v>6</v>
      </c>
      <c r="P2296" s="2" t="b">
        <v>0</v>
      </c>
      <c r="Q2296" s="2" t="str">
        <f>IFERROR(VLOOKUP(C2296,Countries_norm!A:B,2,0),"NA")</f>
        <v>Denmark</v>
      </c>
    </row>
    <row r="2297" spans="1:17" x14ac:dyDescent="0.25">
      <c r="A2297" s="2">
        <v>1.3478969926729101E+18</v>
      </c>
      <c r="B2297" s="2" t="s">
        <v>7149</v>
      </c>
      <c r="C2297" s="2"/>
      <c r="D2297" s="2"/>
      <c r="E2297" s="3">
        <v>42427.818310185183</v>
      </c>
      <c r="F2297" s="2">
        <v>101</v>
      </c>
      <c r="G2297" s="2">
        <v>519</v>
      </c>
      <c r="H2297" s="2">
        <v>3331</v>
      </c>
      <c r="I2297" s="2" t="b">
        <v>0</v>
      </c>
      <c r="J2297" s="3">
        <v>44205.558564814812</v>
      </c>
      <c r="K2297" s="2" t="s">
        <v>7316</v>
      </c>
      <c r="L2297" s="2" t="s">
        <v>20</v>
      </c>
      <c r="M2297" s="2" t="s">
        <v>40</v>
      </c>
      <c r="N2297" s="2">
        <v>0</v>
      </c>
      <c r="O2297" s="2">
        <v>2</v>
      </c>
      <c r="P2297" s="2" t="b">
        <v>0</v>
      </c>
      <c r="Q2297" s="2" t="str">
        <f>IFERROR(VLOOKUP(C2297,Countries_norm!A:B,2,0),"NA")</f>
        <v>NA</v>
      </c>
    </row>
    <row r="2298" spans="1:17" x14ac:dyDescent="0.25">
      <c r="A2298" s="2">
        <v>1.34789166118832E+18</v>
      </c>
      <c r="B2298" s="2" t="s">
        <v>7317</v>
      </c>
      <c r="C2298" s="2" t="s">
        <v>7318</v>
      </c>
      <c r="D2298" s="2" t="s">
        <v>7319</v>
      </c>
      <c r="E2298" s="3">
        <v>39938.162881944445</v>
      </c>
      <c r="F2298" s="2">
        <v>161</v>
      </c>
      <c r="G2298" s="2">
        <v>243</v>
      </c>
      <c r="H2298" s="2">
        <v>388</v>
      </c>
      <c r="I2298" s="2" t="b">
        <v>0</v>
      </c>
      <c r="J2298" s="3">
        <v>44205.543854166666</v>
      </c>
      <c r="K2298" s="2" t="s">
        <v>7320</v>
      </c>
      <c r="L2298" s="2" t="s">
        <v>7321</v>
      </c>
      <c r="M2298" s="2" t="s">
        <v>40</v>
      </c>
      <c r="N2298" s="2">
        <v>0</v>
      </c>
      <c r="O2298" s="2">
        <v>6</v>
      </c>
      <c r="P2298" s="2" t="b">
        <v>0</v>
      </c>
      <c r="Q2298" s="2" t="str">
        <f>IFERROR(VLOOKUP(C2298,Countries_norm!A:B,2,0),"NA")</f>
        <v>United Kingdom</v>
      </c>
    </row>
    <row r="2299" spans="1:17" x14ac:dyDescent="0.25">
      <c r="A2299" s="2">
        <v>1.3478858067871601E+18</v>
      </c>
      <c r="B2299" s="2" t="s">
        <v>7322</v>
      </c>
      <c r="C2299" s="2" t="s">
        <v>161</v>
      </c>
      <c r="D2299" s="2" t="s">
        <v>7323</v>
      </c>
      <c r="E2299" s="3">
        <v>40663.424814814818</v>
      </c>
      <c r="F2299" s="2">
        <v>1682</v>
      </c>
      <c r="G2299" s="2">
        <v>875</v>
      </c>
      <c r="H2299" s="2">
        <v>20366</v>
      </c>
      <c r="I2299" s="2" t="b">
        <v>0</v>
      </c>
      <c r="J2299" s="3">
        <v>44205.527696759258</v>
      </c>
      <c r="K2299" s="2" t="s">
        <v>7324</v>
      </c>
      <c r="L2299" s="2" t="s">
        <v>246</v>
      </c>
      <c r="M2299" s="2" t="s">
        <v>40</v>
      </c>
      <c r="N2299" s="2">
        <v>0</v>
      </c>
      <c r="O2299" s="2">
        <v>45</v>
      </c>
      <c r="P2299" s="2" t="b">
        <v>0</v>
      </c>
      <c r="Q2299" s="2" t="str">
        <f>IFERROR(VLOOKUP(C2299,Countries_norm!A:B,2,0),"NA")</f>
        <v>Ireland</v>
      </c>
    </row>
    <row r="2300" spans="1:17" ht="30" x14ac:dyDescent="0.25">
      <c r="A2300" s="2">
        <v>1.3478838200250701E+18</v>
      </c>
      <c r="B2300" s="2" t="s">
        <v>6932</v>
      </c>
      <c r="C2300" s="2" t="s">
        <v>6933</v>
      </c>
      <c r="D2300" s="4" t="s">
        <v>6934</v>
      </c>
      <c r="E2300" s="3">
        <v>41591.8746875</v>
      </c>
      <c r="F2300" s="2">
        <v>187</v>
      </c>
      <c r="G2300" s="2">
        <v>107</v>
      </c>
      <c r="H2300" s="2">
        <v>748</v>
      </c>
      <c r="I2300" s="2" t="b">
        <v>0</v>
      </c>
      <c r="J2300" s="3">
        <v>44205.522210648145</v>
      </c>
      <c r="K2300" s="2" t="s">
        <v>7325</v>
      </c>
      <c r="L2300" s="2" t="s">
        <v>20</v>
      </c>
      <c r="M2300" s="2" t="s">
        <v>21</v>
      </c>
      <c r="N2300" s="2">
        <v>0</v>
      </c>
      <c r="O2300" s="2">
        <v>3</v>
      </c>
      <c r="P2300" s="2" t="b">
        <v>0</v>
      </c>
      <c r="Q2300" s="2" t="str">
        <f>IFERROR(VLOOKUP(C2300,Countries_norm!A:B,2,0),"NA")</f>
        <v>United Kingdom</v>
      </c>
    </row>
    <row r="2301" spans="1:17" ht="45" x14ac:dyDescent="0.25">
      <c r="A2301" s="2">
        <v>1.3478797965717701E+18</v>
      </c>
      <c r="B2301" s="2" t="s">
        <v>7326</v>
      </c>
      <c r="C2301" s="2" t="s">
        <v>161</v>
      </c>
      <c r="D2301" s="2" t="s">
        <v>7327</v>
      </c>
      <c r="E2301" s="3">
        <v>43874.841249999998</v>
      </c>
      <c r="F2301" s="2">
        <v>189</v>
      </c>
      <c r="G2301" s="2">
        <v>146</v>
      </c>
      <c r="H2301" s="2">
        <v>204</v>
      </c>
      <c r="I2301" s="2" t="b">
        <v>0</v>
      </c>
      <c r="J2301" s="3">
        <v>44205.511111111111</v>
      </c>
      <c r="K2301" s="4" t="s">
        <v>7328</v>
      </c>
      <c r="L2301" s="2" t="s">
        <v>246</v>
      </c>
      <c r="M2301" s="2" t="s">
        <v>40</v>
      </c>
      <c r="N2301" s="2">
        <v>2</v>
      </c>
      <c r="O2301" s="2">
        <v>15</v>
      </c>
      <c r="P2301" s="2" t="b">
        <v>0</v>
      </c>
      <c r="Q2301" s="2" t="str">
        <f>IFERROR(VLOOKUP(C2301,Countries_norm!A:B,2,0),"NA")</f>
        <v>Ireland</v>
      </c>
    </row>
    <row r="2302" spans="1:17" ht="30" x14ac:dyDescent="0.25">
      <c r="A2302" s="2">
        <v>1.3478778853573499E+18</v>
      </c>
      <c r="B2302" s="2" t="s">
        <v>7329</v>
      </c>
      <c r="C2302" s="2" t="s">
        <v>7330</v>
      </c>
      <c r="D2302" s="4" t="s">
        <v>7331</v>
      </c>
      <c r="E2302" s="3">
        <v>44195.17291666667</v>
      </c>
      <c r="F2302" s="2">
        <v>192</v>
      </c>
      <c r="G2302" s="2">
        <v>245</v>
      </c>
      <c r="H2302" s="2">
        <v>4</v>
      </c>
      <c r="I2302" s="2" t="b">
        <v>0</v>
      </c>
      <c r="J2302" s="3">
        <v>44205.505833333336</v>
      </c>
      <c r="K2302" s="2" t="s">
        <v>7332</v>
      </c>
      <c r="L2302" s="2" t="s">
        <v>7333</v>
      </c>
      <c r="M2302" s="2" t="s">
        <v>26</v>
      </c>
      <c r="N2302" s="2">
        <v>0</v>
      </c>
      <c r="O2302" s="2">
        <v>0</v>
      </c>
      <c r="P2302" s="2" t="b">
        <v>0</v>
      </c>
      <c r="Q2302" s="2" t="str">
        <f>IFERROR(VLOOKUP(C2302,Countries_norm!A:B,2,0),"NA")</f>
        <v>United Arab Emirates</v>
      </c>
    </row>
    <row r="2303" spans="1:17" x14ac:dyDescent="0.25">
      <c r="A2303" s="2">
        <v>1.3478756097419E+18</v>
      </c>
      <c r="B2303" s="2" t="s">
        <v>7334</v>
      </c>
      <c r="C2303" s="2" t="s">
        <v>525</v>
      </c>
      <c r="D2303" s="2" t="s">
        <v>7335</v>
      </c>
      <c r="E2303" s="3">
        <v>41784.297418981485</v>
      </c>
      <c r="F2303" s="2">
        <v>37</v>
      </c>
      <c r="G2303" s="2">
        <v>94</v>
      </c>
      <c r="H2303" s="2">
        <v>333</v>
      </c>
      <c r="I2303" s="2" t="b">
        <v>0</v>
      </c>
      <c r="J2303" s="3">
        <v>44205.499560185184</v>
      </c>
      <c r="K2303" s="2" t="s">
        <v>7336</v>
      </c>
      <c r="L2303" s="2" t="s">
        <v>7337</v>
      </c>
      <c r="M2303" s="2" t="s">
        <v>40</v>
      </c>
      <c r="N2303" s="2">
        <v>1</v>
      </c>
      <c r="O2303" s="2">
        <v>1</v>
      </c>
      <c r="P2303" s="2" t="b">
        <v>0</v>
      </c>
      <c r="Q2303" s="2" t="str">
        <f>IFERROR(VLOOKUP(C2303,Countries_norm!A:B,2,0),"NA")</f>
        <v>Australia</v>
      </c>
    </row>
    <row r="2304" spans="1:17" ht="75" x14ac:dyDescent="0.25">
      <c r="A2304" s="2">
        <v>1.3478745339533801E+18</v>
      </c>
      <c r="B2304" s="2" t="s">
        <v>7338</v>
      </c>
      <c r="C2304" s="2" t="s">
        <v>7339</v>
      </c>
      <c r="D2304" s="2" t="s">
        <v>7340</v>
      </c>
      <c r="E2304" s="3">
        <v>42157.359583333331</v>
      </c>
      <c r="F2304" s="2">
        <v>1188</v>
      </c>
      <c r="G2304" s="2">
        <v>1325</v>
      </c>
      <c r="H2304" s="2">
        <v>539</v>
      </c>
      <c r="I2304" s="2" t="b">
        <v>0</v>
      </c>
      <c r="J2304" s="3">
        <v>44205.49658564815</v>
      </c>
      <c r="K2304" s="4" t="s">
        <v>7341</v>
      </c>
      <c r="L2304" s="2"/>
      <c r="M2304" s="2" t="s">
        <v>26</v>
      </c>
      <c r="N2304" s="2">
        <v>0</v>
      </c>
      <c r="O2304" s="2">
        <v>0</v>
      </c>
      <c r="P2304" s="2" t="b">
        <v>0</v>
      </c>
      <c r="Q2304" s="2" t="str">
        <f>IFERROR(VLOOKUP(C2304,Countries_norm!A:B,2,0),"NA")</f>
        <v>South Africa</v>
      </c>
    </row>
    <row r="2305" spans="1:17" x14ac:dyDescent="0.25">
      <c r="A2305" s="2">
        <v>1.3478735551874199E+18</v>
      </c>
      <c r="B2305" s="2" t="s">
        <v>7342</v>
      </c>
      <c r="C2305" s="2"/>
      <c r="D2305" s="2" t="s">
        <v>7343</v>
      </c>
      <c r="E2305" s="3">
        <v>40188.549699074072</v>
      </c>
      <c r="F2305" s="2">
        <v>319</v>
      </c>
      <c r="G2305" s="2">
        <v>26</v>
      </c>
      <c r="H2305" s="2">
        <v>0</v>
      </c>
      <c r="I2305" s="2" t="b">
        <v>0</v>
      </c>
      <c r="J2305" s="3">
        <v>44205.493888888886</v>
      </c>
      <c r="K2305" s="2" t="s">
        <v>7344</v>
      </c>
      <c r="L2305" s="2" t="s">
        <v>7345</v>
      </c>
      <c r="M2305" s="2" t="s">
        <v>21</v>
      </c>
      <c r="N2305" s="2">
        <v>0</v>
      </c>
      <c r="O2305" s="2">
        <v>0</v>
      </c>
      <c r="P2305" s="2" t="b">
        <v>0</v>
      </c>
      <c r="Q2305" s="2" t="str">
        <f>IFERROR(VLOOKUP(C2305,Countries_norm!A:B,2,0),"NA")</f>
        <v>NA</v>
      </c>
    </row>
    <row r="2306" spans="1:17" x14ac:dyDescent="0.25">
      <c r="A2306" s="2">
        <v>1.34787342926606E+18</v>
      </c>
      <c r="B2306" s="2" t="s">
        <v>7338</v>
      </c>
      <c r="C2306" s="2" t="s">
        <v>7339</v>
      </c>
      <c r="D2306" s="2" t="s">
        <v>7340</v>
      </c>
      <c r="E2306" s="3">
        <v>42157.359583333331</v>
      </c>
      <c r="F2306" s="2">
        <v>1188</v>
      </c>
      <c r="G2306" s="2">
        <v>1325</v>
      </c>
      <c r="H2306" s="2">
        <v>539</v>
      </c>
      <c r="I2306" s="2" t="b">
        <v>0</v>
      </c>
      <c r="J2306" s="3">
        <v>44205.493541666663</v>
      </c>
      <c r="K2306" s="2" t="s">
        <v>7346</v>
      </c>
      <c r="L2306" s="2"/>
      <c r="M2306" s="2" t="s">
        <v>26</v>
      </c>
      <c r="N2306" s="2">
        <v>0</v>
      </c>
      <c r="O2306" s="2">
        <v>0</v>
      </c>
      <c r="P2306" s="2" t="b">
        <v>0</v>
      </c>
      <c r="Q2306" s="2" t="str">
        <f>IFERROR(VLOOKUP(C2306,Countries_norm!A:B,2,0),"NA")</f>
        <v>South Africa</v>
      </c>
    </row>
    <row r="2307" spans="1:17" x14ac:dyDescent="0.25">
      <c r="A2307" s="2">
        <v>1.3478725749408399E+18</v>
      </c>
      <c r="B2307" s="2" t="s">
        <v>7338</v>
      </c>
      <c r="C2307" s="2" t="s">
        <v>7339</v>
      </c>
      <c r="D2307" s="2" t="s">
        <v>7340</v>
      </c>
      <c r="E2307" s="3">
        <v>42157.359583333331</v>
      </c>
      <c r="F2307" s="2">
        <v>1188</v>
      </c>
      <c r="G2307" s="2">
        <v>1325</v>
      </c>
      <c r="H2307" s="2">
        <v>539</v>
      </c>
      <c r="I2307" s="2" t="b">
        <v>0</v>
      </c>
      <c r="J2307" s="3">
        <v>44205.491180555553</v>
      </c>
      <c r="K2307" s="2" t="s">
        <v>7347</v>
      </c>
      <c r="L2307" s="2"/>
      <c r="M2307" s="2" t="s">
        <v>26</v>
      </c>
      <c r="N2307" s="2">
        <v>0</v>
      </c>
      <c r="O2307" s="2">
        <v>0</v>
      </c>
      <c r="P2307" s="2" t="b">
        <v>0</v>
      </c>
      <c r="Q2307" s="2" t="str">
        <f>IFERROR(VLOOKUP(C2307,Countries_norm!A:B,2,0),"NA")</f>
        <v>South Africa</v>
      </c>
    </row>
    <row r="2308" spans="1:17" x14ac:dyDescent="0.25">
      <c r="A2308" s="2">
        <v>1.34787164622129E+18</v>
      </c>
      <c r="B2308" s="2" t="s">
        <v>7348</v>
      </c>
      <c r="C2308" s="2" t="s">
        <v>7349</v>
      </c>
      <c r="D2308" s="2" t="s">
        <v>7350</v>
      </c>
      <c r="E2308" s="3">
        <v>40150.645115740743</v>
      </c>
      <c r="F2308" s="2">
        <v>10932</v>
      </c>
      <c r="G2308" s="2">
        <v>7492</v>
      </c>
      <c r="H2308" s="2">
        <v>54069</v>
      </c>
      <c r="I2308" s="2" t="b">
        <v>0</v>
      </c>
      <c r="J2308" s="3">
        <v>44205.488622685189</v>
      </c>
      <c r="K2308" s="2" t="s">
        <v>7351</v>
      </c>
      <c r="L2308" s="2"/>
      <c r="M2308" s="2" t="s">
        <v>40</v>
      </c>
      <c r="N2308" s="2">
        <v>0</v>
      </c>
      <c r="O2308" s="2">
        <v>1</v>
      </c>
      <c r="P2308" s="2" t="b">
        <v>0</v>
      </c>
      <c r="Q2308" s="2" t="str">
        <f>IFERROR(VLOOKUP(C2308,Countries_norm!A:B,2,0),"NA")</f>
        <v>United Kingdom</v>
      </c>
    </row>
    <row r="2309" spans="1:17" x14ac:dyDescent="0.25">
      <c r="A2309" s="2">
        <v>1.34786907500387E+18</v>
      </c>
      <c r="B2309" s="2" t="s">
        <v>7260</v>
      </c>
      <c r="C2309" s="2" t="s">
        <v>7261</v>
      </c>
      <c r="D2309" s="2" t="s">
        <v>7262</v>
      </c>
      <c r="E2309" s="3">
        <v>43196.540370370371</v>
      </c>
      <c r="F2309" s="2">
        <v>101</v>
      </c>
      <c r="G2309" s="2">
        <v>356</v>
      </c>
      <c r="H2309" s="2">
        <v>6296</v>
      </c>
      <c r="I2309" s="2" t="b">
        <v>0</v>
      </c>
      <c r="J2309" s="3">
        <v>44205.481527777774</v>
      </c>
      <c r="K2309" s="2" t="s">
        <v>7352</v>
      </c>
      <c r="L2309" s="2"/>
      <c r="M2309" s="2" t="s">
        <v>40</v>
      </c>
      <c r="N2309" s="2">
        <v>0</v>
      </c>
      <c r="O2309" s="2">
        <v>2</v>
      </c>
      <c r="P2309" s="2" t="b">
        <v>0</v>
      </c>
      <c r="Q2309" s="2" t="str">
        <f>IFERROR(VLOOKUP(C2309,Countries_norm!A:B,2,0),"NA")</f>
        <v>United Kingdom</v>
      </c>
    </row>
    <row r="2310" spans="1:17" ht="75" x14ac:dyDescent="0.25">
      <c r="A2310" s="2">
        <v>1.34786851828131E+18</v>
      </c>
      <c r="B2310" s="2" t="s">
        <v>7338</v>
      </c>
      <c r="C2310" s="2" t="s">
        <v>7339</v>
      </c>
      <c r="D2310" s="2" t="s">
        <v>7340</v>
      </c>
      <c r="E2310" s="3">
        <v>42157.359583333331</v>
      </c>
      <c r="F2310" s="2">
        <v>1188</v>
      </c>
      <c r="G2310" s="2">
        <v>1325</v>
      </c>
      <c r="H2310" s="2">
        <v>539</v>
      </c>
      <c r="I2310" s="2" t="b">
        <v>0</v>
      </c>
      <c r="J2310" s="3">
        <v>44205.479988425926</v>
      </c>
      <c r="K2310" s="4" t="s">
        <v>7353</v>
      </c>
      <c r="L2310" s="2"/>
      <c r="M2310" s="2" t="s">
        <v>26</v>
      </c>
      <c r="N2310" s="2">
        <v>0</v>
      </c>
      <c r="O2310" s="2">
        <v>0</v>
      </c>
      <c r="P2310" s="2" t="b">
        <v>0</v>
      </c>
      <c r="Q2310" s="2" t="str">
        <f>IFERROR(VLOOKUP(C2310,Countries_norm!A:B,2,0),"NA")</f>
        <v>South Africa</v>
      </c>
    </row>
    <row r="2311" spans="1:17" x14ac:dyDescent="0.25">
      <c r="A2311" s="2">
        <v>1.34786731751501E+18</v>
      </c>
      <c r="B2311" s="2" t="s">
        <v>7354</v>
      </c>
      <c r="C2311" s="2" t="s">
        <v>7355</v>
      </c>
      <c r="D2311" s="2" t="s">
        <v>7356</v>
      </c>
      <c r="E2311" s="3">
        <v>39975.72084490741</v>
      </c>
      <c r="F2311" s="2">
        <v>1529</v>
      </c>
      <c r="G2311" s="2">
        <v>2295</v>
      </c>
      <c r="H2311" s="2">
        <v>13008</v>
      </c>
      <c r="I2311" s="2" t="b">
        <v>0</v>
      </c>
      <c r="J2311" s="3">
        <v>44205.476678240739</v>
      </c>
      <c r="K2311" s="2" t="s">
        <v>7357</v>
      </c>
      <c r="L2311" s="2" t="s">
        <v>436</v>
      </c>
      <c r="M2311" s="2" t="s">
        <v>21</v>
      </c>
      <c r="N2311" s="2">
        <v>0</v>
      </c>
      <c r="O2311" s="2">
        <v>18</v>
      </c>
      <c r="P2311" s="2" t="b">
        <v>0</v>
      </c>
      <c r="Q2311" s="2" t="str">
        <f>IFERROR(VLOOKUP(C2311,Countries_norm!A:B,2,0),"NA")</f>
        <v>United Kingdom</v>
      </c>
    </row>
    <row r="2312" spans="1:17" ht="30" x14ac:dyDescent="0.25">
      <c r="A2312" s="2">
        <v>1.34786721996387E+18</v>
      </c>
      <c r="B2312" s="2" t="s">
        <v>7358</v>
      </c>
      <c r="C2312" s="2" t="s">
        <v>161</v>
      </c>
      <c r="D2312" s="4" t="s">
        <v>7359</v>
      </c>
      <c r="E2312" s="3">
        <v>40926.725127314814</v>
      </c>
      <c r="F2312" s="2">
        <v>394</v>
      </c>
      <c r="G2312" s="2">
        <v>1949</v>
      </c>
      <c r="H2312" s="2">
        <v>8684</v>
      </c>
      <c r="I2312" s="2" t="b">
        <v>0</v>
      </c>
      <c r="J2312" s="3">
        <v>44205.476412037038</v>
      </c>
      <c r="K2312" s="2" t="s">
        <v>7360</v>
      </c>
      <c r="L2312" s="2"/>
      <c r="M2312" s="2" t="s">
        <v>21</v>
      </c>
      <c r="N2312" s="2">
        <v>0</v>
      </c>
      <c r="O2312" s="2">
        <v>3</v>
      </c>
      <c r="P2312" s="2" t="b">
        <v>0</v>
      </c>
      <c r="Q2312" s="2" t="str">
        <f>IFERROR(VLOOKUP(C2312,Countries_norm!A:B,2,0),"NA")</f>
        <v>Ireland</v>
      </c>
    </row>
    <row r="2313" spans="1:17" x14ac:dyDescent="0.25">
      <c r="A2313" s="2">
        <v>1.3478652643025101E+18</v>
      </c>
      <c r="B2313" s="2" t="s">
        <v>7361</v>
      </c>
      <c r="C2313" s="2" t="s">
        <v>2198</v>
      </c>
      <c r="D2313" s="2" t="s">
        <v>7362</v>
      </c>
      <c r="E2313" s="3">
        <v>42698.924502314818</v>
      </c>
      <c r="F2313" s="2">
        <v>128</v>
      </c>
      <c r="G2313" s="2">
        <v>503</v>
      </c>
      <c r="H2313" s="2">
        <v>5331</v>
      </c>
      <c r="I2313" s="2" t="b">
        <v>0</v>
      </c>
      <c r="J2313" s="3">
        <v>44205.471006944441</v>
      </c>
      <c r="K2313" s="2" t="s">
        <v>7363</v>
      </c>
      <c r="L2313" s="2" t="s">
        <v>7364</v>
      </c>
      <c r="M2313" s="2" t="s">
        <v>40</v>
      </c>
      <c r="N2313" s="2">
        <v>0</v>
      </c>
      <c r="O2313" s="2">
        <v>0</v>
      </c>
      <c r="P2313" s="2" t="b">
        <v>0</v>
      </c>
      <c r="Q2313" s="2" t="str">
        <f>IFERROR(VLOOKUP(C2313,Countries_norm!A:B,2,0),"NA")</f>
        <v>United Kingdom</v>
      </c>
    </row>
    <row r="2314" spans="1:17" ht="75" x14ac:dyDescent="0.25">
      <c r="A2314" s="2">
        <v>1.34786500843742E+18</v>
      </c>
      <c r="B2314" s="2" t="s">
        <v>4120</v>
      </c>
      <c r="C2314" s="2" t="s">
        <v>901</v>
      </c>
      <c r="D2314" s="4" t="s">
        <v>4121</v>
      </c>
      <c r="E2314" s="3">
        <v>43708.718425925923</v>
      </c>
      <c r="F2314" s="2">
        <v>1065</v>
      </c>
      <c r="G2314" s="2">
        <v>346</v>
      </c>
      <c r="H2314" s="2">
        <v>11495</v>
      </c>
      <c r="I2314" s="2" t="b">
        <v>0</v>
      </c>
      <c r="J2314" s="3">
        <v>44205.470300925925</v>
      </c>
      <c r="K2314" s="4" t="s">
        <v>7365</v>
      </c>
      <c r="L2314" s="2" t="s">
        <v>20</v>
      </c>
      <c r="M2314" s="2" t="s">
        <v>26</v>
      </c>
      <c r="N2314" s="2">
        <v>3</v>
      </c>
      <c r="O2314" s="2">
        <v>10</v>
      </c>
      <c r="P2314" s="2" t="b">
        <v>0</v>
      </c>
      <c r="Q2314" s="2" t="str">
        <f>IFERROR(VLOOKUP(C2314,Countries_norm!A:B,2,0),"NA")</f>
        <v>United Arab Emirates</v>
      </c>
    </row>
    <row r="2315" spans="1:17" x14ac:dyDescent="0.25">
      <c r="A2315" s="2">
        <v>1.34786419248157E+18</v>
      </c>
      <c r="B2315" s="2" t="s">
        <v>91</v>
      </c>
      <c r="C2315" s="2" t="s">
        <v>92</v>
      </c>
      <c r="D2315" s="2" t="s">
        <v>93</v>
      </c>
      <c r="E2315" s="3">
        <v>42146.355000000003</v>
      </c>
      <c r="F2315" s="2">
        <v>4261</v>
      </c>
      <c r="G2315" s="2">
        <v>6</v>
      </c>
      <c r="H2315" s="2">
        <v>3</v>
      </c>
      <c r="I2315" s="2" t="b">
        <v>1</v>
      </c>
      <c r="J2315" s="3">
        <v>44205.468055555553</v>
      </c>
      <c r="K2315" s="2" t="s">
        <v>7366</v>
      </c>
      <c r="L2315" s="2" t="s">
        <v>7367</v>
      </c>
      <c r="M2315" s="2" t="s">
        <v>76</v>
      </c>
      <c r="N2315" s="2">
        <v>1</v>
      </c>
      <c r="O2315" s="2">
        <v>5</v>
      </c>
      <c r="P2315" s="2" t="b">
        <v>0</v>
      </c>
      <c r="Q2315" s="2" t="str">
        <f>IFERROR(VLOOKUP(C2315,Countries_norm!A:B,2,0),"NA")</f>
        <v>Turkey</v>
      </c>
    </row>
    <row r="2316" spans="1:17" x14ac:dyDescent="0.25">
      <c r="A2316" s="2">
        <v>1.34786325358675E+18</v>
      </c>
      <c r="B2316" s="2" t="s">
        <v>7348</v>
      </c>
      <c r="C2316" s="2" t="s">
        <v>7349</v>
      </c>
      <c r="D2316" s="2" t="s">
        <v>7350</v>
      </c>
      <c r="E2316" s="3">
        <v>40150.645115740743</v>
      </c>
      <c r="F2316" s="2">
        <v>10932</v>
      </c>
      <c r="G2316" s="2">
        <v>7492</v>
      </c>
      <c r="H2316" s="2">
        <v>54069</v>
      </c>
      <c r="I2316" s="2" t="b">
        <v>0</v>
      </c>
      <c r="J2316" s="3">
        <v>44205.465462962966</v>
      </c>
      <c r="K2316" s="2" t="s">
        <v>7368</v>
      </c>
      <c r="L2316" s="2"/>
      <c r="M2316" s="2" t="s">
        <v>40</v>
      </c>
      <c r="N2316" s="2">
        <v>0</v>
      </c>
      <c r="O2316" s="2">
        <v>2</v>
      </c>
      <c r="P2316" s="2" t="b">
        <v>0</v>
      </c>
      <c r="Q2316" s="2" t="str">
        <f>IFERROR(VLOOKUP(C2316,Countries_norm!A:B,2,0),"NA")</f>
        <v>United Kingdom</v>
      </c>
    </row>
    <row r="2317" spans="1:17" x14ac:dyDescent="0.25">
      <c r="A2317" s="2">
        <v>1.34786266817936E+18</v>
      </c>
      <c r="B2317" s="2" t="s">
        <v>7369</v>
      </c>
      <c r="C2317" s="2" t="s">
        <v>7370</v>
      </c>
      <c r="D2317" s="2" t="s">
        <v>7371</v>
      </c>
      <c r="E2317" s="3">
        <v>40334.83221064815</v>
      </c>
      <c r="F2317" s="2">
        <v>195</v>
      </c>
      <c r="G2317" s="2">
        <v>445</v>
      </c>
      <c r="H2317" s="2">
        <v>5767</v>
      </c>
      <c r="I2317" s="2" t="b">
        <v>0</v>
      </c>
      <c r="J2317" s="3">
        <v>44205.463842592595</v>
      </c>
      <c r="K2317" s="2" t="s">
        <v>7372</v>
      </c>
      <c r="L2317" s="2"/>
      <c r="M2317" s="2" t="s">
        <v>21</v>
      </c>
      <c r="N2317" s="2">
        <v>0</v>
      </c>
      <c r="O2317" s="2">
        <v>0</v>
      </c>
      <c r="P2317" s="2" t="b">
        <v>0</v>
      </c>
      <c r="Q2317" s="2" t="str">
        <f>IFERROR(VLOOKUP(C2317,Countries_norm!A:B,2,0),"NA")</f>
        <v>United Kingdom</v>
      </c>
    </row>
    <row r="2318" spans="1:17" x14ac:dyDescent="0.25">
      <c r="A2318" s="2">
        <v>1.34786155500686E+18</v>
      </c>
      <c r="B2318" s="2" t="s">
        <v>7373</v>
      </c>
      <c r="C2318" s="2" t="s">
        <v>1938</v>
      </c>
      <c r="D2318" s="2" t="s">
        <v>7374</v>
      </c>
      <c r="E2318" s="3">
        <v>41324.634884259256</v>
      </c>
      <c r="F2318" s="2">
        <v>21</v>
      </c>
      <c r="G2318" s="2">
        <v>103</v>
      </c>
      <c r="H2318" s="2">
        <v>2945</v>
      </c>
      <c r="I2318" s="2" t="b">
        <v>0</v>
      </c>
      <c r="J2318" s="3">
        <v>44205.460775462961</v>
      </c>
      <c r="K2318" s="2" t="s">
        <v>7375</v>
      </c>
      <c r="L2318" s="2" t="s">
        <v>7376</v>
      </c>
      <c r="M2318" s="2" t="s">
        <v>26</v>
      </c>
      <c r="N2318" s="2">
        <v>0</v>
      </c>
      <c r="O2318" s="2">
        <v>1</v>
      </c>
      <c r="P2318" s="2" t="b">
        <v>0</v>
      </c>
      <c r="Q2318" s="2" t="str">
        <f>IFERROR(VLOOKUP(C2318,Countries_norm!A:B,2,0),"NA")</f>
        <v>United Kingdom</v>
      </c>
    </row>
    <row r="2319" spans="1:17" ht="30" x14ac:dyDescent="0.25">
      <c r="A2319" s="2">
        <v>1.3478604616818601E+18</v>
      </c>
      <c r="B2319" s="2" t="s">
        <v>7377</v>
      </c>
      <c r="C2319" s="2" t="s">
        <v>7378</v>
      </c>
      <c r="D2319" s="2" t="s">
        <v>7379</v>
      </c>
      <c r="E2319" s="3">
        <v>41315.790532407409</v>
      </c>
      <c r="F2319" s="2">
        <v>1452</v>
      </c>
      <c r="G2319" s="2">
        <v>1542</v>
      </c>
      <c r="H2319" s="2">
        <v>185079</v>
      </c>
      <c r="I2319" s="2" t="b">
        <v>0</v>
      </c>
      <c r="J2319" s="3">
        <v>44205.457754629628</v>
      </c>
      <c r="K2319" s="4" t="s">
        <v>7380</v>
      </c>
      <c r="L2319" s="2" t="s">
        <v>7112</v>
      </c>
      <c r="M2319" s="2" t="s">
        <v>26</v>
      </c>
      <c r="N2319" s="2">
        <v>0</v>
      </c>
      <c r="O2319" s="2">
        <v>0</v>
      </c>
      <c r="P2319" s="2" t="b">
        <v>0</v>
      </c>
      <c r="Q2319" s="2" t="str">
        <f>IFERROR(VLOOKUP(C2319,Countries_norm!A:B,2,0),"NA")</f>
        <v>Denmark</v>
      </c>
    </row>
    <row r="2320" spans="1:17" ht="30" x14ac:dyDescent="0.25">
      <c r="A2320" s="2">
        <v>1.3478603185386199E+18</v>
      </c>
      <c r="B2320" s="2" t="s">
        <v>7377</v>
      </c>
      <c r="C2320" s="2" t="s">
        <v>7378</v>
      </c>
      <c r="D2320" s="2" t="s">
        <v>7379</v>
      </c>
      <c r="E2320" s="3">
        <v>41315.790532407409</v>
      </c>
      <c r="F2320" s="2">
        <v>1452</v>
      </c>
      <c r="G2320" s="2">
        <v>1542</v>
      </c>
      <c r="H2320" s="2">
        <v>185079</v>
      </c>
      <c r="I2320" s="2" t="b">
        <v>0</v>
      </c>
      <c r="J2320" s="3">
        <v>44205.457361111112</v>
      </c>
      <c r="K2320" s="4" t="s">
        <v>7381</v>
      </c>
      <c r="L2320" s="2" t="s">
        <v>7119</v>
      </c>
      <c r="M2320" s="2" t="s">
        <v>26</v>
      </c>
      <c r="N2320" s="2">
        <v>0</v>
      </c>
      <c r="O2320" s="2">
        <v>0</v>
      </c>
      <c r="P2320" s="2" t="b">
        <v>0</v>
      </c>
      <c r="Q2320" s="2" t="str">
        <f>IFERROR(VLOOKUP(C2320,Countries_norm!A:B,2,0),"NA")</f>
        <v>Denmark</v>
      </c>
    </row>
    <row r="2321" spans="1:17" ht="30" x14ac:dyDescent="0.25">
      <c r="A2321" s="2">
        <v>1.3478600132142799E+18</v>
      </c>
      <c r="B2321" s="2" t="s">
        <v>7377</v>
      </c>
      <c r="C2321" s="2" t="s">
        <v>7378</v>
      </c>
      <c r="D2321" s="2" t="s">
        <v>7379</v>
      </c>
      <c r="E2321" s="3">
        <v>41315.790532407409</v>
      </c>
      <c r="F2321" s="2">
        <v>1452</v>
      </c>
      <c r="G2321" s="2">
        <v>1542</v>
      </c>
      <c r="H2321" s="2">
        <v>185079</v>
      </c>
      <c r="I2321" s="2" t="b">
        <v>0</v>
      </c>
      <c r="J2321" s="3">
        <v>44205.456516203703</v>
      </c>
      <c r="K2321" s="4" t="s">
        <v>7382</v>
      </c>
      <c r="L2321" s="2" t="s">
        <v>7133</v>
      </c>
      <c r="M2321" s="2" t="s">
        <v>26</v>
      </c>
      <c r="N2321" s="2">
        <v>1</v>
      </c>
      <c r="O2321" s="2">
        <v>1</v>
      </c>
      <c r="P2321" s="2" t="b">
        <v>0</v>
      </c>
      <c r="Q2321" s="2" t="str">
        <f>IFERROR(VLOOKUP(C2321,Countries_norm!A:B,2,0),"NA")</f>
        <v>Denmark</v>
      </c>
    </row>
    <row r="2322" spans="1:17" x14ac:dyDescent="0.25">
      <c r="A2322" s="2">
        <v>1.3478525770530199E+18</v>
      </c>
      <c r="B2322" s="2" t="s">
        <v>7338</v>
      </c>
      <c r="C2322" s="2" t="s">
        <v>7339</v>
      </c>
      <c r="D2322" s="2" t="s">
        <v>7340</v>
      </c>
      <c r="E2322" s="3">
        <v>42157.359583333331</v>
      </c>
      <c r="F2322" s="2">
        <v>1188</v>
      </c>
      <c r="G2322" s="2">
        <v>1325</v>
      </c>
      <c r="H2322" s="2">
        <v>539</v>
      </c>
      <c r="I2322" s="2" t="b">
        <v>0</v>
      </c>
      <c r="J2322" s="3">
        <v>44205.435995370368</v>
      </c>
      <c r="K2322" s="2" t="s">
        <v>7383</v>
      </c>
      <c r="L2322" s="2"/>
      <c r="M2322" s="2" t="s">
        <v>21</v>
      </c>
      <c r="N2322" s="2">
        <v>0</v>
      </c>
      <c r="O2322" s="2">
        <v>0</v>
      </c>
      <c r="P2322" s="2" t="b">
        <v>0</v>
      </c>
      <c r="Q2322" s="2" t="str">
        <f>IFERROR(VLOOKUP(C2322,Countries_norm!A:B,2,0),"NA")</f>
        <v>South Africa</v>
      </c>
    </row>
    <row r="2323" spans="1:17" x14ac:dyDescent="0.25">
      <c r="A2323" s="2">
        <v>1.34785184242067E+18</v>
      </c>
      <c r="B2323" s="2" t="s">
        <v>7384</v>
      </c>
      <c r="C2323" s="2" t="s">
        <v>7385</v>
      </c>
      <c r="D2323" s="2" t="s">
        <v>7386</v>
      </c>
      <c r="E2323" s="3">
        <v>40189.738807870373</v>
      </c>
      <c r="F2323" s="2">
        <v>112</v>
      </c>
      <c r="G2323" s="2">
        <v>725</v>
      </c>
      <c r="H2323" s="2">
        <v>2461</v>
      </c>
      <c r="I2323" s="2" t="b">
        <v>0</v>
      </c>
      <c r="J2323" s="3">
        <v>44205.433969907404</v>
      </c>
      <c r="K2323" s="2" t="s">
        <v>7387</v>
      </c>
      <c r="L2323" s="2" t="s">
        <v>7388</v>
      </c>
      <c r="M2323" s="2" t="s">
        <v>21</v>
      </c>
      <c r="N2323" s="2">
        <v>0</v>
      </c>
      <c r="O2323" s="2">
        <v>3</v>
      </c>
      <c r="P2323" s="2" t="b">
        <v>0</v>
      </c>
      <c r="Q2323" s="2" t="str">
        <f>IFERROR(VLOOKUP(C2323,Countries_norm!A:B,2,0),"NA")</f>
        <v>Ireland</v>
      </c>
    </row>
    <row r="2324" spans="1:17" x14ac:dyDescent="0.25">
      <c r="A2324" s="2">
        <v>1.34785093054961E+18</v>
      </c>
      <c r="B2324" s="2" t="s">
        <v>5874</v>
      </c>
      <c r="C2324" s="2" t="s">
        <v>161</v>
      </c>
      <c r="D2324" s="2" t="s">
        <v>5875</v>
      </c>
      <c r="E2324" s="3">
        <v>42602.832245370373</v>
      </c>
      <c r="F2324" s="2">
        <v>990</v>
      </c>
      <c r="G2324" s="2">
        <v>987</v>
      </c>
      <c r="H2324" s="2">
        <v>3952</v>
      </c>
      <c r="I2324" s="2" t="b">
        <v>0</v>
      </c>
      <c r="J2324" s="3">
        <v>44205.431458333333</v>
      </c>
      <c r="K2324" s="2" t="s">
        <v>7389</v>
      </c>
      <c r="L2324" s="2" t="s">
        <v>7390</v>
      </c>
      <c r="M2324" s="2" t="s">
        <v>21</v>
      </c>
      <c r="N2324" s="2">
        <v>9</v>
      </c>
      <c r="O2324" s="2">
        <v>107</v>
      </c>
      <c r="P2324" s="2" t="b">
        <v>0</v>
      </c>
      <c r="Q2324" s="2" t="str">
        <f>IFERROR(VLOOKUP(C2324,Countries_norm!A:B,2,0),"NA")</f>
        <v>Ireland</v>
      </c>
    </row>
    <row r="2325" spans="1:17" x14ac:dyDescent="0.25">
      <c r="A2325" s="2">
        <v>1.3478409905357E+18</v>
      </c>
      <c r="B2325" s="2" t="s">
        <v>6034</v>
      </c>
      <c r="C2325" s="2" t="s">
        <v>6035</v>
      </c>
      <c r="D2325" s="2" t="s">
        <v>6036</v>
      </c>
      <c r="E2325" s="3">
        <v>40978.335833333331</v>
      </c>
      <c r="F2325" s="2">
        <v>1678</v>
      </c>
      <c r="G2325" s="2">
        <v>904</v>
      </c>
      <c r="H2325" s="2">
        <v>29473</v>
      </c>
      <c r="I2325" s="2" t="b">
        <v>0</v>
      </c>
      <c r="J2325" s="3">
        <v>44205.404027777775</v>
      </c>
      <c r="K2325" s="2" t="s">
        <v>7391</v>
      </c>
      <c r="L2325" s="2" t="s">
        <v>20</v>
      </c>
      <c r="M2325" s="2" t="s">
        <v>40</v>
      </c>
      <c r="N2325" s="2">
        <v>0</v>
      </c>
      <c r="O2325" s="2">
        <v>0</v>
      </c>
      <c r="P2325" s="2" t="b">
        <v>0</v>
      </c>
      <c r="Q2325" s="2" t="str">
        <f>IFERROR(VLOOKUP(C2325,Countries_norm!A:B,2,0),"NA")</f>
        <v>NA</v>
      </c>
    </row>
    <row r="2326" spans="1:17" ht="45" x14ac:dyDescent="0.25">
      <c r="A2326" s="2">
        <v>1.3478286829797399E+18</v>
      </c>
      <c r="B2326" s="2" t="s">
        <v>91</v>
      </c>
      <c r="C2326" s="2" t="s">
        <v>92</v>
      </c>
      <c r="D2326" s="2" t="s">
        <v>93</v>
      </c>
      <c r="E2326" s="3">
        <v>42146.355000000003</v>
      </c>
      <c r="F2326" s="2">
        <v>4261</v>
      </c>
      <c r="G2326" s="2">
        <v>6</v>
      </c>
      <c r="H2326" s="2">
        <v>3</v>
      </c>
      <c r="I2326" s="2" t="b">
        <v>1</v>
      </c>
      <c r="J2326" s="3">
        <v>44205.370069444441</v>
      </c>
      <c r="K2326" s="4" t="s">
        <v>7392</v>
      </c>
      <c r="L2326" s="2" t="s">
        <v>7367</v>
      </c>
      <c r="M2326" s="2" t="s">
        <v>76</v>
      </c>
      <c r="N2326" s="2">
        <v>1</v>
      </c>
      <c r="O2326" s="2">
        <v>1</v>
      </c>
      <c r="P2326" s="2" t="b">
        <v>0</v>
      </c>
      <c r="Q2326" s="2" t="str">
        <f>IFERROR(VLOOKUP(C2326,Countries_norm!A:B,2,0),"NA")</f>
        <v>Turkey</v>
      </c>
    </row>
    <row r="2327" spans="1:17" ht="30" x14ac:dyDescent="0.25">
      <c r="A2327" s="2">
        <v>1.34782545728736E+18</v>
      </c>
      <c r="B2327" s="2" t="s">
        <v>7020</v>
      </c>
      <c r="C2327" s="2"/>
      <c r="D2327" s="2"/>
      <c r="E2327" s="3">
        <v>40022.745694444442</v>
      </c>
      <c r="F2327" s="2">
        <v>2230</v>
      </c>
      <c r="G2327" s="2">
        <v>785</v>
      </c>
      <c r="H2327" s="2">
        <v>138849</v>
      </c>
      <c r="I2327" s="2" t="b">
        <v>0</v>
      </c>
      <c r="J2327" s="3">
        <v>44205.361168981479</v>
      </c>
      <c r="K2327" s="4" t="s">
        <v>7393</v>
      </c>
      <c r="L2327" s="2"/>
      <c r="M2327" s="2" t="s">
        <v>26</v>
      </c>
      <c r="N2327" s="2">
        <v>0</v>
      </c>
      <c r="O2327" s="2">
        <v>0</v>
      </c>
      <c r="P2327" s="2" t="b">
        <v>0</v>
      </c>
      <c r="Q2327" s="2" t="str">
        <f>IFERROR(VLOOKUP(C2327,Countries_norm!A:B,2,0),"NA")</f>
        <v>NA</v>
      </c>
    </row>
    <row r="2328" spans="1:17" x14ac:dyDescent="0.25">
      <c r="A2328" s="2">
        <v>1.34782461530177E+18</v>
      </c>
      <c r="B2328" s="2" t="s">
        <v>7394</v>
      </c>
      <c r="C2328" s="2" t="s">
        <v>7395</v>
      </c>
      <c r="D2328" s="2" t="s">
        <v>7396</v>
      </c>
      <c r="E2328" s="3">
        <v>40380.728981481479</v>
      </c>
      <c r="F2328" s="2">
        <v>18</v>
      </c>
      <c r="G2328" s="2">
        <v>85</v>
      </c>
      <c r="H2328" s="2">
        <v>745</v>
      </c>
      <c r="I2328" s="2" t="b">
        <v>0</v>
      </c>
      <c r="J2328" s="3">
        <v>44205.358842592592</v>
      </c>
      <c r="K2328" s="2" t="s">
        <v>7397</v>
      </c>
      <c r="L2328" s="2"/>
      <c r="M2328" s="2" t="s">
        <v>135</v>
      </c>
      <c r="N2328" s="2">
        <v>0</v>
      </c>
      <c r="O2328" s="2">
        <v>0</v>
      </c>
      <c r="P2328" s="2" t="b">
        <v>0</v>
      </c>
      <c r="Q2328" s="2" t="str">
        <f>IFERROR(VLOOKUP(C2328,Countries_norm!A:B,2,0),"NA")</f>
        <v>NA</v>
      </c>
    </row>
    <row r="2329" spans="1:17" ht="30" x14ac:dyDescent="0.25">
      <c r="A2329" s="2">
        <v>1.3478242639952699E+18</v>
      </c>
      <c r="B2329" s="2" t="s">
        <v>7020</v>
      </c>
      <c r="C2329" s="2"/>
      <c r="D2329" s="2"/>
      <c r="E2329" s="3">
        <v>40022.745694444442</v>
      </c>
      <c r="F2329" s="2">
        <v>2230</v>
      </c>
      <c r="G2329" s="2">
        <v>785</v>
      </c>
      <c r="H2329" s="2">
        <v>138849</v>
      </c>
      <c r="I2329" s="2" t="b">
        <v>0</v>
      </c>
      <c r="J2329" s="3">
        <v>44205.357870370368</v>
      </c>
      <c r="K2329" s="4" t="s">
        <v>7398</v>
      </c>
      <c r="L2329" s="2" t="s">
        <v>7119</v>
      </c>
      <c r="M2329" s="2" t="s">
        <v>26</v>
      </c>
      <c r="N2329" s="2">
        <v>0</v>
      </c>
      <c r="O2329" s="2">
        <v>0</v>
      </c>
      <c r="P2329" s="2" t="b">
        <v>0</v>
      </c>
      <c r="Q2329" s="2" t="str">
        <f>IFERROR(VLOOKUP(C2329,Countries_norm!A:B,2,0),"NA")</f>
        <v>NA</v>
      </c>
    </row>
    <row r="2330" spans="1:17" x14ac:dyDescent="0.25">
      <c r="A2330" s="2">
        <v>1.3478241278020101E+18</v>
      </c>
      <c r="B2330" s="2" t="s">
        <v>7394</v>
      </c>
      <c r="C2330" s="2" t="s">
        <v>7395</v>
      </c>
      <c r="D2330" s="2" t="s">
        <v>7396</v>
      </c>
      <c r="E2330" s="3">
        <v>40380.728981481479</v>
      </c>
      <c r="F2330" s="2">
        <v>18</v>
      </c>
      <c r="G2330" s="2">
        <v>85</v>
      </c>
      <c r="H2330" s="2">
        <v>745</v>
      </c>
      <c r="I2330" s="2" t="b">
        <v>0</v>
      </c>
      <c r="J2330" s="3">
        <v>44205.357499999998</v>
      </c>
      <c r="K2330" s="2" t="s">
        <v>7399</v>
      </c>
      <c r="L2330" s="2"/>
      <c r="M2330" s="2" t="s">
        <v>135</v>
      </c>
      <c r="N2330" s="2">
        <v>0</v>
      </c>
      <c r="O2330" s="2">
        <v>0</v>
      </c>
      <c r="P2330" s="2" t="b">
        <v>0</v>
      </c>
      <c r="Q2330" s="2" t="str">
        <f>IFERROR(VLOOKUP(C2330,Countries_norm!A:B,2,0),"NA")</f>
        <v>NA</v>
      </c>
    </row>
    <row r="2331" spans="1:17" ht="30" x14ac:dyDescent="0.25">
      <c r="A2331" s="2">
        <v>1.34782376847598E+18</v>
      </c>
      <c r="B2331" s="2" t="s">
        <v>7020</v>
      </c>
      <c r="C2331" s="2"/>
      <c r="D2331" s="2"/>
      <c r="E2331" s="3">
        <v>40022.745694444442</v>
      </c>
      <c r="F2331" s="2">
        <v>2230</v>
      </c>
      <c r="G2331" s="2">
        <v>785</v>
      </c>
      <c r="H2331" s="2">
        <v>138849</v>
      </c>
      <c r="I2331" s="2" t="b">
        <v>0</v>
      </c>
      <c r="J2331" s="3">
        <v>44205.356504629628</v>
      </c>
      <c r="K2331" s="4" t="s">
        <v>7400</v>
      </c>
      <c r="L2331" s="2" t="s">
        <v>7119</v>
      </c>
      <c r="M2331" s="2" t="s">
        <v>26</v>
      </c>
      <c r="N2331" s="2">
        <v>1</v>
      </c>
      <c r="O2331" s="2">
        <v>1</v>
      </c>
      <c r="P2331" s="2" t="b">
        <v>0</v>
      </c>
      <c r="Q2331" s="2" t="str">
        <f>IFERROR(VLOOKUP(C2331,Countries_norm!A:B,2,0),"NA")</f>
        <v>NA</v>
      </c>
    </row>
    <row r="2332" spans="1:17" x14ac:dyDescent="0.25">
      <c r="A2332" s="2">
        <v>1.34782259483423E+18</v>
      </c>
      <c r="B2332" s="2" t="s">
        <v>7401</v>
      </c>
      <c r="C2332" s="2" t="s">
        <v>7402</v>
      </c>
      <c r="D2332" s="2" t="s">
        <v>7403</v>
      </c>
      <c r="E2332" s="3">
        <v>40327.524259259262</v>
      </c>
      <c r="F2332" s="2">
        <v>966</v>
      </c>
      <c r="G2332" s="2">
        <v>2308</v>
      </c>
      <c r="H2332" s="2">
        <v>29669</v>
      </c>
      <c r="I2332" s="2" t="b">
        <v>0</v>
      </c>
      <c r="J2332" s="3">
        <v>44205.353263888886</v>
      </c>
      <c r="K2332" s="2" t="s">
        <v>7404</v>
      </c>
      <c r="L2332" s="2" t="s">
        <v>20</v>
      </c>
      <c r="M2332" s="2" t="s">
        <v>40</v>
      </c>
      <c r="N2332" s="2">
        <v>2</v>
      </c>
      <c r="O2332" s="2">
        <v>21</v>
      </c>
      <c r="P2332" s="2" t="b">
        <v>0</v>
      </c>
      <c r="Q2332" s="2" t="str">
        <f>IFERROR(VLOOKUP(C2332,Countries_norm!A:B,2,0),"NA")</f>
        <v>United Kingdom</v>
      </c>
    </row>
    <row r="2333" spans="1:17" ht="30" x14ac:dyDescent="0.25">
      <c r="A2333" s="2">
        <v>1.3478166129724201E+18</v>
      </c>
      <c r="B2333" s="2" t="s">
        <v>7020</v>
      </c>
      <c r="C2333" s="2"/>
      <c r="D2333" s="2"/>
      <c r="E2333" s="3">
        <v>40022.745694444442</v>
      </c>
      <c r="F2333" s="2">
        <v>2230</v>
      </c>
      <c r="G2333" s="2">
        <v>785</v>
      </c>
      <c r="H2333" s="2">
        <v>138849</v>
      </c>
      <c r="I2333" s="2" t="b">
        <v>0</v>
      </c>
      <c r="J2333" s="3">
        <v>44205.336759259262</v>
      </c>
      <c r="K2333" s="4" t="s">
        <v>7405</v>
      </c>
      <c r="L2333" s="2" t="s">
        <v>7406</v>
      </c>
      <c r="M2333" s="2" t="s">
        <v>26</v>
      </c>
      <c r="N2333" s="2">
        <v>0</v>
      </c>
      <c r="O2333" s="2">
        <v>0</v>
      </c>
      <c r="P2333" s="2" t="b">
        <v>0</v>
      </c>
      <c r="Q2333" s="2" t="str">
        <f>IFERROR(VLOOKUP(C2333,Countries_norm!A:B,2,0),"NA")</f>
        <v>NA</v>
      </c>
    </row>
    <row r="2334" spans="1:17" x14ac:dyDescent="0.25">
      <c r="A2334" s="2">
        <v>1.3478153792682199E+18</v>
      </c>
      <c r="B2334" s="2" t="s">
        <v>6589</v>
      </c>
      <c r="C2334" s="2" t="s">
        <v>616</v>
      </c>
      <c r="D2334" s="2" t="s">
        <v>6590</v>
      </c>
      <c r="E2334" s="3">
        <v>40317.64503472222</v>
      </c>
      <c r="F2334" s="2">
        <v>2486</v>
      </c>
      <c r="G2334" s="2">
        <v>5000</v>
      </c>
      <c r="H2334" s="2">
        <v>647</v>
      </c>
      <c r="I2334" s="2" t="b">
        <v>0</v>
      </c>
      <c r="J2334" s="3">
        <v>44205.333356481482</v>
      </c>
      <c r="K2334" s="2" t="s">
        <v>7407</v>
      </c>
      <c r="L2334" s="2" t="s">
        <v>7408</v>
      </c>
      <c r="M2334" s="2" t="s">
        <v>114</v>
      </c>
      <c r="N2334" s="2">
        <v>0</v>
      </c>
      <c r="O2334" s="2">
        <v>0</v>
      </c>
      <c r="P2334" s="2" t="b">
        <v>0</v>
      </c>
      <c r="Q2334" s="2" t="str">
        <f>IFERROR(VLOOKUP(C2334,Countries_norm!A:B,2,0),"NA")</f>
        <v>United Kingdom</v>
      </c>
    </row>
    <row r="2335" spans="1:17" x14ac:dyDescent="0.25">
      <c r="A2335" s="2">
        <v>1.3478131699269601E+18</v>
      </c>
      <c r="B2335" s="2" t="s">
        <v>7409</v>
      </c>
      <c r="C2335" s="2" t="s">
        <v>7410</v>
      </c>
      <c r="D2335" s="2" t="s">
        <v>7411</v>
      </c>
      <c r="E2335" s="3">
        <v>39942.974224537036</v>
      </c>
      <c r="F2335" s="2">
        <v>7634</v>
      </c>
      <c r="G2335" s="2">
        <v>4449</v>
      </c>
      <c r="H2335" s="2">
        <v>297</v>
      </c>
      <c r="I2335" s="2" t="b">
        <v>1</v>
      </c>
      <c r="J2335" s="3">
        <v>44205.327256944445</v>
      </c>
      <c r="K2335" s="2" t="s">
        <v>7412</v>
      </c>
      <c r="L2335" s="2" t="s">
        <v>7413</v>
      </c>
      <c r="M2335" s="2" t="s">
        <v>40</v>
      </c>
      <c r="N2335" s="2">
        <v>0</v>
      </c>
      <c r="O2335" s="2">
        <v>0</v>
      </c>
      <c r="P2335" s="2" t="b">
        <v>0</v>
      </c>
      <c r="Q2335" s="2" t="str">
        <f>IFERROR(VLOOKUP(C2335,Countries_norm!A:B,2,0),"NA")</f>
        <v>United Kingdom</v>
      </c>
    </row>
    <row r="2336" spans="1:17" ht="30" x14ac:dyDescent="0.25">
      <c r="A2336" s="2">
        <v>1.3478010818631501E+18</v>
      </c>
      <c r="B2336" s="2" t="s">
        <v>7414</v>
      </c>
      <c r="C2336" s="2" t="s">
        <v>7415</v>
      </c>
      <c r="D2336" s="2" t="s">
        <v>7416</v>
      </c>
      <c r="E2336" s="3">
        <v>40279.779780092591</v>
      </c>
      <c r="F2336" s="2">
        <v>810</v>
      </c>
      <c r="G2336" s="2">
        <v>5000</v>
      </c>
      <c r="H2336" s="2">
        <v>42187</v>
      </c>
      <c r="I2336" s="2" t="b">
        <v>0</v>
      </c>
      <c r="J2336" s="3">
        <v>44205.293900462966</v>
      </c>
      <c r="K2336" s="4" t="s">
        <v>7417</v>
      </c>
      <c r="L2336" s="2" t="s">
        <v>7418</v>
      </c>
      <c r="M2336" s="2" t="s">
        <v>26</v>
      </c>
      <c r="N2336" s="2">
        <v>0</v>
      </c>
      <c r="O2336" s="2">
        <v>1</v>
      </c>
      <c r="P2336" s="2" t="b">
        <v>0</v>
      </c>
      <c r="Q2336" s="2" t="str">
        <f>IFERROR(VLOOKUP(C2336,Countries_norm!A:B,2,0),"NA")</f>
        <v>France</v>
      </c>
    </row>
    <row r="2337" spans="1:17" x14ac:dyDescent="0.25">
      <c r="A2337" s="2">
        <v>1.3477625229049001E+18</v>
      </c>
      <c r="B2337" s="2" t="s">
        <v>4617</v>
      </c>
      <c r="C2337" s="2" t="s">
        <v>116</v>
      </c>
      <c r="D2337" s="2" t="s">
        <v>4618</v>
      </c>
      <c r="E2337" s="3">
        <v>43433.420868055553</v>
      </c>
      <c r="F2337" s="2">
        <v>3693</v>
      </c>
      <c r="G2337" s="2">
        <v>64</v>
      </c>
      <c r="H2337" s="2">
        <v>19</v>
      </c>
      <c r="I2337" s="2" t="b">
        <v>0</v>
      </c>
      <c r="J2337" s="3">
        <v>44205.1875</v>
      </c>
      <c r="K2337" s="2" t="s">
        <v>7419</v>
      </c>
      <c r="L2337" s="2"/>
      <c r="M2337" s="2" t="s">
        <v>26</v>
      </c>
      <c r="N2337" s="2">
        <v>0</v>
      </c>
      <c r="O2337" s="2">
        <v>5</v>
      </c>
      <c r="P2337" s="2" t="b">
        <v>0</v>
      </c>
      <c r="Q2337" s="2" t="str">
        <f>IFERROR(VLOOKUP(C2337,Countries_norm!A:B,2,0),"NA")</f>
        <v>India</v>
      </c>
    </row>
    <row r="2338" spans="1:17" x14ac:dyDescent="0.25">
      <c r="A2338" s="2">
        <v>1.3477479754607501E+18</v>
      </c>
      <c r="B2338" s="2" t="s">
        <v>7420</v>
      </c>
      <c r="C2338" s="2"/>
      <c r="D2338" s="2" t="s">
        <v>7421</v>
      </c>
      <c r="E2338" s="3">
        <v>43853.242812500001</v>
      </c>
      <c r="F2338" s="2">
        <v>23</v>
      </c>
      <c r="G2338" s="2">
        <v>94</v>
      </c>
      <c r="H2338" s="2">
        <v>795</v>
      </c>
      <c r="I2338" s="2" t="b">
        <v>0</v>
      </c>
      <c r="J2338" s="3">
        <v>44205.147349537037</v>
      </c>
      <c r="K2338" s="2" t="s">
        <v>7422</v>
      </c>
      <c r="L2338" s="2" t="s">
        <v>100</v>
      </c>
      <c r="M2338" s="2" t="s">
        <v>40</v>
      </c>
      <c r="N2338" s="2">
        <v>1</v>
      </c>
      <c r="O2338" s="2">
        <v>0</v>
      </c>
      <c r="P2338" s="2" t="b">
        <v>0</v>
      </c>
      <c r="Q2338" s="2" t="str">
        <f>IFERROR(VLOOKUP(C2338,Countries_norm!A:B,2,0),"NA")</f>
        <v>NA</v>
      </c>
    </row>
    <row r="2339" spans="1:17" ht="30" x14ac:dyDescent="0.25">
      <c r="A2339" s="2">
        <v>1.3477241380734799E+18</v>
      </c>
      <c r="B2339" s="2" t="s">
        <v>7423</v>
      </c>
      <c r="C2339" s="2" t="s">
        <v>2779</v>
      </c>
      <c r="D2339" s="2" t="s">
        <v>2780</v>
      </c>
      <c r="E2339" s="3">
        <v>43070.621712962966</v>
      </c>
      <c r="F2339" s="2">
        <v>2046</v>
      </c>
      <c r="G2339" s="2">
        <v>1305</v>
      </c>
      <c r="H2339" s="2">
        <v>11914</v>
      </c>
      <c r="I2339" s="2" t="b">
        <v>0</v>
      </c>
      <c r="J2339" s="3">
        <v>44205.081574074073</v>
      </c>
      <c r="K2339" s="4" t="s">
        <v>7424</v>
      </c>
      <c r="L2339" s="2"/>
      <c r="M2339" s="2" t="s">
        <v>40</v>
      </c>
      <c r="N2339" s="2">
        <v>14</v>
      </c>
      <c r="O2339" s="2">
        <v>338</v>
      </c>
      <c r="P2339" s="2" t="b">
        <v>0</v>
      </c>
      <c r="Q2339" s="2" t="str">
        <f>IFERROR(VLOOKUP(C2339,Countries_norm!A:B,2,0),"NA")</f>
        <v>United States</v>
      </c>
    </row>
    <row r="2340" spans="1:17" x14ac:dyDescent="0.25">
      <c r="A2340" s="2">
        <v>1.34772394511454E+18</v>
      </c>
      <c r="B2340" s="2" t="s">
        <v>7425</v>
      </c>
      <c r="C2340" s="2"/>
      <c r="D2340" s="2"/>
      <c r="E2340" s="3">
        <v>42894.5471875</v>
      </c>
      <c r="F2340" s="2">
        <v>121</v>
      </c>
      <c r="G2340" s="2">
        <v>77</v>
      </c>
      <c r="H2340" s="2">
        <v>328</v>
      </c>
      <c r="I2340" s="2" t="b">
        <v>0</v>
      </c>
      <c r="J2340" s="3">
        <v>44205.081041666665</v>
      </c>
      <c r="K2340" s="2" t="s">
        <v>7426</v>
      </c>
      <c r="L2340" s="2" t="s">
        <v>20</v>
      </c>
      <c r="M2340" s="2" t="s">
        <v>40</v>
      </c>
      <c r="N2340" s="2">
        <v>2</v>
      </c>
      <c r="O2340" s="2">
        <v>17</v>
      </c>
      <c r="P2340" s="2" t="b">
        <v>0</v>
      </c>
      <c r="Q2340" s="2" t="str">
        <f>IFERROR(VLOOKUP(C2340,Countries_norm!A:B,2,0),"NA")</f>
        <v>NA</v>
      </c>
    </row>
    <row r="2341" spans="1:17" ht="75" x14ac:dyDescent="0.25">
      <c r="A2341" s="2">
        <v>1.3477215996975099E+18</v>
      </c>
      <c r="B2341" s="2" t="s">
        <v>7427</v>
      </c>
      <c r="C2341" s="2" t="s">
        <v>447</v>
      </c>
      <c r="D2341" s="2"/>
      <c r="E2341" s="3">
        <v>40137.761307870373</v>
      </c>
      <c r="F2341" s="2">
        <v>35</v>
      </c>
      <c r="G2341" s="2">
        <v>54</v>
      </c>
      <c r="H2341" s="2">
        <v>1226</v>
      </c>
      <c r="I2341" s="2" t="b">
        <v>0</v>
      </c>
      <c r="J2341" s="3">
        <v>44205.074571759258</v>
      </c>
      <c r="K2341" s="4" t="s">
        <v>7428</v>
      </c>
      <c r="L2341" s="2" t="s">
        <v>7429</v>
      </c>
      <c r="M2341" s="2" t="s">
        <v>26</v>
      </c>
      <c r="N2341" s="2">
        <v>0</v>
      </c>
      <c r="O2341" s="2">
        <v>0</v>
      </c>
      <c r="P2341" s="2" t="b">
        <v>0</v>
      </c>
      <c r="Q2341" s="2" t="str">
        <f>IFERROR(VLOOKUP(C2341,Countries_norm!A:B,2,0),"NA")</f>
        <v>France</v>
      </c>
    </row>
    <row r="2342" spans="1:17" x14ac:dyDescent="0.25">
      <c r="A2342" s="2">
        <v>1.3477184360388401E+18</v>
      </c>
      <c r="B2342" s="2" t="s">
        <v>7430</v>
      </c>
      <c r="C2342" s="2" t="s">
        <v>7431</v>
      </c>
      <c r="D2342" s="2" t="s">
        <v>7432</v>
      </c>
      <c r="E2342" s="3">
        <v>39712.125277777777</v>
      </c>
      <c r="F2342" s="2">
        <v>3678</v>
      </c>
      <c r="G2342" s="2">
        <v>4959</v>
      </c>
      <c r="H2342" s="2">
        <v>16347</v>
      </c>
      <c r="I2342" s="2" t="b">
        <v>0</v>
      </c>
      <c r="J2342" s="3">
        <v>44205.065844907411</v>
      </c>
      <c r="K2342" s="2" t="s">
        <v>7433</v>
      </c>
      <c r="L2342" s="2" t="s">
        <v>7434</v>
      </c>
      <c r="M2342" s="2" t="s">
        <v>40</v>
      </c>
      <c r="N2342" s="2">
        <v>0</v>
      </c>
      <c r="O2342" s="2">
        <v>1</v>
      </c>
      <c r="P2342" s="2" t="b">
        <v>0</v>
      </c>
      <c r="Q2342" s="2" t="str">
        <f>IFERROR(VLOOKUP(C2342,Countries_norm!A:B,2,0),"NA")</f>
        <v>United Kingdom</v>
      </c>
    </row>
    <row r="2343" spans="1:17" x14ac:dyDescent="0.25">
      <c r="A2343" s="2">
        <v>1.34771531344241E+18</v>
      </c>
      <c r="B2343" s="2" t="s">
        <v>6589</v>
      </c>
      <c r="C2343" s="2" t="s">
        <v>616</v>
      </c>
      <c r="D2343" s="2" t="s">
        <v>6590</v>
      </c>
      <c r="E2343" s="3">
        <v>40317.64503472222</v>
      </c>
      <c r="F2343" s="2">
        <v>2486</v>
      </c>
      <c r="G2343" s="2">
        <v>5000</v>
      </c>
      <c r="H2343" s="2">
        <v>647</v>
      </c>
      <c r="I2343" s="2" t="b">
        <v>0</v>
      </c>
      <c r="J2343" s="3">
        <v>44205.057222222225</v>
      </c>
      <c r="K2343" s="2" t="s">
        <v>7435</v>
      </c>
      <c r="L2343" s="2" t="s">
        <v>7408</v>
      </c>
      <c r="M2343" s="2" t="s">
        <v>114</v>
      </c>
      <c r="N2343" s="2">
        <v>0</v>
      </c>
      <c r="O2343" s="2">
        <v>0</v>
      </c>
      <c r="P2343" s="2" t="b">
        <v>0</v>
      </c>
      <c r="Q2343" s="2" t="str">
        <f>IFERROR(VLOOKUP(C2343,Countries_norm!A:B,2,0),"NA")</f>
        <v>United Kingdom</v>
      </c>
    </row>
    <row r="2344" spans="1:17" x14ac:dyDescent="0.25">
      <c r="A2344" s="2">
        <v>1.3477097408943201E+18</v>
      </c>
      <c r="B2344" s="2" t="s">
        <v>7436</v>
      </c>
      <c r="C2344" s="2" t="s">
        <v>1448</v>
      </c>
      <c r="D2344" s="2" t="s">
        <v>7437</v>
      </c>
      <c r="E2344" s="3">
        <v>41166.632592592592</v>
      </c>
      <c r="F2344" s="2">
        <v>380</v>
      </c>
      <c r="G2344" s="2">
        <v>348</v>
      </c>
      <c r="H2344" s="2">
        <v>145</v>
      </c>
      <c r="I2344" s="2" t="b">
        <v>0</v>
      </c>
      <c r="J2344" s="3">
        <v>44205.041851851849</v>
      </c>
      <c r="K2344" s="2" t="s">
        <v>7438</v>
      </c>
      <c r="L2344" s="2" t="s">
        <v>246</v>
      </c>
      <c r="M2344" s="2" t="s">
        <v>26</v>
      </c>
      <c r="N2344" s="2">
        <v>0</v>
      </c>
      <c r="O2344" s="2">
        <v>0</v>
      </c>
      <c r="P2344" s="2" t="b">
        <v>0</v>
      </c>
      <c r="Q2344" s="2" t="str">
        <f>IFERROR(VLOOKUP(C2344,Countries_norm!A:B,2,0),"NA")</f>
        <v>France</v>
      </c>
    </row>
    <row r="2345" spans="1:17" ht="30" x14ac:dyDescent="0.25">
      <c r="A2345" s="2">
        <v>1.3477096770402401E+18</v>
      </c>
      <c r="B2345" s="2" t="s">
        <v>7439</v>
      </c>
      <c r="C2345" s="2"/>
      <c r="D2345" s="2" t="s">
        <v>7440</v>
      </c>
      <c r="E2345" s="3">
        <v>42209.673321759263</v>
      </c>
      <c r="F2345" s="2">
        <v>149992</v>
      </c>
      <c r="G2345" s="2">
        <v>5233</v>
      </c>
      <c r="H2345" s="2">
        <v>16422</v>
      </c>
      <c r="I2345" s="2" t="b">
        <v>1</v>
      </c>
      <c r="J2345" s="3">
        <v>44205.041666666664</v>
      </c>
      <c r="K2345" s="4" t="s">
        <v>7441</v>
      </c>
      <c r="L2345" s="2"/>
      <c r="M2345" s="2" t="s">
        <v>114</v>
      </c>
      <c r="N2345" s="2">
        <v>14</v>
      </c>
      <c r="O2345" s="2">
        <v>19</v>
      </c>
      <c r="P2345" s="2" t="b">
        <v>0</v>
      </c>
      <c r="Q2345" s="2" t="str">
        <f>IFERROR(VLOOKUP(C2345,Countries_norm!A:B,2,0),"NA")</f>
        <v>NA</v>
      </c>
    </row>
    <row r="2346" spans="1:17" ht="30" x14ac:dyDescent="0.25">
      <c r="A2346" s="2">
        <v>1.3477029062171799E+18</v>
      </c>
      <c r="B2346" s="2" t="s">
        <v>7442</v>
      </c>
      <c r="C2346" s="2" t="s">
        <v>1324</v>
      </c>
      <c r="D2346" s="4" t="s">
        <v>7443</v>
      </c>
      <c r="E2346" s="3">
        <v>41393.835347222222</v>
      </c>
      <c r="F2346" s="2">
        <v>82</v>
      </c>
      <c r="G2346" s="2">
        <v>381</v>
      </c>
      <c r="H2346" s="2">
        <v>3428</v>
      </c>
      <c r="I2346" s="2" t="b">
        <v>0</v>
      </c>
      <c r="J2346" s="3">
        <v>44205.022986111115</v>
      </c>
      <c r="K2346" s="2" t="s">
        <v>7444</v>
      </c>
      <c r="L2346" s="2" t="s">
        <v>7445</v>
      </c>
      <c r="M2346" s="2" t="s">
        <v>21</v>
      </c>
      <c r="N2346" s="2">
        <v>0</v>
      </c>
      <c r="O2346" s="2">
        <v>3</v>
      </c>
      <c r="P2346" s="2" t="b">
        <v>0</v>
      </c>
      <c r="Q2346" s="2" t="str">
        <f>IFERROR(VLOOKUP(C2346,Countries_norm!A:B,2,0),"NA")</f>
        <v>Ireland</v>
      </c>
    </row>
    <row r="2347" spans="1:17" x14ac:dyDescent="0.25">
      <c r="A2347" s="2">
        <v>1.3476986614390001E+18</v>
      </c>
      <c r="B2347" s="2" t="s">
        <v>7446</v>
      </c>
      <c r="C2347" s="2" t="s">
        <v>7447</v>
      </c>
      <c r="D2347" s="2"/>
      <c r="E2347" s="3">
        <v>41873.477326388886</v>
      </c>
      <c r="F2347" s="2">
        <v>17</v>
      </c>
      <c r="G2347" s="2">
        <v>74</v>
      </c>
      <c r="H2347" s="2">
        <v>215</v>
      </c>
      <c r="I2347" s="2" t="b">
        <v>0</v>
      </c>
      <c r="J2347" s="3">
        <v>44205.011273148149</v>
      </c>
      <c r="K2347" s="2" t="s">
        <v>7448</v>
      </c>
      <c r="L2347" s="2" t="s">
        <v>7449</v>
      </c>
      <c r="M2347" s="2" t="s">
        <v>40</v>
      </c>
      <c r="N2347" s="2">
        <v>0</v>
      </c>
      <c r="O2347" s="2">
        <v>1</v>
      </c>
      <c r="P2347" s="2" t="b">
        <v>0</v>
      </c>
      <c r="Q2347" s="2" t="str">
        <f>IFERROR(VLOOKUP(C2347,Countries_norm!A:B,2,0),"NA")</f>
        <v>United States</v>
      </c>
    </row>
    <row r="2348" spans="1:17" x14ac:dyDescent="0.25">
      <c r="A2348" s="2">
        <v>1.3476962921437499E+18</v>
      </c>
      <c r="B2348" s="2" t="s">
        <v>7450</v>
      </c>
      <c r="C2348" s="2" t="s">
        <v>7451</v>
      </c>
      <c r="D2348" s="2" t="s">
        <v>7452</v>
      </c>
      <c r="E2348" s="3">
        <v>39930.803032407406</v>
      </c>
      <c r="F2348" s="2">
        <v>19564</v>
      </c>
      <c r="G2348" s="2">
        <v>3551</v>
      </c>
      <c r="H2348" s="2">
        <v>4444</v>
      </c>
      <c r="I2348" s="2" t="b">
        <v>0</v>
      </c>
      <c r="J2348" s="3">
        <v>44205.004733796297</v>
      </c>
      <c r="K2348" s="2" t="s">
        <v>7453</v>
      </c>
      <c r="L2348" s="2" t="s">
        <v>20</v>
      </c>
      <c r="M2348" s="2" t="s">
        <v>40</v>
      </c>
      <c r="N2348" s="2">
        <v>1</v>
      </c>
      <c r="O2348" s="2">
        <v>19</v>
      </c>
      <c r="P2348" s="2" t="b">
        <v>0</v>
      </c>
      <c r="Q2348" s="2" t="str">
        <f>IFERROR(VLOOKUP(C2348,Countries_norm!A:B,2,0),"NA")</f>
        <v>United States</v>
      </c>
    </row>
    <row r="2349" spans="1:17" ht="120" x14ac:dyDescent="0.25">
      <c r="A2349" s="2">
        <v>1.3476949000668401E+18</v>
      </c>
      <c r="B2349" s="2" t="s">
        <v>2914</v>
      </c>
      <c r="C2349" s="2" t="s">
        <v>660</v>
      </c>
      <c r="D2349" s="4" t="s">
        <v>2915</v>
      </c>
      <c r="E2349" s="3">
        <v>41387.085428240738</v>
      </c>
      <c r="F2349" s="2">
        <v>162</v>
      </c>
      <c r="G2349" s="2">
        <v>85</v>
      </c>
      <c r="H2349" s="2">
        <v>2532</v>
      </c>
      <c r="I2349" s="2" t="b">
        <v>0</v>
      </c>
      <c r="J2349" s="3">
        <v>44205.000891203701</v>
      </c>
      <c r="K2349" s="2" t="s">
        <v>7454</v>
      </c>
      <c r="L2349" s="2" t="s">
        <v>7455</v>
      </c>
      <c r="M2349" s="2" t="s">
        <v>21</v>
      </c>
      <c r="N2349" s="2">
        <v>0</v>
      </c>
      <c r="O2349" s="2">
        <v>3</v>
      </c>
      <c r="P2349" s="2" t="b">
        <v>0</v>
      </c>
      <c r="Q2349" s="2" t="str">
        <f>IFERROR(VLOOKUP(C2349,Countries_norm!A:B,2,0),"NA")</f>
        <v>United States</v>
      </c>
    </row>
    <row r="2350" spans="1:17" x14ac:dyDescent="0.25">
      <c r="A2350" s="2">
        <v>1.34769021744941E+18</v>
      </c>
      <c r="B2350" s="2" t="s">
        <v>7456</v>
      </c>
      <c r="C2350" s="2"/>
      <c r="D2350" s="2" t="s">
        <v>7457</v>
      </c>
      <c r="E2350" s="3">
        <v>43504.922824074078</v>
      </c>
      <c r="F2350" s="2">
        <v>5</v>
      </c>
      <c r="G2350" s="2">
        <v>46</v>
      </c>
      <c r="H2350" s="2">
        <v>346</v>
      </c>
      <c r="I2350" s="2" t="b">
        <v>0</v>
      </c>
      <c r="J2350" s="3">
        <v>44204.987974537034</v>
      </c>
      <c r="K2350" s="2" t="s">
        <v>7458</v>
      </c>
      <c r="L2350" s="2"/>
      <c r="M2350" s="2" t="s">
        <v>21</v>
      </c>
      <c r="N2350" s="2">
        <v>0</v>
      </c>
      <c r="O2350" s="2">
        <v>0</v>
      </c>
      <c r="P2350" s="2" t="b">
        <v>0</v>
      </c>
      <c r="Q2350" s="2" t="str">
        <f>IFERROR(VLOOKUP(C2350,Countries_norm!A:B,2,0),"NA")</f>
        <v>NA</v>
      </c>
    </row>
    <row r="2351" spans="1:17" x14ac:dyDescent="0.25">
      <c r="A2351" s="2">
        <v>1.34768344939869E+18</v>
      </c>
      <c r="B2351" s="2" t="s">
        <v>7459</v>
      </c>
      <c r="C2351" s="2"/>
      <c r="D2351" s="2" t="s">
        <v>7460</v>
      </c>
      <c r="E2351" s="3">
        <v>40964.870046296295</v>
      </c>
      <c r="F2351" s="2">
        <v>160</v>
      </c>
      <c r="G2351" s="2">
        <v>431</v>
      </c>
      <c r="H2351" s="2">
        <v>3347</v>
      </c>
      <c r="I2351" s="2" t="b">
        <v>0</v>
      </c>
      <c r="J2351" s="3">
        <v>44204.969293981485</v>
      </c>
      <c r="K2351" s="2" t="s">
        <v>7461</v>
      </c>
      <c r="L2351" s="2" t="s">
        <v>7462</v>
      </c>
      <c r="M2351" s="2" t="s">
        <v>21</v>
      </c>
      <c r="N2351" s="2">
        <v>1</v>
      </c>
      <c r="O2351" s="2">
        <v>22</v>
      </c>
      <c r="P2351" s="2" t="b">
        <v>0</v>
      </c>
      <c r="Q2351" s="2" t="str">
        <f>IFERROR(VLOOKUP(C2351,Countries_norm!A:B,2,0),"NA")</f>
        <v>NA</v>
      </c>
    </row>
    <row r="2352" spans="1:17" x14ac:dyDescent="0.25">
      <c r="A2352" s="2">
        <v>1.3476830028773499E+18</v>
      </c>
      <c r="B2352" s="2" t="s">
        <v>7463</v>
      </c>
      <c r="C2352" s="2" t="s">
        <v>7464</v>
      </c>
      <c r="D2352" s="2" t="s">
        <v>7465</v>
      </c>
      <c r="E2352" s="3">
        <v>39919.006736111114</v>
      </c>
      <c r="F2352" s="2">
        <v>15454</v>
      </c>
      <c r="G2352" s="2">
        <v>1673</v>
      </c>
      <c r="H2352" s="2">
        <v>6133</v>
      </c>
      <c r="I2352" s="2" t="b">
        <v>1</v>
      </c>
      <c r="J2352" s="3">
        <v>44204.96806712963</v>
      </c>
      <c r="K2352" s="2" t="s">
        <v>7466</v>
      </c>
      <c r="L2352" s="2" t="s">
        <v>20</v>
      </c>
      <c r="M2352" s="2" t="s">
        <v>7467</v>
      </c>
      <c r="N2352" s="2">
        <v>0</v>
      </c>
      <c r="O2352" s="2">
        <v>1</v>
      </c>
      <c r="P2352" s="2" t="b">
        <v>0</v>
      </c>
      <c r="Q2352" s="2" t="str">
        <f>IFERROR(VLOOKUP(C2352,Countries_norm!A:B,2,0),"NA")</f>
        <v>Canada</v>
      </c>
    </row>
    <row r="2353" spans="1:17" x14ac:dyDescent="0.25">
      <c r="A2353" s="2">
        <v>1.34767320388017E+18</v>
      </c>
      <c r="B2353" s="2" t="s">
        <v>7468</v>
      </c>
      <c r="C2353" s="2"/>
      <c r="D2353" s="2" t="s">
        <v>7469</v>
      </c>
      <c r="E2353" s="3">
        <v>43968.85255787037</v>
      </c>
      <c r="F2353" s="2">
        <v>30</v>
      </c>
      <c r="G2353" s="2">
        <v>478</v>
      </c>
      <c r="H2353" s="2">
        <v>27</v>
      </c>
      <c r="I2353" s="2" t="b">
        <v>0</v>
      </c>
      <c r="J2353" s="3">
        <v>44204.941030092596</v>
      </c>
      <c r="K2353" s="2" t="s">
        <v>7470</v>
      </c>
      <c r="L2353" s="2" t="s">
        <v>7471</v>
      </c>
      <c r="M2353" s="2" t="s">
        <v>40</v>
      </c>
      <c r="N2353" s="2">
        <v>0</v>
      </c>
      <c r="O2353" s="2">
        <v>2</v>
      </c>
      <c r="P2353" s="2" t="b">
        <v>0</v>
      </c>
      <c r="Q2353" s="2" t="str">
        <f>IFERROR(VLOOKUP(C2353,Countries_norm!A:B,2,0),"NA")</f>
        <v>NA</v>
      </c>
    </row>
    <row r="2354" spans="1:17" ht="90" x14ac:dyDescent="0.25">
      <c r="A2354" s="2">
        <v>1.34766797985776E+18</v>
      </c>
      <c r="B2354" s="2" t="s">
        <v>7472</v>
      </c>
      <c r="C2354" s="2" t="s">
        <v>1324</v>
      </c>
      <c r="D2354" s="2" t="s">
        <v>7473</v>
      </c>
      <c r="E2354" s="3">
        <v>40250.762048611112</v>
      </c>
      <c r="F2354" s="2">
        <v>95</v>
      </c>
      <c r="G2354" s="2">
        <v>183</v>
      </c>
      <c r="H2354" s="2">
        <v>1275</v>
      </c>
      <c r="I2354" s="2" t="b">
        <v>0</v>
      </c>
      <c r="J2354" s="3">
        <v>44204.926608796297</v>
      </c>
      <c r="K2354" s="4" t="s">
        <v>7474</v>
      </c>
      <c r="L2354" s="2" t="s">
        <v>7475</v>
      </c>
      <c r="M2354" s="2" t="s">
        <v>21</v>
      </c>
      <c r="N2354" s="2">
        <v>0</v>
      </c>
      <c r="O2354" s="2">
        <v>2</v>
      </c>
      <c r="P2354" s="2" t="b">
        <v>0</v>
      </c>
      <c r="Q2354" s="2" t="str">
        <f>IFERROR(VLOOKUP(C2354,Countries_norm!A:B,2,0),"NA")</f>
        <v>Ireland</v>
      </c>
    </row>
    <row r="2355" spans="1:17" x14ac:dyDescent="0.25">
      <c r="A2355" s="2">
        <v>1.34766736162574E+18</v>
      </c>
      <c r="B2355" s="2" t="s">
        <v>7476</v>
      </c>
      <c r="C2355" s="2" t="s">
        <v>2869</v>
      </c>
      <c r="D2355" s="2" t="s">
        <v>7477</v>
      </c>
      <c r="E2355" s="3">
        <v>42146.551006944443</v>
      </c>
      <c r="F2355" s="2">
        <v>669</v>
      </c>
      <c r="G2355" s="2">
        <v>845</v>
      </c>
      <c r="H2355" s="2">
        <v>4179</v>
      </c>
      <c r="I2355" s="2" t="b">
        <v>0</v>
      </c>
      <c r="J2355" s="3">
        <v>44204.924907407411</v>
      </c>
      <c r="K2355" s="2" t="s">
        <v>7478</v>
      </c>
      <c r="L2355" s="2"/>
      <c r="M2355" s="2" t="s">
        <v>40</v>
      </c>
      <c r="N2355" s="2">
        <v>0</v>
      </c>
      <c r="O2355" s="2">
        <v>41</v>
      </c>
      <c r="P2355" s="2" t="b">
        <v>0</v>
      </c>
      <c r="Q2355" s="2" t="str">
        <f>IFERROR(VLOOKUP(C2355,Countries_norm!A:B,2,0),"NA")</f>
        <v>United States</v>
      </c>
    </row>
    <row r="2356" spans="1:17" x14ac:dyDescent="0.25">
      <c r="A2356" s="2">
        <v>1.3476667958434801E+18</v>
      </c>
      <c r="B2356" s="2" t="s">
        <v>3440</v>
      </c>
      <c r="C2356" s="2" t="s">
        <v>2869</v>
      </c>
      <c r="D2356" s="2" t="s">
        <v>3441</v>
      </c>
      <c r="E2356" s="3">
        <v>43324.863738425927</v>
      </c>
      <c r="F2356" s="2">
        <v>895</v>
      </c>
      <c r="G2356" s="2">
        <v>303</v>
      </c>
      <c r="H2356" s="2">
        <v>1444</v>
      </c>
      <c r="I2356" s="2" t="b">
        <v>0</v>
      </c>
      <c r="J2356" s="3">
        <v>44204.923344907409</v>
      </c>
      <c r="K2356" s="2" t="s">
        <v>7479</v>
      </c>
      <c r="L2356" s="2" t="s">
        <v>7480</v>
      </c>
      <c r="M2356" s="2" t="s">
        <v>40</v>
      </c>
      <c r="N2356" s="2">
        <v>0</v>
      </c>
      <c r="O2356" s="2">
        <v>4</v>
      </c>
      <c r="P2356" s="2" t="b">
        <v>0</v>
      </c>
      <c r="Q2356" s="2" t="str">
        <f>IFERROR(VLOOKUP(C2356,Countries_norm!A:B,2,0),"NA")</f>
        <v>United States</v>
      </c>
    </row>
    <row r="2357" spans="1:17" x14ac:dyDescent="0.25">
      <c r="A2357" s="2">
        <v>1.34766663159872E+18</v>
      </c>
      <c r="B2357" s="2" t="s">
        <v>7481</v>
      </c>
      <c r="C2357" s="2"/>
      <c r="D2357" s="2"/>
      <c r="E2357" s="3">
        <v>41040.53733796296</v>
      </c>
      <c r="F2357" s="2">
        <v>481</v>
      </c>
      <c r="G2357" s="2">
        <v>359</v>
      </c>
      <c r="H2357" s="2">
        <v>9206</v>
      </c>
      <c r="I2357" s="2" t="b">
        <v>0</v>
      </c>
      <c r="J2357" s="3">
        <v>44204.922893518517</v>
      </c>
      <c r="K2357" s="2" t="s">
        <v>7482</v>
      </c>
      <c r="L2357" s="2"/>
      <c r="M2357" s="2" t="s">
        <v>40</v>
      </c>
      <c r="N2357" s="2">
        <v>0</v>
      </c>
      <c r="O2357" s="2">
        <v>0</v>
      </c>
      <c r="P2357" s="2" t="b">
        <v>0</v>
      </c>
      <c r="Q2357" s="2" t="str">
        <f>IFERROR(VLOOKUP(C2357,Countries_norm!A:B,2,0),"NA")</f>
        <v>NA</v>
      </c>
    </row>
    <row r="2358" spans="1:17" ht="60" x14ac:dyDescent="0.25">
      <c r="A2358" s="2">
        <v>1.34766489226701E+18</v>
      </c>
      <c r="B2358" s="2" t="s">
        <v>7483</v>
      </c>
      <c r="C2358" s="2"/>
      <c r="D2358" s="4" t="s">
        <v>7484</v>
      </c>
      <c r="E2358" s="3">
        <v>41630.599236111113</v>
      </c>
      <c r="F2358" s="2">
        <v>2171</v>
      </c>
      <c r="G2358" s="2">
        <v>144</v>
      </c>
      <c r="H2358" s="2">
        <v>286</v>
      </c>
      <c r="I2358" s="2" t="b">
        <v>0</v>
      </c>
      <c r="J2358" s="3">
        <v>44204.918090277781</v>
      </c>
      <c r="K2358" s="2" t="s">
        <v>7485</v>
      </c>
      <c r="L2358" s="2"/>
      <c r="M2358" s="2" t="s">
        <v>26</v>
      </c>
      <c r="N2358" s="2">
        <v>0</v>
      </c>
      <c r="O2358" s="2">
        <v>4</v>
      </c>
      <c r="P2358" s="2" t="b">
        <v>0</v>
      </c>
      <c r="Q2358" s="2" t="str">
        <f>IFERROR(VLOOKUP(C2358,Countries_norm!A:B,2,0),"NA")</f>
        <v>NA</v>
      </c>
    </row>
    <row r="2359" spans="1:17" x14ac:dyDescent="0.25">
      <c r="A2359" s="2">
        <v>1.34765863336719E+18</v>
      </c>
      <c r="B2359" s="2" t="s">
        <v>7051</v>
      </c>
      <c r="C2359" s="2" t="s">
        <v>1938</v>
      </c>
      <c r="D2359" s="2" t="s">
        <v>7052</v>
      </c>
      <c r="E2359" s="3">
        <v>42597.742430555554</v>
      </c>
      <c r="F2359" s="2">
        <v>23</v>
      </c>
      <c r="G2359" s="2">
        <v>154</v>
      </c>
      <c r="H2359" s="2">
        <v>235</v>
      </c>
      <c r="I2359" s="2" t="b">
        <v>0</v>
      </c>
      <c r="J2359" s="3">
        <v>44204.900821759256</v>
      </c>
      <c r="K2359" s="2" t="s">
        <v>7486</v>
      </c>
      <c r="L2359" s="2"/>
      <c r="M2359" s="2" t="s">
        <v>40</v>
      </c>
      <c r="N2359" s="2">
        <v>0</v>
      </c>
      <c r="O2359" s="2">
        <v>0</v>
      </c>
      <c r="P2359" s="2" t="b">
        <v>0</v>
      </c>
      <c r="Q2359" s="2" t="str">
        <f>IFERROR(VLOOKUP(C2359,Countries_norm!A:B,2,0),"NA")</f>
        <v>United Kingdom</v>
      </c>
    </row>
    <row r="2360" spans="1:17" ht="90" x14ac:dyDescent="0.25">
      <c r="A2360" s="2">
        <v>1.34765833851601E+18</v>
      </c>
      <c r="B2360" s="2" t="s">
        <v>7487</v>
      </c>
      <c r="C2360" s="2" t="s">
        <v>7488</v>
      </c>
      <c r="D2360" s="2" t="s">
        <v>7489</v>
      </c>
      <c r="E2360" s="3">
        <v>43970.517407407409</v>
      </c>
      <c r="F2360" s="2">
        <v>85</v>
      </c>
      <c r="G2360" s="2">
        <v>431</v>
      </c>
      <c r="H2360" s="2">
        <v>235</v>
      </c>
      <c r="I2360" s="2" t="b">
        <v>0</v>
      </c>
      <c r="J2360" s="3">
        <v>44204.9</v>
      </c>
      <c r="K2360" s="4" t="s">
        <v>7490</v>
      </c>
      <c r="L2360" s="2" t="s">
        <v>7491</v>
      </c>
      <c r="M2360" s="2" t="s">
        <v>26</v>
      </c>
      <c r="N2360" s="2">
        <v>0</v>
      </c>
      <c r="O2360" s="2">
        <v>1</v>
      </c>
      <c r="P2360" s="2" t="b">
        <v>0</v>
      </c>
      <c r="Q2360" s="2" t="str">
        <f>IFERROR(VLOOKUP(C2360,Countries_norm!A:B,2,0),"NA")</f>
        <v>United States</v>
      </c>
    </row>
    <row r="2361" spans="1:17" x14ac:dyDescent="0.25">
      <c r="A2361" s="2">
        <v>1.3476582519791301E+18</v>
      </c>
      <c r="B2361" s="2" t="s">
        <v>7492</v>
      </c>
      <c r="C2361" s="2" t="s">
        <v>5986</v>
      </c>
      <c r="D2361" s="2" t="s">
        <v>7493</v>
      </c>
      <c r="E2361" s="3">
        <v>40081.957106481481</v>
      </c>
      <c r="F2361" s="2">
        <v>267</v>
      </c>
      <c r="G2361" s="2">
        <v>1390</v>
      </c>
      <c r="H2361" s="2">
        <v>4113</v>
      </c>
      <c r="I2361" s="2" t="b">
        <v>0</v>
      </c>
      <c r="J2361" s="3">
        <v>44204.899768518517</v>
      </c>
      <c r="K2361" s="2" t="s">
        <v>7494</v>
      </c>
      <c r="L2361" s="2" t="s">
        <v>186</v>
      </c>
      <c r="M2361" s="2" t="s">
        <v>21</v>
      </c>
      <c r="N2361" s="2">
        <v>1</v>
      </c>
      <c r="O2361" s="2">
        <v>29</v>
      </c>
      <c r="P2361" s="2" t="b">
        <v>0</v>
      </c>
      <c r="Q2361" s="2" t="str">
        <f>IFERROR(VLOOKUP(C2361,Countries_norm!A:B,2,0),"NA")</f>
        <v>Ireland</v>
      </c>
    </row>
    <row r="2362" spans="1:17" ht="105" x14ac:dyDescent="0.25">
      <c r="A2362" s="2">
        <v>1.34765775121278E+18</v>
      </c>
      <c r="B2362" s="2" t="s">
        <v>7495</v>
      </c>
      <c r="C2362" s="2" t="s">
        <v>2673</v>
      </c>
      <c r="D2362" s="4" t="s">
        <v>7496</v>
      </c>
      <c r="E2362" s="3">
        <v>40715.553761574076</v>
      </c>
      <c r="F2362" s="2">
        <v>1236</v>
      </c>
      <c r="G2362" s="2">
        <v>1150</v>
      </c>
      <c r="H2362" s="2">
        <v>65</v>
      </c>
      <c r="I2362" s="2" t="b">
        <v>0</v>
      </c>
      <c r="J2362" s="3">
        <v>44204.898379629631</v>
      </c>
      <c r="K2362" s="2" t="s">
        <v>7497</v>
      </c>
      <c r="L2362" s="2" t="s">
        <v>20</v>
      </c>
      <c r="M2362" s="2" t="s">
        <v>21</v>
      </c>
      <c r="N2362" s="2">
        <v>0</v>
      </c>
      <c r="O2362" s="2">
        <v>0</v>
      </c>
      <c r="P2362" s="2" t="b">
        <v>0</v>
      </c>
      <c r="Q2362" s="2" t="str">
        <f>IFERROR(VLOOKUP(C2362,Countries_norm!A:B,2,0),"NA")</f>
        <v>Nigeria</v>
      </c>
    </row>
    <row r="2363" spans="1:17" ht="30" x14ac:dyDescent="0.25">
      <c r="A2363" s="2">
        <v>1.3476554123933599E+18</v>
      </c>
      <c r="B2363" s="2" t="s">
        <v>7498</v>
      </c>
      <c r="C2363" s="2" t="s">
        <v>6190</v>
      </c>
      <c r="D2363" s="2" t="s">
        <v>7499</v>
      </c>
      <c r="E2363" s="3">
        <v>41724.781388888892</v>
      </c>
      <c r="F2363" s="2">
        <v>334</v>
      </c>
      <c r="G2363" s="2">
        <v>715</v>
      </c>
      <c r="H2363" s="2">
        <v>11735</v>
      </c>
      <c r="I2363" s="2" t="b">
        <v>0</v>
      </c>
      <c r="J2363" s="3">
        <v>44204.891932870371</v>
      </c>
      <c r="K2363" s="4" t="s">
        <v>7500</v>
      </c>
      <c r="L2363" s="2"/>
      <c r="M2363" s="2" t="s">
        <v>40</v>
      </c>
      <c r="N2363" s="2">
        <v>0</v>
      </c>
      <c r="O2363" s="2">
        <v>12</v>
      </c>
      <c r="P2363" s="2" t="b">
        <v>0</v>
      </c>
      <c r="Q2363" s="2" t="str">
        <f>IFERROR(VLOOKUP(C2363,Countries_norm!A:B,2,0),"NA")</f>
        <v>United Kingdom</v>
      </c>
    </row>
    <row r="2364" spans="1:17" x14ac:dyDescent="0.25">
      <c r="A2364" s="2">
        <v>1.3476539007158899E+18</v>
      </c>
      <c r="B2364" s="2" t="s">
        <v>7501</v>
      </c>
      <c r="C2364" s="2" t="s">
        <v>3601</v>
      </c>
      <c r="D2364" s="2" t="s">
        <v>7502</v>
      </c>
      <c r="E2364" s="3">
        <v>41644.999050925922</v>
      </c>
      <c r="F2364" s="2">
        <v>162</v>
      </c>
      <c r="G2364" s="2">
        <v>798</v>
      </c>
      <c r="H2364" s="2">
        <v>1171</v>
      </c>
      <c r="I2364" s="2" t="b">
        <v>0</v>
      </c>
      <c r="J2364" s="3">
        <v>44204.887754629628</v>
      </c>
      <c r="K2364" s="2" t="s">
        <v>7503</v>
      </c>
      <c r="L2364" s="2"/>
      <c r="M2364" s="2" t="s">
        <v>40</v>
      </c>
      <c r="N2364" s="2">
        <v>0</v>
      </c>
      <c r="O2364" s="2">
        <v>0</v>
      </c>
      <c r="P2364" s="2" t="b">
        <v>0</v>
      </c>
      <c r="Q2364" s="2" t="str">
        <f>IFERROR(VLOOKUP(C2364,Countries_norm!A:B,2,0),"NA")</f>
        <v>Saudi Arabia</v>
      </c>
    </row>
    <row r="2365" spans="1:17" ht="45" x14ac:dyDescent="0.25">
      <c r="A2365" s="2">
        <v>1.3476534457805801E+18</v>
      </c>
      <c r="B2365" s="2" t="s">
        <v>7504</v>
      </c>
      <c r="C2365" s="2" t="s">
        <v>2965</v>
      </c>
      <c r="D2365" s="2" t="s">
        <v>7505</v>
      </c>
      <c r="E2365" s="3">
        <v>44078.982187499998</v>
      </c>
      <c r="F2365" s="2">
        <v>938</v>
      </c>
      <c r="G2365" s="2">
        <v>269</v>
      </c>
      <c r="H2365" s="2">
        <v>4078</v>
      </c>
      <c r="I2365" s="2" t="b">
        <v>0</v>
      </c>
      <c r="J2365" s="3">
        <v>44204.886504629627</v>
      </c>
      <c r="K2365" s="4" t="s">
        <v>7506</v>
      </c>
      <c r="L2365" s="2" t="s">
        <v>7507</v>
      </c>
      <c r="M2365" s="2" t="s">
        <v>40</v>
      </c>
      <c r="N2365" s="2">
        <v>5</v>
      </c>
      <c r="O2365" s="2">
        <v>37</v>
      </c>
      <c r="P2365" s="2" t="b">
        <v>0</v>
      </c>
      <c r="Q2365" s="2" t="str">
        <f>IFERROR(VLOOKUP(C2365,Countries_norm!A:B,2,0),"NA")</f>
        <v>United States</v>
      </c>
    </row>
    <row r="2366" spans="1:17" x14ac:dyDescent="0.25">
      <c r="A2366" s="2">
        <v>1.34765314473454E+18</v>
      </c>
      <c r="B2366" s="2" t="s">
        <v>7508</v>
      </c>
      <c r="C2366" s="2" t="s">
        <v>7509</v>
      </c>
      <c r="D2366" s="2" t="s">
        <v>7510</v>
      </c>
      <c r="E2366" s="3">
        <v>43743.704212962963</v>
      </c>
      <c r="F2366" s="2">
        <v>122</v>
      </c>
      <c r="G2366" s="2">
        <v>260</v>
      </c>
      <c r="H2366" s="2">
        <v>1163</v>
      </c>
      <c r="I2366" s="2" t="b">
        <v>0</v>
      </c>
      <c r="J2366" s="3">
        <v>44204.885671296295</v>
      </c>
      <c r="K2366" s="2" t="s">
        <v>7511</v>
      </c>
      <c r="L2366" s="2"/>
      <c r="M2366" s="2" t="s">
        <v>40</v>
      </c>
      <c r="N2366" s="2">
        <v>3</v>
      </c>
      <c r="O2366" s="2">
        <v>49</v>
      </c>
      <c r="P2366" s="2" t="b">
        <v>0</v>
      </c>
      <c r="Q2366" s="2" t="str">
        <f>IFERROR(VLOOKUP(C2366,Countries_norm!A:B,2,0),"NA")</f>
        <v>Ireland</v>
      </c>
    </row>
    <row r="2367" spans="1:17" x14ac:dyDescent="0.25">
      <c r="A2367" s="2">
        <v>1.34765275015539E+18</v>
      </c>
      <c r="B2367" s="2" t="s">
        <v>2989</v>
      </c>
      <c r="C2367" s="2" t="s">
        <v>710</v>
      </c>
      <c r="D2367" s="2" t="s">
        <v>2990</v>
      </c>
      <c r="E2367" s="3">
        <v>41194.089895833335</v>
      </c>
      <c r="F2367" s="2">
        <v>344</v>
      </c>
      <c r="G2367" s="2">
        <v>2768</v>
      </c>
      <c r="H2367" s="2">
        <v>9039</v>
      </c>
      <c r="I2367" s="2" t="b">
        <v>0</v>
      </c>
      <c r="J2367" s="3">
        <v>44204.884583333333</v>
      </c>
      <c r="K2367" s="2" t="s">
        <v>7512</v>
      </c>
      <c r="L2367" s="2"/>
      <c r="M2367" s="2" t="s">
        <v>26</v>
      </c>
      <c r="N2367" s="2">
        <v>0</v>
      </c>
      <c r="O2367" s="2">
        <v>0</v>
      </c>
      <c r="P2367" s="2" t="b">
        <v>0</v>
      </c>
      <c r="Q2367" s="2" t="str">
        <f>IFERROR(VLOOKUP(C2367,Countries_norm!A:B,2,0),"NA")</f>
        <v>United States</v>
      </c>
    </row>
    <row r="2368" spans="1:17" ht="45" x14ac:dyDescent="0.25">
      <c r="A2368" s="2">
        <v>1.34765178463919E+18</v>
      </c>
      <c r="B2368" s="2" t="s">
        <v>7513</v>
      </c>
      <c r="C2368" s="2" t="s">
        <v>5986</v>
      </c>
      <c r="D2368" s="4" t="s">
        <v>7514</v>
      </c>
      <c r="E2368" s="3">
        <v>42760.888240740744</v>
      </c>
      <c r="F2368" s="2">
        <v>274</v>
      </c>
      <c r="G2368" s="2">
        <v>872</v>
      </c>
      <c r="H2368" s="2">
        <v>1781</v>
      </c>
      <c r="I2368" s="2" t="b">
        <v>0</v>
      </c>
      <c r="J2368" s="3">
        <v>44204.881921296299</v>
      </c>
      <c r="K2368" s="2" t="s">
        <v>7515</v>
      </c>
      <c r="L2368" s="2"/>
      <c r="M2368" s="2" t="s">
        <v>21</v>
      </c>
      <c r="N2368" s="2">
        <v>1</v>
      </c>
      <c r="O2368" s="2">
        <v>62</v>
      </c>
      <c r="P2368" s="2" t="b">
        <v>0</v>
      </c>
      <c r="Q2368" s="2" t="str">
        <f>IFERROR(VLOOKUP(C2368,Countries_norm!A:B,2,0),"NA")</f>
        <v>Ireland</v>
      </c>
    </row>
    <row r="2369" spans="1:17" x14ac:dyDescent="0.25">
      <c r="A2369" s="2">
        <v>1.34765002473439E+18</v>
      </c>
      <c r="B2369" s="2" t="s">
        <v>7516</v>
      </c>
      <c r="C2369" s="2" t="s">
        <v>7517</v>
      </c>
      <c r="D2369" s="2" t="s">
        <v>7518</v>
      </c>
      <c r="E2369" s="3">
        <v>39770.669374999998</v>
      </c>
      <c r="F2369" s="2">
        <v>120</v>
      </c>
      <c r="G2369" s="2">
        <v>898</v>
      </c>
      <c r="H2369" s="2">
        <v>8671</v>
      </c>
      <c r="I2369" s="2" t="b">
        <v>0</v>
      </c>
      <c r="J2369" s="3">
        <v>44204.877060185187</v>
      </c>
      <c r="K2369" s="2" t="s">
        <v>7519</v>
      </c>
      <c r="L2369" s="2"/>
      <c r="M2369" s="2" t="s">
        <v>21</v>
      </c>
      <c r="N2369" s="2">
        <v>0</v>
      </c>
      <c r="O2369" s="2">
        <v>1</v>
      </c>
      <c r="P2369" s="2" t="b">
        <v>0</v>
      </c>
      <c r="Q2369" s="2" t="str">
        <f>IFERROR(VLOOKUP(C2369,Countries_norm!A:B,2,0),"NA")</f>
        <v>United States</v>
      </c>
    </row>
    <row r="2370" spans="1:17" x14ac:dyDescent="0.25">
      <c r="A2370" s="2">
        <v>1.3476498818344699E+18</v>
      </c>
      <c r="B2370" s="2" t="s">
        <v>7520</v>
      </c>
      <c r="C2370" s="2"/>
      <c r="D2370" s="2" t="s">
        <v>7521</v>
      </c>
      <c r="E2370" s="3">
        <v>40698.839826388888</v>
      </c>
      <c r="F2370" s="2">
        <v>851</v>
      </c>
      <c r="G2370" s="2">
        <v>1026</v>
      </c>
      <c r="H2370" s="2">
        <v>37745</v>
      </c>
      <c r="I2370" s="2" t="b">
        <v>0</v>
      </c>
      <c r="J2370" s="3">
        <v>44204.876666666663</v>
      </c>
      <c r="K2370" s="2" t="s">
        <v>7522</v>
      </c>
      <c r="L2370" s="2" t="s">
        <v>20</v>
      </c>
      <c r="M2370" s="2" t="s">
        <v>40</v>
      </c>
      <c r="N2370" s="2">
        <v>0</v>
      </c>
      <c r="O2370" s="2">
        <v>0</v>
      </c>
      <c r="P2370" s="2" t="b">
        <v>0</v>
      </c>
      <c r="Q2370" s="2" t="str">
        <f>IFERROR(VLOOKUP(C2370,Countries_norm!A:B,2,0),"NA")</f>
        <v>NA</v>
      </c>
    </row>
    <row r="2371" spans="1:17" ht="45" x14ac:dyDescent="0.25">
      <c r="A2371" s="2">
        <v>1.3476493348720399E+18</v>
      </c>
      <c r="B2371" s="2" t="s">
        <v>3671</v>
      </c>
      <c r="C2371" s="2" t="s">
        <v>2314</v>
      </c>
      <c r="D2371" s="4" t="s">
        <v>3672</v>
      </c>
      <c r="E2371" s="3">
        <v>40152.39230324074</v>
      </c>
      <c r="F2371" s="2">
        <v>460394</v>
      </c>
      <c r="G2371" s="2">
        <v>551</v>
      </c>
      <c r="H2371" s="2">
        <v>546</v>
      </c>
      <c r="I2371" s="2" t="b">
        <v>1</v>
      </c>
      <c r="J2371" s="3">
        <v>44204.875162037039</v>
      </c>
      <c r="K2371" s="2" t="s">
        <v>7523</v>
      </c>
      <c r="L2371" s="2"/>
      <c r="M2371" s="2" t="s">
        <v>114</v>
      </c>
      <c r="N2371" s="2">
        <v>0</v>
      </c>
      <c r="O2371" s="2">
        <v>2</v>
      </c>
      <c r="P2371" s="2" t="b">
        <v>0</v>
      </c>
      <c r="Q2371" s="2" t="str">
        <f>IFERROR(VLOOKUP(C2371,Countries_norm!A:B,2,0),"NA")</f>
        <v>India</v>
      </c>
    </row>
    <row r="2372" spans="1:17" x14ac:dyDescent="0.25">
      <c r="A2372" s="2">
        <v>1.3476486776539899E+18</v>
      </c>
      <c r="B2372" s="2" t="s">
        <v>7524</v>
      </c>
      <c r="C2372" s="2" t="s">
        <v>369</v>
      </c>
      <c r="D2372" s="2" t="s">
        <v>7525</v>
      </c>
      <c r="E2372" s="3">
        <v>41900.291261574072</v>
      </c>
      <c r="F2372" s="2">
        <v>33</v>
      </c>
      <c r="G2372" s="2">
        <v>130</v>
      </c>
      <c r="H2372" s="2">
        <v>70</v>
      </c>
      <c r="I2372" s="2" t="b">
        <v>0</v>
      </c>
      <c r="J2372" s="3">
        <v>44204.873344907406</v>
      </c>
      <c r="K2372" s="2" t="s">
        <v>7526</v>
      </c>
      <c r="L2372" s="2" t="s">
        <v>7527</v>
      </c>
      <c r="M2372" s="2" t="s">
        <v>40</v>
      </c>
      <c r="N2372" s="2">
        <v>0</v>
      </c>
      <c r="O2372" s="2">
        <v>13</v>
      </c>
      <c r="P2372" s="2" t="b">
        <v>0</v>
      </c>
      <c r="Q2372" s="2" t="str">
        <f>IFERROR(VLOOKUP(C2372,Countries_norm!A:B,2,0),"NA")</f>
        <v>United States</v>
      </c>
    </row>
    <row r="2373" spans="1:17" ht="30" x14ac:dyDescent="0.25">
      <c r="A2373" s="2">
        <v>1.34764695363566E+18</v>
      </c>
      <c r="B2373" s="2" t="s">
        <v>7528</v>
      </c>
      <c r="C2373" s="2"/>
      <c r="D2373" s="4" t="s">
        <v>7529</v>
      </c>
      <c r="E2373" s="3">
        <v>43090.069363425922</v>
      </c>
      <c r="F2373" s="2">
        <v>82</v>
      </c>
      <c r="G2373" s="2">
        <v>101</v>
      </c>
      <c r="H2373" s="2">
        <v>2093</v>
      </c>
      <c r="I2373" s="2" t="b">
        <v>0</v>
      </c>
      <c r="J2373" s="3">
        <v>44204.868587962963</v>
      </c>
      <c r="K2373" s="4" t="s">
        <v>7530</v>
      </c>
      <c r="L2373" s="2" t="s">
        <v>20</v>
      </c>
      <c r="M2373" s="2" t="s">
        <v>21</v>
      </c>
      <c r="N2373" s="2">
        <v>0</v>
      </c>
      <c r="O2373" s="2">
        <v>0</v>
      </c>
      <c r="P2373" s="2" t="b">
        <v>0</v>
      </c>
      <c r="Q2373" s="2" t="str">
        <f>IFERROR(VLOOKUP(C2373,Countries_norm!A:B,2,0),"NA")</f>
        <v>NA</v>
      </c>
    </row>
    <row r="2374" spans="1:17" x14ac:dyDescent="0.25">
      <c r="A2374" s="2">
        <v>1.3476428008090601E+18</v>
      </c>
      <c r="B2374" s="2" t="s">
        <v>7531</v>
      </c>
      <c r="C2374" s="2" t="s">
        <v>7532</v>
      </c>
      <c r="D2374" s="2" t="s">
        <v>7533</v>
      </c>
      <c r="E2374" s="3">
        <v>44119.847372685188</v>
      </c>
      <c r="F2374" s="2">
        <v>80</v>
      </c>
      <c r="G2374" s="2">
        <v>719</v>
      </c>
      <c r="H2374" s="2">
        <v>45</v>
      </c>
      <c r="I2374" s="2" t="b">
        <v>0</v>
      </c>
      <c r="J2374" s="3">
        <v>44204.857129629629</v>
      </c>
      <c r="K2374" s="2" t="s">
        <v>7534</v>
      </c>
      <c r="L2374" s="2" t="s">
        <v>7535</v>
      </c>
      <c r="M2374" s="2" t="s">
        <v>21</v>
      </c>
      <c r="N2374" s="2">
        <v>0</v>
      </c>
      <c r="O2374" s="2">
        <v>0</v>
      </c>
      <c r="P2374" s="2" t="b">
        <v>0</v>
      </c>
      <c r="Q2374" s="2" t="str">
        <f>IFERROR(VLOOKUP(C2374,Countries_norm!A:B,2,0),"NA")</f>
        <v>United States</v>
      </c>
    </row>
    <row r="2375" spans="1:17" x14ac:dyDescent="0.25">
      <c r="A2375" s="2">
        <v>1.3476380238953201E+18</v>
      </c>
      <c r="B2375" s="2" t="s">
        <v>7536</v>
      </c>
      <c r="C2375" s="2" t="s">
        <v>161</v>
      </c>
      <c r="D2375" s="2" t="s">
        <v>7537</v>
      </c>
      <c r="E2375" s="3">
        <v>43268.798101851855</v>
      </c>
      <c r="F2375" s="2">
        <v>683</v>
      </c>
      <c r="G2375" s="2">
        <v>642</v>
      </c>
      <c r="H2375" s="2">
        <v>9525</v>
      </c>
      <c r="I2375" s="2" t="b">
        <v>0</v>
      </c>
      <c r="J2375" s="3">
        <v>44204.843946759262</v>
      </c>
      <c r="K2375" s="2" t="s">
        <v>7538</v>
      </c>
      <c r="L2375" s="2" t="s">
        <v>20</v>
      </c>
      <c r="M2375" s="2" t="s">
        <v>40</v>
      </c>
      <c r="N2375" s="2">
        <v>2</v>
      </c>
      <c r="O2375" s="2">
        <v>104</v>
      </c>
      <c r="P2375" s="2" t="b">
        <v>0</v>
      </c>
      <c r="Q2375" s="2" t="str">
        <f>IFERROR(VLOOKUP(C2375,Countries_norm!A:B,2,0),"NA")</f>
        <v>Ireland</v>
      </c>
    </row>
    <row r="2376" spans="1:17" ht="45" x14ac:dyDescent="0.25">
      <c r="A2376" s="2">
        <v>1.34763797515331E+18</v>
      </c>
      <c r="B2376" s="2" t="s">
        <v>7539</v>
      </c>
      <c r="C2376" s="2" t="s">
        <v>7540</v>
      </c>
      <c r="D2376" s="2" t="s">
        <v>7541</v>
      </c>
      <c r="E2376" s="3">
        <v>39882.070648148147</v>
      </c>
      <c r="F2376" s="2">
        <v>8460</v>
      </c>
      <c r="G2376" s="2">
        <v>2221</v>
      </c>
      <c r="H2376" s="2">
        <v>1659</v>
      </c>
      <c r="I2376" s="2" t="b">
        <v>1</v>
      </c>
      <c r="J2376" s="3">
        <v>44204.843807870369</v>
      </c>
      <c r="K2376" s="4" t="s">
        <v>7542</v>
      </c>
      <c r="L2376" s="2"/>
      <c r="M2376" s="2" t="s">
        <v>26</v>
      </c>
      <c r="N2376" s="2">
        <v>1</v>
      </c>
      <c r="O2376" s="2">
        <v>3</v>
      </c>
      <c r="P2376" s="2" t="b">
        <v>0</v>
      </c>
      <c r="Q2376" s="2" t="str">
        <f>IFERROR(VLOOKUP(C2376,Countries_norm!A:B,2,0),"NA")</f>
        <v>Canada</v>
      </c>
    </row>
    <row r="2377" spans="1:17" x14ac:dyDescent="0.25">
      <c r="A2377" s="2">
        <v>1.34763478026369E+18</v>
      </c>
      <c r="B2377" s="2" t="s">
        <v>7543</v>
      </c>
      <c r="C2377" s="2" t="s">
        <v>407</v>
      </c>
      <c r="D2377" s="2" t="s">
        <v>7544</v>
      </c>
      <c r="E2377" s="3">
        <v>40009.653356481482</v>
      </c>
      <c r="F2377" s="2">
        <v>1276</v>
      </c>
      <c r="G2377" s="2">
        <v>1512</v>
      </c>
      <c r="H2377" s="2">
        <v>44854</v>
      </c>
      <c r="I2377" s="2" t="b">
        <v>0</v>
      </c>
      <c r="J2377" s="3">
        <v>44204.834999999999</v>
      </c>
      <c r="K2377" s="2" t="s">
        <v>7545</v>
      </c>
      <c r="L2377" s="2" t="s">
        <v>20</v>
      </c>
      <c r="M2377" s="2" t="s">
        <v>40</v>
      </c>
      <c r="N2377" s="2">
        <v>0</v>
      </c>
      <c r="O2377" s="2">
        <v>0</v>
      </c>
      <c r="P2377" s="2" t="b">
        <v>0</v>
      </c>
      <c r="Q2377" s="2" t="str">
        <f>IFERROR(VLOOKUP(C2377,Countries_norm!A:B,2,0),"NA")</f>
        <v>Canada</v>
      </c>
    </row>
    <row r="2378" spans="1:17" x14ac:dyDescent="0.25">
      <c r="A2378" s="2">
        <v>1.34763358401903E+18</v>
      </c>
      <c r="B2378" s="2" t="s">
        <v>7546</v>
      </c>
      <c r="C2378" s="2" t="s">
        <v>7547</v>
      </c>
      <c r="D2378" s="2" t="s">
        <v>7548</v>
      </c>
      <c r="E2378" s="3">
        <v>42510.596053240741</v>
      </c>
      <c r="F2378" s="2">
        <v>106</v>
      </c>
      <c r="G2378" s="2">
        <v>199</v>
      </c>
      <c r="H2378" s="2">
        <v>380</v>
      </c>
      <c r="I2378" s="2" t="b">
        <v>0</v>
      </c>
      <c r="J2378" s="3">
        <v>44204.831689814811</v>
      </c>
      <c r="K2378" s="2" t="s">
        <v>7549</v>
      </c>
      <c r="L2378" s="2" t="s">
        <v>7550</v>
      </c>
      <c r="M2378" s="2" t="s">
        <v>21</v>
      </c>
      <c r="N2378" s="2">
        <v>0</v>
      </c>
      <c r="O2378" s="2">
        <v>1</v>
      </c>
      <c r="P2378" s="2" t="b">
        <v>0</v>
      </c>
      <c r="Q2378" s="2" t="str">
        <f>IFERROR(VLOOKUP(C2378,Countries_norm!A:B,2,0),"NA")</f>
        <v>United Kingdom</v>
      </c>
    </row>
    <row r="2379" spans="1:17" x14ac:dyDescent="0.25">
      <c r="A2379" s="2">
        <v>1.34763281521568E+18</v>
      </c>
      <c r="B2379" s="2" t="s">
        <v>7551</v>
      </c>
      <c r="C2379" s="2" t="s">
        <v>7552</v>
      </c>
      <c r="D2379" s="2" t="s">
        <v>7553</v>
      </c>
      <c r="E2379" s="3">
        <v>39880.598101851851</v>
      </c>
      <c r="F2379" s="2">
        <v>91</v>
      </c>
      <c r="G2379" s="2">
        <v>397</v>
      </c>
      <c r="H2379" s="2">
        <v>662</v>
      </c>
      <c r="I2379" s="2" t="b">
        <v>0</v>
      </c>
      <c r="J2379" s="3">
        <v>44204.829571759263</v>
      </c>
      <c r="K2379" s="2" t="s">
        <v>7554</v>
      </c>
      <c r="L2379" s="2"/>
      <c r="M2379" s="2" t="s">
        <v>40</v>
      </c>
      <c r="N2379" s="2">
        <v>0</v>
      </c>
      <c r="O2379" s="2">
        <v>10</v>
      </c>
      <c r="P2379" s="2" t="b">
        <v>0</v>
      </c>
      <c r="Q2379" s="2" t="str">
        <f>IFERROR(VLOOKUP(C2379,Countries_norm!A:B,2,0),"NA")</f>
        <v>Ireland</v>
      </c>
    </row>
    <row r="2380" spans="1:17" x14ac:dyDescent="0.25">
      <c r="A2380" s="2">
        <v>1.34763265934275E+18</v>
      </c>
      <c r="B2380" s="2" t="s">
        <v>91</v>
      </c>
      <c r="C2380" s="2" t="s">
        <v>92</v>
      </c>
      <c r="D2380" s="2" t="s">
        <v>93</v>
      </c>
      <c r="E2380" s="3">
        <v>42146.355000000003</v>
      </c>
      <c r="F2380" s="2">
        <v>4261</v>
      </c>
      <c r="G2380" s="2">
        <v>6</v>
      </c>
      <c r="H2380" s="2">
        <v>3</v>
      </c>
      <c r="I2380" s="2" t="b">
        <v>1</v>
      </c>
      <c r="J2380" s="3">
        <v>44204.829143518517</v>
      </c>
      <c r="K2380" s="2" t="s">
        <v>7555</v>
      </c>
      <c r="L2380" s="2" t="s">
        <v>7367</v>
      </c>
      <c r="M2380" s="2" t="s">
        <v>76</v>
      </c>
      <c r="N2380" s="2">
        <v>3</v>
      </c>
      <c r="O2380" s="2">
        <v>9</v>
      </c>
      <c r="P2380" s="2" t="b">
        <v>0</v>
      </c>
      <c r="Q2380" s="2" t="str">
        <f>IFERROR(VLOOKUP(C2380,Countries_norm!A:B,2,0),"NA")</f>
        <v>Turkey</v>
      </c>
    </row>
    <row r="2381" spans="1:17" x14ac:dyDescent="0.25">
      <c r="A2381" s="2">
        <v>1.3476313992773499E+18</v>
      </c>
      <c r="B2381" s="2" t="s">
        <v>7556</v>
      </c>
      <c r="C2381" s="2" t="s">
        <v>7557</v>
      </c>
      <c r="D2381" s="2" t="s">
        <v>7558</v>
      </c>
      <c r="E2381" s="3">
        <v>40451.719768518517</v>
      </c>
      <c r="F2381" s="2">
        <v>159</v>
      </c>
      <c r="G2381" s="2">
        <v>577</v>
      </c>
      <c r="H2381" s="2">
        <v>261</v>
      </c>
      <c r="I2381" s="2" t="b">
        <v>0</v>
      </c>
      <c r="J2381" s="3">
        <v>44204.825671296298</v>
      </c>
      <c r="K2381" s="2" t="s">
        <v>7559</v>
      </c>
      <c r="L2381" s="2" t="s">
        <v>7560</v>
      </c>
      <c r="M2381" s="2" t="s">
        <v>21</v>
      </c>
      <c r="N2381" s="2">
        <v>0</v>
      </c>
      <c r="O2381" s="2">
        <v>1</v>
      </c>
      <c r="P2381" s="2" t="b">
        <v>0</v>
      </c>
      <c r="Q2381" s="2" t="str">
        <f>IFERROR(VLOOKUP(C2381,Countries_norm!A:B,2,0),"NA")</f>
        <v>Italy</v>
      </c>
    </row>
    <row r="2382" spans="1:17" x14ac:dyDescent="0.25">
      <c r="A2382" s="2">
        <v>1.3476313528966899E+18</v>
      </c>
      <c r="B2382" s="2" t="s">
        <v>7561</v>
      </c>
      <c r="C2382" s="2" t="s">
        <v>7562</v>
      </c>
      <c r="D2382" s="2" t="s">
        <v>7563</v>
      </c>
      <c r="E2382" s="3">
        <v>44011.698865740742</v>
      </c>
      <c r="F2382" s="2">
        <v>22</v>
      </c>
      <c r="G2382" s="2">
        <v>70</v>
      </c>
      <c r="H2382" s="2">
        <v>117</v>
      </c>
      <c r="I2382" s="2" t="b">
        <v>0</v>
      </c>
      <c r="J2382" s="3">
        <v>44204.825532407405</v>
      </c>
      <c r="K2382" s="2" t="s">
        <v>7564</v>
      </c>
      <c r="L2382" s="2" t="s">
        <v>7565</v>
      </c>
      <c r="M2382" s="2" t="s">
        <v>21</v>
      </c>
      <c r="N2382" s="2">
        <v>0</v>
      </c>
      <c r="O2382" s="2">
        <v>0</v>
      </c>
      <c r="P2382" s="2" t="b">
        <v>0</v>
      </c>
      <c r="Q2382" s="2" t="str">
        <f>IFERROR(VLOOKUP(C2382,Countries_norm!A:B,2,0),"NA")</f>
        <v>Netherlands</v>
      </c>
    </row>
    <row r="2383" spans="1:17" x14ac:dyDescent="0.25">
      <c r="A2383" s="2">
        <v>1.34763055721633E+18</v>
      </c>
      <c r="B2383" s="2" t="s">
        <v>7566</v>
      </c>
      <c r="C2383" s="2" t="s">
        <v>7567</v>
      </c>
      <c r="D2383" s="2" t="s">
        <v>7568</v>
      </c>
      <c r="E2383" s="3">
        <v>43898.547893518517</v>
      </c>
      <c r="F2383" s="2">
        <v>26</v>
      </c>
      <c r="G2383" s="2">
        <v>130</v>
      </c>
      <c r="H2383" s="2">
        <v>352</v>
      </c>
      <c r="I2383" s="2" t="b">
        <v>0</v>
      </c>
      <c r="J2383" s="3">
        <v>44204.823344907411</v>
      </c>
      <c r="K2383" s="2" t="s">
        <v>7569</v>
      </c>
      <c r="L2383" s="2" t="s">
        <v>7570</v>
      </c>
      <c r="M2383" s="2" t="s">
        <v>40</v>
      </c>
      <c r="N2383" s="2">
        <v>0</v>
      </c>
      <c r="O2383" s="2">
        <v>0</v>
      </c>
      <c r="P2383" s="2" t="b">
        <v>0</v>
      </c>
      <c r="Q2383" s="2" t="str">
        <f>IFERROR(VLOOKUP(C2383,Countries_norm!A:B,2,0),"NA")</f>
        <v>Slovenia</v>
      </c>
    </row>
    <row r="2384" spans="1:17" ht="30" x14ac:dyDescent="0.25">
      <c r="A2384" s="2">
        <v>1.3476298384300401E+18</v>
      </c>
      <c r="B2384" s="2" t="s">
        <v>7571</v>
      </c>
      <c r="C2384" s="2" t="s">
        <v>369</v>
      </c>
      <c r="D2384" s="2" t="s">
        <v>7572</v>
      </c>
      <c r="E2384" s="3">
        <v>40086.217048611114</v>
      </c>
      <c r="F2384" s="2">
        <v>55</v>
      </c>
      <c r="G2384" s="2">
        <v>279</v>
      </c>
      <c r="H2384" s="2">
        <v>2</v>
      </c>
      <c r="I2384" s="2" t="b">
        <v>0</v>
      </c>
      <c r="J2384" s="3">
        <v>44204.82135416667</v>
      </c>
      <c r="K2384" s="4" t="s">
        <v>7573</v>
      </c>
      <c r="L2384" s="2" t="s">
        <v>20</v>
      </c>
      <c r="M2384" s="2" t="s">
        <v>40</v>
      </c>
      <c r="N2384" s="2">
        <v>0</v>
      </c>
      <c r="O2384" s="2">
        <v>0</v>
      </c>
      <c r="P2384" s="2" t="b">
        <v>0</v>
      </c>
      <c r="Q2384" s="2" t="str">
        <f>IFERROR(VLOOKUP(C2384,Countries_norm!A:B,2,0),"NA")</f>
        <v>United States</v>
      </c>
    </row>
    <row r="2385" spans="1:17" ht="45" x14ac:dyDescent="0.25">
      <c r="A2385" s="2">
        <v>1.34762938263505E+18</v>
      </c>
      <c r="B2385" s="2" t="s">
        <v>7574</v>
      </c>
      <c r="C2385" s="2" t="s">
        <v>5416</v>
      </c>
      <c r="D2385" s="4" t="s">
        <v>7575</v>
      </c>
      <c r="E2385" s="3">
        <v>42642.047847222224</v>
      </c>
      <c r="F2385" s="2">
        <v>16</v>
      </c>
      <c r="G2385" s="2">
        <v>105</v>
      </c>
      <c r="H2385" s="2">
        <v>1141</v>
      </c>
      <c r="I2385" s="2" t="b">
        <v>0</v>
      </c>
      <c r="J2385" s="3">
        <v>44204.820104166669</v>
      </c>
      <c r="K2385" s="2" t="s">
        <v>7576</v>
      </c>
      <c r="L2385" s="2" t="s">
        <v>7577</v>
      </c>
      <c r="M2385" s="2" t="s">
        <v>21</v>
      </c>
      <c r="N2385" s="2">
        <v>0</v>
      </c>
      <c r="O2385" s="2">
        <v>0</v>
      </c>
      <c r="P2385" s="2" t="b">
        <v>0</v>
      </c>
      <c r="Q2385" s="2" t="str">
        <f>IFERROR(VLOOKUP(C2385,Countries_norm!A:B,2,0),"NA")</f>
        <v>United States</v>
      </c>
    </row>
    <row r="2386" spans="1:17" ht="30" x14ac:dyDescent="0.25">
      <c r="A2386" s="2">
        <v>1.3476291147154701E+18</v>
      </c>
      <c r="B2386" s="2" t="s">
        <v>7578</v>
      </c>
      <c r="C2386" s="2" t="s">
        <v>7579</v>
      </c>
      <c r="D2386" s="4" t="s">
        <v>7580</v>
      </c>
      <c r="E2386" s="3">
        <v>40608.895057870373</v>
      </c>
      <c r="F2386" s="2">
        <v>16197</v>
      </c>
      <c r="G2386" s="2">
        <v>16992</v>
      </c>
      <c r="H2386" s="2">
        <v>9229</v>
      </c>
      <c r="I2386" s="2" t="b">
        <v>0</v>
      </c>
      <c r="J2386" s="3">
        <v>44204.819363425922</v>
      </c>
      <c r="K2386" s="4" t="s">
        <v>7581</v>
      </c>
      <c r="L2386" s="2" t="s">
        <v>7582</v>
      </c>
      <c r="M2386" s="2" t="s">
        <v>21</v>
      </c>
      <c r="N2386" s="2">
        <v>0</v>
      </c>
      <c r="O2386" s="2">
        <v>0</v>
      </c>
      <c r="P2386" s="2" t="b">
        <v>0</v>
      </c>
      <c r="Q2386" s="2" t="str">
        <f>IFERROR(VLOOKUP(C2386,Countries_norm!A:B,2,0),"NA")</f>
        <v>Spain</v>
      </c>
    </row>
    <row r="2387" spans="1:17" x14ac:dyDescent="0.25">
      <c r="A2387" s="2">
        <v>1.34762634039729E+18</v>
      </c>
      <c r="B2387" s="2" t="s">
        <v>7583</v>
      </c>
      <c r="C2387" s="2" t="s">
        <v>7584</v>
      </c>
      <c r="D2387" s="2" t="s">
        <v>7585</v>
      </c>
      <c r="E2387" s="3">
        <v>42229.577777777777</v>
      </c>
      <c r="F2387" s="2">
        <v>1646</v>
      </c>
      <c r="G2387" s="2">
        <v>2350</v>
      </c>
      <c r="H2387" s="2">
        <v>4249</v>
      </c>
      <c r="I2387" s="2" t="b">
        <v>0</v>
      </c>
      <c r="J2387" s="3">
        <v>44204.811701388891</v>
      </c>
      <c r="K2387" s="2" t="s">
        <v>7586</v>
      </c>
      <c r="L2387" s="2" t="s">
        <v>7587</v>
      </c>
      <c r="M2387" s="2" t="s">
        <v>40</v>
      </c>
      <c r="N2387" s="2">
        <v>0</v>
      </c>
      <c r="O2387" s="2">
        <v>13</v>
      </c>
      <c r="P2387" s="2" t="b">
        <v>0</v>
      </c>
      <c r="Q2387" s="2" t="str">
        <f>IFERROR(VLOOKUP(C2387,Countries_norm!A:B,2,0),"NA")</f>
        <v>United Kingdom</v>
      </c>
    </row>
    <row r="2388" spans="1:17" x14ac:dyDescent="0.25">
      <c r="A2388" s="2">
        <v>1.3476249282421801E+18</v>
      </c>
      <c r="B2388" s="2" t="s">
        <v>7588</v>
      </c>
      <c r="C2388" s="2" t="s">
        <v>7589</v>
      </c>
      <c r="D2388" s="2"/>
      <c r="E2388" s="3">
        <v>40642.560324074075</v>
      </c>
      <c r="F2388" s="2">
        <v>281</v>
      </c>
      <c r="G2388" s="2">
        <v>498</v>
      </c>
      <c r="H2388" s="2">
        <v>971</v>
      </c>
      <c r="I2388" s="2" t="b">
        <v>0</v>
      </c>
      <c r="J2388" s="3">
        <v>44204.807812500003</v>
      </c>
      <c r="K2388" s="2" t="s">
        <v>7590</v>
      </c>
      <c r="L2388" s="2" t="s">
        <v>7591</v>
      </c>
      <c r="M2388" s="2" t="s">
        <v>21</v>
      </c>
      <c r="N2388" s="2">
        <v>0</v>
      </c>
      <c r="O2388" s="2">
        <v>0</v>
      </c>
      <c r="P2388" s="2" t="b">
        <v>0</v>
      </c>
      <c r="Q2388" s="2" t="str">
        <f>IFERROR(VLOOKUP(C2388,Countries_norm!A:B,2,0),"NA")</f>
        <v>United Kingdom</v>
      </c>
    </row>
    <row r="2389" spans="1:17" x14ac:dyDescent="0.25">
      <c r="A2389" s="2">
        <v>1.34762338089213E+18</v>
      </c>
      <c r="B2389" s="2" t="s">
        <v>7592</v>
      </c>
      <c r="C2389" s="2" t="s">
        <v>7593</v>
      </c>
      <c r="D2389" s="2" t="s">
        <v>7594</v>
      </c>
      <c r="E2389" s="3">
        <v>39867.420300925929</v>
      </c>
      <c r="F2389" s="2">
        <v>64</v>
      </c>
      <c r="G2389" s="2">
        <v>229</v>
      </c>
      <c r="H2389" s="2">
        <v>665</v>
      </c>
      <c r="I2389" s="2" t="b">
        <v>0</v>
      </c>
      <c r="J2389" s="3">
        <v>44204.803541666668</v>
      </c>
      <c r="K2389" s="2" t="s">
        <v>7595</v>
      </c>
      <c r="L2389" s="2" t="s">
        <v>7596</v>
      </c>
      <c r="M2389" s="2" t="s">
        <v>40</v>
      </c>
      <c r="N2389" s="2">
        <v>0</v>
      </c>
      <c r="O2389" s="2">
        <v>3</v>
      </c>
      <c r="P2389" s="2" t="b">
        <v>0</v>
      </c>
      <c r="Q2389" s="2" t="str">
        <f>IFERROR(VLOOKUP(C2389,Countries_norm!A:B,2,0),"NA")</f>
        <v>United Kingdom</v>
      </c>
    </row>
    <row r="2390" spans="1:17" ht="45" x14ac:dyDescent="0.25">
      <c r="A2390" s="2">
        <v>1.34762279679344E+18</v>
      </c>
      <c r="B2390" s="2" t="s">
        <v>7597</v>
      </c>
      <c r="C2390" s="2" t="s">
        <v>3105</v>
      </c>
      <c r="D2390" s="2" t="s">
        <v>7598</v>
      </c>
      <c r="E2390" s="3">
        <v>43754.601064814815</v>
      </c>
      <c r="F2390" s="2">
        <v>142</v>
      </c>
      <c r="G2390" s="2">
        <v>589</v>
      </c>
      <c r="H2390" s="2">
        <v>385</v>
      </c>
      <c r="I2390" s="2" t="b">
        <v>0</v>
      </c>
      <c r="J2390" s="3">
        <v>44204.801932870374</v>
      </c>
      <c r="K2390" s="4" t="s">
        <v>7599</v>
      </c>
      <c r="L2390" s="2"/>
      <c r="M2390" s="2" t="s">
        <v>21</v>
      </c>
      <c r="N2390" s="2">
        <v>0</v>
      </c>
      <c r="O2390" s="2">
        <v>0</v>
      </c>
      <c r="P2390" s="2" t="b">
        <v>0</v>
      </c>
      <c r="Q2390" s="2" t="str">
        <f>IFERROR(VLOOKUP(C2390,Countries_norm!A:B,2,0),"NA")</f>
        <v>United Kingdom</v>
      </c>
    </row>
    <row r="2391" spans="1:17" x14ac:dyDescent="0.25">
      <c r="A2391" s="2">
        <v>1.3476164478796301E+18</v>
      </c>
      <c r="B2391" s="2" t="s">
        <v>7600</v>
      </c>
      <c r="C2391" s="2" t="s">
        <v>7601</v>
      </c>
      <c r="D2391" s="2" t="s">
        <v>7602</v>
      </c>
      <c r="E2391" s="3">
        <v>43473.281388888892</v>
      </c>
      <c r="F2391" s="2">
        <v>322</v>
      </c>
      <c r="G2391" s="2">
        <v>558</v>
      </c>
      <c r="H2391" s="2">
        <v>918</v>
      </c>
      <c r="I2391" s="2" t="b">
        <v>0</v>
      </c>
      <c r="J2391" s="3">
        <v>44204.784409722219</v>
      </c>
      <c r="K2391" s="2" t="s">
        <v>7603</v>
      </c>
      <c r="L2391" s="2"/>
      <c r="M2391" s="2" t="s">
        <v>40</v>
      </c>
      <c r="N2391" s="2">
        <v>0</v>
      </c>
      <c r="O2391" s="2">
        <v>25</v>
      </c>
      <c r="P2391" s="2" t="b">
        <v>0</v>
      </c>
      <c r="Q2391" s="2" t="str">
        <f>IFERROR(VLOOKUP(C2391,Countries_norm!A:B,2,0),"NA")</f>
        <v>United States</v>
      </c>
    </row>
    <row r="2392" spans="1:17" x14ac:dyDescent="0.25">
      <c r="A2392" s="2">
        <v>1.3476153293007301E+18</v>
      </c>
      <c r="B2392" s="2" t="s">
        <v>7604</v>
      </c>
      <c r="C2392" s="2" t="s">
        <v>5494</v>
      </c>
      <c r="D2392" s="2" t="s">
        <v>7605</v>
      </c>
      <c r="E2392" s="3">
        <v>42573.29724537037</v>
      </c>
      <c r="F2392" s="2">
        <v>234</v>
      </c>
      <c r="G2392" s="2">
        <v>673</v>
      </c>
      <c r="H2392" s="2">
        <v>1737</v>
      </c>
      <c r="I2392" s="2" t="b">
        <v>0</v>
      </c>
      <c r="J2392" s="3">
        <v>44204.781319444446</v>
      </c>
      <c r="K2392" s="2" t="s">
        <v>7606</v>
      </c>
      <c r="L2392" s="2"/>
      <c r="M2392" s="2" t="s">
        <v>40</v>
      </c>
      <c r="N2392" s="2">
        <v>0</v>
      </c>
      <c r="O2392" s="2">
        <v>13</v>
      </c>
      <c r="P2392" s="2" t="b">
        <v>0</v>
      </c>
      <c r="Q2392" s="2" t="str">
        <f>IFERROR(VLOOKUP(C2392,Countries_norm!A:B,2,0),"NA")</f>
        <v>United Kingdom</v>
      </c>
    </row>
    <row r="2393" spans="1:17" ht="30" x14ac:dyDescent="0.25">
      <c r="A2393" s="2">
        <v>1.3476141872924101E+18</v>
      </c>
      <c r="B2393" s="2" t="s">
        <v>7607</v>
      </c>
      <c r="C2393" s="2"/>
      <c r="D2393" s="4" t="s">
        <v>7608</v>
      </c>
      <c r="E2393" s="3">
        <v>43838.430960648147</v>
      </c>
      <c r="F2393" s="2">
        <v>77</v>
      </c>
      <c r="G2393" s="2">
        <v>306</v>
      </c>
      <c r="H2393" s="2">
        <v>191</v>
      </c>
      <c r="I2393" s="2" t="b">
        <v>0</v>
      </c>
      <c r="J2393" s="3">
        <v>44204.778171296297</v>
      </c>
      <c r="K2393" s="2" t="s">
        <v>7609</v>
      </c>
      <c r="L2393" s="2" t="s">
        <v>7610</v>
      </c>
      <c r="M2393" s="2" t="s">
        <v>21</v>
      </c>
      <c r="N2393" s="2">
        <v>0</v>
      </c>
      <c r="O2393" s="2">
        <v>0</v>
      </c>
      <c r="P2393" s="2" t="b">
        <v>0</v>
      </c>
      <c r="Q2393" s="2" t="str">
        <f>IFERROR(VLOOKUP(C2393,Countries_norm!A:B,2,0),"NA")</f>
        <v>NA</v>
      </c>
    </row>
    <row r="2394" spans="1:17" x14ac:dyDescent="0.25">
      <c r="A2394" s="2">
        <v>1.3476128077941E+18</v>
      </c>
      <c r="B2394" s="2" t="s">
        <v>437</v>
      </c>
      <c r="C2394" s="2"/>
      <c r="D2394" s="2" t="s">
        <v>438</v>
      </c>
      <c r="E2394" s="3">
        <v>40687.016273148147</v>
      </c>
      <c r="F2394" s="2">
        <v>101</v>
      </c>
      <c r="G2394" s="2">
        <v>199</v>
      </c>
      <c r="H2394" s="2">
        <v>19</v>
      </c>
      <c r="I2394" s="2" t="b">
        <v>0</v>
      </c>
      <c r="J2394" s="3">
        <v>44204.774363425924</v>
      </c>
      <c r="K2394" s="2" t="s">
        <v>7611</v>
      </c>
      <c r="L2394" s="2"/>
      <c r="M2394" s="2" t="s">
        <v>441</v>
      </c>
      <c r="N2394" s="2">
        <v>0</v>
      </c>
      <c r="O2394" s="2">
        <v>0</v>
      </c>
      <c r="P2394" s="2" t="b">
        <v>0</v>
      </c>
      <c r="Q2394" s="2" t="str">
        <f>IFERROR(VLOOKUP(C2394,Countries_norm!A:B,2,0),"NA")</f>
        <v>NA</v>
      </c>
    </row>
    <row r="2395" spans="1:17" ht="30" x14ac:dyDescent="0.25">
      <c r="A2395" s="2">
        <v>1.3476099309923899E+18</v>
      </c>
      <c r="B2395" s="2" t="s">
        <v>7612</v>
      </c>
      <c r="C2395" s="2"/>
      <c r="D2395" s="2"/>
      <c r="E2395" s="3">
        <v>43830.637777777774</v>
      </c>
      <c r="F2395" s="2">
        <v>0</v>
      </c>
      <c r="G2395" s="2">
        <v>0</v>
      </c>
      <c r="H2395" s="2">
        <v>0</v>
      </c>
      <c r="I2395" s="2" t="b">
        <v>0</v>
      </c>
      <c r="J2395" s="3">
        <v>44204.766423611109</v>
      </c>
      <c r="K2395" s="4" t="s">
        <v>7613</v>
      </c>
      <c r="L2395" s="2" t="s">
        <v>85</v>
      </c>
      <c r="M2395" s="2" t="s">
        <v>21</v>
      </c>
      <c r="N2395" s="2">
        <v>0</v>
      </c>
      <c r="O2395" s="2">
        <v>0</v>
      </c>
      <c r="P2395" s="2" t="b">
        <v>0</v>
      </c>
      <c r="Q2395" s="2" t="str">
        <f>IFERROR(VLOOKUP(C2395,Countries_norm!A:B,2,0),"NA")</f>
        <v>NA</v>
      </c>
    </row>
    <row r="2396" spans="1:17" x14ac:dyDescent="0.25">
      <c r="A2396" s="2">
        <v>1.3476085976776901E+18</v>
      </c>
      <c r="B2396" s="2" t="s">
        <v>7614</v>
      </c>
      <c r="C2396" s="2" t="s">
        <v>42</v>
      </c>
      <c r="D2396" s="2" t="s">
        <v>7615</v>
      </c>
      <c r="E2396" s="3">
        <v>42380.75917824074</v>
      </c>
      <c r="F2396" s="2">
        <v>130</v>
      </c>
      <c r="G2396" s="2">
        <v>319</v>
      </c>
      <c r="H2396" s="2">
        <v>8528</v>
      </c>
      <c r="I2396" s="2" t="b">
        <v>0</v>
      </c>
      <c r="J2396" s="3">
        <v>44204.762743055559</v>
      </c>
      <c r="K2396" s="2" t="s">
        <v>7616</v>
      </c>
      <c r="L2396" s="2"/>
      <c r="M2396" s="2" t="s">
        <v>40</v>
      </c>
      <c r="N2396" s="2">
        <v>0</v>
      </c>
      <c r="O2396" s="2">
        <v>2</v>
      </c>
      <c r="P2396" s="2" t="b">
        <v>0</v>
      </c>
      <c r="Q2396" s="2" t="str">
        <f>IFERROR(VLOOKUP(C2396,Countries_norm!A:B,2,0),"NA")</f>
        <v>United Kingdom</v>
      </c>
    </row>
    <row r="2397" spans="1:17" ht="45" x14ac:dyDescent="0.25">
      <c r="A2397" s="2">
        <v>1.3476079724663099E+18</v>
      </c>
      <c r="B2397" s="2" t="s">
        <v>7617</v>
      </c>
      <c r="C2397" s="2"/>
      <c r="D2397" s="4" t="s">
        <v>7618</v>
      </c>
      <c r="E2397" s="3">
        <v>41621.004652777781</v>
      </c>
      <c r="F2397" s="2">
        <v>745</v>
      </c>
      <c r="G2397" s="2">
        <v>1291</v>
      </c>
      <c r="H2397" s="2">
        <v>6285</v>
      </c>
      <c r="I2397" s="2" t="b">
        <v>0</v>
      </c>
      <c r="J2397" s="3">
        <v>44204.761018518519</v>
      </c>
      <c r="K2397" s="2" t="s">
        <v>7619</v>
      </c>
      <c r="L2397" s="2" t="s">
        <v>7620</v>
      </c>
      <c r="M2397" s="2" t="s">
        <v>21</v>
      </c>
      <c r="N2397" s="2">
        <v>1</v>
      </c>
      <c r="O2397" s="2">
        <v>20</v>
      </c>
      <c r="P2397" s="2" t="b">
        <v>0</v>
      </c>
      <c r="Q2397" s="2" t="str">
        <f>IFERROR(VLOOKUP(C2397,Countries_norm!A:B,2,0),"NA")</f>
        <v>NA</v>
      </c>
    </row>
    <row r="2398" spans="1:17" x14ac:dyDescent="0.25">
      <c r="A2398" s="2">
        <v>1.34760771124929E+18</v>
      </c>
      <c r="B2398" s="2" t="s">
        <v>7621</v>
      </c>
      <c r="C2398" s="2" t="s">
        <v>7622</v>
      </c>
      <c r="D2398" s="2"/>
      <c r="E2398" s="3">
        <v>42296.758831018517</v>
      </c>
      <c r="F2398" s="2">
        <v>1338</v>
      </c>
      <c r="G2398" s="2">
        <v>1115</v>
      </c>
      <c r="H2398" s="2">
        <v>2004</v>
      </c>
      <c r="I2398" s="2" t="b">
        <v>0</v>
      </c>
      <c r="J2398" s="3">
        <v>44204.760300925926</v>
      </c>
      <c r="K2398" s="2" t="s">
        <v>7623</v>
      </c>
      <c r="L2398" s="2"/>
      <c r="M2398" s="2" t="s">
        <v>21</v>
      </c>
      <c r="N2398" s="2">
        <v>10</v>
      </c>
      <c r="O2398" s="2">
        <v>116</v>
      </c>
      <c r="P2398" s="2" t="b">
        <v>0</v>
      </c>
      <c r="Q2398" s="2" t="str">
        <f>IFERROR(VLOOKUP(C2398,Countries_norm!A:B,2,0),"NA")</f>
        <v>Ireland</v>
      </c>
    </row>
    <row r="2399" spans="1:17" ht="120" x14ac:dyDescent="0.25">
      <c r="A2399" s="2">
        <v>1.34760547883936E+18</v>
      </c>
      <c r="B2399" s="2" t="s">
        <v>5630</v>
      </c>
      <c r="C2399" s="2" t="s">
        <v>5631</v>
      </c>
      <c r="D2399" s="2" t="s">
        <v>5632</v>
      </c>
      <c r="E2399" s="3">
        <v>43932.068912037037</v>
      </c>
      <c r="F2399" s="2">
        <v>375</v>
      </c>
      <c r="G2399" s="2">
        <v>1191</v>
      </c>
      <c r="H2399" s="2">
        <v>5219</v>
      </c>
      <c r="I2399" s="2" t="b">
        <v>0</v>
      </c>
      <c r="J2399" s="3">
        <v>44204.754143518519</v>
      </c>
      <c r="K2399" s="4" t="s">
        <v>7624</v>
      </c>
      <c r="L2399" s="2" t="s">
        <v>7625</v>
      </c>
      <c r="M2399" s="2" t="s">
        <v>21</v>
      </c>
      <c r="N2399" s="2">
        <v>0</v>
      </c>
      <c r="O2399" s="2">
        <v>0</v>
      </c>
      <c r="P2399" s="2" t="b">
        <v>0</v>
      </c>
      <c r="Q2399" s="2" t="str">
        <f>IFERROR(VLOOKUP(C2399,Countries_norm!A:B,2,0),"NA")</f>
        <v>Senegal</v>
      </c>
    </row>
    <row r="2400" spans="1:17" ht="30" x14ac:dyDescent="0.25">
      <c r="A2400" s="2">
        <v>1.3476052360101399E+18</v>
      </c>
      <c r="B2400" s="2" t="s">
        <v>7626</v>
      </c>
      <c r="C2400" s="2"/>
      <c r="D2400" s="2" t="s">
        <v>7627</v>
      </c>
      <c r="E2400" s="3">
        <v>44071.609583333331</v>
      </c>
      <c r="F2400" s="2">
        <v>20</v>
      </c>
      <c r="G2400" s="2">
        <v>141</v>
      </c>
      <c r="H2400" s="2">
        <v>881</v>
      </c>
      <c r="I2400" s="2" t="b">
        <v>0</v>
      </c>
      <c r="J2400" s="3">
        <v>44204.753472222219</v>
      </c>
      <c r="K2400" s="4" t="s">
        <v>7628</v>
      </c>
      <c r="L2400" s="2" t="s">
        <v>20</v>
      </c>
      <c r="M2400" s="2" t="s">
        <v>40</v>
      </c>
      <c r="N2400" s="2">
        <v>1</v>
      </c>
      <c r="O2400" s="2">
        <v>4</v>
      </c>
      <c r="P2400" s="2" t="b">
        <v>0</v>
      </c>
      <c r="Q2400" s="2" t="str">
        <f>IFERROR(VLOOKUP(C2400,Countries_norm!A:B,2,0),"NA")</f>
        <v>NA</v>
      </c>
    </row>
    <row r="2401" spans="1:17" x14ac:dyDescent="0.25">
      <c r="A2401" s="2">
        <v>1.3476042121260101E+18</v>
      </c>
      <c r="B2401" s="2" t="s">
        <v>7629</v>
      </c>
      <c r="C2401" s="2" t="s">
        <v>7630</v>
      </c>
      <c r="D2401" s="2" t="s">
        <v>7631</v>
      </c>
      <c r="E2401" s="3">
        <v>43105.989247685182</v>
      </c>
      <c r="F2401" s="2">
        <v>619</v>
      </c>
      <c r="G2401" s="2">
        <v>917</v>
      </c>
      <c r="H2401" s="2">
        <v>15600</v>
      </c>
      <c r="I2401" s="2" t="b">
        <v>0</v>
      </c>
      <c r="J2401" s="3">
        <v>44204.750648148147</v>
      </c>
      <c r="K2401" s="2" t="s">
        <v>7632</v>
      </c>
      <c r="L2401" s="2"/>
      <c r="M2401" s="2" t="s">
        <v>40</v>
      </c>
      <c r="N2401" s="2">
        <v>0</v>
      </c>
      <c r="O2401" s="2">
        <v>1</v>
      </c>
      <c r="P2401" s="2" t="b">
        <v>0</v>
      </c>
      <c r="Q2401" s="2" t="str">
        <f>IFERROR(VLOOKUP(C2401,Countries_norm!A:B,2,0),"NA")</f>
        <v>United Kingdom</v>
      </c>
    </row>
    <row r="2402" spans="1:17" ht="30" x14ac:dyDescent="0.25">
      <c r="A2402" s="2">
        <v>1.3476026780760801E+18</v>
      </c>
      <c r="B2402" s="2" t="s">
        <v>5630</v>
      </c>
      <c r="C2402" s="2" t="s">
        <v>5631</v>
      </c>
      <c r="D2402" s="2" t="s">
        <v>5632</v>
      </c>
      <c r="E2402" s="3">
        <v>43932.068912037037</v>
      </c>
      <c r="F2402" s="2">
        <v>375</v>
      </c>
      <c r="G2402" s="2">
        <v>1191</v>
      </c>
      <c r="H2402" s="2">
        <v>5219</v>
      </c>
      <c r="I2402" s="2" t="b">
        <v>0</v>
      </c>
      <c r="J2402" s="3">
        <v>44204.746412037035</v>
      </c>
      <c r="K2402" s="4" t="s">
        <v>7633</v>
      </c>
      <c r="L2402" s="2" t="s">
        <v>7634</v>
      </c>
      <c r="M2402" s="2" t="s">
        <v>21</v>
      </c>
      <c r="N2402" s="2">
        <v>0</v>
      </c>
      <c r="O2402" s="2">
        <v>0</v>
      </c>
      <c r="P2402" s="2" t="b">
        <v>0</v>
      </c>
      <c r="Q2402" s="2" t="str">
        <f>IFERROR(VLOOKUP(C2402,Countries_norm!A:B,2,0),"NA")</f>
        <v>Senegal</v>
      </c>
    </row>
    <row r="2403" spans="1:17" x14ac:dyDescent="0.25">
      <c r="A2403" s="2">
        <v>1.3476020806939599E+18</v>
      </c>
      <c r="B2403" s="2" t="s">
        <v>7635</v>
      </c>
      <c r="C2403" s="2" t="s">
        <v>7636</v>
      </c>
      <c r="D2403" s="2" t="s">
        <v>7637</v>
      </c>
      <c r="E2403" s="3">
        <v>43570.644178240742</v>
      </c>
      <c r="F2403" s="2">
        <v>78</v>
      </c>
      <c r="G2403" s="2">
        <v>228</v>
      </c>
      <c r="H2403" s="2">
        <v>757</v>
      </c>
      <c r="I2403" s="2" t="b">
        <v>0</v>
      </c>
      <c r="J2403" s="3">
        <v>44204.744756944441</v>
      </c>
      <c r="K2403" s="2" t="s">
        <v>7638</v>
      </c>
      <c r="L2403" s="2" t="s">
        <v>20</v>
      </c>
      <c r="M2403" s="2" t="s">
        <v>40</v>
      </c>
      <c r="N2403" s="2">
        <v>2</v>
      </c>
      <c r="O2403" s="2">
        <v>20</v>
      </c>
      <c r="P2403" s="2" t="b">
        <v>0</v>
      </c>
      <c r="Q2403" s="2" t="str">
        <f>IFERROR(VLOOKUP(C2403,Countries_norm!A:B,2,0),"NA")</f>
        <v>Ireland</v>
      </c>
    </row>
    <row r="2404" spans="1:17" x14ac:dyDescent="0.25">
      <c r="A2404" s="2">
        <v>1.34760114714655E+18</v>
      </c>
      <c r="B2404" s="2" t="s">
        <v>7639</v>
      </c>
      <c r="C2404" s="2" t="s">
        <v>7640</v>
      </c>
      <c r="D2404" s="2" t="s">
        <v>7641</v>
      </c>
      <c r="E2404" s="3">
        <v>44067.787835648145</v>
      </c>
      <c r="F2404" s="2">
        <v>36</v>
      </c>
      <c r="G2404" s="2">
        <v>64</v>
      </c>
      <c r="H2404" s="2">
        <v>54</v>
      </c>
      <c r="I2404" s="2" t="b">
        <v>0</v>
      </c>
      <c r="J2404" s="3">
        <v>44204.7421875</v>
      </c>
      <c r="K2404" s="2" t="s">
        <v>7642</v>
      </c>
      <c r="L2404" s="2"/>
      <c r="M2404" s="2" t="s">
        <v>40</v>
      </c>
      <c r="N2404" s="2">
        <v>0</v>
      </c>
      <c r="O2404" s="2">
        <v>1</v>
      </c>
      <c r="P2404" s="2" t="b">
        <v>0</v>
      </c>
      <c r="Q2404" s="2" t="str">
        <f>IFERROR(VLOOKUP(C2404,Countries_norm!A:B,2,0),"NA")</f>
        <v>United States</v>
      </c>
    </row>
    <row r="2405" spans="1:17" x14ac:dyDescent="0.25">
      <c r="A2405" s="2">
        <v>1.3476010217160599E+18</v>
      </c>
      <c r="B2405" s="2" t="s">
        <v>7520</v>
      </c>
      <c r="C2405" s="2"/>
      <c r="D2405" s="2" t="s">
        <v>7521</v>
      </c>
      <c r="E2405" s="3">
        <v>40698.839826388888</v>
      </c>
      <c r="F2405" s="2">
        <v>851</v>
      </c>
      <c r="G2405" s="2">
        <v>1026</v>
      </c>
      <c r="H2405" s="2">
        <v>37745</v>
      </c>
      <c r="I2405" s="2" t="b">
        <v>0</v>
      </c>
      <c r="J2405" s="3">
        <v>44204.741840277777</v>
      </c>
      <c r="K2405" s="2" t="s">
        <v>7643</v>
      </c>
      <c r="L2405" s="2"/>
      <c r="M2405" s="2" t="s">
        <v>40</v>
      </c>
      <c r="N2405" s="2">
        <v>1</v>
      </c>
      <c r="O2405" s="2">
        <v>5</v>
      </c>
      <c r="P2405" s="2" t="b">
        <v>0</v>
      </c>
      <c r="Q2405" s="2" t="str">
        <f>IFERROR(VLOOKUP(C2405,Countries_norm!A:B,2,0),"NA")</f>
        <v>NA</v>
      </c>
    </row>
    <row r="2406" spans="1:17" ht="60" x14ac:dyDescent="0.25">
      <c r="A2406" s="2">
        <v>1.34760082797698E+18</v>
      </c>
      <c r="B2406" s="2" t="s">
        <v>7644</v>
      </c>
      <c r="C2406" s="2" t="s">
        <v>7645</v>
      </c>
      <c r="D2406" s="2" t="s">
        <v>7646</v>
      </c>
      <c r="E2406" s="3">
        <v>42265.462314814817</v>
      </c>
      <c r="F2406" s="2">
        <v>51</v>
      </c>
      <c r="G2406" s="2">
        <v>399</v>
      </c>
      <c r="H2406" s="2">
        <v>1427</v>
      </c>
      <c r="I2406" s="2" t="b">
        <v>0</v>
      </c>
      <c r="J2406" s="3">
        <v>44204.741307870368</v>
      </c>
      <c r="K2406" s="4" t="s">
        <v>7647</v>
      </c>
      <c r="L2406" s="2"/>
      <c r="M2406" s="2" t="s">
        <v>40</v>
      </c>
      <c r="N2406" s="2">
        <v>0</v>
      </c>
      <c r="O2406" s="2">
        <v>0</v>
      </c>
      <c r="P2406" s="2" t="b">
        <v>0</v>
      </c>
      <c r="Q2406" s="2" t="str">
        <f>IFERROR(VLOOKUP(C2406,Countries_norm!A:B,2,0),"NA")</f>
        <v>United States</v>
      </c>
    </row>
    <row r="2407" spans="1:17" x14ac:dyDescent="0.25">
      <c r="A2407" s="2">
        <v>1.34760072595053E+18</v>
      </c>
      <c r="B2407" s="2" t="s">
        <v>7648</v>
      </c>
      <c r="C2407" s="2"/>
      <c r="D2407" s="2" t="s">
        <v>7649</v>
      </c>
      <c r="E2407" s="3">
        <v>40971.741689814815</v>
      </c>
      <c r="F2407" s="2">
        <v>630</v>
      </c>
      <c r="G2407" s="2">
        <v>3592</v>
      </c>
      <c r="H2407" s="2">
        <v>25407</v>
      </c>
      <c r="I2407" s="2" t="b">
        <v>0</v>
      </c>
      <c r="J2407" s="3">
        <v>44204.741018518522</v>
      </c>
      <c r="K2407" s="2" t="s">
        <v>7650</v>
      </c>
      <c r="L2407" s="2" t="s">
        <v>20</v>
      </c>
      <c r="M2407" s="2" t="s">
        <v>40</v>
      </c>
      <c r="N2407" s="2">
        <v>0</v>
      </c>
      <c r="O2407" s="2">
        <v>0</v>
      </c>
      <c r="P2407" s="2" t="b">
        <v>0</v>
      </c>
      <c r="Q2407" s="2" t="str">
        <f>IFERROR(VLOOKUP(C2407,Countries_norm!A:B,2,0),"NA")</f>
        <v>NA</v>
      </c>
    </row>
    <row r="2408" spans="1:17" x14ac:dyDescent="0.25">
      <c r="A2408" s="2">
        <v>1.3476005853616699E+18</v>
      </c>
      <c r="B2408" s="2" t="s">
        <v>7651</v>
      </c>
      <c r="C2408" s="2" t="s">
        <v>147</v>
      </c>
      <c r="D2408" s="2" t="s">
        <v>7652</v>
      </c>
      <c r="E2408" s="3">
        <v>42206.715370370373</v>
      </c>
      <c r="F2408" s="2">
        <v>1949</v>
      </c>
      <c r="G2408" s="2">
        <v>1094</v>
      </c>
      <c r="H2408" s="2">
        <v>6268</v>
      </c>
      <c r="I2408" s="2" t="b">
        <v>0</v>
      </c>
      <c r="J2408" s="3">
        <v>44204.740636574075</v>
      </c>
      <c r="K2408" s="2" t="s">
        <v>7653</v>
      </c>
      <c r="L2408" s="2"/>
      <c r="M2408" s="2" t="s">
        <v>679</v>
      </c>
      <c r="N2408" s="2">
        <v>0</v>
      </c>
      <c r="O2408" s="2">
        <v>0</v>
      </c>
      <c r="P2408" s="2" t="b">
        <v>0</v>
      </c>
      <c r="Q2408" s="2" t="str">
        <f>IFERROR(VLOOKUP(C2408,Countries_norm!A:B,2,0),"NA")</f>
        <v>United Kingdom</v>
      </c>
    </row>
    <row r="2409" spans="1:17" x14ac:dyDescent="0.25">
      <c r="A2409" s="2">
        <v>1.3475996193713999E+18</v>
      </c>
      <c r="B2409" s="2" t="s">
        <v>533</v>
      </c>
      <c r="C2409" s="2" t="s">
        <v>6655</v>
      </c>
      <c r="D2409" s="2" t="s">
        <v>534</v>
      </c>
      <c r="E2409" s="3">
        <v>41914.838391203702</v>
      </c>
      <c r="F2409" s="2">
        <v>73</v>
      </c>
      <c r="G2409" s="2">
        <v>126</v>
      </c>
      <c r="H2409" s="2">
        <v>90</v>
      </c>
      <c r="I2409" s="2" t="b">
        <v>0</v>
      </c>
      <c r="J2409" s="3">
        <v>44204.737974537034</v>
      </c>
      <c r="K2409" s="2" t="s">
        <v>7654</v>
      </c>
      <c r="L2409" s="2" t="s">
        <v>5359</v>
      </c>
      <c r="M2409" s="2" t="s">
        <v>26</v>
      </c>
      <c r="N2409" s="2">
        <v>0</v>
      </c>
      <c r="O2409" s="2">
        <v>0</v>
      </c>
      <c r="P2409" s="2" t="b">
        <v>0</v>
      </c>
      <c r="Q2409" s="2" t="str">
        <f>IFERROR(VLOOKUP(C2409,Countries_norm!A:B,2,0),"NA")</f>
        <v>India</v>
      </c>
    </row>
    <row r="2410" spans="1:17" ht="30" x14ac:dyDescent="0.25">
      <c r="A2410" s="2">
        <v>1.34759679043072E+18</v>
      </c>
      <c r="B2410" s="2" t="s">
        <v>2071</v>
      </c>
      <c r="C2410" s="2" t="s">
        <v>2072</v>
      </c>
      <c r="D2410" s="2" t="s">
        <v>2073</v>
      </c>
      <c r="E2410" s="3">
        <v>40834.614166666666</v>
      </c>
      <c r="F2410" s="2">
        <v>438</v>
      </c>
      <c r="G2410" s="2">
        <v>108</v>
      </c>
      <c r="H2410" s="2">
        <v>176</v>
      </c>
      <c r="I2410" s="2" t="b">
        <v>0</v>
      </c>
      <c r="J2410" s="3">
        <v>44204.730162037034</v>
      </c>
      <c r="K2410" s="4" t="s">
        <v>7655</v>
      </c>
      <c r="L2410" s="2" t="s">
        <v>7656</v>
      </c>
      <c r="M2410" s="2" t="s">
        <v>21</v>
      </c>
      <c r="N2410" s="2">
        <v>1</v>
      </c>
      <c r="O2410" s="2">
        <v>2</v>
      </c>
      <c r="P2410" s="2" t="b">
        <v>0</v>
      </c>
      <c r="Q2410" s="2" t="str">
        <f>IFERROR(VLOOKUP(C2410,Countries_norm!A:B,2,0),"NA")</f>
        <v>India</v>
      </c>
    </row>
    <row r="2411" spans="1:17" x14ac:dyDescent="0.25">
      <c r="A2411" s="2">
        <v>1.3475963509474299E+18</v>
      </c>
      <c r="B2411" s="2" t="s">
        <v>7657</v>
      </c>
      <c r="C2411" s="2" t="s">
        <v>4829</v>
      </c>
      <c r="D2411" s="2" t="s">
        <v>7658</v>
      </c>
      <c r="E2411" s="3">
        <v>40482.938113425924</v>
      </c>
      <c r="F2411" s="2">
        <v>414</v>
      </c>
      <c r="G2411" s="2">
        <v>412</v>
      </c>
      <c r="H2411" s="2">
        <v>2264</v>
      </c>
      <c r="I2411" s="2" t="b">
        <v>0</v>
      </c>
      <c r="J2411" s="3">
        <v>44204.728946759256</v>
      </c>
      <c r="K2411" s="2" t="s">
        <v>7659</v>
      </c>
      <c r="L2411" s="2" t="s">
        <v>7660</v>
      </c>
      <c r="M2411" s="2" t="s">
        <v>40</v>
      </c>
      <c r="N2411" s="2">
        <v>0</v>
      </c>
      <c r="O2411" s="2">
        <v>22</v>
      </c>
      <c r="P2411" s="2" t="b">
        <v>0</v>
      </c>
      <c r="Q2411" s="2" t="str">
        <f>IFERROR(VLOOKUP(C2411,Countries_norm!A:B,2,0),"NA")</f>
        <v>United States</v>
      </c>
    </row>
    <row r="2412" spans="1:17" ht="45" x14ac:dyDescent="0.25">
      <c r="A2412" s="2">
        <v>1.34759538600595E+18</v>
      </c>
      <c r="B2412" s="2" t="s">
        <v>7661</v>
      </c>
      <c r="C2412" s="2" t="s">
        <v>147</v>
      </c>
      <c r="D2412" s="2" t="s">
        <v>7662</v>
      </c>
      <c r="E2412" s="3">
        <v>40663.392164351855</v>
      </c>
      <c r="F2412" s="2">
        <v>684</v>
      </c>
      <c r="G2412" s="2">
        <v>316</v>
      </c>
      <c r="H2412" s="2">
        <v>78</v>
      </c>
      <c r="I2412" s="2" t="b">
        <v>0</v>
      </c>
      <c r="J2412" s="3">
        <v>44204.726284722223</v>
      </c>
      <c r="K2412" s="4" t="s">
        <v>7663</v>
      </c>
      <c r="L2412" s="2" t="s">
        <v>7664</v>
      </c>
      <c r="M2412" s="2" t="s">
        <v>40</v>
      </c>
      <c r="N2412" s="2">
        <v>0</v>
      </c>
      <c r="O2412" s="2">
        <v>9</v>
      </c>
      <c r="P2412" s="2" t="b">
        <v>0</v>
      </c>
      <c r="Q2412" s="2" t="str">
        <f>IFERROR(VLOOKUP(C2412,Countries_norm!A:B,2,0),"NA")</f>
        <v>United Kingdom</v>
      </c>
    </row>
    <row r="2413" spans="1:17" ht="45" x14ac:dyDescent="0.25">
      <c r="A2413" s="2">
        <v>1.34759438009843E+18</v>
      </c>
      <c r="B2413" s="2" t="s">
        <v>7665</v>
      </c>
      <c r="C2413" s="2" t="s">
        <v>2784</v>
      </c>
      <c r="D2413" s="4" t="s">
        <v>7666</v>
      </c>
      <c r="E2413" s="3">
        <v>42231.955289351848</v>
      </c>
      <c r="F2413" s="2">
        <v>1807</v>
      </c>
      <c r="G2413" s="2">
        <v>3821</v>
      </c>
      <c r="H2413" s="2">
        <v>6224</v>
      </c>
      <c r="I2413" s="2" t="b">
        <v>0</v>
      </c>
      <c r="J2413" s="3">
        <v>44204.723506944443</v>
      </c>
      <c r="K2413" s="2" t="s">
        <v>7667</v>
      </c>
      <c r="L2413" s="2"/>
      <c r="M2413" s="2" t="s">
        <v>26</v>
      </c>
      <c r="N2413" s="2">
        <v>1</v>
      </c>
      <c r="O2413" s="2">
        <v>2</v>
      </c>
      <c r="P2413" s="2" t="b">
        <v>0</v>
      </c>
      <c r="Q2413" s="2" t="str">
        <f>IFERROR(VLOOKUP(C2413,Countries_norm!A:B,2,0),"NA")</f>
        <v>United States</v>
      </c>
    </row>
    <row r="2414" spans="1:17" ht="45" x14ac:dyDescent="0.25">
      <c r="A2414" s="2">
        <v>1.3475942080607099E+18</v>
      </c>
      <c r="B2414" s="2" t="s">
        <v>7668</v>
      </c>
      <c r="C2414" s="2" t="s">
        <v>7669</v>
      </c>
      <c r="D2414" s="2" t="s">
        <v>7670</v>
      </c>
      <c r="E2414" s="3">
        <v>42272.666273148148</v>
      </c>
      <c r="F2414" s="2">
        <v>1591</v>
      </c>
      <c r="G2414" s="2">
        <v>571</v>
      </c>
      <c r="H2414" s="2">
        <v>1293</v>
      </c>
      <c r="I2414" s="2" t="b">
        <v>0</v>
      </c>
      <c r="J2414" s="3">
        <v>44204.723032407404</v>
      </c>
      <c r="K2414" s="4" t="s">
        <v>7671</v>
      </c>
      <c r="L2414" s="2" t="s">
        <v>20</v>
      </c>
      <c r="M2414" s="2" t="s">
        <v>40</v>
      </c>
      <c r="N2414" s="2">
        <v>7</v>
      </c>
      <c r="O2414" s="2">
        <v>100</v>
      </c>
      <c r="P2414" s="2" t="b">
        <v>0</v>
      </c>
      <c r="Q2414" s="2" t="str">
        <f>IFERROR(VLOOKUP(C2414,Countries_norm!A:B,2,0),"NA")</f>
        <v>United States</v>
      </c>
    </row>
    <row r="2415" spans="1:17" x14ac:dyDescent="0.25">
      <c r="A2415" s="2">
        <v>1.3475933857507799E+18</v>
      </c>
      <c r="B2415" s="2" t="s">
        <v>7672</v>
      </c>
      <c r="C2415" s="2" t="s">
        <v>6438</v>
      </c>
      <c r="D2415" s="2" t="s">
        <v>7673</v>
      </c>
      <c r="E2415" s="3">
        <v>40725.798217592594</v>
      </c>
      <c r="F2415" s="2">
        <v>502</v>
      </c>
      <c r="G2415" s="2">
        <v>644</v>
      </c>
      <c r="H2415" s="2">
        <v>6893</v>
      </c>
      <c r="I2415" s="2" t="b">
        <v>0</v>
      </c>
      <c r="J2415" s="3">
        <v>44204.720763888887</v>
      </c>
      <c r="K2415" s="2" t="s">
        <v>7674</v>
      </c>
      <c r="L2415" s="2" t="s">
        <v>6208</v>
      </c>
      <c r="M2415" s="2" t="s">
        <v>40</v>
      </c>
      <c r="N2415" s="2">
        <v>1</v>
      </c>
      <c r="O2415" s="2">
        <v>16</v>
      </c>
      <c r="P2415" s="2" t="b">
        <v>0</v>
      </c>
      <c r="Q2415" s="2" t="str">
        <f>IFERROR(VLOOKUP(C2415,Countries_norm!A:B,2,0),"NA")</f>
        <v>United Kingdom</v>
      </c>
    </row>
    <row r="2416" spans="1:17" ht="45" x14ac:dyDescent="0.25">
      <c r="A2416" s="2">
        <v>1.3475925484166799E+18</v>
      </c>
      <c r="B2416" s="2" t="s">
        <v>7675</v>
      </c>
      <c r="C2416" s="2" t="s">
        <v>7676</v>
      </c>
      <c r="D2416" s="2" t="s">
        <v>7677</v>
      </c>
      <c r="E2416" s="3">
        <v>40289.620046296295</v>
      </c>
      <c r="F2416" s="2">
        <v>6257</v>
      </c>
      <c r="G2416" s="2">
        <v>711</v>
      </c>
      <c r="H2416" s="2">
        <v>623</v>
      </c>
      <c r="I2416" s="2" t="b">
        <v>0</v>
      </c>
      <c r="J2416" s="3">
        <v>44204.718460648146</v>
      </c>
      <c r="K2416" s="4" t="s">
        <v>7678</v>
      </c>
      <c r="L2416" s="2"/>
      <c r="M2416" s="2" t="s">
        <v>2584</v>
      </c>
      <c r="N2416" s="2">
        <v>1</v>
      </c>
      <c r="O2416" s="2">
        <v>0</v>
      </c>
      <c r="P2416" s="2" t="b">
        <v>0</v>
      </c>
      <c r="Q2416" s="2" t="str">
        <f>IFERROR(VLOOKUP(C2416,Countries_norm!A:B,2,0),"NA")</f>
        <v>United States</v>
      </c>
    </row>
    <row r="2417" spans="1:17" x14ac:dyDescent="0.25">
      <c r="A2417" s="2">
        <v>1.3475917895160801E+18</v>
      </c>
      <c r="B2417" s="2" t="s">
        <v>7679</v>
      </c>
      <c r="C2417" s="2"/>
      <c r="D2417" s="2" t="s">
        <v>7680</v>
      </c>
      <c r="E2417" s="3">
        <v>41401.1174537037</v>
      </c>
      <c r="F2417" s="2">
        <v>738</v>
      </c>
      <c r="G2417" s="2">
        <v>876</v>
      </c>
      <c r="H2417" s="2">
        <v>2284</v>
      </c>
      <c r="I2417" s="2" t="b">
        <v>0</v>
      </c>
      <c r="J2417" s="3">
        <v>44204.716365740744</v>
      </c>
      <c r="K2417" s="2" t="s">
        <v>7681</v>
      </c>
      <c r="L2417" s="2" t="s">
        <v>4603</v>
      </c>
      <c r="M2417" s="2" t="s">
        <v>40</v>
      </c>
      <c r="N2417" s="2">
        <v>2</v>
      </c>
      <c r="O2417" s="2">
        <v>54</v>
      </c>
      <c r="P2417" s="2" t="b">
        <v>0</v>
      </c>
      <c r="Q2417" s="2" t="str">
        <f>IFERROR(VLOOKUP(C2417,Countries_norm!A:B,2,0),"NA")</f>
        <v>NA</v>
      </c>
    </row>
    <row r="2418" spans="1:17" ht="45" x14ac:dyDescent="0.25">
      <c r="A2418" s="2">
        <v>1.3475897229950999E+18</v>
      </c>
      <c r="B2418" s="2" t="s">
        <v>7682</v>
      </c>
      <c r="C2418" s="2" t="s">
        <v>6234</v>
      </c>
      <c r="D2418" s="4" t="s">
        <v>7683</v>
      </c>
      <c r="E2418" s="3">
        <v>39838.541828703703</v>
      </c>
      <c r="F2418" s="2">
        <v>2964</v>
      </c>
      <c r="G2418" s="2">
        <v>1831</v>
      </c>
      <c r="H2418" s="2">
        <v>1874</v>
      </c>
      <c r="I2418" s="2" t="b">
        <v>0</v>
      </c>
      <c r="J2418" s="3">
        <v>44204.710659722223</v>
      </c>
      <c r="K2418" s="2" t="s">
        <v>7684</v>
      </c>
      <c r="L2418" s="2"/>
      <c r="M2418" s="2" t="s">
        <v>40</v>
      </c>
      <c r="N2418" s="2">
        <v>0</v>
      </c>
      <c r="O2418" s="2">
        <v>0</v>
      </c>
      <c r="P2418" s="2" t="b">
        <v>0</v>
      </c>
      <c r="Q2418" s="2" t="str">
        <f>IFERROR(VLOOKUP(C2418,Countries_norm!A:B,2,0),"NA")</f>
        <v>United Kingdom</v>
      </c>
    </row>
    <row r="2419" spans="1:17" x14ac:dyDescent="0.25">
      <c r="A2419" s="2">
        <v>1.34758849860225E+18</v>
      </c>
      <c r="B2419" s="2" t="s">
        <v>7685</v>
      </c>
      <c r="C2419" s="2" t="s">
        <v>7686</v>
      </c>
      <c r="D2419" s="2" t="s">
        <v>7687</v>
      </c>
      <c r="E2419" s="3">
        <v>41151.060706018521</v>
      </c>
      <c r="F2419" s="2">
        <v>4925</v>
      </c>
      <c r="G2419" s="2">
        <v>968</v>
      </c>
      <c r="H2419" s="2">
        <v>11038</v>
      </c>
      <c r="I2419" s="2" t="b">
        <v>0</v>
      </c>
      <c r="J2419" s="3">
        <v>44204.707280092596</v>
      </c>
      <c r="K2419" s="2" t="s">
        <v>7688</v>
      </c>
      <c r="L2419" s="2" t="s">
        <v>7689</v>
      </c>
      <c r="M2419" s="2" t="s">
        <v>26</v>
      </c>
      <c r="N2419" s="2">
        <v>1</v>
      </c>
      <c r="O2419" s="2">
        <v>2</v>
      </c>
      <c r="P2419" s="2" t="b">
        <v>0</v>
      </c>
      <c r="Q2419" s="2" t="str">
        <f>IFERROR(VLOOKUP(C2419,Countries_norm!A:B,2,0),"NA")</f>
        <v>United States</v>
      </c>
    </row>
    <row r="2420" spans="1:17" x14ac:dyDescent="0.25">
      <c r="A2420" s="2">
        <v>1.34758736356898E+18</v>
      </c>
      <c r="B2420" s="2" t="s">
        <v>7690</v>
      </c>
      <c r="C2420" s="2" t="s">
        <v>7691</v>
      </c>
      <c r="D2420" s="2" t="s">
        <v>7692</v>
      </c>
      <c r="E2420" s="3">
        <v>43743.994733796295</v>
      </c>
      <c r="F2420" s="2">
        <v>53</v>
      </c>
      <c r="G2420" s="2">
        <v>6</v>
      </c>
      <c r="H2420" s="2">
        <v>4651</v>
      </c>
      <c r="I2420" s="2" t="b">
        <v>0</v>
      </c>
      <c r="J2420" s="3">
        <v>44204.704155092593</v>
      </c>
      <c r="K2420" s="2" t="s">
        <v>7693</v>
      </c>
      <c r="L2420" s="2" t="s">
        <v>7694</v>
      </c>
      <c r="M2420" s="2" t="s">
        <v>76</v>
      </c>
      <c r="N2420" s="2">
        <v>0</v>
      </c>
      <c r="O2420" s="2">
        <v>0</v>
      </c>
      <c r="P2420" s="2" t="b">
        <v>0</v>
      </c>
      <c r="Q2420" s="2" t="str">
        <f>IFERROR(VLOOKUP(C2420,Countries_norm!A:B,2,0),"NA")</f>
        <v>India</v>
      </c>
    </row>
    <row r="2421" spans="1:17" x14ac:dyDescent="0.25">
      <c r="A2421" s="2">
        <v>1.3475872476594701E+18</v>
      </c>
      <c r="B2421" s="2" t="s">
        <v>7695</v>
      </c>
      <c r="C2421" s="2" t="s">
        <v>7696</v>
      </c>
      <c r="D2421" s="2" t="s">
        <v>7697</v>
      </c>
      <c r="E2421" s="3">
        <v>39867.900208333333</v>
      </c>
      <c r="F2421" s="2">
        <v>1738</v>
      </c>
      <c r="G2421" s="2">
        <v>1697</v>
      </c>
      <c r="H2421" s="2">
        <v>2111</v>
      </c>
      <c r="I2421" s="2" t="b">
        <v>0</v>
      </c>
      <c r="J2421" s="3">
        <v>44204.703831018516</v>
      </c>
      <c r="K2421" s="2" t="s">
        <v>7698</v>
      </c>
      <c r="L2421" s="2"/>
      <c r="M2421" s="2" t="s">
        <v>26</v>
      </c>
      <c r="N2421" s="2">
        <v>0</v>
      </c>
      <c r="O2421" s="2">
        <v>1</v>
      </c>
      <c r="P2421" s="2" t="b">
        <v>0</v>
      </c>
      <c r="Q2421" s="2" t="str">
        <f>IFERROR(VLOOKUP(C2421,Countries_norm!A:B,2,0),"NA")</f>
        <v>United Kingdom</v>
      </c>
    </row>
    <row r="2422" spans="1:17" ht="75" x14ac:dyDescent="0.25">
      <c r="A2422" s="2">
        <v>1.3475856076866199E+18</v>
      </c>
      <c r="B2422" s="2" t="s">
        <v>7699</v>
      </c>
      <c r="C2422" s="2" t="s">
        <v>1419</v>
      </c>
      <c r="D2422" s="2" t="s">
        <v>7700</v>
      </c>
      <c r="E2422" s="3">
        <v>43247.477812500001</v>
      </c>
      <c r="F2422" s="2">
        <v>288</v>
      </c>
      <c r="G2422" s="2">
        <v>244</v>
      </c>
      <c r="H2422" s="2">
        <v>811</v>
      </c>
      <c r="I2422" s="2" t="b">
        <v>0</v>
      </c>
      <c r="J2422" s="3">
        <v>44204.699305555558</v>
      </c>
      <c r="K2422" s="4" t="s">
        <v>7701</v>
      </c>
      <c r="L2422" s="2"/>
      <c r="M2422" s="2" t="s">
        <v>40</v>
      </c>
      <c r="N2422" s="2">
        <v>0</v>
      </c>
      <c r="O2422" s="2">
        <v>11</v>
      </c>
      <c r="P2422" s="2" t="b">
        <v>0</v>
      </c>
      <c r="Q2422" s="2" t="str">
        <f>IFERROR(VLOOKUP(C2422,Countries_norm!A:B,2,0),"NA")</f>
        <v>United States</v>
      </c>
    </row>
    <row r="2423" spans="1:17" ht="45" x14ac:dyDescent="0.25">
      <c r="A2423" s="2">
        <v>1.3475853145215301E+18</v>
      </c>
      <c r="B2423" s="2" t="s">
        <v>7702</v>
      </c>
      <c r="C2423" s="2" t="s">
        <v>7703</v>
      </c>
      <c r="D2423" s="2" t="s">
        <v>7704</v>
      </c>
      <c r="E2423" s="3">
        <v>43430.494351851848</v>
      </c>
      <c r="F2423" s="2">
        <v>103</v>
      </c>
      <c r="G2423" s="2">
        <v>149</v>
      </c>
      <c r="H2423" s="2">
        <v>1208</v>
      </c>
      <c r="I2423" s="2" t="b">
        <v>0</v>
      </c>
      <c r="J2423" s="3">
        <v>44204.698495370372</v>
      </c>
      <c r="K2423" s="4" t="s">
        <v>7705</v>
      </c>
      <c r="L2423" s="2" t="s">
        <v>20</v>
      </c>
      <c r="M2423" s="2" t="s">
        <v>40</v>
      </c>
      <c r="N2423" s="2">
        <v>0</v>
      </c>
      <c r="O2423" s="2">
        <v>25</v>
      </c>
      <c r="P2423" s="2" t="b">
        <v>0</v>
      </c>
      <c r="Q2423" s="2" t="str">
        <f>IFERROR(VLOOKUP(C2423,Countries_norm!A:B,2,0),"NA")</f>
        <v>United Kingdom</v>
      </c>
    </row>
    <row r="2424" spans="1:17" ht="105" x14ac:dyDescent="0.25">
      <c r="A2424" s="2">
        <v>1.3475852259798001E+18</v>
      </c>
      <c r="B2424" s="2" t="s">
        <v>5630</v>
      </c>
      <c r="C2424" s="2" t="s">
        <v>5631</v>
      </c>
      <c r="D2424" s="2" t="s">
        <v>5632</v>
      </c>
      <c r="E2424" s="3">
        <v>43932.068912037037</v>
      </c>
      <c r="F2424" s="2">
        <v>375</v>
      </c>
      <c r="G2424" s="2">
        <v>1191</v>
      </c>
      <c r="H2424" s="2">
        <v>5219</v>
      </c>
      <c r="I2424" s="2" t="b">
        <v>0</v>
      </c>
      <c r="J2424" s="3">
        <v>44204.698252314818</v>
      </c>
      <c r="K2424" s="4" t="s">
        <v>7706</v>
      </c>
      <c r="L2424" s="2" t="s">
        <v>7707</v>
      </c>
      <c r="M2424" s="2" t="s">
        <v>21</v>
      </c>
      <c r="N2424" s="2">
        <v>0</v>
      </c>
      <c r="O2424" s="2">
        <v>0</v>
      </c>
      <c r="P2424" s="2" t="b">
        <v>0</v>
      </c>
      <c r="Q2424" s="2" t="str">
        <f>IFERROR(VLOOKUP(C2424,Countries_norm!A:B,2,0),"NA")</f>
        <v>Senegal</v>
      </c>
    </row>
    <row r="2425" spans="1:17" x14ac:dyDescent="0.25">
      <c r="A2425" s="2">
        <v>1.3475819205788201E+18</v>
      </c>
      <c r="B2425" s="2" t="s">
        <v>7708</v>
      </c>
      <c r="C2425" s="2"/>
      <c r="D2425" s="2" t="s">
        <v>7709</v>
      </c>
      <c r="E2425" s="3">
        <v>40488.128206018519</v>
      </c>
      <c r="F2425" s="2">
        <v>1894</v>
      </c>
      <c r="G2425" s="2">
        <v>2361</v>
      </c>
      <c r="H2425" s="2">
        <v>218318</v>
      </c>
      <c r="I2425" s="2" t="b">
        <v>0</v>
      </c>
      <c r="J2425" s="3">
        <v>44204.689131944448</v>
      </c>
      <c r="K2425" s="2" t="s">
        <v>7710</v>
      </c>
      <c r="L2425" s="2" t="s">
        <v>4215</v>
      </c>
      <c r="M2425" s="2" t="s">
        <v>40</v>
      </c>
      <c r="N2425" s="2">
        <v>1</v>
      </c>
      <c r="O2425" s="2">
        <v>2</v>
      </c>
      <c r="P2425" s="2" t="b">
        <v>0</v>
      </c>
      <c r="Q2425" s="2" t="str">
        <f>IFERROR(VLOOKUP(C2425,Countries_norm!A:B,2,0),"NA")</f>
        <v>NA</v>
      </c>
    </row>
    <row r="2426" spans="1:17" x14ac:dyDescent="0.25">
      <c r="A2426" s="2">
        <v>1.34757907346432E+18</v>
      </c>
      <c r="B2426" s="2" t="s">
        <v>7711</v>
      </c>
      <c r="C2426" s="2"/>
      <c r="D2426" s="2" t="s">
        <v>7712</v>
      </c>
      <c r="E2426" s="3">
        <v>40205.45753472222</v>
      </c>
      <c r="F2426" s="2">
        <v>1877</v>
      </c>
      <c r="G2426" s="2">
        <v>2687</v>
      </c>
      <c r="H2426" s="2">
        <v>568</v>
      </c>
      <c r="I2426" s="2" t="b">
        <v>1</v>
      </c>
      <c r="J2426" s="3">
        <v>44204.681273148148</v>
      </c>
      <c r="K2426" s="2" t="s">
        <v>7713</v>
      </c>
      <c r="L2426" s="2"/>
      <c r="M2426" s="2" t="s">
        <v>135</v>
      </c>
      <c r="N2426" s="2">
        <v>0</v>
      </c>
      <c r="O2426" s="2">
        <v>0</v>
      </c>
      <c r="P2426" s="2" t="b">
        <v>0</v>
      </c>
      <c r="Q2426" s="2" t="str">
        <f>IFERROR(VLOOKUP(C2426,Countries_norm!A:B,2,0),"NA")</f>
        <v>NA</v>
      </c>
    </row>
    <row r="2427" spans="1:17" ht="105" x14ac:dyDescent="0.25">
      <c r="A2427" s="2">
        <v>1.34757899688464E+18</v>
      </c>
      <c r="B2427" s="2" t="s">
        <v>7597</v>
      </c>
      <c r="C2427" s="2" t="s">
        <v>3105</v>
      </c>
      <c r="D2427" s="2" t="s">
        <v>7598</v>
      </c>
      <c r="E2427" s="3">
        <v>43754.601064814815</v>
      </c>
      <c r="F2427" s="2">
        <v>142</v>
      </c>
      <c r="G2427" s="2">
        <v>589</v>
      </c>
      <c r="H2427" s="2">
        <v>385</v>
      </c>
      <c r="I2427" s="2" t="b">
        <v>0</v>
      </c>
      <c r="J2427" s="3">
        <v>44204.681064814817</v>
      </c>
      <c r="K2427" s="4" t="s">
        <v>7714</v>
      </c>
      <c r="L2427" s="2" t="s">
        <v>20</v>
      </c>
      <c r="M2427" s="2" t="s">
        <v>26</v>
      </c>
      <c r="N2427" s="2">
        <v>0</v>
      </c>
      <c r="O2427" s="2">
        <v>0</v>
      </c>
      <c r="P2427" s="2" t="b">
        <v>0</v>
      </c>
      <c r="Q2427" s="2" t="str">
        <f>IFERROR(VLOOKUP(C2427,Countries_norm!A:B,2,0),"NA")</f>
        <v>United Kingdom</v>
      </c>
    </row>
    <row r="2428" spans="1:17" ht="105" x14ac:dyDescent="0.25">
      <c r="A2428" s="2">
        <v>1.3475788465189199E+18</v>
      </c>
      <c r="B2428" s="2" t="s">
        <v>7597</v>
      </c>
      <c r="C2428" s="2" t="s">
        <v>3105</v>
      </c>
      <c r="D2428" s="2" t="s">
        <v>7598</v>
      </c>
      <c r="E2428" s="3">
        <v>43754.601064814815</v>
      </c>
      <c r="F2428" s="2">
        <v>142</v>
      </c>
      <c r="G2428" s="2">
        <v>589</v>
      </c>
      <c r="H2428" s="2">
        <v>385</v>
      </c>
      <c r="I2428" s="2" t="b">
        <v>0</v>
      </c>
      <c r="J2428" s="3">
        <v>44204.680648148147</v>
      </c>
      <c r="K2428" s="4" t="s">
        <v>7715</v>
      </c>
      <c r="L2428" s="2" t="s">
        <v>20</v>
      </c>
      <c r="M2428" s="2" t="s">
        <v>26</v>
      </c>
      <c r="N2428" s="2">
        <v>0</v>
      </c>
      <c r="O2428" s="2">
        <v>0</v>
      </c>
      <c r="P2428" s="2" t="b">
        <v>0</v>
      </c>
      <c r="Q2428" s="2" t="str">
        <f>IFERROR(VLOOKUP(C2428,Countries_norm!A:B,2,0),"NA")</f>
        <v>United Kingdom</v>
      </c>
    </row>
    <row r="2429" spans="1:17" ht="75" x14ac:dyDescent="0.25">
      <c r="A2429" s="2">
        <v>1.34757776918257E+18</v>
      </c>
      <c r="B2429" s="2" t="s">
        <v>7597</v>
      </c>
      <c r="C2429" s="2" t="s">
        <v>3105</v>
      </c>
      <c r="D2429" s="2" t="s">
        <v>7598</v>
      </c>
      <c r="E2429" s="3">
        <v>43754.601064814815</v>
      </c>
      <c r="F2429" s="2">
        <v>142</v>
      </c>
      <c r="G2429" s="2">
        <v>589</v>
      </c>
      <c r="H2429" s="2">
        <v>385</v>
      </c>
      <c r="I2429" s="2" t="b">
        <v>0</v>
      </c>
      <c r="J2429" s="3">
        <v>44204.677673611113</v>
      </c>
      <c r="K2429" s="4" t="s">
        <v>7716</v>
      </c>
      <c r="L2429" s="2"/>
      <c r="M2429" s="2" t="s">
        <v>26</v>
      </c>
      <c r="N2429" s="2">
        <v>0</v>
      </c>
      <c r="O2429" s="2">
        <v>1</v>
      </c>
      <c r="P2429" s="2" t="b">
        <v>0</v>
      </c>
      <c r="Q2429" s="2" t="str">
        <f>IFERROR(VLOOKUP(C2429,Countries_norm!A:B,2,0),"NA")</f>
        <v>United Kingdom</v>
      </c>
    </row>
    <row r="2430" spans="1:17" x14ac:dyDescent="0.25">
      <c r="A2430" s="2">
        <v>1.34757746306127E+18</v>
      </c>
      <c r="B2430" s="2" t="s">
        <v>7717</v>
      </c>
      <c r="C2430" s="2" t="s">
        <v>7718</v>
      </c>
      <c r="D2430" s="2" t="s">
        <v>7719</v>
      </c>
      <c r="E2430" s="3">
        <v>40089.790833333333</v>
      </c>
      <c r="F2430" s="2">
        <v>192</v>
      </c>
      <c r="G2430" s="2">
        <v>318</v>
      </c>
      <c r="H2430" s="2">
        <v>7160</v>
      </c>
      <c r="I2430" s="2" t="b">
        <v>0</v>
      </c>
      <c r="J2430" s="3">
        <v>44204.676828703705</v>
      </c>
      <c r="K2430" s="2" t="s">
        <v>7720</v>
      </c>
      <c r="L2430" s="2" t="s">
        <v>7721</v>
      </c>
      <c r="M2430" s="2" t="s">
        <v>40</v>
      </c>
      <c r="N2430" s="2">
        <v>0</v>
      </c>
      <c r="O2430" s="2">
        <v>2</v>
      </c>
      <c r="P2430" s="2" t="b">
        <v>0</v>
      </c>
      <c r="Q2430" s="2" t="str">
        <f>IFERROR(VLOOKUP(C2430,Countries_norm!A:B,2,0),"NA")</f>
        <v>NA</v>
      </c>
    </row>
    <row r="2431" spans="1:17" ht="105" x14ac:dyDescent="0.25">
      <c r="A2431" s="2">
        <v>1.3475774191091599E+18</v>
      </c>
      <c r="B2431" s="2" t="s">
        <v>7597</v>
      </c>
      <c r="C2431" s="2" t="s">
        <v>3105</v>
      </c>
      <c r="D2431" s="2" t="s">
        <v>7598</v>
      </c>
      <c r="E2431" s="3">
        <v>43754.601064814815</v>
      </c>
      <c r="F2431" s="2">
        <v>142</v>
      </c>
      <c r="G2431" s="2">
        <v>589</v>
      </c>
      <c r="H2431" s="2">
        <v>385</v>
      </c>
      <c r="I2431" s="2" t="b">
        <v>0</v>
      </c>
      <c r="J2431" s="3">
        <v>44204.676712962966</v>
      </c>
      <c r="K2431" s="4" t="s">
        <v>7722</v>
      </c>
      <c r="L2431" s="2"/>
      <c r="M2431" s="2" t="s">
        <v>26</v>
      </c>
      <c r="N2431" s="2">
        <v>0</v>
      </c>
      <c r="O2431" s="2">
        <v>0</v>
      </c>
      <c r="P2431" s="2" t="b">
        <v>0</v>
      </c>
      <c r="Q2431" s="2" t="str">
        <f>IFERROR(VLOOKUP(C2431,Countries_norm!A:B,2,0),"NA")</f>
        <v>United Kingdom</v>
      </c>
    </row>
    <row r="2432" spans="1:17" x14ac:dyDescent="0.25">
      <c r="A2432" s="2">
        <v>1.3475773712773199E+18</v>
      </c>
      <c r="B2432" s="2" t="s">
        <v>7723</v>
      </c>
      <c r="C2432" s="2" t="s">
        <v>7724</v>
      </c>
      <c r="D2432" s="2" t="s">
        <v>7725</v>
      </c>
      <c r="E2432" s="3">
        <v>41075.609166666669</v>
      </c>
      <c r="F2432" s="2">
        <v>54</v>
      </c>
      <c r="G2432" s="2">
        <v>335</v>
      </c>
      <c r="H2432" s="2">
        <v>4122</v>
      </c>
      <c r="I2432" s="2" t="b">
        <v>0</v>
      </c>
      <c r="J2432" s="3">
        <v>44204.676574074074</v>
      </c>
      <c r="K2432" s="2" t="s">
        <v>7726</v>
      </c>
      <c r="L2432" s="2" t="s">
        <v>1861</v>
      </c>
      <c r="M2432" s="2" t="s">
        <v>40</v>
      </c>
      <c r="N2432" s="2">
        <v>0</v>
      </c>
      <c r="O2432" s="2">
        <v>2</v>
      </c>
      <c r="P2432" s="2" t="b">
        <v>0</v>
      </c>
      <c r="Q2432" s="2" t="str">
        <f>IFERROR(VLOOKUP(C2432,Countries_norm!A:B,2,0),"NA")</f>
        <v>NA</v>
      </c>
    </row>
    <row r="2433" spans="1:17" x14ac:dyDescent="0.25">
      <c r="A2433" s="2">
        <v>1.3475773249386801E+18</v>
      </c>
      <c r="B2433" s="2" t="s">
        <v>2911</v>
      </c>
      <c r="C2433" s="2" t="s">
        <v>1129</v>
      </c>
      <c r="D2433" s="2" t="s">
        <v>7727</v>
      </c>
      <c r="E2433" s="3">
        <v>43981.754699074074</v>
      </c>
      <c r="F2433" s="2">
        <v>108</v>
      </c>
      <c r="G2433" s="2">
        <v>132</v>
      </c>
      <c r="H2433" s="2">
        <v>427</v>
      </c>
      <c r="I2433" s="2" t="b">
        <v>0</v>
      </c>
      <c r="J2433" s="3">
        <v>44204.676446759258</v>
      </c>
      <c r="K2433" s="2" t="s">
        <v>7728</v>
      </c>
      <c r="L2433" s="2" t="s">
        <v>7729</v>
      </c>
      <c r="M2433" s="2" t="s">
        <v>40</v>
      </c>
      <c r="N2433" s="2">
        <v>0</v>
      </c>
      <c r="O2433" s="2">
        <v>9</v>
      </c>
      <c r="P2433" s="2" t="b">
        <v>0</v>
      </c>
      <c r="Q2433" s="2" t="str">
        <f>IFERROR(VLOOKUP(C2433,Countries_norm!A:B,2,0),"NA")</f>
        <v>United States</v>
      </c>
    </row>
    <row r="2434" spans="1:17" ht="30" x14ac:dyDescent="0.25">
      <c r="A2434" s="2">
        <v>1.34757609705617E+18</v>
      </c>
      <c r="B2434" s="2" t="s">
        <v>7730</v>
      </c>
      <c r="C2434" s="2" t="s">
        <v>7731</v>
      </c>
      <c r="D2434" s="2" t="s">
        <v>7732</v>
      </c>
      <c r="E2434" s="3">
        <v>40545.775300925925</v>
      </c>
      <c r="F2434" s="2">
        <v>1708</v>
      </c>
      <c r="G2434" s="2">
        <v>4334</v>
      </c>
      <c r="H2434" s="2">
        <v>36893</v>
      </c>
      <c r="I2434" s="2" t="b">
        <v>0</v>
      </c>
      <c r="J2434" s="3">
        <v>44204.673055555555</v>
      </c>
      <c r="K2434" s="4" t="s">
        <v>7733</v>
      </c>
      <c r="L2434" s="2" t="s">
        <v>7112</v>
      </c>
      <c r="M2434" s="2" t="s">
        <v>21</v>
      </c>
      <c r="N2434" s="2">
        <v>0</v>
      </c>
      <c r="O2434" s="2">
        <v>3</v>
      </c>
      <c r="P2434" s="2" t="b">
        <v>0</v>
      </c>
      <c r="Q2434" s="2" t="str">
        <f>IFERROR(VLOOKUP(C2434,Countries_norm!A:B,2,0),"NA")</f>
        <v>NA</v>
      </c>
    </row>
    <row r="2435" spans="1:17" x14ac:dyDescent="0.25">
      <c r="A2435" s="2">
        <v>1.34757500066931E+18</v>
      </c>
      <c r="B2435" s="2" t="s">
        <v>7734</v>
      </c>
      <c r="C2435" s="2"/>
      <c r="D2435" s="2"/>
      <c r="E2435" s="3">
        <v>41136.906076388892</v>
      </c>
      <c r="F2435" s="2">
        <v>35</v>
      </c>
      <c r="G2435" s="2">
        <v>50</v>
      </c>
      <c r="H2435" s="2">
        <v>734</v>
      </c>
      <c r="I2435" s="2" t="b">
        <v>0</v>
      </c>
      <c r="J2435" s="3">
        <v>44204.670034722221</v>
      </c>
      <c r="K2435" s="2" t="s">
        <v>7735</v>
      </c>
      <c r="L2435" s="2"/>
      <c r="M2435" s="2" t="s">
        <v>40</v>
      </c>
      <c r="N2435" s="2">
        <v>1</v>
      </c>
      <c r="O2435" s="2">
        <v>10</v>
      </c>
      <c r="P2435" s="2" t="b">
        <v>0</v>
      </c>
      <c r="Q2435" s="2" t="str">
        <f>IFERROR(VLOOKUP(C2435,Countries_norm!A:B,2,0),"NA")</f>
        <v>NA</v>
      </c>
    </row>
    <row r="2436" spans="1:17" ht="75" x14ac:dyDescent="0.25">
      <c r="A2436" s="2">
        <v>1.34757435807678E+18</v>
      </c>
      <c r="B2436" s="2" t="s">
        <v>7736</v>
      </c>
      <c r="C2436" s="2" t="s">
        <v>2946</v>
      </c>
      <c r="D2436" s="4" t="s">
        <v>7737</v>
      </c>
      <c r="E2436" s="3">
        <v>39826.097488425927</v>
      </c>
      <c r="F2436" s="2">
        <v>955</v>
      </c>
      <c r="G2436" s="2">
        <v>877</v>
      </c>
      <c r="H2436" s="2">
        <v>11220</v>
      </c>
      <c r="I2436" s="2" t="b">
        <v>0</v>
      </c>
      <c r="J2436" s="3">
        <v>44204.668263888889</v>
      </c>
      <c r="K2436" s="2" t="s">
        <v>7738</v>
      </c>
      <c r="L2436" s="2"/>
      <c r="M2436" s="2" t="s">
        <v>26</v>
      </c>
      <c r="N2436" s="2">
        <v>1</v>
      </c>
      <c r="O2436" s="2">
        <v>17</v>
      </c>
      <c r="P2436" s="2" t="b">
        <v>0</v>
      </c>
      <c r="Q2436" s="2" t="str">
        <f>IFERROR(VLOOKUP(C2436,Countries_norm!A:B,2,0),"NA")</f>
        <v>United States</v>
      </c>
    </row>
    <row r="2437" spans="1:17" ht="45" x14ac:dyDescent="0.25">
      <c r="A2437" s="2">
        <v>1.3475726382819799E+18</v>
      </c>
      <c r="B2437" s="2" t="s">
        <v>7739</v>
      </c>
      <c r="C2437" s="2" t="s">
        <v>7740</v>
      </c>
      <c r="D2437" s="4" t="s">
        <v>7741</v>
      </c>
      <c r="E2437" s="3">
        <v>43720.732037037036</v>
      </c>
      <c r="F2437" s="2">
        <v>687</v>
      </c>
      <c r="G2437" s="2">
        <v>1118</v>
      </c>
      <c r="H2437" s="2">
        <v>3675</v>
      </c>
      <c r="I2437" s="2" t="b">
        <v>0</v>
      </c>
      <c r="J2437" s="3">
        <v>44204.663518518515</v>
      </c>
      <c r="K2437" s="4" t="s">
        <v>7742</v>
      </c>
      <c r="L2437" s="2" t="s">
        <v>20</v>
      </c>
      <c r="M2437" s="2" t="s">
        <v>21</v>
      </c>
      <c r="N2437" s="2">
        <v>2</v>
      </c>
      <c r="O2437" s="2">
        <v>3</v>
      </c>
      <c r="P2437" s="2" t="b">
        <v>0</v>
      </c>
      <c r="Q2437" s="2" t="str">
        <f>IFERROR(VLOOKUP(C2437,Countries_norm!A:B,2,0),"NA")</f>
        <v>NA</v>
      </c>
    </row>
    <row r="2438" spans="1:17" x14ac:dyDescent="0.25">
      <c r="A2438" s="2">
        <v>1.3475723763813499E+18</v>
      </c>
      <c r="B2438" s="2" t="s">
        <v>7743</v>
      </c>
      <c r="C2438" s="2" t="s">
        <v>616</v>
      </c>
      <c r="D2438" s="2" t="s">
        <v>7744</v>
      </c>
      <c r="E2438" s="3">
        <v>41078.464201388888</v>
      </c>
      <c r="F2438" s="2">
        <v>2523</v>
      </c>
      <c r="G2438" s="2">
        <v>2489</v>
      </c>
      <c r="H2438" s="2">
        <v>2457</v>
      </c>
      <c r="I2438" s="2" t="b">
        <v>0</v>
      </c>
      <c r="J2438" s="3">
        <v>44204.662789351853</v>
      </c>
      <c r="K2438" s="2" t="s">
        <v>7745</v>
      </c>
      <c r="L2438" s="2"/>
      <c r="M2438" s="2" t="s">
        <v>679</v>
      </c>
      <c r="N2438" s="2">
        <v>0</v>
      </c>
      <c r="O2438" s="2">
        <v>0</v>
      </c>
      <c r="P2438" s="2" t="b">
        <v>0</v>
      </c>
      <c r="Q2438" s="2" t="str">
        <f>IFERROR(VLOOKUP(C2438,Countries_norm!A:B,2,0),"NA")</f>
        <v>United Kingdom</v>
      </c>
    </row>
    <row r="2439" spans="1:17" x14ac:dyDescent="0.25">
      <c r="A2439" s="2">
        <v>1.34757211583952E+18</v>
      </c>
      <c r="B2439" s="2" t="s">
        <v>6408</v>
      </c>
      <c r="C2439" s="2" t="s">
        <v>1443</v>
      </c>
      <c r="D2439" s="2" t="s">
        <v>6409</v>
      </c>
      <c r="E2439" s="3">
        <v>41207.660810185182</v>
      </c>
      <c r="F2439" s="2">
        <v>1674</v>
      </c>
      <c r="G2439" s="2">
        <v>372</v>
      </c>
      <c r="H2439" s="2">
        <v>425</v>
      </c>
      <c r="I2439" s="2" t="b">
        <v>0</v>
      </c>
      <c r="J2439" s="3">
        <v>44204.66207175926</v>
      </c>
      <c r="K2439" s="2" t="s">
        <v>7746</v>
      </c>
      <c r="L2439" s="2" t="s">
        <v>7747</v>
      </c>
      <c r="M2439" s="2" t="s">
        <v>76</v>
      </c>
      <c r="N2439" s="2">
        <v>1</v>
      </c>
      <c r="O2439" s="2">
        <v>4</v>
      </c>
      <c r="P2439" s="2" t="b">
        <v>0</v>
      </c>
      <c r="Q2439" s="2" t="str">
        <f>IFERROR(VLOOKUP(C2439,Countries_norm!A:B,2,0),"NA")</f>
        <v>NA</v>
      </c>
    </row>
    <row r="2440" spans="1:17" x14ac:dyDescent="0.25">
      <c r="A2440" s="2">
        <v>1.3475709556236201E+18</v>
      </c>
      <c r="B2440" s="2" t="s">
        <v>7748</v>
      </c>
      <c r="C2440" s="2" t="s">
        <v>7749</v>
      </c>
      <c r="D2440" s="2" t="s">
        <v>7750</v>
      </c>
      <c r="E2440" s="3">
        <v>40490.685532407406</v>
      </c>
      <c r="F2440" s="2">
        <v>2386</v>
      </c>
      <c r="G2440" s="2">
        <v>2150</v>
      </c>
      <c r="H2440" s="2">
        <v>2814</v>
      </c>
      <c r="I2440" s="2" t="b">
        <v>0</v>
      </c>
      <c r="J2440" s="3">
        <v>44204.658877314818</v>
      </c>
      <c r="K2440" s="2" t="s">
        <v>7751</v>
      </c>
      <c r="L2440" s="2" t="s">
        <v>436</v>
      </c>
      <c r="M2440" s="2" t="s">
        <v>40</v>
      </c>
      <c r="N2440" s="2">
        <v>0</v>
      </c>
      <c r="O2440" s="2">
        <v>2</v>
      </c>
      <c r="P2440" s="2" t="b">
        <v>0</v>
      </c>
      <c r="Q2440" s="2" t="str">
        <f>IFERROR(VLOOKUP(C2440,Countries_norm!A:B,2,0),"NA")</f>
        <v>United Kingdom</v>
      </c>
    </row>
    <row r="2441" spans="1:17" x14ac:dyDescent="0.25">
      <c r="A2441" s="2">
        <v>1.34756917348499E+18</v>
      </c>
      <c r="B2441" s="2" t="s">
        <v>7752</v>
      </c>
      <c r="C2441" s="2" t="s">
        <v>42</v>
      </c>
      <c r="D2441" s="2" t="s">
        <v>7753</v>
      </c>
      <c r="E2441" s="3">
        <v>43364.346006944441</v>
      </c>
      <c r="F2441" s="2">
        <v>362</v>
      </c>
      <c r="G2441" s="2">
        <v>309</v>
      </c>
      <c r="H2441" s="2">
        <v>956</v>
      </c>
      <c r="I2441" s="2" t="b">
        <v>0</v>
      </c>
      <c r="J2441" s="3">
        <v>44204.653958333336</v>
      </c>
      <c r="K2441" s="2" t="s">
        <v>7754</v>
      </c>
      <c r="L2441" s="2" t="s">
        <v>7755</v>
      </c>
      <c r="M2441" s="2" t="s">
        <v>21</v>
      </c>
      <c r="N2441" s="2">
        <v>0</v>
      </c>
      <c r="O2441" s="2">
        <v>9</v>
      </c>
      <c r="P2441" s="2" t="b">
        <v>0</v>
      </c>
      <c r="Q2441" s="2" t="str">
        <f>IFERROR(VLOOKUP(C2441,Countries_norm!A:B,2,0),"NA")</f>
        <v>United Kingdom</v>
      </c>
    </row>
    <row r="2442" spans="1:17" x14ac:dyDescent="0.25">
      <c r="A2442" s="2">
        <v>1.34756874574989E+18</v>
      </c>
      <c r="B2442" s="2" t="s">
        <v>78</v>
      </c>
      <c r="C2442" s="2"/>
      <c r="D2442" s="2" t="s">
        <v>6078</v>
      </c>
      <c r="E2442" s="3">
        <v>43478.7731712963</v>
      </c>
      <c r="F2442" s="2">
        <v>10273</v>
      </c>
      <c r="G2442" s="2">
        <v>52</v>
      </c>
      <c r="H2442" s="2">
        <v>20</v>
      </c>
      <c r="I2442" s="2" t="b">
        <v>0</v>
      </c>
      <c r="J2442" s="3">
        <v>44204.652777777781</v>
      </c>
      <c r="K2442" s="2" t="s">
        <v>7756</v>
      </c>
      <c r="L2442" s="2" t="s">
        <v>5841</v>
      </c>
      <c r="M2442" s="2" t="s">
        <v>76</v>
      </c>
      <c r="N2442" s="2">
        <v>0</v>
      </c>
      <c r="O2442" s="2">
        <v>0</v>
      </c>
      <c r="P2442" s="2" t="b">
        <v>0</v>
      </c>
      <c r="Q2442" s="2" t="str">
        <f>IFERROR(VLOOKUP(C2442,Countries_norm!A:B,2,0),"NA")</f>
        <v>NA</v>
      </c>
    </row>
    <row r="2443" spans="1:17" x14ac:dyDescent="0.25">
      <c r="A2443" s="2">
        <v>1.3475666913168499E+18</v>
      </c>
      <c r="B2443" s="2" t="s">
        <v>7757</v>
      </c>
      <c r="C2443" s="2"/>
      <c r="D2443" s="2"/>
      <c r="E2443" s="3">
        <v>40927.76059027778</v>
      </c>
      <c r="F2443" s="2">
        <v>49</v>
      </c>
      <c r="G2443" s="2">
        <v>156</v>
      </c>
      <c r="H2443" s="2">
        <v>1995</v>
      </c>
      <c r="I2443" s="2" t="b">
        <v>0</v>
      </c>
      <c r="J2443" s="3">
        <v>44204.647106481483</v>
      </c>
      <c r="K2443" s="2" t="s">
        <v>7758</v>
      </c>
      <c r="L2443" s="2"/>
      <c r="M2443" s="2" t="s">
        <v>21</v>
      </c>
      <c r="N2443" s="2">
        <v>0</v>
      </c>
      <c r="O2443" s="2">
        <v>0</v>
      </c>
      <c r="P2443" s="2" t="b">
        <v>0</v>
      </c>
      <c r="Q2443" s="2" t="str">
        <f>IFERROR(VLOOKUP(C2443,Countries_norm!A:B,2,0),"NA")</f>
        <v>NA</v>
      </c>
    </row>
    <row r="2444" spans="1:17" x14ac:dyDescent="0.25">
      <c r="A2444" s="2">
        <v>1.34756641243342E+18</v>
      </c>
      <c r="B2444" s="2" t="s">
        <v>7759</v>
      </c>
      <c r="C2444" s="2" t="s">
        <v>1149</v>
      </c>
      <c r="D2444" s="2" t="s">
        <v>7760</v>
      </c>
      <c r="E2444" s="3">
        <v>39847.026678240742</v>
      </c>
      <c r="F2444" s="2">
        <v>792</v>
      </c>
      <c r="G2444" s="2">
        <v>2309</v>
      </c>
      <c r="H2444" s="2">
        <v>24378</v>
      </c>
      <c r="I2444" s="2" t="b">
        <v>0</v>
      </c>
      <c r="J2444" s="3">
        <v>44204.646331018521</v>
      </c>
      <c r="K2444" s="2" t="s">
        <v>7761</v>
      </c>
      <c r="L2444" s="2"/>
      <c r="M2444" s="2" t="s">
        <v>40</v>
      </c>
      <c r="N2444" s="2">
        <v>1</v>
      </c>
      <c r="O2444" s="2">
        <v>2</v>
      </c>
      <c r="P2444" s="2" t="b">
        <v>0</v>
      </c>
      <c r="Q2444" s="2" t="str">
        <f>IFERROR(VLOOKUP(C2444,Countries_norm!A:B,2,0),"NA")</f>
        <v>United States</v>
      </c>
    </row>
    <row r="2445" spans="1:17" x14ac:dyDescent="0.25">
      <c r="A2445" s="2">
        <v>1.3475626973370099E+18</v>
      </c>
      <c r="B2445" s="2" t="s">
        <v>537</v>
      </c>
      <c r="C2445" s="2"/>
      <c r="D2445" s="2" t="s">
        <v>538</v>
      </c>
      <c r="E2445" s="3">
        <v>40330.896168981482</v>
      </c>
      <c r="F2445" s="2">
        <v>33767</v>
      </c>
      <c r="G2445" s="2">
        <v>541</v>
      </c>
      <c r="H2445" s="2">
        <v>10378</v>
      </c>
      <c r="I2445" s="2" t="b">
        <v>0</v>
      </c>
      <c r="J2445" s="3">
        <v>44204.636087962965</v>
      </c>
      <c r="K2445" s="2" t="s">
        <v>7762</v>
      </c>
      <c r="L2445" s="2"/>
      <c r="M2445" s="2" t="s">
        <v>40</v>
      </c>
      <c r="N2445" s="2">
        <v>12</v>
      </c>
      <c r="O2445" s="2">
        <v>59</v>
      </c>
      <c r="P2445" s="2" t="b">
        <v>0</v>
      </c>
      <c r="Q2445" s="2" t="str">
        <f>IFERROR(VLOOKUP(C2445,Countries_norm!A:B,2,0),"NA")</f>
        <v>NA</v>
      </c>
    </row>
    <row r="2446" spans="1:17" x14ac:dyDescent="0.25">
      <c r="A2446" s="2">
        <v>1.34755977776158E+18</v>
      </c>
      <c r="B2446" s="2" t="s">
        <v>7763</v>
      </c>
      <c r="C2446" s="2" t="s">
        <v>7764</v>
      </c>
      <c r="D2446" s="2" t="s">
        <v>7765</v>
      </c>
      <c r="E2446" s="3">
        <v>42506.09983796296</v>
      </c>
      <c r="F2446" s="2">
        <v>675</v>
      </c>
      <c r="G2446" s="2">
        <v>179</v>
      </c>
      <c r="H2446" s="2">
        <v>223</v>
      </c>
      <c r="I2446" s="2" t="b">
        <v>0</v>
      </c>
      <c r="J2446" s="3">
        <v>44204.628032407411</v>
      </c>
      <c r="K2446" s="2" t="s">
        <v>7766</v>
      </c>
      <c r="L2446" s="2" t="s">
        <v>20</v>
      </c>
      <c r="M2446" s="2" t="s">
        <v>40</v>
      </c>
      <c r="N2446" s="2">
        <v>1</v>
      </c>
      <c r="O2446" s="2">
        <v>50</v>
      </c>
      <c r="P2446" s="2" t="b">
        <v>0</v>
      </c>
      <c r="Q2446" s="2" t="str">
        <f>IFERROR(VLOOKUP(C2446,Countries_norm!A:B,2,0),"NA")</f>
        <v>United States</v>
      </c>
    </row>
    <row r="2447" spans="1:17" x14ac:dyDescent="0.25">
      <c r="A2447" s="2">
        <v>1.34754908700913E+18</v>
      </c>
      <c r="B2447" s="2" t="s">
        <v>7767</v>
      </c>
      <c r="C2447" s="2" t="s">
        <v>1208</v>
      </c>
      <c r="D2447" s="2" t="s">
        <v>7768</v>
      </c>
      <c r="E2447" s="3">
        <v>41712.995069444441</v>
      </c>
      <c r="F2447" s="2">
        <v>199</v>
      </c>
      <c r="G2447" s="2">
        <v>16</v>
      </c>
      <c r="H2447" s="2">
        <v>106</v>
      </c>
      <c r="I2447" s="2" t="b">
        <v>0</v>
      </c>
      <c r="J2447" s="3">
        <v>44204.598530092589</v>
      </c>
      <c r="K2447" s="2" t="s">
        <v>7769</v>
      </c>
      <c r="L2447" s="2" t="s">
        <v>7770</v>
      </c>
      <c r="M2447" s="2" t="s">
        <v>40</v>
      </c>
      <c r="N2447" s="2">
        <v>0</v>
      </c>
      <c r="O2447" s="2">
        <v>24</v>
      </c>
      <c r="P2447" s="2" t="b">
        <v>0</v>
      </c>
      <c r="Q2447" s="2" t="str">
        <f>IFERROR(VLOOKUP(C2447,Countries_norm!A:B,2,0),"NA")</f>
        <v>United States</v>
      </c>
    </row>
    <row r="2448" spans="1:17" x14ac:dyDescent="0.25">
      <c r="A2448" s="2">
        <v>1.34754708018994E+18</v>
      </c>
      <c r="B2448" s="2" t="s">
        <v>7771</v>
      </c>
      <c r="C2448" s="2" t="s">
        <v>7772</v>
      </c>
      <c r="D2448" s="2" t="s">
        <v>7773</v>
      </c>
      <c r="E2448" s="3">
        <v>39247.745810185188</v>
      </c>
      <c r="F2448" s="2">
        <v>1543</v>
      </c>
      <c r="G2448" s="2">
        <v>1449</v>
      </c>
      <c r="H2448" s="2">
        <v>10581</v>
      </c>
      <c r="I2448" s="2" t="b">
        <v>0</v>
      </c>
      <c r="J2448" s="3">
        <v>44204.592986111114</v>
      </c>
      <c r="K2448" s="2" t="s">
        <v>7774</v>
      </c>
      <c r="L2448" s="2" t="s">
        <v>7775</v>
      </c>
      <c r="M2448" s="2" t="s">
        <v>40</v>
      </c>
      <c r="N2448" s="2">
        <v>0</v>
      </c>
      <c r="O2448" s="2">
        <v>0</v>
      </c>
      <c r="P2448" s="2" t="b">
        <v>0</v>
      </c>
      <c r="Q2448" s="2" t="str">
        <f>IFERROR(VLOOKUP(C2448,Countries_norm!A:B,2,0),"NA")</f>
        <v>Canada</v>
      </c>
    </row>
    <row r="2449" spans="1:17" x14ac:dyDescent="0.25">
      <c r="A2449" s="2">
        <v>1.34754705363585E+18</v>
      </c>
      <c r="B2449" s="2" t="s">
        <v>7776</v>
      </c>
      <c r="C2449" s="2" t="s">
        <v>791</v>
      </c>
      <c r="D2449" s="2" t="s">
        <v>7777</v>
      </c>
      <c r="E2449" s="3">
        <v>40322.327627314815</v>
      </c>
      <c r="F2449" s="2">
        <v>299</v>
      </c>
      <c r="G2449" s="2">
        <v>549</v>
      </c>
      <c r="H2449" s="2">
        <v>13323</v>
      </c>
      <c r="I2449" s="2" t="b">
        <v>0</v>
      </c>
      <c r="J2449" s="3">
        <v>44204.592916666668</v>
      </c>
      <c r="K2449" s="2" t="s">
        <v>7778</v>
      </c>
      <c r="L2449" s="2"/>
      <c r="M2449" s="2" t="s">
        <v>40</v>
      </c>
      <c r="N2449" s="2">
        <v>0</v>
      </c>
      <c r="O2449" s="2">
        <v>0</v>
      </c>
      <c r="P2449" s="2" t="b">
        <v>0</v>
      </c>
      <c r="Q2449" s="2" t="str">
        <f>IFERROR(VLOOKUP(C2449,Countries_norm!A:B,2,0),"NA")</f>
        <v>United States</v>
      </c>
    </row>
    <row r="2450" spans="1:17" x14ac:dyDescent="0.25">
      <c r="A2450" s="2">
        <v>1.34754636669278E+18</v>
      </c>
      <c r="B2450" s="2" t="s">
        <v>7779</v>
      </c>
      <c r="C2450" s="2"/>
      <c r="D2450" s="2" t="s">
        <v>7780</v>
      </c>
      <c r="E2450" s="3">
        <v>43733.717291666668</v>
      </c>
      <c r="F2450" s="2">
        <v>28</v>
      </c>
      <c r="G2450" s="2">
        <v>137</v>
      </c>
      <c r="H2450" s="2">
        <v>369</v>
      </c>
      <c r="I2450" s="2" t="b">
        <v>0</v>
      </c>
      <c r="J2450" s="3">
        <v>44204.59101851852</v>
      </c>
      <c r="K2450" s="2" t="s">
        <v>7781</v>
      </c>
      <c r="L2450" s="2" t="s">
        <v>7782</v>
      </c>
      <c r="M2450" s="2" t="s">
        <v>40</v>
      </c>
      <c r="N2450" s="2">
        <v>0</v>
      </c>
      <c r="O2450" s="2">
        <v>2</v>
      </c>
      <c r="P2450" s="2" t="b">
        <v>0</v>
      </c>
      <c r="Q2450" s="2" t="str">
        <f>IFERROR(VLOOKUP(C2450,Countries_norm!A:B,2,0),"NA")</f>
        <v>NA</v>
      </c>
    </row>
    <row r="2451" spans="1:17" x14ac:dyDescent="0.25">
      <c r="A2451" s="2">
        <v>1.3475450036362199E+18</v>
      </c>
      <c r="B2451" s="2" t="s">
        <v>7783</v>
      </c>
      <c r="C2451" s="2" t="s">
        <v>5459</v>
      </c>
      <c r="D2451" s="2" t="s">
        <v>7784</v>
      </c>
      <c r="E2451" s="3">
        <v>41536.05059027778</v>
      </c>
      <c r="F2451" s="2">
        <v>465</v>
      </c>
      <c r="G2451" s="2">
        <v>1030</v>
      </c>
      <c r="H2451" s="2">
        <v>8339</v>
      </c>
      <c r="I2451" s="2" t="b">
        <v>0</v>
      </c>
      <c r="J2451" s="3">
        <v>44204.587256944447</v>
      </c>
      <c r="K2451" s="2" t="s">
        <v>7785</v>
      </c>
      <c r="L2451" s="2" t="s">
        <v>20</v>
      </c>
      <c r="M2451" s="2" t="s">
        <v>26</v>
      </c>
      <c r="N2451" s="2">
        <v>0</v>
      </c>
      <c r="O2451" s="2">
        <v>6</v>
      </c>
      <c r="P2451" s="2" t="b">
        <v>0</v>
      </c>
      <c r="Q2451" s="2" t="str">
        <f>IFERROR(VLOOKUP(C2451,Countries_norm!A:B,2,0),"NA")</f>
        <v>United States</v>
      </c>
    </row>
    <row r="2452" spans="1:17" ht="60" x14ac:dyDescent="0.25">
      <c r="A2452" s="2">
        <v>1.3475436519294799E+18</v>
      </c>
      <c r="B2452" s="2" t="s">
        <v>7786</v>
      </c>
      <c r="C2452" s="2"/>
      <c r="D2452" s="4" t="s">
        <v>7787</v>
      </c>
      <c r="E2452" s="3">
        <v>41329.724999999999</v>
      </c>
      <c r="F2452" s="2">
        <v>491</v>
      </c>
      <c r="G2452" s="2">
        <v>373</v>
      </c>
      <c r="H2452" s="2">
        <v>1809</v>
      </c>
      <c r="I2452" s="2" t="b">
        <v>0</v>
      </c>
      <c r="J2452" s="3">
        <v>44204.58353009259</v>
      </c>
      <c r="K2452" s="4" t="s">
        <v>7788</v>
      </c>
      <c r="L2452" s="2" t="s">
        <v>7789</v>
      </c>
      <c r="M2452" s="2" t="s">
        <v>26</v>
      </c>
      <c r="N2452" s="2">
        <v>0</v>
      </c>
      <c r="O2452" s="2">
        <v>0</v>
      </c>
      <c r="P2452" s="2" t="b">
        <v>0</v>
      </c>
      <c r="Q2452" s="2" t="str">
        <f>IFERROR(VLOOKUP(C2452,Countries_norm!A:B,2,0),"NA")</f>
        <v>NA</v>
      </c>
    </row>
    <row r="2453" spans="1:17" ht="60" x14ac:dyDescent="0.25">
      <c r="A2453" s="2">
        <v>1.34754318023389E+18</v>
      </c>
      <c r="B2453" s="2" t="s">
        <v>7790</v>
      </c>
      <c r="C2453" s="2" t="s">
        <v>852</v>
      </c>
      <c r="D2453" s="4" t="s">
        <v>7791</v>
      </c>
      <c r="E2453" s="3">
        <v>41291.000092592592</v>
      </c>
      <c r="F2453" s="2">
        <v>1807</v>
      </c>
      <c r="G2453" s="2">
        <v>350</v>
      </c>
      <c r="H2453" s="2">
        <v>10203</v>
      </c>
      <c r="I2453" s="2" t="b">
        <v>0</v>
      </c>
      <c r="J2453" s="3">
        <v>44204.58222222222</v>
      </c>
      <c r="K2453" s="4" t="s">
        <v>7792</v>
      </c>
      <c r="L2453" s="2" t="s">
        <v>7793</v>
      </c>
      <c r="M2453" s="2" t="s">
        <v>21</v>
      </c>
      <c r="N2453" s="2">
        <v>1</v>
      </c>
      <c r="O2453" s="2">
        <v>80</v>
      </c>
      <c r="P2453" s="2" t="b">
        <v>0</v>
      </c>
      <c r="Q2453" s="2" t="str">
        <f>IFERROR(VLOOKUP(C2453,Countries_norm!A:B,2,0),"NA")</f>
        <v>United States</v>
      </c>
    </row>
    <row r="2454" spans="1:17" x14ac:dyDescent="0.25">
      <c r="A2454" s="2">
        <v>1.3475379250268201E+18</v>
      </c>
      <c r="B2454" s="2" t="s">
        <v>7794</v>
      </c>
      <c r="C2454" s="2" t="s">
        <v>161</v>
      </c>
      <c r="D2454" s="2" t="s">
        <v>7795</v>
      </c>
      <c r="E2454" s="3">
        <v>42737.565879629627</v>
      </c>
      <c r="F2454" s="2">
        <v>613</v>
      </c>
      <c r="G2454" s="2">
        <v>364</v>
      </c>
      <c r="H2454" s="2">
        <v>2844</v>
      </c>
      <c r="I2454" s="2" t="b">
        <v>0</v>
      </c>
      <c r="J2454" s="3">
        <v>44204.567731481482</v>
      </c>
      <c r="K2454" s="2" t="s">
        <v>7796</v>
      </c>
      <c r="L2454" s="2" t="s">
        <v>20</v>
      </c>
      <c r="M2454" s="2" t="s">
        <v>40</v>
      </c>
      <c r="N2454" s="2">
        <v>2</v>
      </c>
      <c r="O2454" s="2">
        <v>96</v>
      </c>
      <c r="P2454" s="2" t="b">
        <v>0</v>
      </c>
      <c r="Q2454" s="2" t="str">
        <f>IFERROR(VLOOKUP(C2454,Countries_norm!A:B,2,0),"NA")</f>
        <v>Ireland</v>
      </c>
    </row>
    <row r="2455" spans="1:17" x14ac:dyDescent="0.25">
      <c r="A2455" s="2">
        <v>1.3475378722665999E+18</v>
      </c>
      <c r="B2455" s="2" t="s">
        <v>7797</v>
      </c>
      <c r="C2455" s="2" t="s">
        <v>1453</v>
      </c>
      <c r="D2455" s="2" t="s">
        <v>7798</v>
      </c>
      <c r="E2455" s="3">
        <v>40001.161516203705</v>
      </c>
      <c r="F2455" s="2">
        <v>254</v>
      </c>
      <c r="G2455" s="2">
        <v>283</v>
      </c>
      <c r="H2455" s="2">
        <v>5769</v>
      </c>
      <c r="I2455" s="2" t="b">
        <v>0</v>
      </c>
      <c r="J2455" s="3">
        <v>44204.56758101852</v>
      </c>
      <c r="K2455" s="2" t="s">
        <v>7799</v>
      </c>
      <c r="L2455" s="2"/>
      <c r="M2455" s="2" t="s">
        <v>40</v>
      </c>
      <c r="N2455" s="2">
        <v>0</v>
      </c>
      <c r="O2455" s="2">
        <v>2</v>
      </c>
      <c r="P2455" s="2" t="b">
        <v>0</v>
      </c>
      <c r="Q2455" s="2" t="str">
        <f>IFERROR(VLOOKUP(C2455,Countries_norm!A:B,2,0),"NA")</f>
        <v>United States</v>
      </c>
    </row>
    <row r="2456" spans="1:17" ht="45" x14ac:dyDescent="0.25">
      <c r="A2456" s="2">
        <v>1.3475371103376E+18</v>
      </c>
      <c r="B2456" s="2" t="s">
        <v>3513</v>
      </c>
      <c r="C2456" s="2" t="s">
        <v>956</v>
      </c>
      <c r="D2456" s="2" t="s">
        <v>3514</v>
      </c>
      <c r="E2456" s="3">
        <v>43534.207685185182</v>
      </c>
      <c r="F2456" s="2">
        <v>4973</v>
      </c>
      <c r="G2456" s="2">
        <v>397</v>
      </c>
      <c r="H2456" s="2">
        <v>215</v>
      </c>
      <c r="I2456" s="2" t="b">
        <v>0</v>
      </c>
      <c r="J2456" s="3">
        <v>44204.565474537034</v>
      </c>
      <c r="K2456" s="4" t="s">
        <v>7800</v>
      </c>
      <c r="L2456" s="2" t="s">
        <v>7801</v>
      </c>
      <c r="M2456" s="2" t="s">
        <v>26</v>
      </c>
      <c r="N2456" s="2">
        <v>0</v>
      </c>
      <c r="O2456" s="2">
        <v>2</v>
      </c>
      <c r="P2456" s="2" t="b">
        <v>0</v>
      </c>
      <c r="Q2456" s="2" t="str">
        <f>IFERROR(VLOOKUP(C2456,Countries_norm!A:B,2,0),"NA")</f>
        <v>India</v>
      </c>
    </row>
    <row r="2457" spans="1:17" x14ac:dyDescent="0.25">
      <c r="A2457" s="2">
        <v>1.3475358972863601E+18</v>
      </c>
      <c r="B2457" s="2" t="s">
        <v>7802</v>
      </c>
      <c r="C2457" s="2" t="s">
        <v>616</v>
      </c>
      <c r="D2457" s="2" t="s">
        <v>7803</v>
      </c>
      <c r="E2457" s="3">
        <v>40812.754710648151</v>
      </c>
      <c r="F2457" s="2">
        <v>245</v>
      </c>
      <c r="G2457" s="2">
        <v>998</v>
      </c>
      <c r="H2457" s="2">
        <v>25887</v>
      </c>
      <c r="I2457" s="2" t="b">
        <v>0</v>
      </c>
      <c r="J2457" s="3">
        <v>44204.56212962963</v>
      </c>
      <c r="K2457" s="2" t="s">
        <v>7804</v>
      </c>
      <c r="L2457" s="2" t="s">
        <v>7805</v>
      </c>
      <c r="M2457" s="2" t="s">
        <v>40</v>
      </c>
      <c r="N2457" s="2">
        <v>0</v>
      </c>
      <c r="O2457" s="2">
        <v>0</v>
      </c>
      <c r="P2457" s="2" t="b">
        <v>0</v>
      </c>
      <c r="Q2457" s="2" t="str">
        <f>IFERROR(VLOOKUP(C2457,Countries_norm!A:B,2,0),"NA")</f>
        <v>United Kingdom</v>
      </c>
    </row>
    <row r="2458" spans="1:17" ht="45" x14ac:dyDescent="0.25">
      <c r="A2458" s="2">
        <v>1.3475354302925299E+18</v>
      </c>
      <c r="B2458" s="2" t="s">
        <v>7806</v>
      </c>
      <c r="C2458" s="2" t="s">
        <v>7807</v>
      </c>
      <c r="D2458" s="4" t="s">
        <v>7808</v>
      </c>
      <c r="E2458" s="3">
        <v>43853.915324074071</v>
      </c>
      <c r="F2458" s="2">
        <v>61</v>
      </c>
      <c r="G2458" s="2">
        <v>148</v>
      </c>
      <c r="H2458" s="2">
        <v>1372</v>
      </c>
      <c r="I2458" s="2" t="b">
        <v>0</v>
      </c>
      <c r="J2458" s="3">
        <v>44204.560844907406</v>
      </c>
      <c r="K2458" s="2" t="s">
        <v>7809</v>
      </c>
      <c r="L2458" s="2" t="s">
        <v>20</v>
      </c>
      <c r="M2458" s="2" t="s">
        <v>26</v>
      </c>
      <c r="N2458" s="2">
        <v>0</v>
      </c>
      <c r="O2458" s="2">
        <v>1</v>
      </c>
      <c r="P2458" s="2" t="b">
        <v>0</v>
      </c>
      <c r="Q2458" s="2" t="str">
        <f>IFERROR(VLOOKUP(C2458,Countries_norm!A:B,2,0),"NA")</f>
        <v>United Kingdom</v>
      </c>
    </row>
    <row r="2459" spans="1:17" ht="75" x14ac:dyDescent="0.25">
      <c r="A2459" s="2">
        <v>1.34753404451955E+18</v>
      </c>
      <c r="B2459" s="2" t="s">
        <v>4778</v>
      </c>
      <c r="C2459" s="2"/>
      <c r="D2459" s="2" t="s">
        <v>4779</v>
      </c>
      <c r="E2459" s="3">
        <v>43860.441562499997</v>
      </c>
      <c r="F2459" s="2">
        <v>661</v>
      </c>
      <c r="G2459" s="2">
        <v>3864</v>
      </c>
      <c r="H2459" s="2">
        <v>712</v>
      </c>
      <c r="I2459" s="2" t="b">
        <v>0</v>
      </c>
      <c r="J2459" s="3">
        <v>44204.557013888887</v>
      </c>
      <c r="K2459" s="4" t="s">
        <v>7810</v>
      </c>
      <c r="L2459" s="2" t="s">
        <v>7811</v>
      </c>
      <c r="M2459" s="2" t="s">
        <v>40</v>
      </c>
      <c r="N2459" s="2">
        <v>4</v>
      </c>
      <c r="O2459" s="2">
        <v>1</v>
      </c>
      <c r="P2459" s="2" t="b">
        <v>0</v>
      </c>
      <c r="Q2459" s="2" t="str">
        <f>IFERROR(VLOOKUP(C2459,Countries_norm!A:B,2,0),"NA")</f>
        <v>NA</v>
      </c>
    </row>
    <row r="2460" spans="1:17" x14ac:dyDescent="0.25">
      <c r="A2460" s="2">
        <v>1.34753252802285E+18</v>
      </c>
      <c r="B2460" s="2" t="s">
        <v>7812</v>
      </c>
      <c r="C2460" s="2" t="s">
        <v>7813</v>
      </c>
      <c r="D2460" s="2"/>
      <c r="E2460" s="3">
        <v>43017.787777777776</v>
      </c>
      <c r="F2460" s="2">
        <v>20</v>
      </c>
      <c r="G2460" s="2">
        <v>110</v>
      </c>
      <c r="H2460" s="2">
        <v>133</v>
      </c>
      <c r="I2460" s="2" t="b">
        <v>0</v>
      </c>
      <c r="J2460" s="3">
        <v>44204.552835648145</v>
      </c>
      <c r="K2460" s="2" t="s">
        <v>7814</v>
      </c>
      <c r="L2460" s="2" t="s">
        <v>7198</v>
      </c>
      <c r="M2460" s="2" t="s">
        <v>40</v>
      </c>
      <c r="N2460" s="2">
        <v>0</v>
      </c>
      <c r="O2460" s="2">
        <v>0</v>
      </c>
      <c r="P2460" s="2" t="b">
        <v>0</v>
      </c>
      <c r="Q2460" s="2" t="str">
        <f>IFERROR(VLOOKUP(C2460,Countries_norm!A:B,2,0),"NA")</f>
        <v>United Kingdom</v>
      </c>
    </row>
    <row r="2461" spans="1:17" ht="30" x14ac:dyDescent="0.25">
      <c r="A2461" s="2">
        <v>1.3475324221963699E+18</v>
      </c>
      <c r="B2461" s="2" t="s">
        <v>7815</v>
      </c>
      <c r="C2461" s="2" t="s">
        <v>447</v>
      </c>
      <c r="D2461" s="4" t="s">
        <v>7816</v>
      </c>
      <c r="E2461" s="3">
        <v>41539.580972222226</v>
      </c>
      <c r="F2461" s="2">
        <v>2132</v>
      </c>
      <c r="G2461" s="2">
        <v>2176</v>
      </c>
      <c r="H2461" s="2">
        <v>1029</v>
      </c>
      <c r="I2461" s="2" t="b">
        <v>0</v>
      </c>
      <c r="J2461" s="3">
        <v>44204.552546296298</v>
      </c>
      <c r="K2461" s="2" t="s">
        <v>7817</v>
      </c>
      <c r="L2461" s="2" t="s">
        <v>7818</v>
      </c>
      <c r="M2461" s="2" t="s">
        <v>26</v>
      </c>
      <c r="N2461" s="2">
        <v>1</v>
      </c>
      <c r="O2461" s="2">
        <v>0</v>
      </c>
      <c r="P2461" s="2" t="b">
        <v>0</v>
      </c>
      <c r="Q2461" s="2" t="str">
        <f>IFERROR(VLOOKUP(C2461,Countries_norm!A:B,2,0),"NA")</f>
        <v>France</v>
      </c>
    </row>
    <row r="2462" spans="1:17" x14ac:dyDescent="0.25">
      <c r="A2462" s="2">
        <v>1.3475321150894899E+18</v>
      </c>
      <c r="B2462" s="2" t="s">
        <v>6940</v>
      </c>
      <c r="C2462" s="2" t="s">
        <v>6941</v>
      </c>
      <c r="D2462" s="2" t="s">
        <v>6942</v>
      </c>
      <c r="E2462" s="3">
        <v>43145.466493055559</v>
      </c>
      <c r="F2462" s="2">
        <v>121</v>
      </c>
      <c r="G2462" s="2">
        <v>152</v>
      </c>
      <c r="H2462" s="2">
        <v>500</v>
      </c>
      <c r="I2462" s="2" t="b">
        <v>0</v>
      </c>
      <c r="J2462" s="3">
        <v>44204.551689814813</v>
      </c>
      <c r="K2462" s="2" t="s">
        <v>7819</v>
      </c>
      <c r="L2462" s="2" t="s">
        <v>7820</v>
      </c>
      <c r="M2462" s="2" t="s">
        <v>40</v>
      </c>
      <c r="N2462" s="2">
        <v>2</v>
      </c>
      <c r="O2462" s="2">
        <v>27</v>
      </c>
      <c r="P2462" s="2" t="b">
        <v>0</v>
      </c>
      <c r="Q2462" s="2" t="str">
        <f>IFERROR(VLOOKUP(C2462,Countries_norm!A:B,2,0),"NA")</f>
        <v>United Kingdom</v>
      </c>
    </row>
    <row r="2463" spans="1:17" x14ac:dyDescent="0.25">
      <c r="A2463" s="2">
        <v>1.34753140127346E+18</v>
      </c>
      <c r="B2463" s="2" t="s">
        <v>7821</v>
      </c>
      <c r="C2463" s="2" t="s">
        <v>7822</v>
      </c>
      <c r="D2463" s="2" t="s">
        <v>7823</v>
      </c>
      <c r="E2463" s="3">
        <v>39844.660555555558</v>
      </c>
      <c r="F2463" s="2">
        <v>89</v>
      </c>
      <c r="G2463" s="2">
        <v>477</v>
      </c>
      <c r="H2463" s="2">
        <v>4114</v>
      </c>
      <c r="I2463" s="2" t="b">
        <v>0</v>
      </c>
      <c r="J2463" s="3">
        <v>44204.549722222226</v>
      </c>
      <c r="K2463" s="2" t="s">
        <v>7824</v>
      </c>
      <c r="L2463" s="2" t="s">
        <v>7825</v>
      </c>
      <c r="M2463" s="2" t="s">
        <v>21</v>
      </c>
      <c r="N2463" s="2">
        <v>0</v>
      </c>
      <c r="O2463" s="2">
        <v>5</v>
      </c>
      <c r="P2463" s="2" t="b">
        <v>0</v>
      </c>
      <c r="Q2463" s="2" t="str">
        <f>IFERROR(VLOOKUP(C2463,Countries_norm!A:B,2,0),"NA")</f>
        <v>NA</v>
      </c>
    </row>
    <row r="2464" spans="1:17" x14ac:dyDescent="0.25">
      <c r="A2464" s="2">
        <v>1.34753040419089E+18</v>
      </c>
      <c r="B2464" s="2" t="s">
        <v>7826</v>
      </c>
      <c r="C2464" s="2" t="s">
        <v>3105</v>
      </c>
      <c r="D2464" s="2" t="s">
        <v>7827</v>
      </c>
      <c r="E2464" s="3">
        <v>40505.818298611113</v>
      </c>
      <c r="F2464" s="2">
        <v>152</v>
      </c>
      <c r="G2464" s="2">
        <v>809</v>
      </c>
      <c r="H2464" s="2">
        <v>4174</v>
      </c>
      <c r="I2464" s="2" t="b">
        <v>0</v>
      </c>
      <c r="J2464" s="3">
        <v>44204.546967592592</v>
      </c>
      <c r="K2464" s="2" t="s">
        <v>7828</v>
      </c>
      <c r="L2464" s="2"/>
      <c r="M2464" s="2" t="s">
        <v>40</v>
      </c>
      <c r="N2464" s="2">
        <v>0</v>
      </c>
      <c r="O2464" s="2">
        <v>1</v>
      </c>
      <c r="P2464" s="2" t="b">
        <v>0</v>
      </c>
      <c r="Q2464" s="2" t="str">
        <f>IFERROR(VLOOKUP(C2464,Countries_norm!A:B,2,0),"NA")</f>
        <v>United Kingdom</v>
      </c>
    </row>
    <row r="2465" spans="1:17" x14ac:dyDescent="0.25">
      <c r="A2465" s="2">
        <v>1.3475296930341199E+18</v>
      </c>
      <c r="B2465" s="2" t="s">
        <v>7829</v>
      </c>
      <c r="C2465" s="2" t="s">
        <v>1799</v>
      </c>
      <c r="D2465" s="2" t="s">
        <v>7830</v>
      </c>
      <c r="E2465" s="3">
        <v>40279.959108796298</v>
      </c>
      <c r="F2465" s="2">
        <v>9886</v>
      </c>
      <c r="G2465" s="2">
        <v>8646</v>
      </c>
      <c r="H2465" s="2">
        <v>100901</v>
      </c>
      <c r="I2465" s="2" t="b">
        <v>0</v>
      </c>
      <c r="J2465" s="3">
        <v>44204.545011574075</v>
      </c>
      <c r="K2465" s="2" t="s">
        <v>7831</v>
      </c>
      <c r="L2465" s="2" t="s">
        <v>4603</v>
      </c>
      <c r="M2465" s="2" t="s">
        <v>26</v>
      </c>
      <c r="N2465" s="2">
        <v>0</v>
      </c>
      <c r="O2465" s="2">
        <v>1</v>
      </c>
      <c r="P2465" s="2" t="b">
        <v>0</v>
      </c>
      <c r="Q2465" s="2" t="str">
        <f>IFERROR(VLOOKUP(C2465,Countries_norm!A:B,2,0),"NA")</f>
        <v>United Kingdom</v>
      </c>
    </row>
    <row r="2466" spans="1:17" x14ac:dyDescent="0.25">
      <c r="A2466" s="2">
        <v>1.3475295715629E+18</v>
      </c>
      <c r="B2466" s="2" t="s">
        <v>7832</v>
      </c>
      <c r="C2466" s="2" t="s">
        <v>248</v>
      </c>
      <c r="D2466" s="2"/>
      <c r="E2466" s="3">
        <v>43355.949548611112</v>
      </c>
      <c r="F2466" s="2">
        <v>167</v>
      </c>
      <c r="G2466" s="2">
        <v>173</v>
      </c>
      <c r="H2466" s="2">
        <v>411</v>
      </c>
      <c r="I2466" s="2" t="b">
        <v>0</v>
      </c>
      <c r="J2466" s="3">
        <v>44204.544675925928</v>
      </c>
      <c r="K2466" s="2" t="s">
        <v>7833</v>
      </c>
      <c r="L2466" s="2" t="s">
        <v>20</v>
      </c>
      <c r="M2466" s="2" t="s">
        <v>40</v>
      </c>
      <c r="N2466" s="2">
        <v>1</v>
      </c>
      <c r="O2466" s="2">
        <v>4</v>
      </c>
      <c r="P2466" s="2" t="b">
        <v>0</v>
      </c>
      <c r="Q2466" s="2" t="str">
        <f>IFERROR(VLOOKUP(C2466,Countries_norm!A:B,2,0),"NA")</f>
        <v>United States</v>
      </c>
    </row>
    <row r="2467" spans="1:17" ht="90" x14ac:dyDescent="0.25">
      <c r="A2467" s="2">
        <v>1.3475294551499599E+18</v>
      </c>
      <c r="B2467" s="2" t="s">
        <v>7834</v>
      </c>
      <c r="C2467" s="2"/>
      <c r="D2467" s="4" t="s">
        <v>7835</v>
      </c>
      <c r="E2467" s="3">
        <v>39920.760763888888</v>
      </c>
      <c r="F2467" s="2">
        <v>38</v>
      </c>
      <c r="G2467" s="2">
        <v>43</v>
      </c>
      <c r="H2467" s="2">
        <v>100</v>
      </c>
      <c r="I2467" s="2" t="b">
        <v>0</v>
      </c>
      <c r="J2467" s="3">
        <v>44204.544351851851</v>
      </c>
      <c r="K2467" s="4" t="s">
        <v>7836</v>
      </c>
      <c r="L2467" s="2" t="s">
        <v>20</v>
      </c>
      <c r="M2467" s="2" t="s">
        <v>21</v>
      </c>
      <c r="N2467" s="2">
        <v>1</v>
      </c>
      <c r="O2467" s="2">
        <v>14</v>
      </c>
      <c r="P2467" s="2" t="b">
        <v>0</v>
      </c>
      <c r="Q2467" s="2" t="str">
        <f>IFERROR(VLOOKUP(C2467,Countries_norm!A:B,2,0),"NA")</f>
        <v>NA</v>
      </c>
    </row>
    <row r="2468" spans="1:17" ht="30" x14ac:dyDescent="0.25">
      <c r="A2468" s="2">
        <v>1.3475284531852201E+18</v>
      </c>
      <c r="B2468" s="2" t="s">
        <v>7837</v>
      </c>
      <c r="C2468" s="2" t="s">
        <v>7838</v>
      </c>
      <c r="D2468" s="2" t="s">
        <v>7839</v>
      </c>
      <c r="E2468" s="3">
        <v>43107.534826388888</v>
      </c>
      <c r="F2468" s="2">
        <v>8251</v>
      </c>
      <c r="G2468" s="2">
        <v>98</v>
      </c>
      <c r="H2468" s="2">
        <v>4435</v>
      </c>
      <c r="I2468" s="2" t="b">
        <v>0</v>
      </c>
      <c r="J2468" s="3">
        <v>44204.541585648149</v>
      </c>
      <c r="K2468" s="4" t="s">
        <v>7840</v>
      </c>
      <c r="L2468" s="2" t="s">
        <v>7841</v>
      </c>
      <c r="M2468" s="2" t="s">
        <v>21</v>
      </c>
      <c r="N2468" s="2">
        <v>3</v>
      </c>
      <c r="O2468" s="2">
        <v>5</v>
      </c>
      <c r="P2468" s="2" t="b">
        <v>0</v>
      </c>
      <c r="Q2468" s="2" t="str">
        <f>IFERROR(VLOOKUP(C2468,Countries_norm!A:B,2,0),"NA")</f>
        <v>United States</v>
      </c>
    </row>
    <row r="2469" spans="1:17" x14ac:dyDescent="0.25">
      <c r="A2469" s="2">
        <v>1.3475283207375501E+18</v>
      </c>
      <c r="B2469" s="2" t="s">
        <v>7842</v>
      </c>
      <c r="C2469" s="2" t="s">
        <v>3105</v>
      </c>
      <c r="D2469" s="2" t="s">
        <v>7843</v>
      </c>
      <c r="E2469" s="3">
        <v>41641.908993055556</v>
      </c>
      <c r="F2469" s="2">
        <v>3223</v>
      </c>
      <c r="G2469" s="2">
        <v>2675</v>
      </c>
      <c r="H2469" s="2">
        <v>31899</v>
      </c>
      <c r="I2469" s="2" t="b">
        <v>0</v>
      </c>
      <c r="J2469" s="3">
        <v>44204.541226851848</v>
      </c>
      <c r="K2469" s="2" t="s">
        <v>7844</v>
      </c>
      <c r="L2469" s="2" t="s">
        <v>20</v>
      </c>
      <c r="M2469" s="2" t="s">
        <v>40</v>
      </c>
      <c r="N2469" s="2">
        <v>2</v>
      </c>
      <c r="O2469" s="2">
        <v>2</v>
      </c>
      <c r="P2469" s="2" t="b">
        <v>0</v>
      </c>
      <c r="Q2469" s="2" t="str">
        <f>IFERROR(VLOOKUP(C2469,Countries_norm!A:B,2,0),"NA")</f>
        <v>United Kingdom</v>
      </c>
    </row>
    <row r="2470" spans="1:17" x14ac:dyDescent="0.25">
      <c r="A2470" s="2">
        <v>1.34752822869775E+18</v>
      </c>
      <c r="B2470" s="2" t="s">
        <v>91</v>
      </c>
      <c r="C2470" s="2" t="s">
        <v>92</v>
      </c>
      <c r="D2470" s="2" t="s">
        <v>93</v>
      </c>
      <c r="E2470" s="3">
        <v>42146.355000000003</v>
      </c>
      <c r="F2470" s="2">
        <v>4261</v>
      </c>
      <c r="G2470" s="2">
        <v>6</v>
      </c>
      <c r="H2470" s="2">
        <v>3</v>
      </c>
      <c r="I2470" s="2" t="b">
        <v>1</v>
      </c>
      <c r="J2470" s="3">
        <v>44204.540972222225</v>
      </c>
      <c r="K2470" s="2" t="s">
        <v>7845</v>
      </c>
      <c r="L2470" s="2" t="s">
        <v>7846</v>
      </c>
      <c r="M2470" s="2" t="s">
        <v>76</v>
      </c>
      <c r="N2470" s="2">
        <v>1</v>
      </c>
      <c r="O2470" s="2">
        <v>4</v>
      </c>
      <c r="P2470" s="2" t="b">
        <v>0</v>
      </c>
      <c r="Q2470" s="2" t="str">
        <f>IFERROR(VLOOKUP(C2470,Countries_norm!A:B,2,0),"NA")</f>
        <v>Turkey</v>
      </c>
    </row>
    <row r="2471" spans="1:17" x14ac:dyDescent="0.25">
      <c r="A2471" s="2">
        <v>1.34752785905373E+18</v>
      </c>
      <c r="B2471" s="2" t="s">
        <v>7847</v>
      </c>
      <c r="C2471" s="2" t="s">
        <v>7848</v>
      </c>
      <c r="D2471" s="2" t="s">
        <v>7849</v>
      </c>
      <c r="E2471" s="3">
        <v>39905.78875</v>
      </c>
      <c r="F2471" s="2">
        <v>166</v>
      </c>
      <c r="G2471" s="2">
        <v>166</v>
      </c>
      <c r="H2471" s="2">
        <v>3687</v>
      </c>
      <c r="I2471" s="2" t="b">
        <v>0</v>
      </c>
      <c r="J2471" s="3">
        <v>44204.539953703701</v>
      </c>
      <c r="K2471" s="2" t="s">
        <v>7850</v>
      </c>
      <c r="L2471" s="2" t="s">
        <v>20</v>
      </c>
      <c r="M2471" s="2" t="s">
        <v>40</v>
      </c>
      <c r="N2471" s="2">
        <v>0</v>
      </c>
      <c r="O2471" s="2">
        <v>1</v>
      </c>
      <c r="P2471" s="2" t="b">
        <v>0</v>
      </c>
      <c r="Q2471" s="2" t="str">
        <f>IFERROR(VLOOKUP(C2471,Countries_norm!A:B,2,0),"NA")</f>
        <v>United Kingdom</v>
      </c>
    </row>
    <row r="2472" spans="1:17" ht="30" x14ac:dyDescent="0.25">
      <c r="A2472" s="2">
        <v>1.34752679799967E+18</v>
      </c>
      <c r="B2472" s="2" t="s">
        <v>7815</v>
      </c>
      <c r="C2472" s="2" t="s">
        <v>447</v>
      </c>
      <c r="D2472" s="4" t="s">
        <v>7816</v>
      </c>
      <c r="E2472" s="3">
        <v>41539.580972222226</v>
      </c>
      <c r="F2472" s="2">
        <v>2132</v>
      </c>
      <c r="G2472" s="2">
        <v>2176</v>
      </c>
      <c r="H2472" s="2">
        <v>1029</v>
      </c>
      <c r="I2472" s="2" t="b">
        <v>0</v>
      </c>
      <c r="J2472" s="3">
        <v>44204.53702546296</v>
      </c>
      <c r="K2472" s="2" t="s">
        <v>7851</v>
      </c>
      <c r="L2472" s="2" t="s">
        <v>7852</v>
      </c>
      <c r="M2472" s="2" t="s">
        <v>26</v>
      </c>
      <c r="N2472" s="2">
        <v>0</v>
      </c>
      <c r="O2472" s="2">
        <v>0</v>
      </c>
      <c r="P2472" s="2" t="b">
        <v>0</v>
      </c>
      <c r="Q2472" s="2" t="str">
        <f>IFERROR(VLOOKUP(C2472,Countries_norm!A:B,2,0),"NA")</f>
        <v>France</v>
      </c>
    </row>
    <row r="2473" spans="1:17" ht="75" x14ac:dyDescent="0.25">
      <c r="A2473" s="2">
        <v>1.3475267522522801E+18</v>
      </c>
      <c r="B2473" s="2" t="s">
        <v>7853</v>
      </c>
      <c r="C2473" s="2" t="s">
        <v>7854</v>
      </c>
      <c r="D2473" s="2" t="s">
        <v>7855</v>
      </c>
      <c r="E2473" s="3">
        <v>42026.967002314814</v>
      </c>
      <c r="F2473" s="2">
        <v>1239</v>
      </c>
      <c r="G2473" s="2">
        <v>5001</v>
      </c>
      <c r="H2473" s="2">
        <v>218373</v>
      </c>
      <c r="I2473" s="2" t="b">
        <v>0</v>
      </c>
      <c r="J2473" s="3">
        <v>44204.536898148152</v>
      </c>
      <c r="K2473" s="4" t="s">
        <v>7856</v>
      </c>
      <c r="L2473" s="2" t="s">
        <v>7857</v>
      </c>
      <c r="M2473" s="2" t="s">
        <v>40</v>
      </c>
      <c r="N2473" s="2">
        <v>0</v>
      </c>
      <c r="O2473" s="2">
        <v>0</v>
      </c>
      <c r="P2473" s="2" t="b">
        <v>0</v>
      </c>
      <c r="Q2473" s="2" t="str">
        <f>IFERROR(VLOOKUP(C2473,Countries_norm!A:B,2,0),"NA")</f>
        <v>United Kingdom</v>
      </c>
    </row>
    <row r="2474" spans="1:17" x14ac:dyDescent="0.25">
      <c r="A2474" s="2">
        <v>1.34752411609039E+18</v>
      </c>
      <c r="B2474" s="2" t="s">
        <v>7858</v>
      </c>
      <c r="C2474" s="2"/>
      <c r="D2474" s="2" t="s">
        <v>7859</v>
      </c>
      <c r="E2474" s="3">
        <v>43139.945810185185</v>
      </c>
      <c r="F2474" s="2">
        <v>1774</v>
      </c>
      <c r="G2474" s="2">
        <v>498</v>
      </c>
      <c r="H2474" s="2">
        <v>2824</v>
      </c>
      <c r="I2474" s="2" t="b">
        <v>0</v>
      </c>
      <c r="J2474" s="3">
        <v>44204.529618055552</v>
      </c>
      <c r="K2474" s="2" t="s">
        <v>7860</v>
      </c>
      <c r="L2474" s="2"/>
      <c r="M2474" s="2" t="s">
        <v>26</v>
      </c>
      <c r="N2474" s="2">
        <v>8</v>
      </c>
      <c r="O2474" s="2">
        <v>27</v>
      </c>
      <c r="P2474" s="2" t="b">
        <v>0</v>
      </c>
      <c r="Q2474" s="2" t="str">
        <f>IFERROR(VLOOKUP(C2474,Countries_norm!A:B,2,0),"NA")</f>
        <v>NA</v>
      </c>
    </row>
    <row r="2475" spans="1:17" x14ac:dyDescent="0.25">
      <c r="A2475" s="2">
        <v>1.3475226581293399E+18</v>
      </c>
      <c r="B2475" s="2" t="s">
        <v>7861</v>
      </c>
      <c r="C2475" s="2" t="s">
        <v>694</v>
      </c>
      <c r="D2475" s="2" t="s">
        <v>7862</v>
      </c>
      <c r="E2475" s="3">
        <v>40307.696238425924</v>
      </c>
      <c r="F2475" s="2">
        <v>513</v>
      </c>
      <c r="G2475" s="2">
        <v>390</v>
      </c>
      <c r="H2475" s="2">
        <v>26881</v>
      </c>
      <c r="I2475" s="2" t="b">
        <v>0</v>
      </c>
      <c r="J2475" s="3">
        <v>44204.525601851848</v>
      </c>
      <c r="K2475" s="2" t="s">
        <v>7863</v>
      </c>
      <c r="L2475" s="2"/>
      <c r="M2475" s="2" t="s">
        <v>21</v>
      </c>
      <c r="N2475" s="2">
        <v>1</v>
      </c>
      <c r="O2475" s="2">
        <v>2</v>
      </c>
      <c r="P2475" s="2" t="b">
        <v>0</v>
      </c>
      <c r="Q2475" s="2" t="str">
        <f>IFERROR(VLOOKUP(C2475,Countries_norm!A:B,2,0),"NA")</f>
        <v>NA</v>
      </c>
    </row>
    <row r="2476" spans="1:17" x14ac:dyDescent="0.25">
      <c r="A2476" s="2">
        <v>1.3475224377270001E+18</v>
      </c>
      <c r="B2476" s="2" t="s">
        <v>7864</v>
      </c>
      <c r="C2476" s="2" t="s">
        <v>7865</v>
      </c>
      <c r="D2476" s="2" t="s">
        <v>7866</v>
      </c>
      <c r="E2476" s="3">
        <v>39950.991655092592</v>
      </c>
      <c r="F2476" s="2">
        <v>980</v>
      </c>
      <c r="G2476" s="2">
        <v>528</v>
      </c>
      <c r="H2476" s="2">
        <v>2762</v>
      </c>
      <c r="I2476" s="2" t="b">
        <v>0</v>
      </c>
      <c r="J2476" s="3">
        <v>44204.524988425925</v>
      </c>
      <c r="K2476" s="2" t="s">
        <v>7867</v>
      </c>
      <c r="L2476" s="2" t="s">
        <v>6038</v>
      </c>
      <c r="M2476" s="2" t="s">
        <v>26</v>
      </c>
      <c r="N2476" s="2">
        <v>0</v>
      </c>
      <c r="O2476" s="2">
        <v>1</v>
      </c>
      <c r="P2476" s="2" t="b">
        <v>0</v>
      </c>
      <c r="Q2476" s="2" t="str">
        <f>IFERROR(VLOOKUP(C2476,Countries_norm!A:B,2,0),"NA")</f>
        <v>United Kingdom</v>
      </c>
    </row>
    <row r="2477" spans="1:17" ht="75" x14ac:dyDescent="0.25">
      <c r="A2477" s="2">
        <v>1.34752111291421E+18</v>
      </c>
      <c r="B2477" s="2" t="s">
        <v>7868</v>
      </c>
      <c r="C2477" s="2" t="s">
        <v>7869</v>
      </c>
      <c r="D2477" s="4" t="s">
        <v>7870</v>
      </c>
      <c r="E2477" s="3">
        <v>44018.360196759262</v>
      </c>
      <c r="F2477" s="2">
        <v>390</v>
      </c>
      <c r="G2477" s="2">
        <v>242</v>
      </c>
      <c r="H2477" s="2">
        <v>14357</v>
      </c>
      <c r="I2477" s="2" t="b">
        <v>0</v>
      </c>
      <c r="J2477" s="3">
        <v>44204.521331018521</v>
      </c>
      <c r="K2477" s="4" t="s">
        <v>7871</v>
      </c>
      <c r="L2477" s="2"/>
      <c r="M2477" s="2" t="s">
        <v>21</v>
      </c>
      <c r="N2477" s="2">
        <v>0</v>
      </c>
      <c r="O2477" s="2">
        <v>5</v>
      </c>
      <c r="P2477" s="2" t="b">
        <v>0</v>
      </c>
      <c r="Q2477" s="2" t="str">
        <f>IFERROR(VLOOKUP(C2477,Countries_norm!A:B,2,0),"NA")</f>
        <v>United Kingdom</v>
      </c>
    </row>
    <row r="2478" spans="1:17" x14ac:dyDescent="0.25">
      <c r="A2478" s="2">
        <v>1.3475204548278999E+18</v>
      </c>
      <c r="B2478" s="2" t="s">
        <v>7872</v>
      </c>
      <c r="C2478" s="2" t="s">
        <v>147</v>
      </c>
      <c r="D2478" s="2" t="s">
        <v>7873</v>
      </c>
      <c r="E2478" s="3">
        <v>39825.436192129629</v>
      </c>
      <c r="F2478" s="2">
        <v>260</v>
      </c>
      <c r="G2478" s="2">
        <v>1747</v>
      </c>
      <c r="H2478" s="2">
        <v>2582</v>
      </c>
      <c r="I2478" s="2" t="b">
        <v>0</v>
      </c>
      <c r="J2478" s="3">
        <v>44204.519513888888</v>
      </c>
      <c r="K2478" s="2" t="s">
        <v>7874</v>
      </c>
      <c r="L2478" s="2"/>
      <c r="M2478" s="2" t="s">
        <v>26</v>
      </c>
      <c r="N2478" s="2">
        <v>0</v>
      </c>
      <c r="O2478" s="2">
        <v>1</v>
      </c>
      <c r="P2478" s="2" t="b">
        <v>0</v>
      </c>
      <c r="Q2478" s="2" t="str">
        <f>IFERROR(VLOOKUP(C2478,Countries_norm!A:B,2,0),"NA")</f>
        <v>United Kingdom</v>
      </c>
    </row>
    <row r="2479" spans="1:17" x14ac:dyDescent="0.25">
      <c r="A2479" s="2">
        <v>1.34751975961363E+18</v>
      </c>
      <c r="B2479" s="2" t="s">
        <v>7875</v>
      </c>
      <c r="C2479" s="2" t="s">
        <v>1443</v>
      </c>
      <c r="D2479" s="2" t="s">
        <v>7876</v>
      </c>
      <c r="E2479" s="3">
        <v>43912.824120370373</v>
      </c>
      <c r="F2479" s="2">
        <v>172</v>
      </c>
      <c r="G2479" s="2">
        <v>440</v>
      </c>
      <c r="H2479" s="2">
        <v>330</v>
      </c>
      <c r="I2479" s="2" t="b">
        <v>0</v>
      </c>
      <c r="J2479" s="3">
        <v>44204.517604166664</v>
      </c>
      <c r="K2479" s="2" t="s">
        <v>7877</v>
      </c>
      <c r="L2479" s="2" t="s">
        <v>7112</v>
      </c>
      <c r="M2479" s="2" t="s">
        <v>26</v>
      </c>
      <c r="N2479" s="2">
        <v>1</v>
      </c>
      <c r="O2479" s="2">
        <v>1</v>
      </c>
      <c r="P2479" s="2" t="b">
        <v>0</v>
      </c>
      <c r="Q2479" s="2" t="str">
        <f>IFERROR(VLOOKUP(C2479,Countries_norm!A:B,2,0),"NA")</f>
        <v>NA</v>
      </c>
    </row>
    <row r="2480" spans="1:17" x14ac:dyDescent="0.25">
      <c r="A2480" s="2">
        <v>1.34751963224509E+18</v>
      </c>
      <c r="B2480" s="2" t="s">
        <v>7878</v>
      </c>
      <c r="C2480" s="2" t="s">
        <v>73</v>
      </c>
      <c r="D2480" s="2" t="s">
        <v>7879</v>
      </c>
      <c r="E2480" s="3">
        <v>43197.01053240741</v>
      </c>
      <c r="F2480" s="2">
        <v>15942</v>
      </c>
      <c r="G2480" s="2">
        <v>0</v>
      </c>
      <c r="H2480" s="2">
        <v>1268</v>
      </c>
      <c r="I2480" s="2" t="b">
        <v>0</v>
      </c>
      <c r="J2480" s="3">
        <v>44204.517245370371</v>
      </c>
      <c r="K2480" s="2" t="s">
        <v>7880</v>
      </c>
      <c r="L2480" s="2"/>
      <c r="M2480" s="2" t="s">
        <v>26</v>
      </c>
      <c r="N2480" s="2">
        <v>0</v>
      </c>
      <c r="O2480" s="2">
        <v>4</v>
      </c>
      <c r="P2480" s="2" t="b">
        <v>0</v>
      </c>
      <c r="Q2480" s="2" t="str">
        <f>IFERROR(VLOOKUP(C2480,Countries_norm!A:B,2,0),"NA")</f>
        <v>India</v>
      </c>
    </row>
    <row r="2481" spans="1:17" ht="45" x14ac:dyDescent="0.25">
      <c r="A2481" s="2">
        <v>1.3475190722469E+18</v>
      </c>
      <c r="B2481" s="2" t="s">
        <v>4558</v>
      </c>
      <c r="C2481" s="2"/>
      <c r="D2481" s="4" t="s">
        <v>7881</v>
      </c>
      <c r="E2481" s="3">
        <v>43879.164409722223</v>
      </c>
      <c r="F2481" s="2">
        <v>90</v>
      </c>
      <c r="G2481" s="2">
        <v>181</v>
      </c>
      <c r="H2481" s="2">
        <v>181</v>
      </c>
      <c r="I2481" s="2" t="b">
        <v>0</v>
      </c>
      <c r="J2481" s="3">
        <v>44204.515706018516</v>
      </c>
      <c r="K2481" s="2" t="s">
        <v>7882</v>
      </c>
      <c r="L2481" s="2" t="s">
        <v>246</v>
      </c>
      <c r="M2481" s="2" t="s">
        <v>21</v>
      </c>
      <c r="N2481" s="2">
        <v>0</v>
      </c>
      <c r="O2481" s="2">
        <v>0</v>
      </c>
      <c r="P2481" s="2" t="b">
        <v>0</v>
      </c>
      <c r="Q2481" s="2" t="str">
        <f>IFERROR(VLOOKUP(C2481,Countries_norm!A:B,2,0),"NA")</f>
        <v>NA</v>
      </c>
    </row>
    <row r="2482" spans="1:17" x14ac:dyDescent="0.25">
      <c r="A2482" s="2">
        <v>1.3475187769888799E+18</v>
      </c>
      <c r="B2482" s="2" t="s">
        <v>7883</v>
      </c>
      <c r="C2482" s="2" t="s">
        <v>5986</v>
      </c>
      <c r="D2482" s="2" t="s">
        <v>7884</v>
      </c>
      <c r="E2482" s="3">
        <v>44019.925127314818</v>
      </c>
      <c r="F2482" s="2">
        <v>42</v>
      </c>
      <c r="G2482" s="2">
        <v>144</v>
      </c>
      <c r="H2482" s="2">
        <v>256</v>
      </c>
      <c r="I2482" s="2" t="b">
        <v>0</v>
      </c>
      <c r="J2482" s="3">
        <v>44204.514884259261</v>
      </c>
      <c r="K2482" s="2" t="s">
        <v>7885</v>
      </c>
      <c r="L2482" s="2" t="s">
        <v>20</v>
      </c>
      <c r="M2482" s="2" t="s">
        <v>40</v>
      </c>
      <c r="N2482" s="2">
        <v>4</v>
      </c>
      <c r="O2482" s="2">
        <v>20</v>
      </c>
      <c r="P2482" s="2" t="b">
        <v>0</v>
      </c>
      <c r="Q2482" s="2" t="str">
        <f>IFERROR(VLOOKUP(C2482,Countries_norm!A:B,2,0),"NA")</f>
        <v>Ireland</v>
      </c>
    </row>
    <row r="2483" spans="1:17" ht="75" x14ac:dyDescent="0.25">
      <c r="A2483" s="2">
        <v>1.34751871122639E+18</v>
      </c>
      <c r="B2483" s="2" t="s">
        <v>3825</v>
      </c>
      <c r="C2483" s="2" t="s">
        <v>3826</v>
      </c>
      <c r="D2483" s="2" t="s">
        <v>3827</v>
      </c>
      <c r="E2483" s="3">
        <v>41653.896898148145</v>
      </c>
      <c r="F2483" s="2">
        <v>3622</v>
      </c>
      <c r="G2483" s="2">
        <v>1719</v>
      </c>
      <c r="H2483" s="2">
        <v>20873</v>
      </c>
      <c r="I2483" s="2" t="b">
        <v>1</v>
      </c>
      <c r="J2483" s="3">
        <v>44204.514710648145</v>
      </c>
      <c r="K2483" s="4" t="s">
        <v>7886</v>
      </c>
      <c r="L2483" s="2" t="s">
        <v>186</v>
      </c>
      <c r="M2483" s="2" t="s">
        <v>40</v>
      </c>
      <c r="N2483" s="2">
        <v>0</v>
      </c>
      <c r="O2483" s="2">
        <v>0</v>
      </c>
      <c r="P2483" s="2" t="b">
        <v>0</v>
      </c>
      <c r="Q2483" s="2" t="str">
        <f>IFERROR(VLOOKUP(C2483,Countries_norm!A:B,2,0),"NA")</f>
        <v>United States</v>
      </c>
    </row>
    <row r="2484" spans="1:17" x14ac:dyDescent="0.25">
      <c r="A2484" s="2">
        <v>1.3475164963360799E+18</v>
      </c>
      <c r="B2484" s="2" t="s">
        <v>7887</v>
      </c>
      <c r="C2484" s="2" t="s">
        <v>7888</v>
      </c>
      <c r="D2484" s="2" t="s">
        <v>7889</v>
      </c>
      <c r="E2484" s="3">
        <v>44184.234467592592</v>
      </c>
      <c r="F2484" s="2">
        <v>5</v>
      </c>
      <c r="G2484" s="2">
        <v>64</v>
      </c>
      <c r="H2484" s="2">
        <v>266</v>
      </c>
      <c r="I2484" s="2" t="b">
        <v>0</v>
      </c>
      <c r="J2484" s="3">
        <v>44204.508599537039</v>
      </c>
      <c r="K2484" s="2" t="s">
        <v>7890</v>
      </c>
      <c r="L2484" s="2" t="s">
        <v>20</v>
      </c>
      <c r="M2484" s="2" t="s">
        <v>40</v>
      </c>
      <c r="N2484" s="2">
        <v>0</v>
      </c>
      <c r="O2484" s="2">
        <v>0</v>
      </c>
      <c r="P2484" s="2" t="b">
        <v>0</v>
      </c>
      <c r="Q2484" s="2" t="str">
        <f>IFERROR(VLOOKUP(C2484,Countries_norm!A:B,2,0),"NA")</f>
        <v>NA</v>
      </c>
    </row>
    <row r="2485" spans="1:17" x14ac:dyDescent="0.25">
      <c r="A2485" s="2">
        <v>1.3475153597467799E+18</v>
      </c>
      <c r="B2485" s="2" t="s">
        <v>7891</v>
      </c>
      <c r="C2485" s="2" t="s">
        <v>147</v>
      </c>
      <c r="D2485" s="2" t="s">
        <v>7892</v>
      </c>
      <c r="E2485" s="3">
        <v>39971.638356481482</v>
      </c>
      <c r="F2485" s="2">
        <v>138</v>
      </c>
      <c r="G2485" s="2">
        <v>235</v>
      </c>
      <c r="H2485" s="2">
        <v>1287</v>
      </c>
      <c r="I2485" s="2" t="b">
        <v>0</v>
      </c>
      <c r="J2485" s="3">
        <v>44204.505462962959</v>
      </c>
      <c r="K2485" s="2" t="s">
        <v>7893</v>
      </c>
      <c r="L2485" s="2"/>
      <c r="M2485" s="2" t="s">
        <v>40</v>
      </c>
      <c r="N2485" s="2">
        <v>0</v>
      </c>
      <c r="O2485" s="2">
        <v>1</v>
      </c>
      <c r="P2485" s="2" t="b">
        <v>0</v>
      </c>
      <c r="Q2485" s="2" t="str">
        <f>IFERROR(VLOOKUP(C2485,Countries_norm!A:B,2,0),"NA")</f>
        <v>United Kingdom</v>
      </c>
    </row>
    <row r="2486" spans="1:17" ht="30" x14ac:dyDescent="0.25">
      <c r="A2486" s="2">
        <v>1.3475129057224399E+18</v>
      </c>
      <c r="B2486" s="2" t="s">
        <v>7894</v>
      </c>
      <c r="C2486" s="2"/>
      <c r="D2486" s="2" t="s">
        <v>7895</v>
      </c>
      <c r="E2486" s="3">
        <v>39952.906574074077</v>
      </c>
      <c r="F2486" s="2">
        <v>566</v>
      </c>
      <c r="G2486" s="2">
        <v>543</v>
      </c>
      <c r="H2486" s="2">
        <v>9462</v>
      </c>
      <c r="I2486" s="2" t="b">
        <v>0</v>
      </c>
      <c r="J2486" s="3">
        <v>44204.498680555553</v>
      </c>
      <c r="K2486" s="4" t="s">
        <v>7896</v>
      </c>
      <c r="L2486" s="2" t="s">
        <v>7897</v>
      </c>
      <c r="M2486" s="2" t="s">
        <v>26</v>
      </c>
      <c r="N2486" s="2">
        <v>0</v>
      </c>
      <c r="O2486" s="2">
        <v>0</v>
      </c>
      <c r="P2486" s="2" t="b">
        <v>0</v>
      </c>
      <c r="Q2486" s="2" t="str">
        <f>IFERROR(VLOOKUP(C2486,Countries_norm!A:B,2,0),"NA")</f>
        <v>NA</v>
      </c>
    </row>
    <row r="2487" spans="1:17" x14ac:dyDescent="0.25">
      <c r="A2487" s="2">
        <v>1.3475113919058401E+18</v>
      </c>
      <c r="B2487" s="2" t="s">
        <v>7898</v>
      </c>
      <c r="C2487" s="2" t="s">
        <v>840</v>
      </c>
      <c r="D2487" s="2" t="s">
        <v>7899</v>
      </c>
      <c r="E2487" s="3">
        <v>40873.882731481484</v>
      </c>
      <c r="F2487" s="2">
        <v>488</v>
      </c>
      <c r="G2487" s="2">
        <v>797</v>
      </c>
      <c r="H2487" s="2">
        <v>12932</v>
      </c>
      <c r="I2487" s="2" t="b">
        <v>0</v>
      </c>
      <c r="J2487" s="3">
        <v>44204.494513888887</v>
      </c>
      <c r="K2487" s="2" t="s">
        <v>7900</v>
      </c>
      <c r="L2487" s="2" t="s">
        <v>2517</v>
      </c>
      <c r="M2487" s="2" t="s">
        <v>40</v>
      </c>
      <c r="N2487" s="2">
        <v>0</v>
      </c>
      <c r="O2487" s="2">
        <v>0</v>
      </c>
      <c r="P2487" s="2" t="b">
        <v>0</v>
      </c>
      <c r="Q2487" s="2" t="str">
        <f>IFERROR(VLOOKUP(C2487,Countries_norm!A:B,2,0),"NA")</f>
        <v>United Kingdom</v>
      </c>
    </row>
    <row r="2488" spans="1:17" ht="60" x14ac:dyDescent="0.25">
      <c r="A2488" s="2">
        <v>1.34750220493294E+18</v>
      </c>
      <c r="B2488" s="2" t="s">
        <v>7901</v>
      </c>
      <c r="C2488" s="2" t="s">
        <v>73</v>
      </c>
      <c r="D2488" s="4" t="s">
        <v>7902</v>
      </c>
      <c r="E2488" s="3">
        <v>40324.257013888891</v>
      </c>
      <c r="F2488" s="2">
        <v>73</v>
      </c>
      <c r="G2488" s="2">
        <v>79</v>
      </c>
      <c r="H2488" s="2">
        <v>3</v>
      </c>
      <c r="I2488" s="2" t="b">
        <v>0</v>
      </c>
      <c r="J2488" s="3">
        <v>44204.469155092593</v>
      </c>
      <c r="K2488" s="4" t="s">
        <v>7903</v>
      </c>
      <c r="L2488" s="2" t="s">
        <v>7904</v>
      </c>
      <c r="M2488" s="2" t="s">
        <v>21</v>
      </c>
      <c r="N2488" s="2">
        <v>0</v>
      </c>
      <c r="O2488" s="2">
        <v>0</v>
      </c>
      <c r="P2488" s="2" t="b">
        <v>0</v>
      </c>
      <c r="Q2488" s="2" t="str">
        <f>IFERROR(VLOOKUP(C2488,Countries_norm!A:B,2,0),"NA")</f>
        <v>India</v>
      </c>
    </row>
    <row r="2489" spans="1:17" ht="45" x14ac:dyDescent="0.25">
      <c r="A2489" s="2">
        <v>1.3475011064950999E+18</v>
      </c>
      <c r="B2489" s="2" t="s">
        <v>7905</v>
      </c>
      <c r="C2489" s="2"/>
      <c r="D2489" s="2"/>
      <c r="E2489" s="3">
        <v>40690.326898148145</v>
      </c>
      <c r="F2489" s="2">
        <v>155</v>
      </c>
      <c r="G2489" s="2">
        <v>240</v>
      </c>
      <c r="H2489" s="2">
        <v>14391</v>
      </c>
      <c r="I2489" s="2" t="b">
        <v>0</v>
      </c>
      <c r="J2489" s="3">
        <v>44204.466122685182</v>
      </c>
      <c r="K2489" s="4" t="s">
        <v>7906</v>
      </c>
      <c r="L2489" s="2" t="s">
        <v>7907</v>
      </c>
      <c r="M2489" s="2" t="s">
        <v>40</v>
      </c>
      <c r="N2489" s="2">
        <v>0</v>
      </c>
      <c r="O2489" s="2">
        <v>0</v>
      </c>
      <c r="P2489" s="2" t="b">
        <v>0</v>
      </c>
      <c r="Q2489" s="2" t="str">
        <f>IFERROR(VLOOKUP(C2489,Countries_norm!A:B,2,0),"NA")</f>
        <v>NA</v>
      </c>
    </row>
    <row r="2490" spans="1:17" ht="45" x14ac:dyDescent="0.25">
      <c r="A2490" s="2">
        <v>1.3474997278986801E+18</v>
      </c>
      <c r="B2490" s="2" t="s">
        <v>7908</v>
      </c>
      <c r="C2490" s="2" t="s">
        <v>7909</v>
      </c>
      <c r="D2490" s="4" t="s">
        <v>7910</v>
      </c>
      <c r="E2490" s="3">
        <v>43934.729004629633</v>
      </c>
      <c r="F2490" s="2">
        <v>24</v>
      </c>
      <c r="G2490" s="2">
        <v>92</v>
      </c>
      <c r="H2490" s="2">
        <v>569</v>
      </c>
      <c r="I2490" s="2" t="b">
        <v>0</v>
      </c>
      <c r="J2490" s="3">
        <v>44204.462326388886</v>
      </c>
      <c r="K2490" s="2" t="s">
        <v>7911</v>
      </c>
      <c r="L2490" s="2"/>
      <c r="M2490" s="2" t="s">
        <v>21</v>
      </c>
      <c r="N2490" s="2">
        <v>0</v>
      </c>
      <c r="O2490" s="2">
        <v>1</v>
      </c>
      <c r="P2490" s="2" t="b">
        <v>0</v>
      </c>
      <c r="Q2490" s="2" t="str">
        <f>IFERROR(VLOOKUP(C2490,Countries_norm!A:B,2,0),"NA")</f>
        <v>United Kingdom</v>
      </c>
    </row>
    <row r="2491" spans="1:17" ht="30" x14ac:dyDescent="0.25">
      <c r="A2491" s="2">
        <v>1.3474973857071099E+18</v>
      </c>
      <c r="B2491" s="2" t="s">
        <v>7912</v>
      </c>
      <c r="C2491" s="2"/>
      <c r="D2491" s="2" t="s">
        <v>7913</v>
      </c>
      <c r="E2491" s="3">
        <v>41563.950798611113</v>
      </c>
      <c r="F2491" s="2">
        <v>230</v>
      </c>
      <c r="G2491" s="2">
        <v>121</v>
      </c>
      <c r="H2491" s="2">
        <v>31003</v>
      </c>
      <c r="I2491" s="2" t="b">
        <v>0</v>
      </c>
      <c r="J2491" s="3">
        <v>44204.45585648148</v>
      </c>
      <c r="K2491" s="4" t="s">
        <v>7914</v>
      </c>
      <c r="L2491" s="2" t="s">
        <v>20</v>
      </c>
      <c r="M2491" s="2" t="s">
        <v>40</v>
      </c>
      <c r="N2491" s="2">
        <v>0</v>
      </c>
      <c r="O2491" s="2">
        <v>3</v>
      </c>
      <c r="P2491" s="2" t="b">
        <v>0</v>
      </c>
      <c r="Q2491" s="2" t="str">
        <f>IFERROR(VLOOKUP(C2491,Countries_norm!A:B,2,0),"NA")</f>
        <v>NA</v>
      </c>
    </row>
    <row r="2492" spans="1:17" x14ac:dyDescent="0.25">
      <c r="A2492" s="2">
        <v>1.3474973349476401E+18</v>
      </c>
      <c r="B2492" s="2" t="s">
        <v>7915</v>
      </c>
      <c r="C2492" s="2" t="s">
        <v>239</v>
      </c>
      <c r="D2492" s="2" t="s">
        <v>7916</v>
      </c>
      <c r="E2492" s="3">
        <v>41401.605671296296</v>
      </c>
      <c r="F2492" s="2">
        <v>5730</v>
      </c>
      <c r="G2492" s="2">
        <v>160</v>
      </c>
      <c r="H2492" s="2">
        <v>1701</v>
      </c>
      <c r="I2492" s="2" t="b">
        <v>1</v>
      </c>
      <c r="J2492" s="3">
        <v>44204.455717592595</v>
      </c>
      <c r="K2492" s="2" t="s">
        <v>7917</v>
      </c>
      <c r="L2492" s="2"/>
      <c r="M2492" s="2" t="s">
        <v>40</v>
      </c>
      <c r="N2492" s="2">
        <v>0</v>
      </c>
      <c r="O2492" s="2">
        <v>2</v>
      </c>
      <c r="P2492" s="2" t="b">
        <v>0</v>
      </c>
      <c r="Q2492" s="2" t="str">
        <f>IFERROR(VLOOKUP(C2492,Countries_norm!A:B,2,0),"NA")</f>
        <v>United Kingdom</v>
      </c>
    </row>
    <row r="2493" spans="1:17" x14ac:dyDescent="0.25">
      <c r="A2493" s="2">
        <v>1.3474964248591601E+18</v>
      </c>
      <c r="B2493" s="2" t="s">
        <v>7918</v>
      </c>
      <c r="C2493" s="2" t="s">
        <v>7919</v>
      </c>
      <c r="D2493" s="2" t="s">
        <v>7920</v>
      </c>
      <c r="E2493" s="3">
        <v>39910.223715277774</v>
      </c>
      <c r="F2493" s="2">
        <v>325</v>
      </c>
      <c r="G2493" s="2">
        <v>743</v>
      </c>
      <c r="H2493" s="2">
        <v>5700</v>
      </c>
      <c r="I2493" s="2" t="b">
        <v>0</v>
      </c>
      <c r="J2493" s="3">
        <v>44204.453206018516</v>
      </c>
      <c r="K2493" s="2" t="s">
        <v>7921</v>
      </c>
      <c r="L2493" s="2"/>
      <c r="M2493" s="2" t="s">
        <v>40</v>
      </c>
      <c r="N2493" s="2">
        <v>0</v>
      </c>
      <c r="O2493" s="2">
        <v>9</v>
      </c>
      <c r="P2493" s="2" t="b">
        <v>0</v>
      </c>
      <c r="Q2493" s="2" t="str">
        <f>IFERROR(VLOOKUP(C2493,Countries_norm!A:B,2,0),"NA")</f>
        <v>United States</v>
      </c>
    </row>
    <row r="2494" spans="1:17" x14ac:dyDescent="0.25">
      <c r="A2494" s="2">
        <v>1.3474957680437399E+18</v>
      </c>
      <c r="B2494" s="2" t="s">
        <v>7922</v>
      </c>
      <c r="C2494" s="2" t="s">
        <v>7923</v>
      </c>
      <c r="D2494" s="2" t="s">
        <v>7924</v>
      </c>
      <c r="E2494" s="3">
        <v>41128.629351851851</v>
      </c>
      <c r="F2494" s="2">
        <v>205</v>
      </c>
      <c r="G2494" s="2">
        <v>405</v>
      </c>
      <c r="H2494" s="2">
        <v>1122</v>
      </c>
      <c r="I2494" s="2" t="b">
        <v>0</v>
      </c>
      <c r="J2494" s="3">
        <v>44204.45140046296</v>
      </c>
      <c r="K2494" s="2" t="s">
        <v>7925</v>
      </c>
      <c r="L2494" s="2" t="s">
        <v>7926</v>
      </c>
      <c r="M2494" s="2" t="s">
        <v>21</v>
      </c>
      <c r="N2494" s="2">
        <v>7</v>
      </c>
      <c r="O2494" s="2">
        <v>160</v>
      </c>
      <c r="P2494" s="2" t="b">
        <v>0</v>
      </c>
      <c r="Q2494" s="2" t="str">
        <f>IFERROR(VLOOKUP(C2494,Countries_norm!A:B,2,0),"NA")</f>
        <v>Ireland</v>
      </c>
    </row>
    <row r="2495" spans="1:17" ht="75" x14ac:dyDescent="0.25">
      <c r="A2495" s="2">
        <v>1.34749405852927E+18</v>
      </c>
      <c r="B2495" s="2" t="s">
        <v>7927</v>
      </c>
      <c r="C2495" s="2" t="s">
        <v>7928</v>
      </c>
      <c r="D2495" s="4" t="s">
        <v>7929</v>
      </c>
      <c r="E2495" s="3">
        <v>43705.603101851855</v>
      </c>
      <c r="F2495" s="2">
        <v>698</v>
      </c>
      <c r="G2495" s="2">
        <v>975</v>
      </c>
      <c r="H2495" s="2">
        <v>1398</v>
      </c>
      <c r="I2495" s="2" t="b">
        <v>0</v>
      </c>
      <c r="J2495" s="3">
        <v>44204.44667824074</v>
      </c>
      <c r="K2495" s="4" t="s">
        <v>7930</v>
      </c>
      <c r="L2495" s="2" t="s">
        <v>7931</v>
      </c>
      <c r="M2495" s="2" t="s">
        <v>21</v>
      </c>
      <c r="N2495" s="2">
        <v>0</v>
      </c>
      <c r="O2495" s="2">
        <v>12</v>
      </c>
      <c r="P2495" s="2" t="b">
        <v>0</v>
      </c>
      <c r="Q2495" s="2" t="str">
        <f>IFERROR(VLOOKUP(C2495,Countries_norm!A:B,2,0),"NA")</f>
        <v>United Kingdom</v>
      </c>
    </row>
    <row r="2496" spans="1:17" ht="30" x14ac:dyDescent="0.25">
      <c r="A2496" s="2">
        <v>1.34749196747166E+18</v>
      </c>
      <c r="B2496" s="2" t="s">
        <v>1872</v>
      </c>
      <c r="C2496" s="2" t="s">
        <v>1873</v>
      </c>
      <c r="D2496" s="2" t="s">
        <v>1874</v>
      </c>
      <c r="E2496" s="3">
        <v>39902.421168981484</v>
      </c>
      <c r="F2496" s="2">
        <v>809</v>
      </c>
      <c r="G2496" s="2">
        <v>3081</v>
      </c>
      <c r="H2496" s="2">
        <v>8741</v>
      </c>
      <c r="I2496" s="2" t="b">
        <v>0</v>
      </c>
      <c r="J2496" s="3">
        <v>44204.44090277778</v>
      </c>
      <c r="K2496" s="4" t="s">
        <v>7932</v>
      </c>
      <c r="L2496" s="2"/>
      <c r="M2496" s="2" t="s">
        <v>40</v>
      </c>
      <c r="N2496" s="2">
        <v>0</v>
      </c>
      <c r="O2496" s="2">
        <v>1</v>
      </c>
      <c r="P2496" s="2" t="b">
        <v>0</v>
      </c>
      <c r="Q2496" s="2" t="str">
        <f>IFERROR(VLOOKUP(C2496,Countries_norm!A:B,2,0),"NA")</f>
        <v>Belgium</v>
      </c>
    </row>
    <row r="2497" spans="1:17" x14ac:dyDescent="0.25">
      <c r="A2497" s="2">
        <v>1.3474913872861701E+18</v>
      </c>
      <c r="B2497" s="2" t="s">
        <v>7933</v>
      </c>
      <c r="C2497" s="2" t="s">
        <v>7934</v>
      </c>
      <c r="D2497" s="2" t="s">
        <v>7935</v>
      </c>
      <c r="E2497" s="3">
        <v>40946.702210648145</v>
      </c>
      <c r="F2497" s="2">
        <v>1362</v>
      </c>
      <c r="G2497" s="2">
        <v>381</v>
      </c>
      <c r="H2497" s="2">
        <v>2067</v>
      </c>
      <c r="I2497" s="2" t="b">
        <v>0</v>
      </c>
      <c r="J2497" s="3">
        <v>44204.439305555556</v>
      </c>
      <c r="K2497" s="2" t="s">
        <v>7936</v>
      </c>
      <c r="L2497" s="2"/>
      <c r="M2497" s="2" t="s">
        <v>21</v>
      </c>
      <c r="N2497" s="2">
        <v>0</v>
      </c>
      <c r="O2497" s="2">
        <v>1</v>
      </c>
      <c r="P2497" s="2" t="b">
        <v>0</v>
      </c>
      <c r="Q2497" s="2" t="str">
        <f>IFERROR(VLOOKUP(C2497,Countries_norm!A:B,2,0),"NA")</f>
        <v>Kenya</v>
      </c>
    </row>
    <row r="2498" spans="1:17" x14ac:dyDescent="0.25">
      <c r="A2498" s="2">
        <v>1.3474887893384699E+18</v>
      </c>
      <c r="B2498" s="2" t="s">
        <v>7401</v>
      </c>
      <c r="C2498" s="2" t="s">
        <v>7402</v>
      </c>
      <c r="D2498" s="2" t="s">
        <v>7403</v>
      </c>
      <c r="E2498" s="3">
        <v>40327.524259259262</v>
      </c>
      <c r="F2498" s="2">
        <v>966</v>
      </c>
      <c r="G2498" s="2">
        <v>2308</v>
      </c>
      <c r="H2498" s="2">
        <v>29669</v>
      </c>
      <c r="I2498" s="2" t="b">
        <v>0</v>
      </c>
      <c r="J2498" s="3">
        <v>44204.432141203702</v>
      </c>
      <c r="K2498" s="2" t="s">
        <v>7937</v>
      </c>
      <c r="L2498" s="2" t="s">
        <v>7938</v>
      </c>
      <c r="M2498" s="2" t="s">
        <v>40</v>
      </c>
      <c r="N2498" s="2">
        <v>0</v>
      </c>
      <c r="O2498" s="2">
        <v>17</v>
      </c>
      <c r="P2498" s="2" t="b">
        <v>0</v>
      </c>
      <c r="Q2498" s="2" t="str">
        <f>IFERROR(VLOOKUP(C2498,Countries_norm!A:B,2,0),"NA")</f>
        <v>United Kingdom</v>
      </c>
    </row>
    <row r="2499" spans="1:17" ht="30" x14ac:dyDescent="0.25">
      <c r="A2499" s="2">
        <v>1.34748673745138E+18</v>
      </c>
      <c r="B2499" s="2" t="s">
        <v>7939</v>
      </c>
      <c r="C2499" s="2" t="s">
        <v>7940</v>
      </c>
      <c r="D2499" s="2" t="s">
        <v>7941</v>
      </c>
      <c r="E2499" s="3">
        <v>41727.307013888887</v>
      </c>
      <c r="F2499" s="2">
        <v>1051</v>
      </c>
      <c r="G2499" s="2">
        <v>58</v>
      </c>
      <c r="H2499" s="2">
        <v>16585</v>
      </c>
      <c r="I2499" s="2" t="b">
        <v>0</v>
      </c>
      <c r="J2499" s="3">
        <v>44204.426469907405</v>
      </c>
      <c r="K2499" s="4" t="s">
        <v>7942</v>
      </c>
      <c r="L2499" s="2"/>
      <c r="M2499" s="2" t="s">
        <v>40</v>
      </c>
      <c r="N2499" s="2">
        <v>0</v>
      </c>
      <c r="O2499" s="2">
        <v>0</v>
      </c>
      <c r="P2499" s="2" t="b">
        <v>0</v>
      </c>
      <c r="Q2499" s="2" t="str">
        <f>IFERROR(VLOOKUP(C2499,Countries_norm!A:B,2,0),"NA")</f>
        <v>NA</v>
      </c>
    </row>
    <row r="2500" spans="1:17" x14ac:dyDescent="0.25">
      <c r="A2500" s="2">
        <v>1.3474814324202099E+18</v>
      </c>
      <c r="B2500" s="2" t="s">
        <v>7943</v>
      </c>
      <c r="C2500" s="2" t="s">
        <v>147</v>
      </c>
      <c r="D2500" s="2" t="s">
        <v>7944</v>
      </c>
      <c r="E2500" s="3">
        <v>40945.285891203705</v>
      </c>
      <c r="F2500" s="2">
        <v>4229</v>
      </c>
      <c r="G2500" s="2">
        <v>130</v>
      </c>
      <c r="H2500" s="2">
        <v>132</v>
      </c>
      <c r="I2500" s="2" t="b">
        <v>1</v>
      </c>
      <c r="J2500" s="3">
        <v>44204.411840277775</v>
      </c>
      <c r="K2500" s="2" t="s">
        <v>7945</v>
      </c>
      <c r="L2500" s="2" t="s">
        <v>7946</v>
      </c>
      <c r="M2500" s="2" t="s">
        <v>114</v>
      </c>
      <c r="N2500" s="2">
        <v>0</v>
      </c>
      <c r="O2500" s="2">
        <v>0</v>
      </c>
      <c r="P2500" s="2" t="b">
        <v>0</v>
      </c>
      <c r="Q2500" s="2" t="str">
        <f>IFERROR(VLOOKUP(C2500,Countries_norm!A:B,2,0),"NA")</f>
        <v>United Kingdom</v>
      </c>
    </row>
    <row r="2501" spans="1:17" x14ac:dyDescent="0.25">
      <c r="A2501" s="2">
        <v>1.34748039586926E+18</v>
      </c>
      <c r="B2501" s="2" t="s">
        <v>7947</v>
      </c>
      <c r="C2501" s="2" t="s">
        <v>147</v>
      </c>
      <c r="D2501" s="2" t="s">
        <v>7948</v>
      </c>
      <c r="E2501" s="3">
        <v>39919.42287037037</v>
      </c>
      <c r="F2501" s="2">
        <v>18702</v>
      </c>
      <c r="G2501" s="2">
        <v>2281</v>
      </c>
      <c r="H2501" s="2">
        <v>20996</v>
      </c>
      <c r="I2501" s="2" t="b">
        <v>1</v>
      </c>
      <c r="J2501" s="3">
        <v>44204.40898148148</v>
      </c>
      <c r="K2501" s="2" t="s">
        <v>7949</v>
      </c>
      <c r="L2501" s="2"/>
      <c r="M2501" s="2" t="s">
        <v>26</v>
      </c>
      <c r="N2501" s="2">
        <v>1</v>
      </c>
      <c r="O2501" s="2">
        <v>2</v>
      </c>
      <c r="P2501" s="2" t="b">
        <v>0</v>
      </c>
      <c r="Q2501" s="2" t="str">
        <f>IFERROR(VLOOKUP(C2501,Countries_norm!A:B,2,0),"NA")</f>
        <v>United Kingdom</v>
      </c>
    </row>
    <row r="2502" spans="1:17" x14ac:dyDescent="0.25">
      <c r="A2502" s="2">
        <v>1.34747999666798E+18</v>
      </c>
      <c r="B2502" s="2" t="s">
        <v>6034</v>
      </c>
      <c r="C2502" s="2" t="s">
        <v>6035</v>
      </c>
      <c r="D2502" s="2" t="s">
        <v>6036</v>
      </c>
      <c r="E2502" s="3">
        <v>40978.335833333331</v>
      </c>
      <c r="F2502" s="2">
        <v>1678</v>
      </c>
      <c r="G2502" s="2">
        <v>904</v>
      </c>
      <c r="H2502" s="2">
        <v>29473</v>
      </c>
      <c r="I2502" s="2" t="b">
        <v>0</v>
      </c>
      <c r="J2502" s="3">
        <v>44204.407870370371</v>
      </c>
      <c r="K2502" s="2" t="s">
        <v>7950</v>
      </c>
      <c r="L2502" s="2" t="s">
        <v>7951</v>
      </c>
      <c r="M2502" s="2" t="s">
        <v>40</v>
      </c>
      <c r="N2502" s="2">
        <v>0</v>
      </c>
      <c r="O2502" s="2">
        <v>1</v>
      </c>
      <c r="P2502" s="2" t="b">
        <v>0</v>
      </c>
      <c r="Q2502" s="2" t="str">
        <f>IFERROR(VLOOKUP(C2502,Countries_norm!A:B,2,0),"NA")</f>
        <v>NA</v>
      </c>
    </row>
    <row r="2503" spans="1:17" x14ac:dyDescent="0.25">
      <c r="A2503" s="2">
        <v>1.34747971447522E+18</v>
      </c>
      <c r="B2503" s="2" t="s">
        <v>7952</v>
      </c>
      <c r="C2503" s="2" t="s">
        <v>7953</v>
      </c>
      <c r="D2503" s="2" t="s">
        <v>7954</v>
      </c>
      <c r="E2503" s="3">
        <v>41447.902442129627</v>
      </c>
      <c r="F2503" s="2">
        <v>724</v>
      </c>
      <c r="G2503" s="2">
        <v>480</v>
      </c>
      <c r="H2503" s="2">
        <v>126</v>
      </c>
      <c r="I2503" s="2" t="b">
        <v>0</v>
      </c>
      <c r="J2503" s="3">
        <v>44204.407094907408</v>
      </c>
      <c r="K2503" s="2" t="s">
        <v>7955</v>
      </c>
      <c r="L2503" s="2" t="s">
        <v>7956</v>
      </c>
      <c r="M2503" s="2" t="s">
        <v>40</v>
      </c>
      <c r="N2503" s="2">
        <v>1</v>
      </c>
      <c r="O2503" s="2">
        <v>4</v>
      </c>
      <c r="P2503" s="2" t="b">
        <v>0</v>
      </c>
      <c r="Q2503" s="2" t="str">
        <f>IFERROR(VLOOKUP(C2503,Countries_norm!A:B,2,0),"NA")</f>
        <v>United Kingdom</v>
      </c>
    </row>
    <row r="2504" spans="1:17" x14ac:dyDescent="0.25">
      <c r="A2504" s="2">
        <v>1.3474783388693499E+18</v>
      </c>
      <c r="B2504" s="2" t="s">
        <v>6431</v>
      </c>
      <c r="C2504" s="2"/>
      <c r="D2504" s="2" t="s">
        <v>3460</v>
      </c>
      <c r="E2504" s="3">
        <v>43817.768796296295</v>
      </c>
      <c r="F2504" s="2">
        <v>3167</v>
      </c>
      <c r="G2504" s="2">
        <v>5000</v>
      </c>
      <c r="H2504" s="2">
        <v>67826</v>
      </c>
      <c r="I2504" s="2" t="b">
        <v>0</v>
      </c>
      <c r="J2504" s="3">
        <v>44204.403298611112</v>
      </c>
      <c r="K2504" s="2" t="s">
        <v>7957</v>
      </c>
      <c r="L2504" s="2" t="s">
        <v>364</v>
      </c>
      <c r="M2504" s="2" t="s">
        <v>26</v>
      </c>
      <c r="N2504" s="2">
        <v>0</v>
      </c>
      <c r="O2504" s="2">
        <v>1</v>
      </c>
      <c r="P2504" s="2" t="b">
        <v>0</v>
      </c>
      <c r="Q2504" s="2" t="str">
        <f>IFERROR(VLOOKUP(C2504,Countries_norm!A:B,2,0),"NA")</f>
        <v>NA</v>
      </c>
    </row>
    <row r="2505" spans="1:17" ht="30" x14ac:dyDescent="0.25">
      <c r="A2505" s="2">
        <v>1.3474780321482601E+18</v>
      </c>
      <c r="B2505" s="2" t="s">
        <v>7958</v>
      </c>
      <c r="C2505" s="2" t="s">
        <v>3105</v>
      </c>
      <c r="D2505" s="2" t="s">
        <v>7959</v>
      </c>
      <c r="E2505" s="3">
        <v>43032.542048611111</v>
      </c>
      <c r="F2505" s="2">
        <v>326</v>
      </c>
      <c r="G2505" s="2">
        <v>696</v>
      </c>
      <c r="H2505" s="2">
        <v>1622</v>
      </c>
      <c r="I2505" s="2" t="b">
        <v>0</v>
      </c>
      <c r="J2505" s="3">
        <v>44204.402453703704</v>
      </c>
      <c r="K2505" s="4" t="s">
        <v>7960</v>
      </c>
      <c r="L2505" s="2" t="s">
        <v>20</v>
      </c>
      <c r="M2505" s="2" t="s">
        <v>40</v>
      </c>
      <c r="N2505" s="2">
        <v>0</v>
      </c>
      <c r="O2505" s="2">
        <v>13</v>
      </c>
      <c r="P2505" s="2" t="b">
        <v>0</v>
      </c>
      <c r="Q2505" s="2" t="str">
        <f>IFERROR(VLOOKUP(C2505,Countries_norm!A:B,2,0),"NA")</f>
        <v>United Kingdom</v>
      </c>
    </row>
    <row r="2506" spans="1:17" ht="45" x14ac:dyDescent="0.25">
      <c r="A2506" s="2">
        <v>1.347477588328E+18</v>
      </c>
      <c r="B2506" s="2" t="s">
        <v>676</v>
      </c>
      <c r="C2506" s="2"/>
      <c r="D2506" s="2" t="s">
        <v>677</v>
      </c>
      <c r="E2506" s="3">
        <v>41100.355624999997</v>
      </c>
      <c r="F2506" s="2">
        <v>855852</v>
      </c>
      <c r="G2506" s="2">
        <v>204</v>
      </c>
      <c r="H2506" s="2">
        <v>1085</v>
      </c>
      <c r="I2506" s="2" t="b">
        <v>1</v>
      </c>
      <c r="J2506" s="3">
        <v>44204.401226851849</v>
      </c>
      <c r="K2506" s="4" t="s">
        <v>7961</v>
      </c>
      <c r="L2506" s="2" t="s">
        <v>7962</v>
      </c>
      <c r="M2506" s="2" t="s">
        <v>679</v>
      </c>
      <c r="N2506" s="2">
        <v>0</v>
      </c>
      <c r="O2506" s="2">
        <v>5</v>
      </c>
      <c r="P2506" s="2" t="b">
        <v>0</v>
      </c>
      <c r="Q2506" s="2" t="str">
        <f>IFERROR(VLOOKUP(C2506,Countries_norm!A:B,2,0),"NA")</f>
        <v>NA</v>
      </c>
    </row>
    <row r="2507" spans="1:17" x14ac:dyDescent="0.25">
      <c r="A2507" s="2">
        <v>1.3474764935515599E+18</v>
      </c>
      <c r="B2507" s="2" t="s">
        <v>7963</v>
      </c>
      <c r="C2507" s="2" t="s">
        <v>7964</v>
      </c>
      <c r="D2507" s="2" t="s">
        <v>7965</v>
      </c>
      <c r="E2507" s="3">
        <v>43167.5784375</v>
      </c>
      <c r="F2507" s="2">
        <v>384</v>
      </c>
      <c r="G2507" s="2">
        <v>2</v>
      </c>
      <c r="H2507" s="2">
        <v>11</v>
      </c>
      <c r="I2507" s="2" t="b">
        <v>0</v>
      </c>
      <c r="J2507" s="3">
        <v>44204.398206018515</v>
      </c>
      <c r="K2507" s="2" t="s">
        <v>7966</v>
      </c>
      <c r="L2507" s="2"/>
      <c r="M2507" s="2" t="s">
        <v>26</v>
      </c>
      <c r="N2507" s="2">
        <v>0</v>
      </c>
      <c r="O2507" s="2">
        <v>0</v>
      </c>
      <c r="P2507" s="2" t="b">
        <v>0</v>
      </c>
      <c r="Q2507" s="2" t="str">
        <f>IFERROR(VLOOKUP(C2507,Countries_norm!A:B,2,0),"NA")</f>
        <v>Montenegro</v>
      </c>
    </row>
    <row r="2508" spans="1:17" ht="45" x14ac:dyDescent="0.25">
      <c r="A2508" s="2">
        <v>1.3474756319618501E+18</v>
      </c>
      <c r="B2508" s="2" t="s">
        <v>7967</v>
      </c>
      <c r="C2508" s="2" t="s">
        <v>7968</v>
      </c>
      <c r="D2508" s="2" t="s">
        <v>7969</v>
      </c>
      <c r="E2508" s="3">
        <v>40840.473402777781</v>
      </c>
      <c r="F2508" s="2">
        <v>1304353</v>
      </c>
      <c r="G2508" s="2">
        <v>110</v>
      </c>
      <c r="H2508" s="2">
        <v>27</v>
      </c>
      <c r="I2508" s="2" t="b">
        <v>1</v>
      </c>
      <c r="J2508" s="3">
        <v>44204.395833333336</v>
      </c>
      <c r="K2508" s="4" t="s">
        <v>7970</v>
      </c>
      <c r="L2508" s="2" t="s">
        <v>7971</v>
      </c>
      <c r="M2508" s="2" t="s">
        <v>76</v>
      </c>
      <c r="N2508" s="2">
        <v>0</v>
      </c>
      <c r="O2508" s="2">
        <v>4</v>
      </c>
      <c r="P2508" s="2" t="b">
        <v>0</v>
      </c>
      <c r="Q2508" s="2" t="str">
        <f>IFERROR(VLOOKUP(C2508,Countries_norm!A:B,2,0),"NA")</f>
        <v>Leabanon</v>
      </c>
    </row>
    <row r="2509" spans="1:17" x14ac:dyDescent="0.25">
      <c r="A2509" s="2">
        <v>1.3474753720325801E+18</v>
      </c>
      <c r="B2509" s="2" t="s">
        <v>7972</v>
      </c>
      <c r="C2509" s="2" t="s">
        <v>7973</v>
      </c>
      <c r="D2509" s="2" t="s">
        <v>7974</v>
      </c>
      <c r="E2509" s="3">
        <v>40724.506307870368</v>
      </c>
      <c r="F2509" s="2">
        <v>154</v>
      </c>
      <c r="G2509" s="2">
        <v>946</v>
      </c>
      <c r="H2509" s="2">
        <v>23346</v>
      </c>
      <c r="I2509" s="2" t="b">
        <v>0</v>
      </c>
      <c r="J2509" s="3">
        <v>44204.395115740743</v>
      </c>
      <c r="K2509" s="2" t="s">
        <v>7975</v>
      </c>
      <c r="L2509" s="2"/>
      <c r="M2509" s="2" t="s">
        <v>21</v>
      </c>
      <c r="N2509" s="2">
        <v>0</v>
      </c>
      <c r="O2509" s="2">
        <v>9</v>
      </c>
      <c r="P2509" s="2" t="b">
        <v>0</v>
      </c>
      <c r="Q2509" s="2" t="str">
        <f>IFERROR(VLOOKUP(C2509,Countries_norm!A:B,2,0),"NA")</f>
        <v>United Kingdom</v>
      </c>
    </row>
    <row r="2510" spans="1:17" ht="45" x14ac:dyDescent="0.25">
      <c r="A2510" s="2">
        <v>1.347474699132E+18</v>
      </c>
      <c r="B2510" s="2" t="s">
        <v>1496</v>
      </c>
      <c r="C2510" s="2" t="s">
        <v>1497</v>
      </c>
      <c r="D2510" s="2" t="s">
        <v>1498</v>
      </c>
      <c r="E2510" s="3">
        <v>39982.889016203706</v>
      </c>
      <c r="F2510" s="2">
        <v>1865</v>
      </c>
      <c r="G2510" s="2">
        <v>1761</v>
      </c>
      <c r="H2510" s="2">
        <v>941</v>
      </c>
      <c r="I2510" s="2" t="b">
        <v>0</v>
      </c>
      <c r="J2510" s="3">
        <v>44204.393252314818</v>
      </c>
      <c r="K2510" s="4" t="s">
        <v>7976</v>
      </c>
      <c r="L2510" s="2"/>
      <c r="M2510" s="2" t="s">
        <v>26</v>
      </c>
      <c r="N2510" s="2">
        <v>0</v>
      </c>
      <c r="O2510" s="2">
        <v>0</v>
      </c>
      <c r="P2510" s="2" t="b">
        <v>0</v>
      </c>
      <c r="Q2510" s="2" t="str">
        <f>IFERROR(VLOOKUP(C2510,Countries_norm!A:B,2,0),"NA")</f>
        <v>Brussels</v>
      </c>
    </row>
    <row r="2511" spans="1:17" x14ac:dyDescent="0.25">
      <c r="A2511" s="2">
        <v>1.34747464283181E+18</v>
      </c>
      <c r="B2511" s="2" t="s">
        <v>7977</v>
      </c>
      <c r="C2511" s="2" t="s">
        <v>2552</v>
      </c>
      <c r="D2511" s="2" t="s">
        <v>7978</v>
      </c>
      <c r="E2511" s="3">
        <v>43523.43787037037</v>
      </c>
      <c r="F2511" s="2">
        <v>317</v>
      </c>
      <c r="G2511" s="2">
        <v>866</v>
      </c>
      <c r="H2511" s="2">
        <v>2709</v>
      </c>
      <c r="I2511" s="2" t="b">
        <v>0</v>
      </c>
      <c r="J2511" s="3">
        <v>44204.393101851849</v>
      </c>
      <c r="K2511" s="2" t="s">
        <v>7979</v>
      </c>
      <c r="L2511" s="2" t="s">
        <v>7980</v>
      </c>
      <c r="M2511" s="2" t="s">
        <v>40</v>
      </c>
      <c r="N2511" s="2">
        <v>0</v>
      </c>
      <c r="O2511" s="2">
        <v>0</v>
      </c>
      <c r="P2511" s="2" t="b">
        <v>0</v>
      </c>
      <c r="Q2511" s="2" t="str">
        <f>IFERROR(VLOOKUP(C2511,Countries_norm!A:B,2,0),"NA")</f>
        <v>United Kingdom</v>
      </c>
    </row>
    <row r="2512" spans="1:17" ht="30" x14ac:dyDescent="0.25">
      <c r="A2512" s="2">
        <v>1.3474731762389399E+18</v>
      </c>
      <c r="B2512" s="2" t="s">
        <v>7981</v>
      </c>
      <c r="C2512" s="2"/>
      <c r="D2512" s="2" t="s">
        <v>7982</v>
      </c>
      <c r="E2512" s="3">
        <v>43672.781631944446</v>
      </c>
      <c r="F2512" s="2">
        <v>1470</v>
      </c>
      <c r="G2512" s="2">
        <v>3094</v>
      </c>
      <c r="H2512" s="2">
        <v>54981</v>
      </c>
      <c r="I2512" s="2" t="b">
        <v>0</v>
      </c>
      <c r="J2512" s="3">
        <v>44204.389050925929</v>
      </c>
      <c r="K2512" s="4" t="s">
        <v>7983</v>
      </c>
      <c r="L2512" s="2"/>
      <c r="M2512" s="2" t="s">
        <v>40</v>
      </c>
      <c r="N2512" s="2">
        <v>0</v>
      </c>
      <c r="O2512" s="2">
        <v>2</v>
      </c>
      <c r="P2512" s="2" t="b">
        <v>0</v>
      </c>
      <c r="Q2512" s="2" t="str">
        <f>IFERROR(VLOOKUP(C2512,Countries_norm!A:B,2,0),"NA")</f>
        <v>NA</v>
      </c>
    </row>
    <row r="2513" spans="1:17" ht="75" x14ac:dyDescent="0.25">
      <c r="A2513" s="2">
        <v>1.34747186621523E+18</v>
      </c>
      <c r="B2513" s="2" t="s">
        <v>7984</v>
      </c>
      <c r="C2513" s="2" t="s">
        <v>7985</v>
      </c>
      <c r="D2513" s="4" t="s">
        <v>7986</v>
      </c>
      <c r="E2513" s="3">
        <v>44103.710277777776</v>
      </c>
      <c r="F2513" s="2">
        <v>9</v>
      </c>
      <c r="G2513" s="2">
        <v>39</v>
      </c>
      <c r="H2513" s="2">
        <v>126</v>
      </c>
      <c r="I2513" s="2" t="b">
        <v>0</v>
      </c>
      <c r="J2513" s="3">
        <v>44204.385439814818</v>
      </c>
      <c r="K2513" s="2" t="s">
        <v>7987</v>
      </c>
      <c r="L2513" s="2" t="s">
        <v>7988</v>
      </c>
      <c r="M2513" s="2" t="s">
        <v>21</v>
      </c>
      <c r="N2513" s="2">
        <v>0</v>
      </c>
      <c r="O2513" s="2">
        <v>1</v>
      </c>
      <c r="P2513" s="2" t="b">
        <v>0</v>
      </c>
      <c r="Q2513" s="2" t="str">
        <f>IFERROR(VLOOKUP(C2513,Countries_norm!A:B,2,0),"NA")</f>
        <v>Italy</v>
      </c>
    </row>
    <row r="2514" spans="1:17" ht="60" x14ac:dyDescent="0.25">
      <c r="A2514" s="2">
        <v>1.34747143343841E+18</v>
      </c>
      <c r="B2514" s="2" t="s">
        <v>7989</v>
      </c>
      <c r="C2514" s="2" t="s">
        <v>7990</v>
      </c>
      <c r="D2514" s="4" t="s">
        <v>7991</v>
      </c>
      <c r="E2514" s="3">
        <v>43919.592453703706</v>
      </c>
      <c r="F2514" s="2">
        <v>745</v>
      </c>
      <c r="G2514" s="2">
        <v>134</v>
      </c>
      <c r="H2514" s="2">
        <v>535</v>
      </c>
      <c r="I2514" s="2" t="b">
        <v>0</v>
      </c>
      <c r="J2514" s="3">
        <v>44204.384247685186</v>
      </c>
      <c r="K2514" s="2" t="s">
        <v>7992</v>
      </c>
      <c r="L2514" s="2"/>
      <c r="M2514" s="2" t="s">
        <v>26</v>
      </c>
      <c r="N2514" s="2">
        <v>1</v>
      </c>
      <c r="O2514" s="2">
        <v>2</v>
      </c>
      <c r="P2514" s="2" t="b">
        <v>0</v>
      </c>
      <c r="Q2514" s="2" t="str">
        <f>IFERROR(VLOOKUP(C2514,Countries_norm!A:B,2,0),"NA")</f>
        <v>Taiwan</v>
      </c>
    </row>
    <row r="2515" spans="1:17" x14ac:dyDescent="0.25">
      <c r="A2515" s="2">
        <v>1.3474696933810801E+18</v>
      </c>
      <c r="B2515" s="2" t="s">
        <v>7993</v>
      </c>
      <c r="C2515" s="2"/>
      <c r="D2515" s="2" t="s">
        <v>7994</v>
      </c>
      <c r="E2515" s="3">
        <v>40658.612268518518</v>
      </c>
      <c r="F2515" s="2">
        <v>1156</v>
      </c>
      <c r="G2515" s="2">
        <v>961</v>
      </c>
      <c r="H2515" s="2">
        <v>5698</v>
      </c>
      <c r="I2515" s="2" t="b">
        <v>0</v>
      </c>
      <c r="J2515" s="3">
        <v>44204.379444444443</v>
      </c>
      <c r="K2515" s="2" t="s">
        <v>7995</v>
      </c>
      <c r="L2515" s="2" t="s">
        <v>436</v>
      </c>
      <c r="M2515" s="2" t="s">
        <v>21</v>
      </c>
      <c r="N2515" s="2">
        <v>1</v>
      </c>
      <c r="O2515" s="2">
        <v>12</v>
      </c>
      <c r="P2515" s="2" t="b">
        <v>0</v>
      </c>
      <c r="Q2515" s="2" t="str">
        <f>IFERROR(VLOOKUP(C2515,Countries_norm!A:B,2,0),"NA")</f>
        <v>NA</v>
      </c>
    </row>
    <row r="2516" spans="1:17" ht="45" x14ac:dyDescent="0.25">
      <c r="A2516" s="2">
        <v>1.34746953955091E+18</v>
      </c>
      <c r="B2516" s="2" t="s">
        <v>1496</v>
      </c>
      <c r="C2516" s="2" t="s">
        <v>1497</v>
      </c>
      <c r="D2516" s="2" t="s">
        <v>1498</v>
      </c>
      <c r="E2516" s="3">
        <v>39982.889016203706</v>
      </c>
      <c r="F2516" s="2">
        <v>1865</v>
      </c>
      <c r="G2516" s="2">
        <v>1761</v>
      </c>
      <c r="H2516" s="2">
        <v>941</v>
      </c>
      <c r="I2516" s="2" t="b">
        <v>0</v>
      </c>
      <c r="J2516" s="3">
        <v>44204.379016203704</v>
      </c>
      <c r="K2516" s="4" t="s">
        <v>7996</v>
      </c>
      <c r="L2516" s="2" t="s">
        <v>4265</v>
      </c>
      <c r="M2516" s="2" t="s">
        <v>26</v>
      </c>
      <c r="N2516" s="2">
        <v>0</v>
      </c>
      <c r="O2516" s="2">
        <v>0</v>
      </c>
      <c r="P2516" s="2" t="b">
        <v>0</v>
      </c>
      <c r="Q2516" s="2" t="str">
        <f>IFERROR(VLOOKUP(C2516,Countries_norm!A:B,2,0),"NA")</f>
        <v>Brussels</v>
      </c>
    </row>
    <row r="2517" spans="1:17" x14ac:dyDescent="0.25">
      <c r="A2517" s="2">
        <v>1.3474682803998799E+18</v>
      </c>
      <c r="B2517" s="2" t="s">
        <v>553</v>
      </c>
      <c r="C2517" s="2" t="s">
        <v>554</v>
      </c>
      <c r="D2517" s="2" t="s">
        <v>555</v>
      </c>
      <c r="E2517" s="3">
        <v>40083.371157407404</v>
      </c>
      <c r="F2517" s="2">
        <v>861523</v>
      </c>
      <c r="G2517" s="2">
        <v>82</v>
      </c>
      <c r="H2517" s="2">
        <v>482</v>
      </c>
      <c r="I2517" s="2" t="b">
        <v>1</v>
      </c>
      <c r="J2517" s="3">
        <v>44204.375543981485</v>
      </c>
      <c r="K2517" s="2" t="s">
        <v>7997</v>
      </c>
      <c r="L2517" s="2" t="s">
        <v>7998</v>
      </c>
      <c r="M2517" s="2" t="s">
        <v>26</v>
      </c>
      <c r="N2517" s="2">
        <v>2</v>
      </c>
      <c r="O2517" s="2">
        <v>7</v>
      </c>
      <c r="P2517" s="2" t="b">
        <v>0</v>
      </c>
      <c r="Q2517" s="2" t="str">
        <f>IFERROR(VLOOKUP(C2517,Countries_norm!A:B,2,0),"NA")</f>
        <v>Bangladesh</v>
      </c>
    </row>
    <row r="2518" spans="1:17" x14ac:dyDescent="0.25">
      <c r="A2518" s="2">
        <v>1.3474654577505201E+18</v>
      </c>
      <c r="B2518" s="2" t="s">
        <v>7999</v>
      </c>
      <c r="C2518" s="2" t="s">
        <v>8000</v>
      </c>
      <c r="D2518" s="2" t="s">
        <v>8001</v>
      </c>
      <c r="E2518" s="3">
        <v>40659.571261574078</v>
      </c>
      <c r="F2518" s="2">
        <v>696</v>
      </c>
      <c r="G2518" s="2">
        <v>1140</v>
      </c>
      <c r="H2518" s="2">
        <v>11546</v>
      </c>
      <c r="I2518" s="2" t="b">
        <v>0</v>
      </c>
      <c r="J2518" s="3">
        <v>44204.367754629631</v>
      </c>
      <c r="K2518" s="2" t="s">
        <v>8002</v>
      </c>
      <c r="L2518" s="2" t="s">
        <v>8003</v>
      </c>
      <c r="M2518" s="2" t="s">
        <v>40</v>
      </c>
      <c r="N2518" s="2">
        <v>0</v>
      </c>
      <c r="O2518" s="2">
        <v>0</v>
      </c>
      <c r="P2518" s="2" t="b">
        <v>0</v>
      </c>
      <c r="Q2518" s="2" t="str">
        <f>IFERROR(VLOOKUP(C2518,Countries_norm!A:B,2,0),"NA")</f>
        <v>Canada</v>
      </c>
    </row>
    <row r="2519" spans="1:17" x14ac:dyDescent="0.25">
      <c r="A2519" s="2">
        <v>1.34746130446685E+18</v>
      </c>
      <c r="B2519" s="2" t="s">
        <v>1622</v>
      </c>
      <c r="C2519" s="2" t="s">
        <v>1196</v>
      </c>
      <c r="D2519" s="2" t="s">
        <v>1623</v>
      </c>
      <c r="E2519" s="3">
        <v>40003.377789351849</v>
      </c>
      <c r="F2519" s="2">
        <v>733727</v>
      </c>
      <c r="G2519" s="2">
        <v>424</v>
      </c>
      <c r="H2519" s="2">
        <v>933</v>
      </c>
      <c r="I2519" s="2" t="b">
        <v>1</v>
      </c>
      <c r="J2519" s="3">
        <v>44204.356296296297</v>
      </c>
      <c r="K2519" s="2" t="s">
        <v>8004</v>
      </c>
      <c r="L2519" s="2" t="s">
        <v>8005</v>
      </c>
      <c r="M2519" s="2" t="s">
        <v>76</v>
      </c>
      <c r="N2519" s="2">
        <v>4</v>
      </c>
      <c r="O2519" s="2">
        <v>2</v>
      </c>
      <c r="P2519" s="2" t="b">
        <v>0</v>
      </c>
      <c r="Q2519" s="2" t="str">
        <f>IFERROR(VLOOKUP(C2519,Countries_norm!A:B,2,0),"NA")</f>
        <v>Malaysia</v>
      </c>
    </row>
    <row r="2520" spans="1:17" x14ac:dyDescent="0.25">
      <c r="A2520" s="2">
        <v>1.3474592841294999E+18</v>
      </c>
      <c r="B2520" s="2" t="s">
        <v>6589</v>
      </c>
      <c r="C2520" s="2" t="s">
        <v>616</v>
      </c>
      <c r="D2520" s="2" t="s">
        <v>6590</v>
      </c>
      <c r="E2520" s="3">
        <v>40317.64503472222</v>
      </c>
      <c r="F2520" s="2">
        <v>2486</v>
      </c>
      <c r="G2520" s="2">
        <v>5000</v>
      </c>
      <c r="H2520" s="2">
        <v>647</v>
      </c>
      <c r="I2520" s="2" t="b">
        <v>0</v>
      </c>
      <c r="J2520" s="3">
        <v>44204.350717592592</v>
      </c>
      <c r="K2520" s="2" t="s">
        <v>8006</v>
      </c>
      <c r="L2520" s="2" t="s">
        <v>8007</v>
      </c>
      <c r="M2520" s="2" t="s">
        <v>114</v>
      </c>
      <c r="N2520" s="2">
        <v>0</v>
      </c>
      <c r="O2520" s="2">
        <v>0</v>
      </c>
      <c r="P2520" s="2" t="b">
        <v>0</v>
      </c>
      <c r="Q2520" s="2" t="str">
        <f>IFERROR(VLOOKUP(C2520,Countries_norm!A:B,2,0),"NA")</f>
        <v>United Kingdom</v>
      </c>
    </row>
    <row r="2521" spans="1:17" ht="30" x14ac:dyDescent="0.25">
      <c r="A2521" s="2">
        <v>1.3474560117125199E+18</v>
      </c>
      <c r="B2521" s="2" t="s">
        <v>6589</v>
      </c>
      <c r="C2521" s="2" t="s">
        <v>616</v>
      </c>
      <c r="D2521" s="2" t="s">
        <v>6590</v>
      </c>
      <c r="E2521" s="3">
        <v>40317.64503472222</v>
      </c>
      <c r="F2521" s="2">
        <v>2486</v>
      </c>
      <c r="G2521" s="2">
        <v>5000</v>
      </c>
      <c r="H2521" s="2">
        <v>647</v>
      </c>
      <c r="I2521" s="2" t="b">
        <v>0</v>
      </c>
      <c r="J2521" s="3">
        <v>44204.341689814813</v>
      </c>
      <c r="K2521" s="4" t="s">
        <v>8008</v>
      </c>
      <c r="L2521" s="2" t="s">
        <v>8009</v>
      </c>
      <c r="M2521" s="2" t="s">
        <v>114</v>
      </c>
      <c r="N2521" s="2">
        <v>0</v>
      </c>
      <c r="O2521" s="2">
        <v>0</v>
      </c>
      <c r="P2521" s="2" t="b">
        <v>0</v>
      </c>
      <c r="Q2521" s="2" t="str">
        <f>IFERROR(VLOOKUP(C2521,Countries_norm!A:B,2,0),"NA")</f>
        <v>United Kingdom</v>
      </c>
    </row>
    <row r="2522" spans="1:17" x14ac:dyDescent="0.25">
      <c r="A2522" s="2">
        <v>1.3474537281489001E+18</v>
      </c>
      <c r="B2522" s="2" t="s">
        <v>8010</v>
      </c>
      <c r="C2522" s="2"/>
      <c r="D2522" s="2"/>
      <c r="E2522" s="3">
        <v>41286.350173611114</v>
      </c>
      <c r="F2522" s="2">
        <v>50</v>
      </c>
      <c r="G2522" s="2">
        <v>203</v>
      </c>
      <c r="H2522" s="2">
        <v>1286</v>
      </c>
      <c r="I2522" s="2" t="b">
        <v>0</v>
      </c>
      <c r="J2522" s="3">
        <v>44204.335381944446</v>
      </c>
      <c r="K2522" s="2" t="s">
        <v>8011</v>
      </c>
      <c r="L2522" s="2"/>
      <c r="M2522" s="2" t="s">
        <v>26</v>
      </c>
      <c r="N2522" s="2">
        <v>0</v>
      </c>
      <c r="O2522" s="2">
        <v>0</v>
      </c>
      <c r="P2522" s="2" t="b">
        <v>0</v>
      </c>
      <c r="Q2522" s="2" t="str">
        <f>IFERROR(VLOOKUP(C2522,Countries_norm!A:B,2,0),"NA")</f>
        <v>NA</v>
      </c>
    </row>
    <row r="2523" spans="1:17" x14ac:dyDescent="0.25">
      <c r="A2523" s="2">
        <v>1.3474531289128599E+18</v>
      </c>
      <c r="B2523" s="2" t="s">
        <v>6589</v>
      </c>
      <c r="C2523" s="2" t="s">
        <v>616</v>
      </c>
      <c r="D2523" s="2" t="s">
        <v>6590</v>
      </c>
      <c r="E2523" s="3">
        <v>40317.64503472222</v>
      </c>
      <c r="F2523" s="2">
        <v>2486</v>
      </c>
      <c r="G2523" s="2">
        <v>5000</v>
      </c>
      <c r="H2523" s="2">
        <v>647</v>
      </c>
      <c r="I2523" s="2" t="b">
        <v>0</v>
      </c>
      <c r="J2523" s="3">
        <v>44204.333738425928</v>
      </c>
      <c r="K2523" s="2" t="s">
        <v>8012</v>
      </c>
      <c r="L2523" s="2"/>
      <c r="M2523" s="2" t="s">
        <v>114</v>
      </c>
      <c r="N2523" s="2">
        <v>0</v>
      </c>
      <c r="O2523" s="2">
        <v>0</v>
      </c>
      <c r="P2523" s="2" t="b">
        <v>0</v>
      </c>
      <c r="Q2523" s="2" t="str">
        <f>IFERROR(VLOOKUP(C2523,Countries_norm!A:B,2,0),"NA")</f>
        <v>United Kingdom</v>
      </c>
    </row>
    <row r="2524" spans="1:17" ht="30" x14ac:dyDescent="0.25">
      <c r="A2524" s="2">
        <v>1.3474515890496699E+18</v>
      </c>
      <c r="B2524" s="2" t="s">
        <v>8013</v>
      </c>
      <c r="C2524" s="2" t="s">
        <v>8014</v>
      </c>
      <c r="D2524" s="4" t="s">
        <v>8015</v>
      </c>
      <c r="E2524" s="3">
        <v>44194.485856481479</v>
      </c>
      <c r="F2524" s="2">
        <v>234</v>
      </c>
      <c r="G2524" s="2">
        <v>899</v>
      </c>
      <c r="H2524" s="2">
        <v>296</v>
      </c>
      <c r="I2524" s="2" t="b">
        <v>0</v>
      </c>
      <c r="J2524" s="3">
        <v>44204.329479166663</v>
      </c>
      <c r="K2524" s="2" t="s">
        <v>8016</v>
      </c>
      <c r="L2524" s="2" t="s">
        <v>8017</v>
      </c>
      <c r="M2524" s="2" t="s">
        <v>26</v>
      </c>
      <c r="N2524" s="2">
        <v>1</v>
      </c>
      <c r="O2524" s="2">
        <v>3</v>
      </c>
      <c r="P2524" s="2" t="b">
        <v>0</v>
      </c>
      <c r="Q2524" s="2" t="str">
        <f>IFERROR(VLOOKUP(C2524,Countries_norm!A:B,2,0),"NA")</f>
        <v>France</v>
      </c>
    </row>
    <row r="2525" spans="1:17" x14ac:dyDescent="0.25">
      <c r="A2525" s="2">
        <v>1.3474482438783201E+18</v>
      </c>
      <c r="B2525" s="2" t="s">
        <v>91</v>
      </c>
      <c r="C2525" s="2" t="s">
        <v>92</v>
      </c>
      <c r="D2525" s="2" t="s">
        <v>93</v>
      </c>
      <c r="E2525" s="3">
        <v>42146.355000000003</v>
      </c>
      <c r="F2525" s="2">
        <v>4261</v>
      </c>
      <c r="G2525" s="2">
        <v>6</v>
      </c>
      <c r="H2525" s="2">
        <v>3</v>
      </c>
      <c r="I2525" s="2" t="b">
        <v>1</v>
      </c>
      <c r="J2525" s="3">
        <v>44204.320254629631</v>
      </c>
      <c r="K2525" s="2" t="s">
        <v>8018</v>
      </c>
      <c r="L2525" s="2" t="s">
        <v>7846</v>
      </c>
      <c r="M2525" s="2" t="s">
        <v>76</v>
      </c>
      <c r="N2525" s="2">
        <v>1</v>
      </c>
      <c r="O2525" s="2">
        <v>3</v>
      </c>
      <c r="P2525" s="2" t="b">
        <v>0</v>
      </c>
      <c r="Q2525" s="2" t="str">
        <f>IFERROR(VLOOKUP(C2525,Countries_norm!A:B,2,0),"NA")</f>
        <v>Turkey</v>
      </c>
    </row>
    <row r="2526" spans="1:17" ht="45" x14ac:dyDescent="0.25">
      <c r="A2526" s="2">
        <v>1.34744105468606E+18</v>
      </c>
      <c r="B2526" s="2" t="s">
        <v>8019</v>
      </c>
      <c r="C2526" s="2" t="s">
        <v>7968</v>
      </c>
      <c r="D2526" s="4" t="s">
        <v>8020</v>
      </c>
      <c r="E2526" s="3">
        <v>41288.647962962961</v>
      </c>
      <c r="F2526" s="2">
        <v>21360</v>
      </c>
      <c r="G2526" s="2">
        <v>216</v>
      </c>
      <c r="H2526" s="2">
        <v>13</v>
      </c>
      <c r="I2526" s="2" t="b">
        <v>1</v>
      </c>
      <c r="J2526" s="3">
        <v>44204.300416666665</v>
      </c>
      <c r="K2526" s="4" t="s">
        <v>8021</v>
      </c>
      <c r="L2526" s="2" t="s">
        <v>7971</v>
      </c>
      <c r="M2526" s="2" t="s">
        <v>26</v>
      </c>
      <c r="N2526" s="2">
        <v>1</v>
      </c>
      <c r="O2526" s="2">
        <v>3</v>
      </c>
      <c r="P2526" s="2" t="b">
        <v>0</v>
      </c>
      <c r="Q2526" s="2" t="str">
        <f>IFERROR(VLOOKUP(C2526,Countries_norm!A:B,2,0),"NA")</f>
        <v>Leabanon</v>
      </c>
    </row>
    <row r="2527" spans="1:17" ht="45" x14ac:dyDescent="0.25">
      <c r="A2527" s="2">
        <v>1.34743166775391E+18</v>
      </c>
      <c r="B2527" s="2" t="s">
        <v>635</v>
      </c>
      <c r="C2527" s="2" t="s">
        <v>73</v>
      </c>
      <c r="D2527" s="2" t="s">
        <v>636</v>
      </c>
      <c r="E2527" s="3">
        <v>39876.680636574078</v>
      </c>
      <c r="F2527" s="2">
        <v>13621</v>
      </c>
      <c r="G2527" s="2">
        <v>418</v>
      </c>
      <c r="H2527" s="2">
        <v>351</v>
      </c>
      <c r="I2527" s="2" t="b">
        <v>1</v>
      </c>
      <c r="J2527" s="3">
        <v>44204.274513888886</v>
      </c>
      <c r="K2527" s="4" t="s">
        <v>8022</v>
      </c>
      <c r="L2527" s="2" t="s">
        <v>20</v>
      </c>
      <c r="M2527" s="2" t="s">
        <v>26</v>
      </c>
      <c r="N2527" s="2">
        <v>0</v>
      </c>
      <c r="O2527" s="2">
        <v>0</v>
      </c>
      <c r="P2527" s="2" t="b">
        <v>0</v>
      </c>
      <c r="Q2527" s="2" t="str">
        <f>IFERROR(VLOOKUP(C2527,Countries_norm!A:B,2,0),"NA")</f>
        <v>India</v>
      </c>
    </row>
    <row r="2528" spans="1:17" x14ac:dyDescent="0.25">
      <c r="A2528" s="2">
        <v>1.34742695779377E+18</v>
      </c>
      <c r="B2528" s="2" t="s">
        <v>8023</v>
      </c>
      <c r="C2528" s="2" t="s">
        <v>8024</v>
      </c>
      <c r="D2528" s="2" t="s">
        <v>8025</v>
      </c>
      <c r="E2528" s="3">
        <v>41561.896087962959</v>
      </c>
      <c r="F2528" s="2">
        <v>1372</v>
      </c>
      <c r="G2528" s="2">
        <v>2314</v>
      </c>
      <c r="H2528" s="2">
        <v>8727</v>
      </c>
      <c r="I2528" s="2" t="b">
        <v>0</v>
      </c>
      <c r="J2528" s="3">
        <v>44204.261516203704</v>
      </c>
      <c r="K2528" s="2" t="s">
        <v>8026</v>
      </c>
      <c r="L2528" s="2"/>
      <c r="M2528" s="2" t="s">
        <v>26</v>
      </c>
      <c r="N2528" s="2">
        <v>0</v>
      </c>
      <c r="O2528" s="2">
        <v>0</v>
      </c>
      <c r="P2528" s="2" t="b">
        <v>0</v>
      </c>
      <c r="Q2528" s="2" t="str">
        <f>IFERROR(VLOOKUP(C2528,Countries_norm!A:B,2,0),"NA")</f>
        <v>NA</v>
      </c>
    </row>
    <row r="2529" spans="1:17" x14ac:dyDescent="0.25">
      <c r="A2529" s="2">
        <v>1.34742409325185E+18</v>
      </c>
      <c r="B2529" s="2" t="s">
        <v>8027</v>
      </c>
      <c r="C2529" s="2" t="s">
        <v>710</v>
      </c>
      <c r="D2529" s="2" t="s">
        <v>8028</v>
      </c>
      <c r="E2529" s="3">
        <v>39805.342407407406</v>
      </c>
      <c r="F2529" s="2">
        <v>175</v>
      </c>
      <c r="G2529" s="2">
        <v>685</v>
      </c>
      <c r="H2529" s="2">
        <v>1900</v>
      </c>
      <c r="I2529" s="2" t="b">
        <v>0</v>
      </c>
      <c r="J2529" s="3">
        <v>44204.253611111111</v>
      </c>
      <c r="K2529" s="2" t="s">
        <v>8029</v>
      </c>
      <c r="L2529" s="2"/>
      <c r="M2529" s="2" t="s">
        <v>26</v>
      </c>
      <c r="N2529" s="2">
        <v>1</v>
      </c>
      <c r="O2529" s="2">
        <v>0</v>
      </c>
      <c r="P2529" s="2" t="b">
        <v>0</v>
      </c>
      <c r="Q2529" s="2" t="str">
        <f>IFERROR(VLOOKUP(C2529,Countries_norm!A:B,2,0),"NA")</f>
        <v>United States</v>
      </c>
    </row>
    <row r="2530" spans="1:17" x14ac:dyDescent="0.25">
      <c r="A2530" s="2">
        <v>1.34741870528671E+18</v>
      </c>
      <c r="B2530" s="2" t="s">
        <v>8030</v>
      </c>
      <c r="C2530" s="2" t="s">
        <v>8031</v>
      </c>
      <c r="D2530" s="2" t="s">
        <v>8032</v>
      </c>
      <c r="E2530" s="3">
        <v>41335.0078125</v>
      </c>
      <c r="F2530" s="2">
        <v>3058</v>
      </c>
      <c r="G2530" s="2">
        <v>431</v>
      </c>
      <c r="H2530" s="2">
        <v>1719</v>
      </c>
      <c r="I2530" s="2" t="b">
        <v>1</v>
      </c>
      <c r="J2530" s="3">
        <v>44204.238738425927</v>
      </c>
      <c r="K2530" s="2" t="s">
        <v>8033</v>
      </c>
      <c r="L2530" s="2"/>
      <c r="M2530" s="2" t="s">
        <v>40</v>
      </c>
      <c r="N2530" s="2">
        <v>1</v>
      </c>
      <c r="O2530" s="2">
        <v>1</v>
      </c>
      <c r="P2530" s="2" t="b">
        <v>0</v>
      </c>
      <c r="Q2530" s="2" t="str">
        <f>IFERROR(VLOOKUP(C2530,Countries_norm!A:B,2,0),"NA")</f>
        <v>United States</v>
      </c>
    </row>
    <row r="2531" spans="1:17" ht="30" x14ac:dyDescent="0.25">
      <c r="A2531" s="2">
        <v>1.3474170896828001E+18</v>
      </c>
      <c r="B2531" s="2" t="s">
        <v>8034</v>
      </c>
      <c r="C2531" s="2" t="s">
        <v>8035</v>
      </c>
      <c r="D2531" s="4" t="s">
        <v>8036</v>
      </c>
      <c r="E2531" s="3">
        <v>43994.163055555553</v>
      </c>
      <c r="F2531" s="2">
        <v>231</v>
      </c>
      <c r="G2531" s="2">
        <v>493</v>
      </c>
      <c r="H2531" s="2">
        <v>9</v>
      </c>
      <c r="I2531" s="2" t="b">
        <v>0</v>
      </c>
      <c r="J2531" s="3">
        <v>44204.234282407408</v>
      </c>
      <c r="K2531" s="2" t="s">
        <v>8037</v>
      </c>
      <c r="L2531" s="2" t="s">
        <v>2066</v>
      </c>
      <c r="M2531" s="2" t="s">
        <v>26</v>
      </c>
      <c r="N2531" s="2">
        <v>0</v>
      </c>
      <c r="O2531" s="2">
        <v>1</v>
      </c>
      <c r="P2531" s="2" t="b">
        <v>0</v>
      </c>
      <c r="Q2531" s="2" t="str">
        <f>IFERROR(VLOOKUP(C2531,Countries_norm!A:B,2,0),"NA")</f>
        <v>India</v>
      </c>
    </row>
    <row r="2532" spans="1:17" x14ac:dyDescent="0.25">
      <c r="A2532" s="2">
        <v>1.3474150432650299E+18</v>
      </c>
      <c r="B2532" s="2" t="s">
        <v>8038</v>
      </c>
      <c r="C2532" s="2"/>
      <c r="D2532" s="2"/>
      <c r="E2532" s="3">
        <v>43926.538553240738</v>
      </c>
      <c r="F2532" s="2">
        <v>6</v>
      </c>
      <c r="G2532" s="2">
        <v>252</v>
      </c>
      <c r="H2532" s="2">
        <v>55</v>
      </c>
      <c r="I2532" s="2" t="b">
        <v>0</v>
      </c>
      <c r="J2532" s="3">
        <v>44204.228634259256</v>
      </c>
      <c r="K2532" s="2" t="s">
        <v>8039</v>
      </c>
      <c r="L2532" s="2" t="s">
        <v>20</v>
      </c>
      <c r="M2532" s="2" t="s">
        <v>26</v>
      </c>
      <c r="N2532" s="2">
        <v>0</v>
      </c>
      <c r="O2532" s="2">
        <v>0</v>
      </c>
      <c r="P2532" s="2" t="b">
        <v>0</v>
      </c>
      <c r="Q2532" s="2" t="str">
        <f>IFERROR(VLOOKUP(C2532,Countries_norm!A:B,2,0),"NA")</f>
        <v>NA</v>
      </c>
    </row>
    <row r="2533" spans="1:17" ht="30" x14ac:dyDescent="0.25">
      <c r="A2533" s="2">
        <v>1.34741491254115E+18</v>
      </c>
      <c r="B2533" s="2" t="s">
        <v>8040</v>
      </c>
      <c r="C2533" s="2" t="s">
        <v>956</v>
      </c>
      <c r="D2533" s="4" t="s">
        <v>8041</v>
      </c>
      <c r="E2533" s="3">
        <v>39988.478692129633</v>
      </c>
      <c r="F2533" s="2">
        <v>699230</v>
      </c>
      <c r="G2533" s="2">
        <v>28</v>
      </c>
      <c r="H2533" s="2">
        <v>6</v>
      </c>
      <c r="I2533" s="2" t="b">
        <v>1</v>
      </c>
      <c r="J2533" s="3">
        <v>44204.228275462963</v>
      </c>
      <c r="K2533" s="4" t="s">
        <v>8042</v>
      </c>
      <c r="L2533" s="2" t="s">
        <v>20</v>
      </c>
      <c r="M2533" s="2" t="s">
        <v>76</v>
      </c>
      <c r="N2533" s="2">
        <v>0</v>
      </c>
      <c r="O2533" s="2">
        <v>2</v>
      </c>
      <c r="P2533" s="2" t="b">
        <v>0</v>
      </c>
      <c r="Q2533" s="2" t="str">
        <f>IFERROR(VLOOKUP(C2533,Countries_norm!A:B,2,0),"NA")</f>
        <v>India</v>
      </c>
    </row>
    <row r="2534" spans="1:17" ht="45" x14ac:dyDescent="0.25">
      <c r="A2534" s="2">
        <v>1.3474103888039301E+18</v>
      </c>
      <c r="B2534" s="2" t="s">
        <v>8043</v>
      </c>
      <c r="C2534" s="2" t="s">
        <v>956</v>
      </c>
      <c r="D2534" s="2" t="s">
        <v>8044</v>
      </c>
      <c r="E2534" s="3">
        <v>41477.414467592593</v>
      </c>
      <c r="F2534" s="2">
        <v>82744</v>
      </c>
      <c r="G2534" s="2">
        <v>222</v>
      </c>
      <c r="H2534" s="2">
        <v>152</v>
      </c>
      <c r="I2534" s="2" t="b">
        <v>1</v>
      </c>
      <c r="J2534" s="3">
        <v>44204.215798611112</v>
      </c>
      <c r="K2534" s="4" t="s">
        <v>8045</v>
      </c>
      <c r="L2534" s="2" t="s">
        <v>8046</v>
      </c>
      <c r="M2534" s="2" t="s">
        <v>76</v>
      </c>
      <c r="N2534" s="2">
        <v>0</v>
      </c>
      <c r="O2534" s="2">
        <v>8</v>
      </c>
      <c r="P2534" s="2" t="b">
        <v>0</v>
      </c>
      <c r="Q2534" s="2" t="str">
        <f>IFERROR(VLOOKUP(C2534,Countries_norm!A:B,2,0),"NA")</f>
        <v>India</v>
      </c>
    </row>
    <row r="2535" spans="1:17" ht="45" x14ac:dyDescent="0.25">
      <c r="A2535" s="2">
        <v>1.3474033429773599E+18</v>
      </c>
      <c r="B2535" s="2" t="s">
        <v>1916</v>
      </c>
      <c r="C2535" s="2" t="s">
        <v>1917</v>
      </c>
      <c r="D2535" s="4" t="s">
        <v>1918</v>
      </c>
      <c r="E2535" s="3">
        <v>39824.331203703703</v>
      </c>
      <c r="F2535" s="2">
        <v>604940</v>
      </c>
      <c r="G2535" s="2">
        <v>1166</v>
      </c>
      <c r="H2535" s="2">
        <v>534</v>
      </c>
      <c r="I2535" s="2" t="b">
        <v>1</v>
      </c>
      <c r="J2535" s="3">
        <v>44204.19635416667</v>
      </c>
      <c r="K2535" s="4" t="s">
        <v>8047</v>
      </c>
      <c r="L2535" s="2" t="s">
        <v>20</v>
      </c>
      <c r="M2535" s="2" t="s">
        <v>26</v>
      </c>
      <c r="N2535" s="2">
        <v>6</v>
      </c>
      <c r="O2535" s="2">
        <v>15</v>
      </c>
      <c r="P2535" s="2" t="b">
        <v>0</v>
      </c>
      <c r="Q2535" s="2" t="str">
        <f>IFERROR(VLOOKUP(C2535,Countries_norm!A:B,2,0),"NA")</f>
        <v>United Arab Emirates</v>
      </c>
    </row>
    <row r="2536" spans="1:17" ht="105" x14ac:dyDescent="0.25">
      <c r="A2536" s="2">
        <v>1.3474029145501901E+18</v>
      </c>
      <c r="B2536" s="2" t="s">
        <v>8048</v>
      </c>
      <c r="C2536" s="2"/>
      <c r="D2536" s="4" t="s">
        <v>8049</v>
      </c>
      <c r="E2536" s="3">
        <v>43946.691111111111</v>
      </c>
      <c r="F2536" s="2">
        <v>202</v>
      </c>
      <c r="G2536" s="2">
        <v>556</v>
      </c>
      <c r="H2536" s="2">
        <v>24281</v>
      </c>
      <c r="I2536" s="2" t="b">
        <v>0</v>
      </c>
      <c r="J2536" s="3">
        <v>44204.195173611108</v>
      </c>
      <c r="K2536" s="2" t="s">
        <v>8050</v>
      </c>
      <c r="L2536" s="2" t="s">
        <v>8051</v>
      </c>
      <c r="M2536" s="2" t="s">
        <v>26</v>
      </c>
      <c r="N2536" s="2">
        <v>0</v>
      </c>
      <c r="O2536" s="2">
        <v>1</v>
      </c>
      <c r="P2536" s="2" t="b">
        <v>0</v>
      </c>
      <c r="Q2536" s="2" t="str">
        <f>IFERROR(VLOOKUP(C2536,Countries_norm!A:B,2,0),"NA")</f>
        <v>NA</v>
      </c>
    </row>
    <row r="2537" spans="1:17" x14ac:dyDescent="0.25">
      <c r="A2537" s="2">
        <v>1.34739520500418E+18</v>
      </c>
      <c r="B2537" s="2" t="s">
        <v>8052</v>
      </c>
      <c r="C2537" s="2" t="s">
        <v>8053</v>
      </c>
      <c r="D2537" s="2"/>
      <c r="E2537" s="3">
        <v>40428.116608796299</v>
      </c>
      <c r="F2537" s="2">
        <v>525</v>
      </c>
      <c r="G2537" s="2">
        <v>86</v>
      </c>
      <c r="H2537" s="2">
        <v>306</v>
      </c>
      <c r="I2537" s="2" t="b">
        <v>0</v>
      </c>
      <c r="J2537" s="3">
        <v>44204.173888888887</v>
      </c>
      <c r="K2537" s="2" t="s">
        <v>8054</v>
      </c>
      <c r="L2537" s="2" t="s">
        <v>8055</v>
      </c>
      <c r="M2537" s="2" t="s">
        <v>40</v>
      </c>
      <c r="N2537" s="2">
        <v>1</v>
      </c>
      <c r="O2537" s="2">
        <v>1</v>
      </c>
      <c r="P2537" s="2" t="b">
        <v>0</v>
      </c>
      <c r="Q2537" s="2" t="str">
        <f>IFERROR(VLOOKUP(C2537,Countries_norm!A:B,2,0),"NA")</f>
        <v>United States</v>
      </c>
    </row>
    <row r="2538" spans="1:17" ht="45" x14ac:dyDescent="0.25">
      <c r="A2538" s="2">
        <v>1.3473949307972101E+18</v>
      </c>
      <c r="B2538" s="2" t="s">
        <v>7878</v>
      </c>
      <c r="C2538" s="2" t="s">
        <v>73</v>
      </c>
      <c r="D2538" s="2" t="s">
        <v>7879</v>
      </c>
      <c r="E2538" s="3">
        <v>43197.01053240741</v>
      </c>
      <c r="F2538" s="2">
        <v>15942</v>
      </c>
      <c r="G2538" s="2">
        <v>0</v>
      </c>
      <c r="H2538" s="2">
        <v>1268</v>
      </c>
      <c r="I2538" s="2" t="b">
        <v>0</v>
      </c>
      <c r="J2538" s="3">
        <v>44204.173136574071</v>
      </c>
      <c r="K2538" s="4" t="s">
        <v>8056</v>
      </c>
      <c r="L2538" s="2" t="s">
        <v>3396</v>
      </c>
      <c r="M2538" s="2" t="s">
        <v>26</v>
      </c>
      <c r="N2538" s="2">
        <v>0</v>
      </c>
      <c r="O2538" s="2">
        <v>0</v>
      </c>
      <c r="P2538" s="2" t="b">
        <v>0</v>
      </c>
      <c r="Q2538" s="2" t="str">
        <f>IFERROR(VLOOKUP(C2538,Countries_norm!A:B,2,0),"NA")</f>
        <v>India</v>
      </c>
    </row>
    <row r="2539" spans="1:17" x14ac:dyDescent="0.25">
      <c r="A2539" s="2">
        <v>1.3473889724823099E+18</v>
      </c>
      <c r="B2539" s="2" t="s">
        <v>8057</v>
      </c>
      <c r="C2539" s="2" t="s">
        <v>8058</v>
      </c>
      <c r="D2539" s="2" t="s">
        <v>8059</v>
      </c>
      <c r="E2539" s="3">
        <v>40797.049155092594</v>
      </c>
      <c r="F2539" s="2">
        <v>255</v>
      </c>
      <c r="G2539" s="2">
        <v>926</v>
      </c>
      <c r="H2539" s="2">
        <v>293</v>
      </c>
      <c r="I2539" s="2" t="b">
        <v>0</v>
      </c>
      <c r="J2539" s="3">
        <v>44204.156689814816</v>
      </c>
      <c r="K2539" s="2" t="s">
        <v>8060</v>
      </c>
      <c r="L2539" s="2" t="s">
        <v>1781</v>
      </c>
      <c r="M2539" s="2" t="s">
        <v>26</v>
      </c>
      <c r="N2539" s="2">
        <v>0</v>
      </c>
      <c r="O2539" s="2">
        <v>0</v>
      </c>
      <c r="P2539" s="2" t="b">
        <v>0</v>
      </c>
      <c r="Q2539" s="2" t="str">
        <f>IFERROR(VLOOKUP(C2539,Countries_norm!A:B,2,0),"NA")</f>
        <v>United States</v>
      </c>
    </row>
    <row r="2540" spans="1:17" x14ac:dyDescent="0.25">
      <c r="A2540" s="2">
        <v>1.3473872216330601E+18</v>
      </c>
      <c r="B2540" s="2" t="s">
        <v>8061</v>
      </c>
      <c r="C2540" s="2" t="s">
        <v>5397</v>
      </c>
      <c r="D2540" s="2" t="s">
        <v>8062</v>
      </c>
      <c r="E2540" s="3">
        <v>42668.989224537036</v>
      </c>
      <c r="F2540" s="2">
        <v>40</v>
      </c>
      <c r="G2540" s="2">
        <v>82</v>
      </c>
      <c r="H2540" s="2">
        <v>442</v>
      </c>
      <c r="I2540" s="2" t="b">
        <v>0</v>
      </c>
      <c r="J2540" s="3">
        <v>44204.151863425926</v>
      </c>
      <c r="K2540" s="2" t="s">
        <v>8063</v>
      </c>
      <c r="L2540" s="2"/>
      <c r="M2540" s="2" t="s">
        <v>40</v>
      </c>
      <c r="N2540" s="2">
        <v>2</v>
      </c>
      <c r="O2540" s="2">
        <v>16</v>
      </c>
      <c r="P2540" s="2" t="b">
        <v>0</v>
      </c>
      <c r="Q2540" s="2" t="str">
        <f>IFERROR(VLOOKUP(C2540,Countries_norm!A:B,2,0),"NA")</f>
        <v>Canada</v>
      </c>
    </row>
    <row r="2541" spans="1:17" x14ac:dyDescent="0.25">
      <c r="A2541" s="2">
        <v>1.3473841125211699E+18</v>
      </c>
      <c r="B2541" s="2" t="s">
        <v>8064</v>
      </c>
      <c r="C2541" s="2"/>
      <c r="D2541" s="2" t="s">
        <v>8065</v>
      </c>
      <c r="E2541" s="3">
        <v>41541.60728009259</v>
      </c>
      <c r="F2541" s="2">
        <v>12944</v>
      </c>
      <c r="G2541" s="2">
        <v>2359</v>
      </c>
      <c r="H2541" s="2">
        <v>771</v>
      </c>
      <c r="I2541" s="2" t="b">
        <v>0</v>
      </c>
      <c r="J2541" s="3">
        <v>44204.143287037034</v>
      </c>
      <c r="K2541" s="2" t="s">
        <v>8066</v>
      </c>
      <c r="L2541" s="2" t="s">
        <v>8067</v>
      </c>
      <c r="M2541" s="2" t="s">
        <v>76</v>
      </c>
      <c r="N2541" s="2">
        <v>8</v>
      </c>
      <c r="O2541" s="2">
        <v>7</v>
      </c>
      <c r="P2541" s="2" t="b">
        <v>0</v>
      </c>
      <c r="Q2541" s="2" t="str">
        <f>IFERROR(VLOOKUP(C2541,Countries_norm!A:B,2,0),"NA")</f>
        <v>NA</v>
      </c>
    </row>
    <row r="2542" spans="1:17" x14ac:dyDescent="0.25">
      <c r="A2542" s="2">
        <v>1.3473840596981299E+18</v>
      </c>
      <c r="B2542" s="2" t="s">
        <v>4665</v>
      </c>
      <c r="C2542" s="2" t="s">
        <v>116</v>
      </c>
      <c r="D2542" s="2" t="s">
        <v>4666</v>
      </c>
      <c r="E2542" s="3">
        <v>39503.36178240741</v>
      </c>
      <c r="F2542" s="2">
        <v>4921</v>
      </c>
      <c r="G2542" s="2">
        <v>3129</v>
      </c>
      <c r="H2542" s="2">
        <v>1237</v>
      </c>
      <c r="I2542" s="2" t="b">
        <v>1</v>
      </c>
      <c r="J2542" s="3">
        <v>44204.143136574072</v>
      </c>
      <c r="K2542" s="2" t="s">
        <v>8068</v>
      </c>
      <c r="L2542" s="2" t="s">
        <v>8067</v>
      </c>
      <c r="M2542" s="2" t="s">
        <v>76</v>
      </c>
      <c r="N2542" s="2">
        <v>0</v>
      </c>
      <c r="O2542" s="2">
        <v>1</v>
      </c>
      <c r="P2542" s="2" t="b">
        <v>0</v>
      </c>
      <c r="Q2542" s="2" t="str">
        <f>IFERROR(VLOOKUP(C2542,Countries_norm!A:B,2,0),"NA")</f>
        <v>India</v>
      </c>
    </row>
    <row r="2543" spans="1:17" x14ac:dyDescent="0.25">
      <c r="A2543" s="2">
        <v>1.3473686215683799E+18</v>
      </c>
      <c r="B2543" s="2" t="s">
        <v>8069</v>
      </c>
      <c r="C2543" s="2" t="s">
        <v>318</v>
      </c>
      <c r="D2543" s="2" t="s">
        <v>8070</v>
      </c>
      <c r="E2543" s="3">
        <v>40169.348541666666</v>
      </c>
      <c r="F2543" s="2">
        <v>26</v>
      </c>
      <c r="G2543" s="2">
        <v>71</v>
      </c>
      <c r="H2543" s="2">
        <v>67</v>
      </c>
      <c r="I2543" s="2" t="b">
        <v>0</v>
      </c>
      <c r="J2543" s="3">
        <v>44204.100532407407</v>
      </c>
      <c r="K2543" s="2" t="s">
        <v>8071</v>
      </c>
      <c r="L2543" s="2" t="s">
        <v>8072</v>
      </c>
      <c r="M2543" s="2" t="s">
        <v>40</v>
      </c>
      <c r="N2543" s="2">
        <v>0</v>
      </c>
      <c r="O2543" s="2">
        <v>1</v>
      </c>
      <c r="P2543" s="2" t="b">
        <v>0</v>
      </c>
      <c r="Q2543" s="2" t="str">
        <f>IFERROR(VLOOKUP(C2543,Countries_norm!A:B,2,0),"NA")</f>
        <v>Canada</v>
      </c>
    </row>
    <row r="2544" spans="1:17" x14ac:dyDescent="0.25">
      <c r="A2544" s="2">
        <v>1.34735861396321E+18</v>
      </c>
      <c r="B2544" s="2" t="s">
        <v>6589</v>
      </c>
      <c r="C2544" s="2" t="s">
        <v>616</v>
      </c>
      <c r="D2544" s="2" t="s">
        <v>6590</v>
      </c>
      <c r="E2544" s="3">
        <v>40317.64503472222</v>
      </c>
      <c r="F2544" s="2">
        <v>2486</v>
      </c>
      <c r="G2544" s="2">
        <v>5000</v>
      </c>
      <c r="H2544" s="2">
        <v>647</v>
      </c>
      <c r="I2544" s="2" t="b">
        <v>0</v>
      </c>
      <c r="J2544" s="3">
        <v>44204.072916666664</v>
      </c>
      <c r="K2544" s="2" t="s">
        <v>8073</v>
      </c>
      <c r="L2544" s="2" t="s">
        <v>8007</v>
      </c>
      <c r="M2544" s="2" t="s">
        <v>114</v>
      </c>
      <c r="N2544" s="2">
        <v>0</v>
      </c>
      <c r="O2544" s="2">
        <v>0</v>
      </c>
      <c r="P2544" s="2" t="b">
        <v>0</v>
      </c>
      <c r="Q2544" s="2" t="str">
        <f>IFERROR(VLOOKUP(C2544,Countries_norm!A:B,2,0),"NA")</f>
        <v>United Kingdom</v>
      </c>
    </row>
    <row r="2545" spans="1:17" x14ac:dyDescent="0.25">
      <c r="A2545" s="2">
        <v>1.34735832595714E+18</v>
      </c>
      <c r="B2545" s="2" t="s">
        <v>8074</v>
      </c>
      <c r="C2545" s="2" t="s">
        <v>318</v>
      </c>
      <c r="D2545" s="2" t="s">
        <v>8075</v>
      </c>
      <c r="E2545" s="3">
        <v>39930.940127314818</v>
      </c>
      <c r="F2545" s="2">
        <v>1634</v>
      </c>
      <c r="G2545" s="2">
        <v>481</v>
      </c>
      <c r="H2545" s="2">
        <v>3579</v>
      </c>
      <c r="I2545" s="2" t="b">
        <v>0</v>
      </c>
      <c r="J2545" s="3">
        <v>44204.072129629632</v>
      </c>
      <c r="K2545" s="2" t="s">
        <v>8076</v>
      </c>
      <c r="L2545" s="2"/>
      <c r="M2545" s="2" t="s">
        <v>40</v>
      </c>
      <c r="N2545" s="2">
        <v>0</v>
      </c>
      <c r="O2545" s="2">
        <v>0</v>
      </c>
      <c r="P2545" s="2" t="b">
        <v>0</v>
      </c>
      <c r="Q2545" s="2" t="str">
        <f>IFERROR(VLOOKUP(C2545,Countries_norm!A:B,2,0),"NA")</f>
        <v>Canada</v>
      </c>
    </row>
    <row r="2546" spans="1:17" x14ac:dyDescent="0.25">
      <c r="A2546" s="2">
        <v>1.3473557367629299E+18</v>
      </c>
      <c r="B2546" s="2" t="s">
        <v>50</v>
      </c>
      <c r="C2546" s="2"/>
      <c r="D2546" s="2" t="s">
        <v>51</v>
      </c>
      <c r="E2546" s="3">
        <v>43549.176724537036</v>
      </c>
      <c r="F2546" s="2">
        <v>22707</v>
      </c>
      <c r="G2546" s="2">
        <v>598</v>
      </c>
      <c r="H2546" s="2">
        <v>8044</v>
      </c>
      <c r="I2546" s="2" t="b">
        <v>1</v>
      </c>
      <c r="J2546" s="3">
        <v>44204.064976851849</v>
      </c>
      <c r="K2546" s="2" t="s">
        <v>8077</v>
      </c>
      <c r="L2546" s="2" t="s">
        <v>186</v>
      </c>
      <c r="M2546" s="2" t="s">
        <v>40</v>
      </c>
      <c r="N2546" s="2">
        <v>11</v>
      </c>
      <c r="O2546" s="2">
        <v>177</v>
      </c>
      <c r="P2546" s="2" t="b">
        <v>0</v>
      </c>
      <c r="Q2546" s="2" t="str">
        <f>IFERROR(VLOOKUP(C2546,Countries_norm!A:B,2,0),"NA")</f>
        <v>NA</v>
      </c>
    </row>
    <row r="2547" spans="1:17" x14ac:dyDescent="0.25">
      <c r="A2547" s="2">
        <v>1.34735432747263E+18</v>
      </c>
      <c r="B2547" s="2" t="s">
        <v>7420</v>
      </c>
      <c r="C2547" s="2"/>
      <c r="D2547" s="2" t="s">
        <v>7421</v>
      </c>
      <c r="E2547" s="3">
        <v>43853.242812500001</v>
      </c>
      <c r="F2547" s="2">
        <v>23</v>
      </c>
      <c r="G2547" s="2">
        <v>94</v>
      </c>
      <c r="H2547" s="2">
        <v>795</v>
      </c>
      <c r="I2547" s="2" t="b">
        <v>0</v>
      </c>
      <c r="J2547" s="3">
        <v>44204.06108796296</v>
      </c>
      <c r="K2547" s="2" t="s">
        <v>8078</v>
      </c>
      <c r="L2547" s="2"/>
      <c r="M2547" s="2" t="s">
        <v>40</v>
      </c>
      <c r="N2547" s="2">
        <v>0</v>
      </c>
      <c r="O2547" s="2">
        <v>1</v>
      </c>
      <c r="P2547" s="2" t="b">
        <v>0</v>
      </c>
      <c r="Q2547" s="2" t="str">
        <f>IFERROR(VLOOKUP(C2547,Countries_norm!A:B,2,0),"NA")</f>
        <v>NA</v>
      </c>
    </row>
    <row r="2548" spans="1:17" x14ac:dyDescent="0.25">
      <c r="A2548" s="2">
        <v>1.3473464463626701E+18</v>
      </c>
      <c r="B2548" s="2" t="s">
        <v>8079</v>
      </c>
      <c r="C2548" s="2" t="s">
        <v>5416</v>
      </c>
      <c r="D2548" s="2" t="s">
        <v>8080</v>
      </c>
      <c r="E2548" s="3">
        <v>43975.64806712963</v>
      </c>
      <c r="F2548" s="2">
        <v>190</v>
      </c>
      <c r="G2548" s="2">
        <v>606</v>
      </c>
      <c r="H2548" s="2">
        <v>961</v>
      </c>
      <c r="I2548" s="2" t="b">
        <v>0</v>
      </c>
      <c r="J2548" s="3">
        <v>44204.039340277777</v>
      </c>
      <c r="K2548" s="2" t="s">
        <v>8081</v>
      </c>
      <c r="L2548" s="2" t="s">
        <v>186</v>
      </c>
      <c r="M2548" s="2" t="s">
        <v>135</v>
      </c>
      <c r="N2548" s="2">
        <v>0</v>
      </c>
      <c r="O2548" s="2">
        <v>3</v>
      </c>
      <c r="P2548" s="2" t="b">
        <v>0</v>
      </c>
      <c r="Q2548" s="2" t="str">
        <f>IFERROR(VLOOKUP(C2548,Countries_norm!A:B,2,0),"NA")</f>
        <v>United States</v>
      </c>
    </row>
    <row r="2549" spans="1:17" x14ac:dyDescent="0.25">
      <c r="A2549" s="2">
        <v>1.3473458220113101E+18</v>
      </c>
      <c r="B2549" s="2" t="s">
        <v>2799</v>
      </c>
      <c r="C2549" s="2"/>
      <c r="D2549" s="2" t="s">
        <v>2800</v>
      </c>
      <c r="E2549" s="3">
        <v>40210.660277777781</v>
      </c>
      <c r="F2549" s="2">
        <v>1040</v>
      </c>
      <c r="G2549" s="2">
        <v>1508</v>
      </c>
      <c r="H2549" s="2">
        <v>4496</v>
      </c>
      <c r="I2549" s="2" t="b">
        <v>0</v>
      </c>
      <c r="J2549" s="3">
        <v>44204.037627314814</v>
      </c>
      <c r="K2549" s="2" t="s">
        <v>8082</v>
      </c>
      <c r="L2549" s="2" t="s">
        <v>8083</v>
      </c>
      <c r="M2549" s="2" t="s">
        <v>40</v>
      </c>
      <c r="N2549" s="2">
        <v>0</v>
      </c>
      <c r="O2549" s="2">
        <v>5</v>
      </c>
      <c r="P2549" s="2" t="b">
        <v>0</v>
      </c>
      <c r="Q2549" s="2" t="str">
        <f>IFERROR(VLOOKUP(C2549,Countries_norm!A:B,2,0),"NA")</f>
        <v>NA</v>
      </c>
    </row>
    <row r="2550" spans="1:17" ht="30" x14ac:dyDescent="0.25">
      <c r="A2550" s="2">
        <v>1.34734200907441E+18</v>
      </c>
      <c r="B2550" s="2" t="s">
        <v>6589</v>
      </c>
      <c r="C2550" s="2" t="s">
        <v>616</v>
      </c>
      <c r="D2550" s="2" t="s">
        <v>6590</v>
      </c>
      <c r="E2550" s="3">
        <v>40317.64503472222</v>
      </c>
      <c r="F2550" s="2">
        <v>2486</v>
      </c>
      <c r="G2550" s="2">
        <v>5000</v>
      </c>
      <c r="H2550" s="2">
        <v>647</v>
      </c>
      <c r="I2550" s="2" t="b">
        <v>0</v>
      </c>
      <c r="J2550" s="3">
        <v>44204.027106481481</v>
      </c>
      <c r="K2550" s="4" t="s">
        <v>8084</v>
      </c>
      <c r="L2550" s="2" t="s">
        <v>8009</v>
      </c>
      <c r="M2550" s="2" t="s">
        <v>114</v>
      </c>
      <c r="N2550" s="2">
        <v>0</v>
      </c>
      <c r="O2550" s="2">
        <v>1</v>
      </c>
      <c r="P2550" s="2" t="b">
        <v>0</v>
      </c>
      <c r="Q2550" s="2" t="str">
        <f>IFERROR(VLOOKUP(C2550,Countries_norm!A:B,2,0),"NA")</f>
        <v>United Kingdom</v>
      </c>
    </row>
    <row r="2551" spans="1:17" x14ac:dyDescent="0.25">
      <c r="A2551" s="2">
        <v>1.34734078198464E+18</v>
      </c>
      <c r="B2551" s="2" t="s">
        <v>6589</v>
      </c>
      <c r="C2551" s="2" t="s">
        <v>616</v>
      </c>
      <c r="D2551" s="2" t="s">
        <v>6590</v>
      </c>
      <c r="E2551" s="3">
        <v>40317.64503472222</v>
      </c>
      <c r="F2551" s="2">
        <v>2486</v>
      </c>
      <c r="G2551" s="2">
        <v>5000</v>
      </c>
      <c r="H2551" s="2">
        <v>647</v>
      </c>
      <c r="I2551" s="2" t="b">
        <v>0</v>
      </c>
      <c r="J2551" s="3">
        <v>44204.023715277777</v>
      </c>
      <c r="K2551" s="2" t="s">
        <v>8085</v>
      </c>
      <c r="L2551" s="2"/>
      <c r="M2551" s="2" t="s">
        <v>114</v>
      </c>
      <c r="N2551" s="2">
        <v>0</v>
      </c>
      <c r="O2551" s="2">
        <v>0</v>
      </c>
      <c r="P2551" s="2" t="b">
        <v>0</v>
      </c>
      <c r="Q2551" s="2" t="str">
        <f>IFERROR(VLOOKUP(C2551,Countries_norm!A:B,2,0),"NA")</f>
        <v>United Kingdom</v>
      </c>
    </row>
    <row r="2552" spans="1:17" x14ac:dyDescent="0.25">
      <c r="A2552" s="2">
        <v>1.3473365818043799E+18</v>
      </c>
      <c r="B2552" s="2" t="s">
        <v>8086</v>
      </c>
      <c r="C2552" s="2" t="s">
        <v>6371</v>
      </c>
      <c r="D2552" s="2" t="s">
        <v>8087</v>
      </c>
      <c r="E2552" s="3">
        <v>40923.897789351853</v>
      </c>
      <c r="F2552" s="2">
        <v>978</v>
      </c>
      <c r="G2552" s="2">
        <v>1424</v>
      </c>
      <c r="H2552" s="2">
        <v>12854</v>
      </c>
      <c r="I2552" s="2" t="b">
        <v>0</v>
      </c>
      <c r="J2552" s="3">
        <v>44204.012129629627</v>
      </c>
      <c r="K2552" s="2" t="s">
        <v>8088</v>
      </c>
      <c r="L2552" s="2" t="s">
        <v>20</v>
      </c>
      <c r="M2552" s="2" t="s">
        <v>40</v>
      </c>
      <c r="N2552" s="2">
        <v>0</v>
      </c>
      <c r="O2552" s="2">
        <v>1</v>
      </c>
      <c r="P2552" s="2" t="b">
        <v>0</v>
      </c>
      <c r="Q2552" s="2" t="str">
        <f>IFERROR(VLOOKUP(C2552,Countries_norm!A:B,2,0),"NA")</f>
        <v>United Kingdom</v>
      </c>
    </row>
    <row r="2553" spans="1:17" x14ac:dyDescent="0.25">
      <c r="A2553" s="2">
        <v>1.34733601088833E+18</v>
      </c>
      <c r="B2553" s="2" t="s">
        <v>8089</v>
      </c>
      <c r="C2553" s="2" t="s">
        <v>8090</v>
      </c>
      <c r="D2553" s="2" t="s">
        <v>8091</v>
      </c>
      <c r="E2553" s="3">
        <v>42956.009814814817</v>
      </c>
      <c r="F2553" s="2">
        <v>14</v>
      </c>
      <c r="G2553" s="2">
        <v>16</v>
      </c>
      <c r="H2553" s="2">
        <v>54</v>
      </c>
      <c r="I2553" s="2" t="b">
        <v>0</v>
      </c>
      <c r="J2553" s="3">
        <v>44204.01054398148</v>
      </c>
      <c r="K2553" s="2" t="s">
        <v>8092</v>
      </c>
      <c r="L2553" s="2" t="s">
        <v>20</v>
      </c>
      <c r="M2553" s="2" t="s">
        <v>26</v>
      </c>
      <c r="N2553" s="2">
        <v>0</v>
      </c>
      <c r="O2553" s="2">
        <v>0</v>
      </c>
      <c r="P2553" s="2" t="b">
        <v>0</v>
      </c>
      <c r="Q2553" s="2" t="str">
        <f>IFERROR(VLOOKUP(C2553,Countries_norm!A:B,2,0),"NA")</f>
        <v>NA</v>
      </c>
    </row>
    <row r="2554" spans="1:17" ht="30" x14ac:dyDescent="0.25">
      <c r="A2554" s="2">
        <v>1.3473357329527601E+18</v>
      </c>
      <c r="B2554" s="2" t="s">
        <v>8093</v>
      </c>
      <c r="C2554" s="2"/>
      <c r="D2554" s="2"/>
      <c r="E2554" s="3">
        <v>40367.965520833335</v>
      </c>
      <c r="F2554" s="2">
        <v>206</v>
      </c>
      <c r="G2554" s="2">
        <v>328</v>
      </c>
      <c r="H2554" s="2">
        <v>740</v>
      </c>
      <c r="I2554" s="2" t="b">
        <v>0</v>
      </c>
      <c r="J2554" s="3">
        <v>44204.009780092594</v>
      </c>
      <c r="K2554" s="4" t="s">
        <v>8094</v>
      </c>
      <c r="L2554" s="2" t="s">
        <v>2642</v>
      </c>
      <c r="M2554" s="2" t="s">
        <v>26</v>
      </c>
      <c r="N2554" s="2">
        <v>0</v>
      </c>
      <c r="O2554" s="2">
        <v>13</v>
      </c>
      <c r="P2554" s="2" t="b">
        <v>0</v>
      </c>
      <c r="Q2554" s="2" t="str">
        <f>IFERROR(VLOOKUP(C2554,Countries_norm!A:B,2,0),"NA")</f>
        <v>NA</v>
      </c>
    </row>
    <row r="2555" spans="1:17" x14ac:dyDescent="0.25">
      <c r="A2555" s="2">
        <v>1.3473341527026099E+18</v>
      </c>
      <c r="B2555" s="2" t="s">
        <v>8089</v>
      </c>
      <c r="C2555" s="2" t="s">
        <v>8090</v>
      </c>
      <c r="D2555" s="2" t="s">
        <v>8091</v>
      </c>
      <c r="E2555" s="3">
        <v>42956.009814814817</v>
      </c>
      <c r="F2555" s="2">
        <v>14</v>
      </c>
      <c r="G2555" s="2">
        <v>16</v>
      </c>
      <c r="H2555" s="2">
        <v>54</v>
      </c>
      <c r="I2555" s="2" t="b">
        <v>0</v>
      </c>
      <c r="J2555" s="3">
        <v>44204.005416666667</v>
      </c>
      <c r="K2555" s="2" t="s">
        <v>8095</v>
      </c>
      <c r="L2555" s="2" t="s">
        <v>8096</v>
      </c>
      <c r="M2555" s="2" t="s">
        <v>26</v>
      </c>
      <c r="N2555" s="2">
        <v>0</v>
      </c>
      <c r="O2555" s="2">
        <v>0</v>
      </c>
      <c r="P2555" s="2" t="b">
        <v>0</v>
      </c>
      <c r="Q2555" s="2" t="str">
        <f>IFERROR(VLOOKUP(C2555,Countries_norm!A:B,2,0),"NA")</f>
        <v>NA</v>
      </c>
    </row>
    <row r="2556" spans="1:17" x14ac:dyDescent="0.25">
      <c r="A2556" s="2">
        <v>1.3473332182661299E+18</v>
      </c>
      <c r="B2556" s="2" t="s">
        <v>6589</v>
      </c>
      <c r="C2556" s="2" t="s">
        <v>616</v>
      </c>
      <c r="D2556" s="2" t="s">
        <v>6590</v>
      </c>
      <c r="E2556" s="3">
        <v>40317.64503472222</v>
      </c>
      <c r="F2556" s="2">
        <v>2486</v>
      </c>
      <c r="G2556" s="2">
        <v>5000</v>
      </c>
      <c r="H2556" s="2">
        <v>647</v>
      </c>
      <c r="I2556" s="2" t="b">
        <v>0</v>
      </c>
      <c r="J2556" s="3">
        <v>44204.002847222226</v>
      </c>
      <c r="K2556" s="2" t="s">
        <v>8097</v>
      </c>
      <c r="L2556" s="2"/>
      <c r="M2556" s="2" t="s">
        <v>114</v>
      </c>
      <c r="N2556" s="2">
        <v>0</v>
      </c>
      <c r="O2556" s="2">
        <v>0</v>
      </c>
      <c r="P2556" s="2" t="b">
        <v>0</v>
      </c>
      <c r="Q2556" s="2" t="str">
        <f>IFERROR(VLOOKUP(C2556,Countries_norm!A:B,2,0),"NA")</f>
        <v>United Kingdom</v>
      </c>
    </row>
    <row r="2557" spans="1:17" x14ac:dyDescent="0.25">
      <c r="A2557" s="2">
        <v>1.3473329388626501E+18</v>
      </c>
      <c r="B2557" s="2" t="s">
        <v>8098</v>
      </c>
      <c r="C2557" s="2"/>
      <c r="D2557" s="2" t="s">
        <v>8099</v>
      </c>
      <c r="E2557" s="3">
        <v>43601.809247685182</v>
      </c>
      <c r="F2557" s="2">
        <v>116</v>
      </c>
      <c r="G2557" s="2">
        <v>115</v>
      </c>
      <c r="H2557" s="2">
        <v>428</v>
      </c>
      <c r="I2557" s="2" t="b">
        <v>0</v>
      </c>
      <c r="J2557" s="3">
        <v>44204.002071759256</v>
      </c>
      <c r="K2557" s="2" t="s">
        <v>8100</v>
      </c>
      <c r="L2557" s="2" t="s">
        <v>20</v>
      </c>
      <c r="M2557" s="2" t="s">
        <v>40</v>
      </c>
      <c r="N2557" s="2">
        <v>0</v>
      </c>
      <c r="O2557" s="2">
        <v>10</v>
      </c>
      <c r="P2557" s="2" t="b">
        <v>0</v>
      </c>
      <c r="Q2557" s="2" t="str">
        <f>IFERROR(VLOOKUP(C2557,Countries_norm!A:B,2,0),"NA")</f>
        <v>NA</v>
      </c>
    </row>
    <row r="2558" spans="1:17" x14ac:dyDescent="0.25">
      <c r="A2558" s="2">
        <v>1.3473318495138099E+18</v>
      </c>
      <c r="B2558" s="2" t="s">
        <v>8101</v>
      </c>
      <c r="C2558" s="2" t="s">
        <v>8102</v>
      </c>
      <c r="D2558" s="2" t="s">
        <v>8103</v>
      </c>
      <c r="E2558" s="3">
        <v>42395.83184027778</v>
      </c>
      <c r="F2558" s="2">
        <v>140</v>
      </c>
      <c r="G2558" s="2">
        <v>575</v>
      </c>
      <c r="H2558" s="2">
        <v>3956</v>
      </c>
      <c r="I2558" s="2" t="b">
        <v>0</v>
      </c>
      <c r="J2558" s="3">
        <v>44203.999062499999</v>
      </c>
      <c r="K2558" s="2" t="s">
        <v>8104</v>
      </c>
      <c r="L2558" s="2" t="s">
        <v>6535</v>
      </c>
      <c r="M2558" s="2" t="s">
        <v>40</v>
      </c>
      <c r="N2558" s="2">
        <v>0</v>
      </c>
      <c r="O2558" s="2">
        <v>0</v>
      </c>
      <c r="P2558" s="2" t="b">
        <v>0</v>
      </c>
      <c r="Q2558" s="2" t="str">
        <f>IFERROR(VLOOKUP(C2558,Countries_norm!A:B,2,0),"NA")</f>
        <v>NA</v>
      </c>
    </row>
    <row r="2559" spans="1:17" x14ac:dyDescent="0.25">
      <c r="A2559" s="2">
        <v>1.34732329938317E+18</v>
      </c>
      <c r="B2559" s="2" t="s">
        <v>8105</v>
      </c>
      <c r="C2559" s="2"/>
      <c r="D2559" s="2" t="s">
        <v>8106</v>
      </c>
      <c r="E2559" s="3">
        <v>39904.988668981481</v>
      </c>
      <c r="F2559" s="2">
        <v>123</v>
      </c>
      <c r="G2559" s="2">
        <v>117</v>
      </c>
      <c r="H2559" s="2">
        <v>183</v>
      </c>
      <c r="I2559" s="2" t="b">
        <v>0</v>
      </c>
      <c r="J2559" s="3">
        <v>44203.975474537037</v>
      </c>
      <c r="K2559" s="2" t="s">
        <v>8107</v>
      </c>
      <c r="L2559" s="2"/>
      <c r="M2559" s="2" t="s">
        <v>26</v>
      </c>
      <c r="N2559" s="2">
        <v>0</v>
      </c>
      <c r="O2559" s="2">
        <v>3</v>
      </c>
      <c r="P2559" s="2" t="b">
        <v>0</v>
      </c>
      <c r="Q2559" s="2" t="str">
        <f>IFERROR(VLOOKUP(C2559,Countries_norm!A:B,2,0),"NA")</f>
        <v>NA</v>
      </c>
    </row>
    <row r="2560" spans="1:17" x14ac:dyDescent="0.25">
      <c r="A2560" s="2">
        <v>1.34732305541729E+18</v>
      </c>
      <c r="B2560" s="2" t="s">
        <v>8108</v>
      </c>
      <c r="C2560" s="2" t="s">
        <v>8109</v>
      </c>
      <c r="D2560" s="2" t="s">
        <v>8110</v>
      </c>
      <c r="E2560" s="3">
        <v>42900.305833333332</v>
      </c>
      <c r="F2560" s="2">
        <v>46</v>
      </c>
      <c r="G2560" s="2">
        <v>304</v>
      </c>
      <c r="H2560" s="2">
        <v>622</v>
      </c>
      <c r="I2560" s="2" t="b">
        <v>0</v>
      </c>
      <c r="J2560" s="3">
        <v>44203.974803240744</v>
      </c>
      <c r="K2560" s="2" t="s">
        <v>8111</v>
      </c>
      <c r="L2560" s="2"/>
      <c r="M2560" s="2" t="s">
        <v>21</v>
      </c>
      <c r="N2560" s="2">
        <v>0</v>
      </c>
      <c r="O2560" s="2">
        <v>3</v>
      </c>
      <c r="P2560" s="2" t="b">
        <v>0</v>
      </c>
      <c r="Q2560" s="2" t="str">
        <f>IFERROR(VLOOKUP(C2560,Countries_norm!A:B,2,0),"NA")</f>
        <v>Sweden</v>
      </c>
    </row>
    <row r="2561" spans="1:17" ht="75" x14ac:dyDescent="0.25">
      <c r="A2561" s="2">
        <v>1.34731918193137E+18</v>
      </c>
      <c r="B2561" s="2" t="s">
        <v>8112</v>
      </c>
      <c r="C2561" s="2" t="s">
        <v>369</v>
      </c>
      <c r="D2561" s="4" t="s">
        <v>8113</v>
      </c>
      <c r="E2561" s="3">
        <v>41359.591412037036</v>
      </c>
      <c r="F2561" s="2">
        <v>101</v>
      </c>
      <c r="G2561" s="2">
        <v>185</v>
      </c>
      <c r="H2561" s="2">
        <v>444</v>
      </c>
      <c r="I2561" s="2" t="b">
        <v>0</v>
      </c>
      <c r="J2561" s="3">
        <v>44203.964108796295</v>
      </c>
      <c r="K2561" s="4" t="s">
        <v>8114</v>
      </c>
      <c r="L2561" s="2" t="s">
        <v>20</v>
      </c>
      <c r="M2561" s="2" t="s">
        <v>21</v>
      </c>
      <c r="N2561" s="2">
        <v>2</v>
      </c>
      <c r="O2561" s="2">
        <v>36</v>
      </c>
      <c r="P2561" s="2" t="b">
        <v>0</v>
      </c>
      <c r="Q2561" s="2" t="str">
        <f>IFERROR(VLOOKUP(C2561,Countries_norm!A:B,2,0),"NA")</f>
        <v>United States</v>
      </c>
    </row>
    <row r="2562" spans="1:17" ht="30" x14ac:dyDescent="0.25">
      <c r="A2562" s="2">
        <v>1.3473178816090801E+18</v>
      </c>
      <c r="B2562" s="2" t="s">
        <v>8115</v>
      </c>
      <c r="C2562" s="2" t="s">
        <v>5986</v>
      </c>
      <c r="D2562" s="4" t="s">
        <v>8116</v>
      </c>
      <c r="E2562" s="3">
        <v>40524.950729166667</v>
      </c>
      <c r="F2562" s="2">
        <v>370</v>
      </c>
      <c r="G2562" s="2">
        <v>376</v>
      </c>
      <c r="H2562" s="2">
        <v>9619</v>
      </c>
      <c r="I2562" s="2" t="b">
        <v>0</v>
      </c>
      <c r="J2562" s="3">
        <v>44203.960520833331</v>
      </c>
      <c r="K2562" s="2" t="s">
        <v>8117</v>
      </c>
      <c r="L2562" s="2" t="s">
        <v>8118</v>
      </c>
      <c r="M2562" s="2" t="s">
        <v>21</v>
      </c>
      <c r="N2562" s="2">
        <v>0</v>
      </c>
      <c r="O2562" s="2">
        <v>5</v>
      </c>
      <c r="P2562" s="2" t="b">
        <v>0</v>
      </c>
      <c r="Q2562" s="2" t="str">
        <f>IFERROR(VLOOKUP(C2562,Countries_norm!A:B,2,0),"NA")</f>
        <v>Ireland</v>
      </c>
    </row>
    <row r="2563" spans="1:17" ht="30" x14ac:dyDescent="0.25">
      <c r="A2563" s="2">
        <v>1.34731429067248E+18</v>
      </c>
      <c r="B2563" s="2" t="s">
        <v>8119</v>
      </c>
      <c r="C2563" s="2"/>
      <c r="D2563" s="4" t="s">
        <v>8120</v>
      </c>
      <c r="E2563" s="3">
        <v>41505.483981481484</v>
      </c>
      <c r="F2563" s="2">
        <v>404</v>
      </c>
      <c r="G2563" s="2">
        <v>580</v>
      </c>
      <c r="H2563" s="2">
        <v>1155</v>
      </c>
      <c r="I2563" s="2" t="b">
        <v>0</v>
      </c>
      <c r="J2563" s="3">
        <v>44203.950613425928</v>
      </c>
      <c r="K2563" s="2" t="s">
        <v>8121</v>
      </c>
      <c r="L2563" s="2"/>
      <c r="M2563" s="2" t="s">
        <v>26</v>
      </c>
      <c r="N2563" s="2">
        <v>4</v>
      </c>
      <c r="O2563" s="2">
        <v>95</v>
      </c>
      <c r="P2563" s="2" t="b">
        <v>0</v>
      </c>
      <c r="Q2563" s="2" t="str">
        <f>IFERROR(VLOOKUP(C2563,Countries_norm!A:B,2,0),"NA")</f>
        <v>NA</v>
      </c>
    </row>
    <row r="2564" spans="1:17" x14ac:dyDescent="0.25">
      <c r="A2564" s="2">
        <v>1.3472970307717901E+18</v>
      </c>
      <c r="B2564" s="2" t="s">
        <v>8122</v>
      </c>
      <c r="C2564" s="2" t="s">
        <v>1938</v>
      </c>
      <c r="D2564" s="2" t="s">
        <v>8123</v>
      </c>
      <c r="E2564" s="3">
        <v>41330.814421296294</v>
      </c>
      <c r="F2564" s="2">
        <v>164</v>
      </c>
      <c r="G2564" s="2">
        <v>249</v>
      </c>
      <c r="H2564" s="2">
        <v>741</v>
      </c>
      <c r="I2564" s="2" t="b">
        <v>0</v>
      </c>
      <c r="J2564" s="3">
        <v>44203.902986111112</v>
      </c>
      <c r="K2564" s="2" t="s">
        <v>8124</v>
      </c>
      <c r="L2564" s="2" t="s">
        <v>8125</v>
      </c>
      <c r="M2564" s="2" t="s">
        <v>21</v>
      </c>
      <c r="N2564" s="2">
        <v>0</v>
      </c>
      <c r="O2564" s="2">
        <v>3</v>
      </c>
      <c r="P2564" s="2" t="b">
        <v>0</v>
      </c>
      <c r="Q2564" s="2" t="str">
        <f>IFERROR(VLOOKUP(C2564,Countries_norm!A:B,2,0),"NA")</f>
        <v>United Kingdom</v>
      </c>
    </row>
    <row r="2565" spans="1:17" x14ac:dyDescent="0.25">
      <c r="A2565" s="2">
        <v>1.3472935617970501E+18</v>
      </c>
      <c r="B2565" s="2" t="s">
        <v>7543</v>
      </c>
      <c r="C2565" s="2" t="s">
        <v>407</v>
      </c>
      <c r="D2565" s="2" t="s">
        <v>7544</v>
      </c>
      <c r="E2565" s="3">
        <v>40009.653356481482</v>
      </c>
      <c r="F2565" s="2">
        <v>1276</v>
      </c>
      <c r="G2565" s="2">
        <v>1512</v>
      </c>
      <c r="H2565" s="2">
        <v>44854</v>
      </c>
      <c r="I2565" s="2" t="b">
        <v>0</v>
      </c>
      <c r="J2565" s="3">
        <v>44203.893414351849</v>
      </c>
      <c r="K2565" s="2" t="s">
        <v>8126</v>
      </c>
      <c r="L2565" s="2"/>
      <c r="M2565" s="2" t="s">
        <v>40</v>
      </c>
      <c r="N2565" s="2">
        <v>0</v>
      </c>
      <c r="O2565" s="2">
        <v>0</v>
      </c>
      <c r="P2565" s="2" t="b">
        <v>0</v>
      </c>
      <c r="Q2565" s="2" t="str">
        <f>IFERROR(VLOOKUP(C2565,Countries_norm!A:B,2,0),"NA")</f>
        <v>Canada</v>
      </c>
    </row>
    <row r="2566" spans="1:17" ht="30" x14ac:dyDescent="0.25">
      <c r="A2566" s="2">
        <v>1.34729184175504E+18</v>
      </c>
      <c r="B2566" s="2" t="s">
        <v>7423</v>
      </c>
      <c r="C2566" s="2" t="s">
        <v>2779</v>
      </c>
      <c r="D2566" s="2" t="s">
        <v>2780</v>
      </c>
      <c r="E2566" s="3">
        <v>43070.621712962966</v>
      </c>
      <c r="F2566" s="2">
        <v>2046</v>
      </c>
      <c r="G2566" s="2">
        <v>1305</v>
      </c>
      <c r="H2566" s="2">
        <v>11914</v>
      </c>
      <c r="I2566" s="2" t="b">
        <v>0</v>
      </c>
      <c r="J2566" s="3">
        <v>44203.888668981483</v>
      </c>
      <c r="K2566" s="4" t="s">
        <v>8127</v>
      </c>
      <c r="L2566" s="2" t="s">
        <v>8128</v>
      </c>
      <c r="M2566" s="2" t="s">
        <v>40</v>
      </c>
      <c r="N2566" s="2">
        <v>5</v>
      </c>
      <c r="O2566" s="2">
        <v>273</v>
      </c>
      <c r="P2566" s="2" t="b">
        <v>0</v>
      </c>
      <c r="Q2566" s="2" t="str">
        <f>IFERROR(VLOOKUP(C2566,Countries_norm!A:B,2,0),"NA")</f>
        <v>United States</v>
      </c>
    </row>
    <row r="2567" spans="1:17" x14ac:dyDescent="0.25">
      <c r="A2567" s="2">
        <v>1.3472910807489201E+18</v>
      </c>
      <c r="B2567" s="2" t="s">
        <v>8129</v>
      </c>
      <c r="C2567" s="2" t="s">
        <v>616</v>
      </c>
      <c r="D2567" s="2" t="s">
        <v>8130</v>
      </c>
      <c r="E2567" s="3">
        <v>39920.603182870371</v>
      </c>
      <c r="F2567" s="2">
        <v>330</v>
      </c>
      <c r="G2567" s="2">
        <v>1626</v>
      </c>
      <c r="H2567" s="2">
        <v>30408</v>
      </c>
      <c r="I2567" s="2" t="b">
        <v>0</v>
      </c>
      <c r="J2567" s="3">
        <v>44203.886562500003</v>
      </c>
      <c r="K2567" s="2" t="s">
        <v>8131</v>
      </c>
      <c r="L2567" s="2" t="s">
        <v>8132</v>
      </c>
      <c r="M2567" s="2" t="s">
        <v>40</v>
      </c>
      <c r="N2567" s="2">
        <v>0</v>
      </c>
      <c r="O2567" s="2">
        <v>0</v>
      </c>
      <c r="P2567" s="2" t="b">
        <v>0</v>
      </c>
      <c r="Q2567" s="2" t="str">
        <f>IFERROR(VLOOKUP(C2567,Countries_norm!A:B,2,0),"NA")</f>
        <v>United Kingdom</v>
      </c>
    </row>
    <row r="2568" spans="1:17" x14ac:dyDescent="0.25">
      <c r="A2568" s="2">
        <v>1.3472906787416499E+18</v>
      </c>
      <c r="B2568" s="2" t="s">
        <v>6589</v>
      </c>
      <c r="C2568" s="2" t="s">
        <v>616</v>
      </c>
      <c r="D2568" s="2" t="s">
        <v>6590</v>
      </c>
      <c r="E2568" s="3">
        <v>40317.64503472222</v>
      </c>
      <c r="F2568" s="2">
        <v>2486</v>
      </c>
      <c r="G2568" s="2">
        <v>5000</v>
      </c>
      <c r="H2568" s="2">
        <v>647</v>
      </c>
      <c r="I2568" s="2" t="b">
        <v>0</v>
      </c>
      <c r="J2568" s="3">
        <v>44203.885451388887</v>
      </c>
      <c r="K2568" s="2" t="s">
        <v>8133</v>
      </c>
      <c r="L2568" s="2" t="s">
        <v>8134</v>
      </c>
      <c r="M2568" s="2" t="s">
        <v>114</v>
      </c>
      <c r="N2568" s="2">
        <v>1</v>
      </c>
      <c r="O2568" s="2">
        <v>1</v>
      </c>
      <c r="P2568" s="2" t="b">
        <v>0</v>
      </c>
      <c r="Q2568" s="2" t="str">
        <f>IFERROR(VLOOKUP(C2568,Countries_norm!A:B,2,0),"NA")</f>
        <v>United Kingdom</v>
      </c>
    </row>
    <row r="2569" spans="1:17" x14ac:dyDescent="0.25">
      <c r="A2569" s="2">
        <v>1.34728858965518E+18</v>
      </c>
      <c r="B2569" s="2" t="s">
        <v>8135</v>
      </c>
      <c r="C2569" s="2" t="s">
        <v>8136</v>
      </c>
      <c r="D2569" s="2" t="s">
        <v>8137</v>
      </c>
      <c r="E2569" s="3">
        <v>40658.636724537035</v>
      </c>
      <c r="F2569" s="2">
        <v>54</v>
      </c>
      <c r="G2569" s="2">
        <v>797</v>
      </c>
      <c r="H2569" s="2">
        <v>3239</v>
      </c>
      <c r="I2569" s="2" t="b">
        <v>0</v>
      </c>
      <c r="J2569" s="3">
        <v>44203.879687499997</v>
      </c>
      <c r="K2569" s="2" t="s">
        <v>8138</v>
      </c>
      <c r="L2569" s="2" t="s">
        <v>20</v>
      </c>
      <c r="M2569" s="2" t="s">
        <v>40</v>
      </c>
      <c r="N2569" s="2">
        <v>0</v>
      </c>
      <c r="O2569" s="2">
        <v>2</v>
      </c>
      <c r="P2569" s="2" t="b">
        <v>0</v>
      </c>
      <c r="Q2569" s="2" t="str">
        <f>IFERROR(VLOOKUP(C2569,Countries_norm!A:B,2,0),"NA")</f>
        <v>United Kingdom</v>
      </c>
    </row>
    <row r="2570" spans="1:17" x14ac:dyDescent="0.25">
      <c r="A2570" s="2">
        <v>1.34728516743037E+18</v>
      </c>
      <c r="B2570" s="2" t="s">
        <v>1872</v>
      </c>
      <c r="C2570" s="2" t="s">
        <v>1873</v>
      </c>
      <c r="D2570" s="2" t="s">
        <v>1874</v>
      </c>
      <c r="E2570" s="3">
        <v>39902.421168981484</v>
      </c>
      <c r="F2570" s="2">
        <v>809</v>
      </c>
      <c r="G2570" s="2">
        <v>3081</v>
      </c>
      <c r="H2570" s="2">
        <v>8741</v>
      </c>
      <c r="I2570" s="2" t="b">
        <v>0</v>
      </c>
      <c r="J2570" s="3">
        <v>44203.870243055557</v>
      </c>
      <c r="K2570" s="2" t="s">
        <v>8139</v>
      </c>
      <c r="L2570" s="2"/>
      <c r="M2570" s="2" t="s">
        <v>40</v>
      </c>
      <c r="N2570" s="2">
        <v>1</v>
      </c>
      <c r="O2570" s="2">
        <v>5</v>
      </c>
      <c r="P2570" s="2" t="b">
        <v>0</v>
      </c>
      <c r="Q2570" s="2" t="str">
        <f>IFERROR(VLOOKUP(C2570,Countries_norm!A:B,2,0),"NA")</f>
        <v>Belgium</v>
      </c>
    </row>
    <row r="2571" spans="1:17" ht="30" x14ac:dyDescent="0.25">
      <c r="A2571" s="2">
        <v>1.34728162344065E+18</v>
      </c>
      <c r="B2571" s="2" t="s">
        <v>714</v>
      </c>
      <c r="C2571" s="2" t="s">
        <v>715</v>
      </c>
      <c r="D2571" s="2" t="s">
        <v>5582</v>
      </c>
      <c r="E2571" s="3">
        <v>41848.564027777778</v>
      </c>
      <c r="F2571" s="2">
        <v>2155</v>
      </c>
      <c r="G2571" s="2">
        <v>2522</v>
      </c>
      <c r="H2571" s="2">
        <v>21381</v>
      </c>
      <c r="I2571" s="2" t="b">
        <v>0</v>
      </c>
      <c r="J2571" s="3">
        <v>44203.860462962963</v>
      </c>
      <c r="K2571" s="4" t="s">
        <v>8140</v>
      </c>
      <c r="L2571" s="2" t="s">
        <v>20</v>
      </c>
      <c r="M2571" s="2" t="s">
        <v>21</v>
      </c>
      <c r="N2571" s="2">
        <v>45</v>
      </c>
      <c r="O2571" s="2">
        <v>98</v>
      </c>
      <c r="P2571" s="2" t="b">
        <v>0</v>
      </c>
      <c r="Q2571" s="2" t="str">
        <f>IFERROR(VLOOKUP(C2571,Countries_norm!A:B,2,0),"NA")</f>
        <v>United Kingdom</v>
      </c>
    </row>
    <row r="2572" spans="1:17" ht="45" x14ac:dyDescent="0.25">
      <c r="A2572" s="2">
        <v>1.34727253787773E+18</v>
      </c>
      <c r="B2572" s="2" t="s">
        <v>8141</v>
      </c>
      <c r="C2572" s="2" t="s">
        <v>1411</v>
      </c>
      <c r="D2572" s="2" t="s">
        <v>8142</v>
      </c>
      <c r="E2572" s="3">
        <v>41257.986111111109</v>
      </c>
      <c r="F2572" s="2">
        <v>2050</v>
      </c>
      <c r="G2572" s="2">
        <v>1149</v>
      </c>
      <c r="H2572" s="2">
        <v>14025</v>
      </c>
      <c r="I2572" s="2" t="b">
        <v>1</v>
      </c>
      <c r="J2572" s="3">
        <v>44203.835393518515</v>
      </c>
      <c r="K2572" s="4" t="s">
        <v>8143</v>
      </c>
      <c r="L2572" s="2"/>
      <c r="M2572" s="2" t="s">
        <v>40</v>
      </c>
      <c r="N2572" s="2">
        <v>3</v>
      </c>
      <c r="O2572" s="2">
        <v>100</v>
      </c>
      <c r="P2572" s="2" t="b">
        <v>0</v>
      </c>
      <c r="Q2572" s="2" t="str">
        <f>IFERROR(VLOOKUP(C2572,Countries_norm!A:B,2,0),"NA")</f>
        <v>United States</v>
      </c>
    </row>
    <row r="2573" spans="1:17" x14ac:dyDescent="0.25">
      <c r="A2573" s="2">
        <v>1.34727086957651E+18</v>
      </c>
      <c r="B2573" s="2" t="s">
        <v>8144</v>
      </c>
      <c r="C2573" s="2"/>
      <c r="D2573" s="2" t="s">
        <v>8145</v>
      </c>
      <c r="E2573" s="3">
        <v>40057.946597222224</v>
      </c>
      <c r="F2573" s="2">
        <v>251</v>
      </c>
      <c r="G2573" s="2">
        <v>185</v>
      </c>
      <c r="H2573" s="2">
        <v>691</v>
      </c>
      <c r="I2573" s="2" t="b">
        <v>0</v>
      </c>
      <c r="J2573" s="3">
        <v>44203.83079861111</v>
      </c>
      <c r="K2573" s="2" t="s">
        <v>8146</v>
      </c>
      <c r="L2573" s="2" t="s">
        <v>8147</v>
      </c>
      <c r="M2573" s="2" t="s">
        <v>26</v>
      </c>
      <c r="N2573" s="2">
        <v>8</v>
      </c>
      <c r="O2573" s="2">
        <v>23</v>
      </c>
      <c r="P2573" s="2" t="b">
        <v>0</v>
      </c>
      <c r="Q2573" s="2" t="str">
        <f>IFERROR(VLOOKUP(C2573,Countries_norm!A:B,2,0),"NA")</f>
        <v>NA</v>
      </c>
    </row>
    <row r="2574" spans="1:17" x14ac:dyDescent="0.25">
      <c r="A2574" s="2">
        <v>1.34726848185571E+18</v>
      </c>
      <c r="B2574" s="2" t="s">
        <v>8148</v>
      </c>
      <c r="C2574" s="2" t="s">
        <v>8149</v>
      </c>
      <c r="D2574" s="2" t="s">
        <v>8150</v>
      </c>
      <c r="E2574" s="3">
        <v>43916.391180555554</v>
      </c>
      <c r="F2574" s="2">
        <v>333</v>
      </c>
      <c r="G2574" s="2">
        <v>328</v>
      </c>
      <c r="H2574" s="2">
        <v>862</v>
      </c>
      <c r="I2574" s="2" t="b">
        <v>0</v>
      </c>
      <c r="J2574" s="3">
        <v>44203.824201388888</v>
      </c>
      <c r="K2574" s="2" t="s">
        <v>8151</v>
      </c>
      <c r="L2574" s="2" t="s">
        <v>605</v>
      </c>
      <c r="M2574" s="2" t="s">
        <v>26</v>
      </c>
      <c r="N2574" s="2">
        <v>1</v>
      </c>
      <c r="O2574" s="2">
        <v>9</v>
      </c>
      <c r="P2574" s="2" t="b">
        <v>0</v>
      </c>
      <c r="Q2574" s="2" t="str">
        <f>IFERROR(VLOOKUP(C2574,Countries_norm!A:B,2,0),"NA")</f>
        <v>United Kingdom</v>
      </c>
    </row>
    <row r="2575" spans="1:17" ht="30" x14ac:dyDescent="0.25">
      <c r="A2575" s="2">
        <v>1.3472669211635999E+18</v>
      </c>
      <c r="B2575" s="2" t="s">
        <v>4887</v>
      </c>
      <c r="C2575" s="2" t="s">
        <v>2690</v>
      </c>
      <c r="D2575" s="4" t="s">
        <v>4888</v>
      </c>
      <c r="E2575" s="3">
        <v>41003.641805555555</v>
      </c>
      <c r="F2575" s="2">
        <v>186</v>
      </c>
      <c r="G2575" s="2">
        <v>70</v>
      </c>
      <c r="H2575" s="2">
        <v>3902</v>
      </c>
      <c r="I2575" s="2" t="b">
        <v>0</v>
      </c>
      <c r="J2575" s="3">
        <v>44203.819895833331</v>
      </c>
      <c r="K2575" s="2" t="s">
        <v>8152</v>
      </c>
      <c r="L2575" s="2" t="s">
        <v>6208</v>
      </c>
      <c r="M2575" s="2" t="s">
        <v>21</v>
      </c>
      <c r="N2575" s="2">
        <v>0</v>
      </c>
      <c r="O2575" s="2">
        <v>0</v>
      </c>
      <c r="P2575" s="2" t="b">
        <v>0</v>
      </c>
      <c r="Q2575" s="2" t="str">
        <f>IFERROR(VLOOKUP(C2575,Countries_norm!A:B,2,0),"NA")</f>
        <v>Switzerland</v>
      </c>
    </row>
    <row r="2576" spans="1:17" x14ac:dyDescent="0.25">
      <c r="A2576" s="2">
        <v>1.3472665387563E+18</v>
      </c>
      <c r="B2576" s="2" t="s">
        <v>8153</v>
      </c>
      <c r="C2576" s="2" t="s">
        <v>318</v>
      </c>
      <c r="D2576" s="2" t="s">
        <v>8154</v>
      </c>
      <c r="E2576" s="3">
        <v>41634.164305555554</v>
      </c>
      <c r="F2576" s="2">
        <v>305</v>
      </c>
      <c r="G2576" s="2">
        <v>511</v>
      </c>
      <c r="H2576" s="2">
        <v>594</v>
      </c>
      <c r="I2576" s="2" t="b">
        <v>0</v>
      </c>
      <c r="J2576" s="3">
        <v>44203.818842592591</v>
      </c>
      <c r="K2576" s="2" t="s">
        <v>8155</v>
      </c>
      <c r="L2576" s="2" t="s">
        <v>8156</v>
      </c>
      <c r="M2576" s="2" t="s">
        <v>40</v>
      </c>
      <c r="N2576" s="2">
        <v>0</v>
      </c>
      <c r="O2576" s="2">
        <v>1</v>
      </c>
      <c r="P2576" s="2" t="b">
        <v>0</v>
      </c>
      <c r="Q2576" s="2" t="str">
        <f>IFERROR(VLOOKUP(C2576,Countries_norm!A:B,2,0),"NA")</f>
        <v>Canada</v>
      </c>
    </row>
    <row r="2577" spans="1:17" ht="30" x14ac:dyDescent="0.25">
      <c r="A2577" s="2">
        <v>1.3472634885283599E+18</v>
      </c>
      <c r="B2577" s="2" t="s">
        <v>8157</v>
      </c>
      <c r="C2577" s="2"/>
      <c r="D2577" s="2" t="s">
        <v>8158</v>
      </c>
      <c r="E2577" s="3">
        <v>41834.459907407407</v>
      </c>
      <c r="F2577" s="2">
        <v>32</v>
      </c>
      <c r="G2577" s="2">
        <v>45</v>
      </c>
      <c r="H2577" s="2">
        <v>34</v>
      </c>
      <c r="I2577" s="2" t="b">
        <v>0</v>
      </c>
      <c r="J2577" s="3">
        <v>44203.810428240744</v>
      </c>
      <c r="K2577" s="4" t="s">
        <v>8159</v>
      </c>
      <c r="L2577" s="2" t="s">
        <v>8160</v>
      </c>
      <c r="M2577" s="2" t="s">
        <v>21</v>
      </c>
      <c r="N2577" s="2">
        <v>2</v>
      </c>
      <c r="O2577" s="2">
        <v>6</v>
      </c>
      <c r="P2577" s="2" t="b">
        <v>0</v>
      </c>
      <c r="Q2577" s="2" t="str">
        <f>IFERROR(VLOOKUP(C2577,Countries_norm!A:B,2,0),"NA")</f>
        <v>NA</v>
      </c>
    </row>
    <row r="2578" spans="1:17" x14ac:dyDescent="0.25">
      <c r="A2578" s="2">
        <v>1.3472624298357399E+18</v>
      </c>
      <c r="B2578" s="2" t="s">
        <v>8161</v>
      </c>
      <c r="C2578" s="2" t="s">
        <v>1764</v>
      </c>
      <c r="D2578" s="2" t="s">
        <v>8162</v>
      </c>
      <c r="E2578" s="3">
        <v>41420.787546296298</v>
      </c>
      <c r="F2578" s="2">
        <v>186</v>
      </c>
      <c r="G2578" s="2">
        <v>300</v>
      </c>
      <c r="H2578" s="2">
        <v>520</v>
      </c>
      <c r="I2578" s="2" t="b">
        <v>0</v>
      </c>
      <c r="J2578" s="3">
        <v>44203.807500000003</v>
      </c>
      <c r="K2578" s="2" t="s">
        <v>8163</v>
      </c>
      <c r="L2578" s="2" t="s">
        <v>8164</v>
      </c>
      <c r="M2578" s="2" t="s">
        <v>40</v>
      </c>
      <c r="N2578" s="2">
        <v>1</v>
      </c>
      <c r="O2578" s="2">
        <v>14</v>
      </c>
      <c r="P2578" s="2" t="b">
        <v>0</v>
      </c>
      <c r="Q2578" s="2" t="str">
        <f>IFERROR(VLOOKUP(C2578,Countries_norm!A:B,2,0),"NA")</f>
        <v>United States</v>
      </c>
    </row>
    <row r="2579" spans="1:17" x14ac:dyDescent="0.25">
      <c r="A2579" s="2">
        <v>1.3472602413402099E+18</v>
      </c>
      <c r="B2579" s="2" t="s">
        <v>8165</v>
      </c>
      <c r="C2579" s="2" t="s">
        <v>8166</v>
      </c>
      <c r="D2579" s="2" t="s">
        <v>8167</v>
      </c>
      <c r="E2579" s="3">
        <v>42397.922083333331</v>
      </c>
      <c r="F2579" s="2">
        <v>299</v>
      </c>
      <c r="G2579" s="2">
        <v>147</v>
      </c>
      <c r="H2579" s="2">
        <v>923</v>
      </c>
      <c r="I2579" s="2" t="b">
        <v>0</v>
      </c>
      <c r="J2579" s="3">
        <v>44203.801469907405</v>
      </c>
      <c r="K2579" s="2" t="s">
        <v>8168</v>
      </c>
      <c r="L2579" s="2" t="s">
        <v>20</v>
      </c>
      <c r="M2579" s="2" t="s">
        <v>26</v>
      </c>
      <c r="N2579" s="2">
        <v>6</v>
      </c>
      <c r="O2579" s="2">
        <v>33</v>
      </c>
      <c r="P2579" s="2" t="b">
        <v>0</v>
      </c>
      <c r="Q2579" s="2" t="str">
        <f>IFERROR(VLOOKUP(C2579,Countries_norm!A:B,2,0),"NA")</f>
        <v>United States</v>
      </c>
    </row>
    <row r="2580" spans="1:17" ht="45" x14ac:dyDescent="0.25">
      <c r="A2580" s="2">
        <v>1.34725689262466E+18</v>
      </c>
      <c r="B2580" s="2" t="s">
        <v>4089</v>
      </c>
      <c r="C2580" s="2"/>
      <c r="D2580" s="2" t="s">
        <v>4090</v>
      </c>
      <c r="E2580" s="3">
        <v>41682.776412037034</v>
      </c>
      <c r="F2580" s="2">
        <v>177</v>
      </c>
      <c r="G2580" s="2">
        <v>236</v>
      </c>
      <c r="H2580" s="2">
        <v>369</v>
      </c>
      <c r="I2580" s="2" t="b">
        <v>0</v>
      </c>
      <c r="J2580" s="3">
        <v>44203.792222222219</v>
      </c>
      <c r="K2580" s="4" t="s">
        <v>8169</v>
      </c>
      <c r="L2580" s="2" t="s">
        <v>8170</v>
      </c>
      <c r="M2580" s="2" t="s">
        <v>679</v>
      </c>
      <c r="N2580" s="2">
        <v>0</v>
      </c>
      <c r="O2580" s="2">
        <v>3</v>
      </c>
      <c r="P2580" s="2" t="b">
        <v>0</v>
      </c>
      <c r="Q2580" s="2" t="str">
        <f>IFERROR(VLOOKUP(C2580,Countries_norm!A:B,2,0),"NA")</f>
        <v>NA</v>
      </c>
    </row>
    <row r="2581" spans="1:17" ht="60" x14ac:dyDescent="0.25">
      <c r="A2581" s="2">
        <v>1.3472549311750799E+18</v>
      </c>
      <c r="B2581" s="2" t="s">
        <v>8171</v>
      </c>
      <c r="C2581" s="2" t="s">
        <v>8172</v>
      </c>
      <c r="D2581" s="4" t="s">
        <v>8173</v>
      </c>
      <c r="E2581" s="3">
        <v>40917.980081018519</v>
      </c>
      <c r="F2581" s="2">
        <v>842</v>
      </c>
      <c r="G2581" s="2">
        <v>1644</v>
      </c>
      <c r="H2581" s="2">
        <v>4770</v>
      </c>
      <c r="I2581" s="2" t="b">
        <v>0</v>
      </c>
      <c r="J2581" s="3">
        <v>44203.786817129629</v>
      </c>
      <c r="K2581" s="2" t="s">
        <v>8174</v>
      </c>
      <c r="L2581" s="2"/>
      <c r="M2581" s="2" t="s">
        <v>26</v>
      </c>
      <c r="N2581" s="2">
        <v>1</v>
      </c>
      <c r="O2581" s="2">
        <v>0</v>
      </c>
      <c r="P2581" s="2" t="b">
        <v>0</v>
      </c>
      <c r="Q2581" s="2" t="str">
        <f>IFERROR(VLOOKUP(C2581,Countries_norm!A:B,2,0),"NA")</f>
        <v>United States</v>
      </c>
    </row>
    <row r="2582" spans="1:17" ht="75" x14ac:dyDescent="0.25">
      <c r="A2582" s="2">
        <v>1.3472525658226099E+18</v>
      </c>
      <c r="B2582" s="2" t="s">
        <v>714</v>
      </c>
      <c r="C2582" s="2" t="s">
        <v>715</v>
      </c>
      <c r="D2582" s="2" t="s">
        <v>5582</v>
      </c>
      <c r="E2582" s="3">
        <v>41848.564027777778</v>
      </c>
      <c r="F2582" s="2">
        <v>2155</v>
      </c>
      <c r="G2582" s="2">
        <v>2522</v>
      </c>
      <c r="H2582" s="2">
        <v>21381</v>
      </c>
      <c r="I2582" s="2" t="b">
        <v>0</v>
      </c>
      <c r="J2582" s="3">
        <v>44203.780289351853</v>
      </c>
      <c r="K2582" s="4" t="s">
        <v>8175</v>
      </c>
      <c r="L2582" s="2"/>
      <c r="M2582" s="2" t="s">
        <v>21</v>
      </c>
      <c r="N2582" s="2">
        <v>0</v>
      </c>
      <c r="O2582" s="2">
        <v>5</v>
      </c>
      <c r="P2582" s="2" t="b">
        <v>0</v>
      </c>
      <c r="Q2582" s="2" t="str">
        <f>IFERROR(VLOOKUP(C2582,Countries_norm!A:B,2,0),"NA")</f>
        <v>United Kingdom</v>
      </c>
    </row>
    <row r="2583" spans="1:17" x14ac:dyDescent="0.25">
      <c r="A2583" s="2">
        <v>1.3472512659406999E+18</v>
      </c>
      <c r="B2583" s="2" t="s">
        <v>8176</v>
      </c>
      <c r="C2583" s="2" t="s">
        <v>4525</v>
      </c>
      <c r="D2583" s="2" t="s">
        <v>8177</v>
      </c>
      <c r="E2583" s="3">
        <v>40282.010370370372</v>
      </c>
      <c r="F2583" s="2">
        <v>378</v>
      </c>
      <c r="G2583" s="2">
        <v>438</v>
      </c>
      <c r="H2583" s="2">
        <v>1961</v>
      </c>
      <c r="I2583" s="2" t="b">
        <v>0</v>
      </c>
      <c r="J2583" s="3">
        <v>44203.776701388888</v>
      </c>
      <c r="K2583" s="2" t="s">
        <v>8178</v>
      </c>
      <c r="L2583" s="2" t="s">
        <v>436</v>
      </c>
      <c r="M2583" s="2" t="s">
        <v>21</v>
      </c>
      <c r="N2583" s="2">
        <v>0</v>
      </c>
      <c r="O2583" s="2">
        <v>1</v>
      </c>
      <c r="P2583" s="2" t="b">
        <v>0</v>
      </c>
      <c r="Q2583" s="2" t="str">
        <f>IFERROR(VLOOKUP(C2583,Countries_norm!A:B,2,0),"NA")</f>
        <v>United Kingdom</v>
      </c>
    </row>
    <row r="2584" spans="1:17" ht="45" x14ac:dyDescent="0.25">
      <c r="A2584" s="2">
        <v>1.34724949890546E+18</v>
      </c>
      <c r="B2584" s="2" t="s">
        <v>8179</v>
      </c>
      <c r="C2584" s="2" t="s">
        <v>73</v>
      </c>
      <c r="D2584" s="4" t="s">
        <v>8180</v>
      </c>
      <c r="E2584" s="3">
        <v>43935.733703703707</v>
      </c>
      <c r="F2584" s="2">
        <v>49</v>
      </c>
      <c r="G2584" s="2">
        <v>93</v>
      </c>
      <c r="H2584" s="2">
        <v>42</v>
      </c>
      <c r="I2584" s="2" t="b">
        <v>0</v>
      </c>
      <c r="J2584" s="3">
        <v>44203.771817129629</v>
      </c>
      <c r="K2584" s="4" t="s">
        <v>8181</v>
      </c>
      <c r="L2584" s="2" t="s">
        <v>8182</v>
      </c>
      <c r="M2584" s="2" t="s">
        <v>21</v>
      </c>
      <c r="N2584" s="2">
        <v>0</v>
      </c>
      <c r="O2584" s="2">
        <v>0</v>
      </c>
      <c r="P2584" s="2" t="b">
        <v>0</v>
      </c>
      <c r="Q2584" s="2" t="str">
        <f>IFERROR(VLOOKUP(C2584,Countries_norm!A:B,2,0),"NA")</f>
        <v>India</v>
      </c>
    </row>
    <row r="2585" spans="1:17" x14ac:dyDescent="0.25">
      <c r="A2585" s="2">
        <v>1.3472408144817101E+18</v>
      </c>
      <c r="B2585" s="2" t="s">
        <v>6431</v>
      </c>
      <c r="C2585" s="2"/>
      <c r="D2585" s="2" t="s">
        <v>3460</v>
      </c>
      <c r="E2585" s="3">
        <v>43817.768796296295</v>
      </c>
      <c r="F2585" s="2">
        <v>3167</v>
      </c>
      <c r="G2585" s="2">
        <v>5000</v>
      </c>
      <c r="H2585" s="2">
        <v>67826</v>
      </c>
      <c r="I2585" s="2" t="b">
        <v>0</v>
      </c>
      <c r="J2585" s="3">
        <v>44203.747858796298</v>
      </c>
      <c r="K2585" s="2" t="s">
        <v>8183</v>
      </c>
      <c r="L2585" s="2" t="s">
        <v>364</v>
      </c>
      <c r="M2585" s="2" t="s">
        <v>26</v>
      </c>
      <c r="N2585" s="2">
        <v>0</v>
      </c>
      <c r="O2585" s="2">
        <v>0</v>
      </c>
      <c r="P2585" s="2" t="b">
        <v>0</v>
      </c>
      <c r="Q2585" s="2" t="str">
        <f>IFERROR(VLOOKUP(C2585,Countries_norm!A:B,2,0),"NA")</f>
        <v>NA</v>
      </c>
    </row>
    <row r="2586" spans="1:17" ht="90" x14ac:dyDescent="0.25">
      <c r="A2586" s="2">
        <v>1.34723957370592E+18</v>
      </c>
      <c r="B2586" s="2" t="s">
        <v>8184</v>
      </c>
      <c r="C2586" s="2" t="s">
        <v>1324</v>
      </c>
      <c r="D2586" s="2" t="s">
        <v>8185</v>
      </c>
      <c r="E2586" s="3">
        <v>40326.826770833337</v>
      </c>
      <c r="F2586" s="2">
        <v>1432</v>
      </c>
      <c r="G2586" s="2">
        <v>1567</v>
      </c>
      <c r="H2586" s="2">
        <v>3268</v>
      </c>
      <c r="I2586" s="2" t="b">
        <v>0</v>
      </c>
      <c r="J2586" s="3">
        <v>44203.744432870371</v>
      </c>
      <c r="K2586" s="4" t="s">
        <v>8186</v>
      </c>
      <c r="L2586" s="2" t="s">
        <v>20</v>
      </c>
      <c r="M2586" s="2" t="s">
        <v>40</v>
      </c>
      <c r="N2586" s="2">
        <v>1</v>
      </c>
      <c r="O2586" s="2">
        <v>52</v>
      </c>
      <c r="P2586" s="2" t="b">
        <v>0</v>
      </c>
      <c r="Q2586" s="2" t="str">
        <f>IFERROR(VLOOKUP(C2586,Countries_norm!A:B,2,0),"NA")</f>
        <v>Ireland</v>
      </c>
    </row>
    <row r="2587" spans="1:17" x14ac:dyDescent="0.25">
      <c r="A2587" s="2">
        <v>1.3472355740469701E+18</v>
      </c>
      <c r="B2587" s="2" t="s">
        <v>8187</v>
      </c>
      <c r="C2587" s="2" t="s">
        <v>616</v>
      </c>
      <c r="D2587" s="2" t="s">
        <v>8188</v>
      </c>
      <c r="E2587" s="3">
        <v>39957.778946759259</v>
      </c>
      <c r="F2587" s="2">
        <v>94</v>
      </c>
      <c r="G2587" s="2">
        <v>39</v>
      </c>
      <c r="H2587" s="2">
        <v>962</v>
      </c>
      <c r="I2587" s="2" t="b">
        <v>0</v>
      </c>
      <c r="J2587" s="3">
        <v>44203.733391203707</v>
      </c>
      <c r="K2587" s="2" t="s">
        <v>8189</v>
      </c>
      <c r="L2587" s="2" t="s">
        <v>605</v>
      </c>
      <c r="M2587" s="2" t="s">
        <v>26</v>
      </c>
      <c r="N2587" s="2">
        <v>0</v>
      </c>
      <c r="O2587" s="2">
        <v>0</v>
      </c>
      <c r="P2587" s="2" t="b">
        <v>0</v>
      </c>
      <c r="Q2587" s="2" t="str">
        <f>IFERROR(VLOOKUP(C2587,Countries_norm!A:B,2,0),"NA")</f>
        <v>United Kingdom</v>
      </c>
    </row>
    <row r="2588" spans="1:17" x14ac:dyDescent="0.25">
      <c r="A2588" s="2">
        <v>1.3472320271505201E+18</v>
      </c>
      <c r="B2588" s="2" t="s">
        <v>8190</v>
      </c>
      <c r="C2588" s="2" t="s">
        <v>8191</v>
      </c>
      <c r="D2588" s="2" t="s">
        <v>8192</v>
      </c>
      <c r="E2588" s="3">
        <v>44180.608634259261</v>
      </c>
      <c r="F2588" s="2">
        <v>9</v>
      </c>
      <c r="G2588" s="2">
        <v>21</v>
      </c>
      <c r="H2588" s="2">
        <v>11</v>
      </c>
      <c r="I2588" s="2" t="b">
        <v>0</v>
      </c>
      <c r="J2588" s="3">
        <v>44203.723611111112</v>
      </c>
      <c r="K2588" s="2" t="s">
        <v>8193</v>
      </c>
      <c r="L2588" s="2" t="s">
        <v>2642</v>
      </c>
      <c r="M2588" s="2" t="s">
        <v>26</v>
      </c>
      <c r="N2588" s="2">
        <v>0</v>
      </c>
      <c r="O2588" s="2">
        <v>0</v>
      </c>
      <c r="P2588" s="2" t="b">
        <v>0</v>
      </c>
      <c r="Q2588" s="2" t="str">
        <f>IFERROR(VLOOKUP(C2588,Countries_norm!A:B,2,0),"NA")</f>
        <v>United Kingdom</v>
      </c>
    </row>
    <row r="2589" spans="1:17" x14ac:dyDescent="0.25">
      <c r="A2589" s="2">
        <v>1.3472317256889999E+18</v>
      </c>
      <c r="B2589" s="2" t="s">
        <v>8194</v>
      </c>
      <c r="C2589" s="2" t="s">
        <v>8195</v>
      </c>
      <c r="D2589" s="2" t="s">
        <v>8196</v>
      </c>
      <c r="E2589" s="3">
        <v>40457.65519675926</v>
      </c>
      <c r="F2589" s="2">
        <v>1061</v>
      </c>
      <c r="G2589" s="2">
        <v>845</v>
      </c>
      <c r="H2589" s="2">
        <v>19766</v>
      </c>
      <c r="I2589" s="2" t="b">
        <v>0</v>
      </c>
      <c r="J2589" s="3">
        <v>44203.722777777781</v>
      </c>
      <c r="K2589" s="2" t="s">
        <v>8197</v>
      </c>
      <c r="L2589" s="2"/>
      <c r="M2589" s="2" t="s">
        <v>21</v>
      </c>
      <c r="N2589" s="2">
        <v>1</v>
      </c>
      <c r="O2589" s="2">
        <v>6</v>
      </c>
      <c r="P2589" s="2" t="b">
        <v>0</v>
      </c>
      <c r="Q2589" s="2" t="str">
        <f>IFERROR(VLOOKUP(C2589,Countries_norm!A:B,2,0),"NA")</f>
        <v>United States</v>
      </c>
    </row>
    <row r="2590" spans="1:17" x14ac:dyDescent="0.25">
      <c r="A2590" s="2">
        <v>1.3472272589274099E+18</v>
      </c>
      <c r="B2590" s="2" t="s">
        <v>8198</v>
      </c>
      <c r="C2590" s="2" t="s">
        <v>8199</v>
      </c>
      <c r="D2590" s="2" t="s">
        <v>8200</v>
      </c>
      <c r="E2590" s="3">
        <v>39859.905324074076</v>
      </c>
      <c r="F2590" s="2">
        <v>191</v>
      </c>
      <c r="G2590" s="2">
        <v>608</v>
      </c>
      <c r="H2590" s="2">
        <v>2129</v>
      </c>
      <c r="I2590" s="2" t="b">
        <v>0</v>
      </c>
      <c r="J2590" s="3">
        <v>44203.710451388892</v>
      </c>
      <c r="K2590" s="2" t="s">
        <v>8201</v>
      </c>
      <c r="L2590" s="2" t="s">
        <v>7980</v>
      </c>
      <c r="M2590" s="2" t="s">
        <v>40</v>
      </c>
      <c r="N2590" s="2">
        <v>0</v>
      </c>
      <c r="O2590" s="2">
        <v>0</v>
      </c>
      <c r="P2590" s="2" t="b">
        <v>0</v>
      </c>
      <c r="Q2590" s="2" t="str">
        <f>IFERROR(VLOOKUP(C2590,Countries_norm!A:B,2,0),"NA")</f>
        <v>United Kingdom</v>
      </c>
    </row>
    <row r="2591" spans="1:17" x14ac:dyDescent="0.25">
      <c r="A2591" s="2">
        <v>1.3472231177484301E+18</v>
      </c>
      <c r="B2591" s="2" t="s">
        <v>6623</v>
      </c>
      <c r="C2591" s="2" t="s">
        <v>6624</v>
      </c>
      <c r="D2591" s="2" t="s">
        <v>6625</v>
      </c>
      <c r="E2591" s="3">
        <v>40742.537708333337</v>
      </c>
      <c r="F2591" s="2">
        <v>3613</v>
      </c>
      <c r="G2591" s="2">
        <v>4305</v>
      </c>
      <c r="H2591" s="2">
        <v>9114</v>
      </c>
      <c r="I2591" s="2" t="b">
        <v>0</v>
      </c>
      <c r="J2591" s="3">
        <v>44203.69902777778</v>
      </c>
      <c r="K2591" s="2" t="s">
        <v>8202</v>
      </c>
      <c r="L2591" s="2"/>
      <c r="M2591" s="2" t="s">
        <v>40</v>
      </c>
      <c r="N2591" s="2">
        <v>0</v>
      </c>
      <c r="O2591" s="2">
        <v>0</v>
      </c>
      <c r="P2591" s="2" t="b">
        <v>0</v>
      </c>
      <c r="Q2591" s="2" t="str">
        <f>IFERROR(VLOOKUP(C2591,Countries_norm!A:B,2,0),"NA")</f>
        <v>United Kingdom</v>
      </c>
    </row>
    <row r="2592" spans="1:17" x14ac:dyDescent="0.25">
      <c r="A2592" s="2">
        <v>1.34722264286094E+18</v>
      </c>
      <c r="B2592" s="2" t="s">
        <v>8203</v>
      </c>
      <c r="C2592" s="2"/>
      <c r="D2592" s="2" t="s">
        <v>8204</v>
      </c>
      <c r="E2592" s="3">
        <v>39929.759386574071</v>
      </c>
      <c r="F2592" s="2">
        <v>37</v>
      </c>
      <c r="G2592" s="2">
        <v>172</v>
      </c>
      <c r="H2592" s="2">
        <v>167</v>
      </c>
      <c r="I2592" s="2" t="b">
        <v>0</v>
      </c>
      <c r="J2592" s="3">
        <v>44203.697708333333</v>
      </c>
      <c r="K2592" s="2" t="s">
        <v>8205</v>
      </c>
      <c r="L2592" s="2"/>
      <c r="M2592" s="2" t="s">
        <v>40</v>
      </c>
      <c r="N2592" s="2">
        <v>1</v>
      </c>
      <c r="O2592" s="2">
        <v>1</v>
      </c>
      <c r="P2592" s="2" t="b">
        <v>0</v>
      </c>
      <c r="Q2592" s="2" t="str">
        <f>IFERROR(VLOOKUP(C2592,Countries_norm!A:B,2,0),"NA")</f>
        <v>NA</v>
      </c>
    </row>
    <row r="2593" spans="1:17" ht="30" x14ac:dyDescent="0.25">
      <c r="A2593" s="2">
        <v>1.3472225610636401E+18</v>
      </c>
      <c r="B2593" s="2" t="s">
        <v>4443</v>
      </c>
      <c r="C2593" s="2" t="s">
        <v>4444</v>
      </c>
      <c r="D2593" s="2" t="s">
        <v>8206</v>
      </c>
      <c r="E2593" s="3">
        <v>43468.448541666665</v>
      </c>
      <c r="F2593" s="2">
        <v>637</v>
      </c>
      <c r="G2593" s="2">
        <v>617</v>
      </c>
      <c r="H2593" s="2">
        <v>4213</v>
      </c>
      <c r="I2593" s="2" t="b">
        <v>0</v>
      </c>
      <c r="J2593" s="3">
        <v>44203.697488425925</v>
      </c>
      <c r="K2593" s="4" t="s">
        <v>8207</v>
      </c>
      <c r="L2593" s="2" t="s">
        <v>8208</v>
      </c>
      <c r="M2593" s="2" t="s">
        <v>40</v>
      </c>
      <c r="N2593" s="2">
        <v>0</v>
      </c>
      <c r="O2593" s="2">
        <v>1</v>
      </c>
      <c r="P2593" s="2" t="b">
        <v>0</v>
      </c>
      <c r="Q2593" s="2" t="str">
        <f>IFERROR(VLOOKUP(C2593,Countries_norm!A:B,2,0),"NA")</f>
        <v>Italy</v>
      </c>
    </row>
    <row r="2594" spans="1:17" ht="30" x14ac:dyDescent="0.25">
      <c r="A2594" s="2">
        <v>1.34722072988925E+18</v>
      </c>
      <c r="B2594" s="2" t="s">
        <v>5635</v>
      </c>
      <c r="C2594" s="2" t="s">
        <v>1324</v>
      </c>
      <c r="D2594" s="4" t="s">
        <v>5636</v>
      </c>
      <c r="E2594" s="3">
        <v>39834.500590277778</v>
      </c>
      <c r="F2594" s="2">
        <v>57951</v>
      </c>
      <c r="G2594" s="2">
        <v>2697</v>
      </c>
      <c r="H2594" s="2">
        <v>8002</v>
      </c>
      <c r="I2594" s="2" t="b">
        <v>1</v>
      </c>
      <c r="J2594" s="3">
        <v>44203.692430555559</v>
      </c>
      <c r="K2594" s="2" t="s">
        <v>8209</v>
      </c>
      <c r="L2594" s="2"/>
      <c r="M2594" s="2" t="s">
        <v>76</v>
      </c>
      <c r="N2594" s="2">
        <v>1</v>
      </c>
      <c r="O2594" s="2">
        <v>6</v>
      </c>
      <c r="P2594" s="2" t="b">
        <v>0</v>
      </c>
      <c r="Q2594" s="2" t="str">
        <f>IFERROR(VLOOKUP(C2594,Countries_norm!A:B,2,0),"NA")</f>
        <v>Ireland</v>
      </c>
    </row>
    <row r="2595" spans="1:17" x14ac:dyDescent="0.25">
      <c r="A2595" s="2">
        <v>1.3472171187570601E+18</v>
      </c>
      <c r="B2595" s="2" t="s">
        <v>8210</v>
      </c>
      <c r="C2595" s="2" t="s">
        <v>8211</v>
      </c>
      <c r="D2595" s="2" t="s">
        <v>8212</v>
      </c>
      <c r="E2595" s="3">
        <v>42004.200324074074</v>
      </c>
      <c r="F2595" s="2">
        <v>375</v>
      </c>
      <c r="G2595" s="2">
        <v>613</v>
      </c>
      <c r="H2595" s="2">
        <v>28216</v>
      </c>
      <c r="I2595" s="2" t="b">
        <v>0</v>
      </c>
      <c r="J2595" s="3">
        <v>44203.68246527778</v>
      </c>
      <c r="K2595" s="2" t="s">
        <v>8213</v>
      </c>
      <c r="L2595" s="2" t="s">
        <v>8214</v>
      </c>
      <c r="M2595" s="2" t="s">
        <v>40</v>
      </c>
      <c r="N2595" s="2">
        <v>0</v>
      </c>
      <c r="O2595" s="2">
        <v>1</v>
      </c>
      <c r="P2595" s="2" t="b">
        <v>0</v>
      </c>
      <c r="Q2595" s="2" t="str">
        <f>IFERROR(VLOOKUP(C2595,Countries_norm!A:B,2,0),"NA")</f>
        <v>United States</v>
      </c>
    </row>
    <row r="2596" spans="1:17" ht="45" x14ac:dyDescent="0.25">
      <c r="A2596" s="2">
        <v>1.34721217557266E+18</v>
      </c>
      <c r="B2596" s="2" t="s">
        <v>8215</v>
      </c>
      <c r="C2596" s="2" t="s">
        <v>8216</v>
      </c>
      <c r="D2596" s="4" t="s">
        <v>8217</v>
      </c>
      <c r="E2596" s="3">
        <v>42253.114374999997</v>
      </c>
      <c r="F2596" s="2">
        <v>1830</v>
      </c>
      <c r="G2596" s="2">
        <v>17</v>
      </c>
      <c r="H2596" s="2">
        <v>229829</v>
      </c>
      <c r="I2596" s="2" t="b">
        <v>0</v>
      </c>
      <c r="J2596" s="3">
        <v>44203.66883101852</v>
      </c>
      <c r="K2596" s="4" t="s">
        <v>8218</v>
      </c>
      <c r="L2596" s="2" t="s">
        <v>1173</v>
      </c>
      <c r="M2596" s="2" t="s">
        <v>21</v>
      </c>
      <c r="N2596" s="2">
        <v>0</v>
      </c>
      <c r="O2596" s="2">
        <v>3</v>
      </c>
      <c r="P2596" s="2" t="b">
        <v>0</v>
      </c>
      <c r="Q2596" s="2" t="str">
        <f>IFERROR(VLOOKUP(C2596,Countries_norm!A:B,2,0),"NA")</f>
        <v>Norway</v>
      </c>
    </row>
    <row r="2597" spans="1:17" ht="45" x14ac:dyDescent="0.25">
      <c r="A2597" s="2">
        <v>1.3472120524740401E+18</v>
      </c>
      <c r="B2597" s="2" t="s">
        <v>8219</v>
      </c>
      <c r="C2597" s="2"/>
      <c r="D2597" s="4" t="s">
        <v>8220</v>
      </c>
      <c r="E2597" s="3">
        <v>44111.229930555557</v>
      </c>
      <c r="F2597" s="2">
        <v>80</v>
      </c>
      <c r="G2597" s="2">
        <v>150</v>
      </c>
      <c r="H2597" s="2">
        <v>29075</v>
      </c>
      <c r="I2597" s="2" t="b">
        <v>0</v>
      </c>
      <c r="J2597" s="3">
        <v>44203.668483796297</v>
      </c>
      <c r="K2597" s="2" t="s">
        <v>8221</v>
      </c>
      <c r="L2597" s="2" t="s">
        <v>8222</v>
      </c>
      <c r="M2597" s="2" t="s">
        <v>26</v>
      </c>
      <c r="N2597" s="2">
        <v>0</v>
      </c>
      <c r="O2597" s="2">
        <v>1</v>
      </c>
      <c r="P2597" s="2" t="b">
        <v>0</v>
      </c>
      <c r="Q2597" s="2" t="str">
        <f>IFERROR(VLOOKUP(C2597,Countries_norm!A:B,2,0),"NA")</f>
        <v>NA</v>
      </c>
    </row>
    <row r="2598" spans="1:17" x14ac:dyDescent="0.25">
      <c r="A2598" s="2">
        <v>1.3472087307949801E+18</v>
      </c>
      <c r="B2598" s="2" t="s">
        <v>3028</v>
      </c>
      <c r="C2598" s="2"/>
      <c r="D2598" s="2" t="s">
        <v>3029</v>
      </c>
      <c r="E2598" s="3">
        <v>43733.232037037036</v>
      </c>
      <c r="F2598" s="2">
        <v>16</v>
      </c>
      <c r="G2598" s="2">
        <v>10</v>
      </c>
      <c r="H2598" s="2">
        <v>524</v>
      </c>
      <c r="I2598" s="2" t="b">
        <v>0</v>
      </c>
      <c r="J2598" s="3">
        <v>44203.659328703703</v>
      </c>
      <c r="K2598" s="2" t="s">
        <v>8223</v>
      </c>
      <c r="L2598" s="2" t="s">
        <v>8224</v>
      </c>
      <c r="M2598" s="2" t="s">
        <v>40</v>
      </c>
      <c r="N2598" s="2">
        <v>0</v>
      </c>
      <c r="O2598" s="2">
        <v>0</v>
      </c>
      <c r="P2598" s="2" t="b">
        <v>0</v>
      </c>
      <c r="Q2598" s="2" t="str">
        <f>IFERROR(VLOOKUP(C2598,Countries_norm!A:B,2,0),"NA")</f>
        <v>NA</v>
      </c>
    </row>
    <row r="2599" spans="1:17" ht="30" x14ac:dyDescent="0.25">
      <c r="A2599" s="2">
        <v>1.34720824194467E+18</v>
      </c>
      <c r="B2599" s="2" t="s">
        <v>8225</v>
      </c>
      <c r="C2599" s="2" t="s">
        <v>8226</v>
      </c>
      <c r="D2599" s="2" t="s">
        <v>8227</v>
      </c>
      <c r="E2599" s="3">
        <v>41176.413807870369</v>
      </c>
      <c r="F2599" s="2">
        <v>5403</v>
      </c>
      <c r="G2599" s="2">
        <v>95</v>
      </c>
      <c r="H2599" s="2">
        <v>64</v>
      </c>
      <c r="I2599" s="2" t="b">
        <v>0</v>
      </c>
      <c r="J2599" s="3">
        <v>44203.65797453704</v>
      </c>
      <c r="K2599" s="4" t="s">
        <v>8228</v>
      </c>
      <c r="L2599" s="2" t="s">
        <v>8229</v>
      </c>
      <c r="M2599" s="2" t="s">
        <v>26</v>
      </c>
      <c r="N2599" s="2">
        <v>0</v>
      </c>
      <c r="O2599" s="2">
        <v>0</v>
      </c>
      <c r="P2599" s="2" t="b">
        <v>0</v>
      </c>
      <c r="Q2599" s="2" t="str">
        <f>IFERROR(VLOOKUP(C2599,Countries_norm!A:B,2,0),"NA")</f>
        <v>Malta</v>
      </c>
    </row>
    <row r="2600" spans="1:17" x14ac:dyDescent="0.25">
      <c r="A2600" s="2">
        <v>1.34720658004818E+18</v>
      </c>
      <c r="B2600" s="2" t="s">
        <v>8230</v>
      </c>
      <c r="C2600" s="2" t="s">
        <v>8226</v>
      </c>
      <c r="D2600" s="2" t="s">
        <v>8231</v>
      </c>
      <c r="E2600" s="3">
        <v>42756.866296296299</v>
      </c>
      <c r="F2600" s="2">
        <v>356</v>
      </c>
      <c r="G2600" s="2">
        <v>632</v>
      </c>
      <c r="H2600" s="2">
        <v>2902</v>
      </c>
      <c r="I2600" s="2" t="b">
        <v>0</v>
      </c>
      <c r="J2600" s="3">
        <v>44203.653391203705</v>
      </c>
      <c r="K2600" s="2" t="s">
        <v>8232</v>
      </c>
      <c r="L2600" s="2" t="s">
        <v>8233</v>
      </c>
      <c r="M2600" s="2" t="s">
        <v>40</v>
      </c>
      <c r="N2600" s="2">
        <v>1</v>
      </c>
      <c r="O2600" s="2">
        <v>41</v>
      </c>
      <c r="P2600" s="2" t="b">
        <v>0</v>
      </c>
      <c r="Q2600" s="2" t="str">
        <f>IFERROR(VLOOKUP(C2600,Countries_norm!A:B,2,0),"NA")</f>
        <v>Malta</v>
      </c>
    </row>
    <row r="2601" spans="1:17" ht="30" x14ac:dyDescent="0.25">
      <c r="A2601" s="2">
        <v>1.34720579647251E+18</v>
      </c>
      <c r="B2601" s="2" t="s">
        <v>8234</v>
      </c>
      <c r="C2601" s="2" t="s">
        <v>318</v>
      </c>
      <c r="D2601" s="2" t="s">
        <v>8235</v>
      </c>
      <c r="E2601" s="3">
        <v>42768.727789351855</v>
      </c>
      <c r="F2601" s="2">
        <v>1282</v>
      </c>
      <c r="G2601" s="2">
        <v>887</v>
      </c>
      <c r="H2601" s="2">
        <v>36643</v>
      </c>
      <c r="I2601" s="2" t="b">
        <v>1</v>
      </c>
      <c r="J2601" s="3">
        <v>44203.651226851849</v>
      </c>
      <c r="K2601" s="4" t="s">
        <v>8236</v>
      </c>
      <c r="L2601" s="2" t="s">
        <v>8237</v>
      </c>
      <c r="M2601" s="2" t="s">
        <v>26</v>
      </c>
      <c r="N2601" s="2">
        <v>0</v>
      </c>
      <c r="O2601" s="2">
        <v>2</v>
      </c>
      <c r="P2601" s="2" t="b">
        <v>0</v>
      </c>
      <c r="Q2601" s="2" t="str">
        <f>IFERROR(VLOOKUP(C2601,Countries_norm!A:B,2,0),"NA")</f>
        <v>Canada</v>
      </c>
    </row>
    <row r="2602" spans="1:17" x14ac:dyDescent="0.25">
      <c r="A2602" s="2">
        <v>1.34720460202685E+18</v>
      </c>
      <c r="B2602" s="2" t="s">
        <v>2473</v>
      </c>
      <c r="C2602" s="2" t="s">
        <v>2474</v>
      </c>
      <c r="D2602" s="2" t="s">
        <v>2475</v>
      </c>
      <c r="E2602" s="3">
        <v>40651.875405092593</v>
      </c>
      <c r="F2602" s="2">
        <v>644</v>
      </c>
      <c r="G2602" s="2">
        <v>1022</v>
      </c>
      <c r="H2602" s="2">
        <v>66500</v>
      </c>
      <c r="I2602" s="2" t="b">
        <v>0</v>
      </c>
      <c r="J2602" s="3">
        <v>44203.647928240738</v>
      </c>
      <c r="K2602" s="2" t="s">
        <v>8238</v>
      </c>
      <c r="L2602" s="2" t="s">
        <v>8239</v>
      </c>
      <c r="M2602" s="2" t="s">
        <v>21</v>
      </c>
      <c r="N2602" s="2">
        <v>0</v>
      </c>
      <c r="O2602" s="2">
        <v>11</v>
      </c>
      <c r="P2602" s="2" t="b">
        <v>0</v>
      </c>
      <c r="Q2602" s="2" t="str">
        <f>IFERROR(VLOOKUP(C2602,Countries_norm!A:B,2,0),"NA")</f>
        <v>United States</v>
      </c>
    </row>
    <row r="2603" spans="1:17" x14ac:dyDescent="0.25">
      <c r="A2603" s="2">
        <v>1.34720387718816E+18</v>
      </c>
      <c r="B2603" s="2" t="s">
        <v>2473</v>
      </c>
      <c r="C2603" s="2" t="s">
        <v>2477</v>
      </c>
      <c r="D2603" s="2" t="s">
        <v>2478</v>
      </c>
      <c r="E2603" s="3">
        <v>40651.893854166665</v>
      </c>
      <c r="F2603" s="2">
        <v>1166</v>
      </c>
      <c r="G2603" s="2">
        <v>1145</v>
      </c>
      <c r="H2603" s="2">
        <v>73475</v>
      </c>
      <c r="I2603" s="2" t="b">
        <v>0</v>
      </c>
      <c r="J2603" s="3">
        <v>44203.645925925928</v>
      </c>
      <c r="K2603" s="2" t="s">
        <v>8240</v>
      </c>
      <c r="L2603" s="2" t="s">
        <v>20</v>
      </c>
      <c r="M2603" s="2" t="s">
        <v>21</v>
      </c>
      <c r="N2603" s="2">
        <v>0</v>
      </c>
      <c r="O2603" s="2">
        <v>13</v>
      </c>
      <c r="P2603" s="2" t="b">
        <v>0</v>
      </c>
      <c r="Q2603" s="2" t="str">
        <f>IFERROR(VLOOKUP(C2603,Countries_norm!A:B,2,0),"NA")</f>
        <v>United States</v>
      </c>
    </row>
    <row r="2604" spans="1:17" x14ac:dyDescent="0.25">
      <c r="A2604" s="2">
        <v>1.34720224325949E+18</v>
      </c>
      <c r="B2604" s="2" t="s">
        <v>1862</v>
      </c>
      <c r="C2604" s="2" t="s">
        <v>1863</v>
      </c>
      <c r="D2604" s="2" t="s">
        <v>1864</v>
      </c>
      <c r="E2604" s="3">
        <v>44076.698240740741</v>
      </c>
      <c r="F2604" s="2">
        <v>26</v>
      </c>
      <c r="G2604" s="2">
        <v>20</v>
      </c>
      <c r="H2604" s="2">
        <v>84</v>
      </c>
      <c r="I2604" s="2" t="b">
        <v>0</v>
      </c>
      <c r="J2604" s="3">
        <v>44203.641423611109</v>
      </c>
      <c r="K2604" s="2" t="s">
        <v>8241</v>
      </c>
      <c r="L2604" s="2"/>
      <c r="M2604" s="2" t="s">
        <v>26</v>
      </c>
      <c r="N2604" s="2">
        <v>0</v>
      </c>
      <c r="O2604" s="2">
        <v>1</v>
      </c>
      <c r="P2604" s="2" t="b">
        <v>0</v>
      </c>
      <c r="Q2604" s="2" t="str">
        <f>IFERROR(VLOOKUP(C2604,Countries_norm!A:B,2,0),"NA")</f>
        <v>United States</v>
      </c>
    </row>
    <row r="2605" spans="1:17" x14ac:dyDescent="0.25">
      <c r="A2605" s="2">
        <v>1.3472020795515699E+18</v>
      </c>
      <c r="B2605" s="2" t="s">
        <v>78</v>
      </c>
      <c r="C2605" s="2"/>
      <c r="D2605" s="2" t="s">
        <v>6078</v>
      </c>
      <c r="E2605" s="3">
        <v>43478.7731712963</v>
      </c>
      <c r="F2605" s="2">
        <v>10273</v>
      </c>
      <c r="G2605" s="2">
        <v>52</v>
      </c>
      <c r="H2605" s="2">
        <v>20</v>
      </c>
      <c r="I2605" s="2" t="b">
        <v>0</v>
      </c>
      <c r="J2605" s="3">
        <v>44203.640972222223</v>
      </c>
      <c r="K2605" s="2" t="s">
        <v>8242</v>
      </c>
      <c r="L2605" s="2" t="s">
        <v>8243</v>
      </c>
      <c r="M2605" s="2" t="s">
        <v>76</v>
      </c>
      <c r="N2605" s="2">
        <v>0</v>
      </c>
      <c r="O2605" s="2">
        <v>0</v>
      </c>
      <c r="P2605" s="2" t="b">
        <v>0</v>
      </c>
      <c r="Q2605" s="2" t="str">
        <f>IFERROR(VLOOKUP(C2605,Countries_norm!A:B,2,0),"NA")</f>
        <v>NA</v>
      </c>
    </row>
    <row r="2606" spans="1:17" x14ac:dyDescent="0.25">
      <c r="A2606" s="2">
        <v>1.34720066437664E+18</v>
      </c>
      <c r="B2606" s="2" t="s">
        <v>7425</v>
      </c>
      <c r="C2606" s="2"/>
      <c r="D2606" s="2"/>
      <c r="E2606" s="3">
        <v>42894.5471875</v>
      </c>
      <c r="F2606" s="2">
        <v>121</v>
      </c>
      <c r="G2606" s="2">
        <v>77</v>
      </c>
      <c r="H2606" s="2">
        <v>328</v>
      </c>
      <c r="I2606" s="2" t="b">
        <v>0</v>
      </c>
      <c r="J2606" s="3">
        <v>44203.637060185189</v>
      </c>
      <c r="K2606" s="2" t="s">
        <v>8244</v>
      </c>
      <c r="L2606" s="2" t="s">
        <v>8245</v>
      </c>
      <c r="M2606" s="2" t="s">
        <v>40</v>
      </c>
      <c r="N2606" s="2">
        <v>0</v>
      </c>
      <c r="O2606" s="2">
        <v>4</v>
      </c>
      <c r="P2606" s="2" t="b">
        <v>0</v>
      </c>
      <c r="Q2606" s="2" t="str">
        <f>IFERROR(VLOOKUP(C2606,Countries_norm!A:B,2,0),"NA")</f>
        <v>NA</v>
      </c>
    </row>
    <row r="2607" spans="1:17" x14ac:dyDescent="0.25">
      <c r="A2607" s="2">
        <v>1.3472002247884401E+18</v>
      </c>
      <c r="B2607" s="2" t="s">
        <v>688</v>
      </c>
      <c r="C2607" s="2" t="s">
        <v>689</v>
      </c>
      <c r="D2607" s="2" t="s">
        <v>690</v>
      </c>
      <c r="E2607" s="3">
        <v>40844.396689814814</v>
      </c>
      <c r="F2607" s="2">
        <v>1508</v>
      </c>
      <c r="G2607" s="2">
        <v>598</v>
      </c>
      <c r="H2607" s="2">
        <v>6592</v>
      </c>
      <c r="I2607" s="2" t="b">
        <v>0</v>
      </c>
      <c r="J2607" s="3">
        <v>44203.63585648148</v>
      </c>
      <c r="K2607" s="2" t="s">
        <v>8246</v>
      </c>
      <c r="L2607" s="2" t="s">
        <v>20</v>
      </c>
      <c r="M2607" s="2" t="s">
        <v>40</v>
      </c>
      <c r="N2607" s="2">
        <v>0</v>
      </c>
      <c r="O2607" s="2">
        <v>11</v>
      </c>
      <c r="P2607" s="2" t="b">
        <v>0</v>
      </c>
      <c r="Q2607" s="2" t="str">
        <f>IFERROR(VLOOKUP(C2607,Countries_norm!A:B,2,0),"NA")</f>
        <v>United Kingdom</v>
      </c>
    </row>
    <row r="2608" spans="1:17" ht="45" x14ac:dyDescent="0.25">
      <c r="A2608" s="2">
        <v>1.3471978627115899E+18</v>
      </c>
      <c r="B2608" s="2" t="s">
        <v>8247</v>
      </c>
      <c r="C2608" s="2"/>
      <c r="D2608" s="2" t="s">
        <v>8248</v>
      </c>
      <c r="E2608" s="3">
        <v>43412.465648148151</v>
      </c>
      <c r="F2608" s="2">
        <v>569</v>
      </c>
      <c r="G2608" s="2">
        <v>1458</v>
      </c>
      <c r="H2608" s="2">
        <v>2270</v>
      </c>
      <c r="I2608" s="2" t="b">
        <v>0</v>
      </c>
      <c r="J2608" s="3">
        <v>44203.629328703704</v>
      </c>
      <c r="K2608" s="4" t="s">
        <v>8249</v>
      </c>
      <c r="L2608" s="2" t="s">
        <v>8250</v>
      </c>
      <c r="M2608" s="2" t="s">
        <v>26</v>
      </c>
      <c r="N2608" s="2">
        <v>1</v>
      </c>
      <c r="O2608" s="2">
        <v>1</v>
      </c>
      <c r="P2608" s="2" t="b">
        <v>0</v>
      </c>
      <c r="Q2608" s="2" t="str">
        <f>IFERROR(VLOOKUP(C2608,Countries_norm!A:B,2,0),"NA")</f>
        <v>NA</v>
      </c>
    </row>
    <row r="2609" spans="1:17" x14ac:dyDescent="0.25">
      <c r="A2609" s="2">
        <v>1.3471975709264599E+18</v>
      </c>
      <c r="B2609" s="2" t="s">
        <v>8251</v>
      </c>
      <c r="C2609" s="2"/>
      <c r="D2609" s="2" t="s">
        <v>8252</v>
      </c>
      <c r="E2609" s="3">
        <v>40744.715254629627</v>
      </c>
      <c r="F2609" s="2">
        <v>587</v>
      </c>
      <c r="G2609" s="2">
        <v>236</v>
      </c>
      <c r="H2609" s="2">
        <v>449</v>
      </c>
      <c r="I2609" s="2" t="b">
        <v>0</v>
      </c>
      <c r="J2609" s="3">
        <v>44203.628530092596</v>
      </c>
      <c r="K2609" s="2" t="s">
        <v>8253</v>
      </c>
      <c r="L2609" s="2" t="s">
        <v>8254</v>
      </c>
      <c r="M2609" s="2" t="s">
        <v>21</v>
      </c>
      <c r="N2609" s="2">
        <v>5</v>
      </c>
      <c r="O2609" s="2">
        <v>20</v>
      </c>
      <c r="P2609" s="2" t="b">
        <v>0</v>
      </c>
      <c r="Q2609" s="2" t="str">
        <f>IFERROR(VLOOKUP(C2609,Countries_norm!A:B,2,0),"NA")</f>
        <v>NA</v>
      </c>
    </row>
    <row r="2610" spans="1:17" x14ac:dyDescent="0.25">
      <c r="A2610" s="2">
        <v>1.3471967848299899E+18</v>
      </c>
      <c r="B2610" s="2" t="s">
        <v>8255</v>
      </c>
      <c r="C2610" s="2" t="s">
        <v>8256</v>
      </c>
      <c r="D2610" s="2" t="s">
        <v>8257</v>
      </c>
      <c r="E2610" s="3">
        <v>40098.603402777779</v>
      </c>
      <c r="F2610" s="2">
        <v>11407</v>
      </c>
      <c r="G2610" s="2">
        <v>970</v>
      </c>
      <c r="H2610" s="2">
        <v>182</v>
      </c>
      <c r="I2610" s="2" t="b">
        <v>1</v>
      </c>
      <c r="J2610" s="3">
        <v>44203.626354166663</v>
      </c>
      <c r="K2610" s="2" t="s">
        <v>8258</v>
      </c>
      <c r="L2610" s="2"/>
      <c r="M2610" s="2" t="s">
        <v>26</v>
      </c>
      <c r="N2610" s="2">
        <v>6</v>
      </c>
      <c r="O2610" s="2">
        <v>24</v>
      </c>
      <c r="P2610" s="2" t="b">
        <v>0</v>
      </c>
      <c r="Q2610" s="2" t="str">
        <f>IFERROR(VLOOKUP(C2610,Countries_norm!A:B,2,0),"NA")</f>
        <v>United Kingdom</v>
      </c>
    </row>
    <row r="2611" spans="1:17" x14ac:dyDescent="0.25">
      <c r="A2611" s="2">
        <v>1.3471946770537999E+18</v>
      </c>
      <c r="B2611" s="2" t="s">
        <v>8259</v>
      </c>
      <c r="C2611" s="2" t="s">
        <v>8260</v>
      </c>
      <c r="D2611" s="2" t="s">
        <v>8261</v>
      </c>
      <c r="E2611" s="3">
        <v>41005.526574074072</v>
      </c>
      <c r="F2611" s="2">
        <v>440</v>
      </c>
      <c r="G2611" s="2">
        <v>1563</v>
      </c>
      <c r="H2611" s="2">
        <v>344</v>
      </c>
      <c r="I2611" s="2" t="b">
        <v>0</v>
      </c>
      <c r="J2611" s="3">
        <v>44203.62054398148</v>
      </c>
      <c r="K2611" s="2" t="s">
        <v>8262</v>
      </c>
      <c r="L2611" s="2" t="s">
        <v>20</v>
      </c>
      <c r="M2611" s="2" t="s">
        <v>21</v>
      </c>
      <c r="N2611" s="2">
        <v>0</v>
      </c>
      <c r="O2611" s="2">
        <v>2</v>
      </c>
      <c r="P2611" s="2" t="b">
        <v>0</v>
      </c>
      <c r="Q2611" s="2" t="str">
        <f>IFERROR(VLOOKUP(C2611,Countries_norm!A:B,2,0),"NA")</f>
        <v>Ireland</v>
      </c>
    </row>
    <row r="2612" spans="1:17" ht="45" x14ac:dyDescent="0.25">
      <c r="A2612" s="2">
        <v>1.3471918774146199E+18</v>
      </c>
      <c r="B2612" s="2" t="s">
        <v>8263</v>
      </c>
      <c r="C2612" s="2"/>
      <c r="D2612" s="2" t="s">
        <v>8264</v>
      </c>
      <c r="E2612" s="3">
        <v>40702.84412037037</v>
      </c>
      <c r="F2612" s="2">
        <v>582</v>
      </c>
      <c r="G2612" s="2">
        <v>1112</v>
      </c>
      <c r="H2612" s="2">
        <v>7548</v>
      </c>
      <c r="I2612" s="2" t="b">
        <v>0</v>
      </c>
      <c r="J2612" s="3">
        <v>44203.612812500003</v>
      </c>
      <c r="K2612" s="4" t="s">
        <v>8265</v>
      </c>
      <c r="L2612" s="2" t="s">
        <v>8266</v>
      </c>
      <c r="M2612" s="2" t="s">
        <v>40</v>
      </c>
      <c r="N2612" s="2">
        <v>1</v>
      </c>
      <c r="O2612" s="2">
        <v>7</v>
      </c>
      <c r="P2612" s="2" t="b">
        <v>0</v>
      </c>
      <c r="Q2612" s="2" t="str">
        <f>IFERROR(VLOOKUP(C2612,Countries_norm!A:B,2,0),"NA")</f>
        <v>NA</v>
      </c>
    </row>
    <row r="2613" spans="1:17" ht="30" x14ac:dyDescent="0.25">
      <c r="A2613" s="2">
        <v>1.34718083670208E+18</v>
      </c>
      <c r="B2613" s="2" t="s">
        <v>7401</v>
      </c>
      <c r="C2613" s="2" t="s">
        <v>7402</v>
      </c>
      <c r="D2613" s="2" t="s">
        <v>7403</v>
      </c>
      <c r="E2613" s="3">
        <v>40327.524259259262</v>
      </c>
      <c r="F2613" s="2">
        <v>966</v>
      </c>
      <c r="G2613" s="2">
        <v>2308</v>
      </c>
      <c r="H2613" s="2">
        <v>29669</v>
      </c>
      <c r="I2613" s="2" t="b">
        <v>0</v>
      </c>
      <c r="J2613" s="3">
        <v>44203.582349537035</v>
      </c>
      <c r="K2613" s="4" t="s">
        <v>8267</v>
      </c>
      <c r="L2613" s="2" t="s">
        <v>20</v>
      </c>
      <c r="M2613" s="2" t="s">
        <v>40</v>
      </c>
      <c r="N2613" s="2">
        <v>1</v>
      </c>
      <c r="O2613" s="2">
        <v>26</v>
      </c>
      <c r="P2613" s="2" t="b">
        <v>0</v>
      </c>
      <c r="Q2613" s="2" t="str">
        <f>IFERROR(VLOOKUP(C2613,Countries_norm!A:B,2,0),"NA")</f>
        <v>United Kingdom</v>
      </c>
    </row>
    <row r="2614" spans="1:17" x14ac:dyDescent="0.25">
      <c r="A2614" s="2">
        <v>1.34716843076451E+18</v>
      </c>
      <c r="B2614" s="2" t="s">
        <v>8268</v>
      </c>
      <c r="C2614" s="2" t="s">
        <v>82</v>
      </c>
      <c r="D2614" s="2" t="s">
        <v>8269</v>
      </c>
      <c r="E2614" s="3">
        <v>44082.762083333335</v>
      </c>
      <c r="F2614" s="2">
        <v>5</v>
      </c>
      <c r="G2614" s="2">
        <v>93</v>
      </c>
      <c r="H2614" s="2">
        <v>145</v>
      </c>
      <c r="I2614" s="2" t="b">
        <v>0</v>
      </c>
      <c r="J2614" s="3">
        <v>44203.548113425924</v>
      </c>
      <c r="K2614" s="2" t="s">
        <v>8270</v>
      </c>
      <c r="L2614" s="2" t="s">
        <v>20</v>
      </c>
      <c r="M2614" s="2" t="s">
        <v>26</v>
      </c>
      <c r="N2614" s="2">
        <v>0</v>
      </c>
      <c r="O2614" s="2">
        <v>0</v>
      </c>
      <c r="P2614" s="2" t="b">
        <v>0</v>
      </c>
      <c r="Q2614" s="2" t="str">
        <f>IFERROR(VLOOKUP(C2614,Countries_norm!A:B,2,0),"NA")</f>
        <v>United Kingdom</v>
      </c>
    </row>
    <row r="2615" spans="1:17" ht="45" x14ac:dyDescent="0.25">
      <c r="A2615" s="2">
        <v>1.34716400903696E+18</v>
      </c>
      <c r="B2615" s="2" t="s">
        <v>3825</v>
      </c>
      <c r="C2615" s="2" t="s">
        <v>3826</v>
      </c>
      <c r="D2615" s="2" t="s">
        <v>3827</v>
      </c>
      <c r="E2615" s="3">
        <v>41653.896898148145</v>
      </c>
      <c r="F2615" s="2">
        <v>3622</v>
      </c>
      <c r="G2615" s="2">
        <v>1719</v>
      </c>
      <c r="H2615" s="2">
        <v>20873</v>
      </c>
      <c r="I2615" s="2" t="b">
        <v>1</v>
      </c>
      <c r="J2615" s="3">
        <v>44203.535914351851</v>
      </c>
      <c r="K2615" s="4" t="s">
        <v>8271</v>
      </c>
      <c r="L2615" s="2" t="s">
        <v>186</v>
      </c>
      <c r="M2615" s="2" t="s">
        <v>40</v>
      </c>
      <c r="N2615" s="2">
        <v>1</v>
      </c>
      <c r="O2615" s="2">
        <v>33</v>
      </c>
      <c r="P2615" s="2" t="b">
        <v>0</v>
      </c>
      <c r="Q2615" s="2" t="str">
        <f>IFERROR(VLOOKUP(C2615,Countries_norm!A:B,2,0),"NA")</f>
        <v>United States</v>
      </c>
    </row>
    <row r="2616" spans="1:17" ht="60" x14ac:dyDescent="0.25">
      <c r="A2616" s="2">
        <v>1.34716332697186E+18</v>
      </c>
      <c r="B2616" s="2" t="s">
        <v>8272</v>
      </c>
      <c r="C2616" s="2" t="s">
        <v>8273</v>
      </c>
      <c r="D2616" s="4" t="s">
        <v>8274</v>
      </c>
      <c r="E2616" s="3">
        <v>39876.552743055552</v>
      </c>
      <c r="F2616" s="2">
        <v>455</v>
      </c>
      <c r="G2616" s="2">
        <v>531</v>
      </c>
      <c r="H2616" s="2">
        <v>1039</v>
      </c>
      <c r="I2616" s="2" t="b">
        <v>0</v>
      </c>
      <c r="J2616" s="3">
        <v>44203.53402777778</v>
      </c>
      <c r="K2616" s="4" t="s">
        <v>8275</v>
      </c>
      <c r="L2616" s="2" t="s">
        <v>8276</v>
      </c>
      <c r="M2616" s="2" t="s">
        <v>21</v>
      </c>
      <c r="N2616" s="2">
        <v>0</v>
      </c>
      <c r="O2616" s="2">
        <v>12</v>
      </c>
      <c r="P2616" s="2" t="b">
        <v>0</v>
      </c>
      <c r="Q2616" s="2" t="str">
        <f>IFERROR(VLOOKUP(C2616,Countries_norm!A:B,2,0),"NA")</f>
        <v>United Kingdom</v>
      </c>
    </row>
    <row r="2617" spans="1:17" x14ac:dyDescent="0.25">
      <c r="A2617" s="2">
        <v>1.34715032633234E+18</v>
      </c>
      <c r="B2617" s="2" t="s">
        <v>7401</v>
      </c>
      <c r="C2617" s="2" t="s">
        <v>7402</v>
      </c>
      <c r="D2617" s="2" t="s">
        <v>7403</v>
      </c>
      <c r="E2617" s="3">
        <v>40327.524259259262</v>
      </c>
      <c r="F2617" s="2">
        <v>966</v>
      </c>
      <c r="G2617" s="2">
        <v>2308</v>
      </c>
      <c r="H2617" s="2">
        <v>29669</v>
      </c>
      <c r="I2617" s="2" t="b">
        <v>0</v>
      </c>
      <c r="J2617" s="3">
        <v>44203.498159722221</v>
      </c>
      <c r="K2617" s="2" t="s">
        <v>8277</v>
      </c>
      <c r="L2617" s="2" t="s">
        <v>8278</v>
      </c>
      <c r="M2617" s="2" t="s">
        <v>40</v>
      </c>
      <c r="N2617" s="2">
        <v>0</v>
      </c>
      <c r="O2617" s="2">
        <v>25</v>
      </c>
      <c r="P2617" s="2" t="b">
        <v>0</v>
      </c>
      <c r="Q2617" s="2" t="str">
        <f>IFERROR(VLOOKUP(C2617,Countries_norm!A:B,2,0),"NA")</f>
        <v>United Kingdom</v>
      </c>
    </row>
    <row r="2618" spans="1:17" x14ac:dyDescent="0.25">
      <c r="A2618" s="2">
        <v>1.3471453927361101E+18</v>
      </c>
      <c r="B2618" s="2" t="s">
        <v>8279</v>
      </c>
      <c r="C2618" s="2" t="s">
        <v>147</v>
      </c>
      <c r="D2618" s="2" t="s">
        <v>8280</v>
      </c>
      <c r="E2618" s="3">
        <v>40063.45753472222</v>
      </c>
      <c r="F2618" s="2">
        <v>433</v>
      </c>
      <c r="G2618" s="2">
        <v>692</v>
      </c>
      <c r="H2618" s="2">
        <v>6827</v>
      </c>
      <c r="I2618" s="2" t="b">
        <v>0</v>
      </c>
      <c r="J2618" s="3">
        <v>44203.484548611108</v>
      </c>
      <c r="K2618" s="2" t="s">
        <v>8281</v>
      </c>
      <c r="L2618" s="2"/>
      <c r="M2618" s="2" t="s">
        <v>40</v>
      </c>
      <c r="N2618" s="2">
        <v>0</v>
      </c>
      <c r="O2618" s="2">
        <v>0</v>
      </c>
      <c r="P2618" s="2" t="b">
        <v>0</v>
      </c>
      <c r="Q2618" s="2" t="str">
        <f>IFERROR(VLOOKUP(C2618,Countries_norm!A:B,2,0),"NA")</f>
        <v>United Kingdom</v>
      </c>
    </row>
    <row r="2619" spans="1:17" ht="45" x14ac:dyDescent="0.25">
      <c r="A2619" s="2">
        <v>1.3471311057035799E+18</v>
      </c>
      <c r="B2619" s="2" t="s">
        <v>6420</v>
      </c>
      <c r="C2619" s="2" t="s">
        <v>6421</v>
      </c>
      <c r="D2619" s="2"/>
      <c r="E2619" s="3">
        <v>43731.590532407405</v>
      </c>
      <c r="F2619" s="2">
        <v>13</v>
      </c>
      <c r="G2619" s="2">
        <v>46</v>
      </c>
      <c r="H2619" s="2">
        <v>920</v>
      </c>
      <c r="I2619" s="2" t="b">
        <v>0</v>
      </c>
      <c r="J2619" s="3">
        <v>44203.445115740738</v>
      </c>
      <c r="K2619" s="4" t="s">
        <v>8282</v>
      </c>
      <c r="L2619" s="2" t="s">
        <v>8283</v>
      </c>
      <c r="M2619" s="2" t="s">
        <v>21</v>
      </c>
      <c r="N2619" s="2">
        <v>0</v>
      </c>
      <c r="O2619" s="2">
        <v>0</v>
      </c>
      <c r="P2619" s="2" t="b">
        <v>0</v>
      </c>
      <c r="Q2619" s="2" t="str">
        <f>IFERROR(VLOOKUP(C2619,Countries_norm!A:B,2,0),"NA")</f>
        <v>NA</v>
      </c>
    </row>
    <row r="2620" spans="1:17" x14ac:dyDescent="0.25">
      <c r="A2620" s="2">
        <v>1.3471221048907599E+18</v>
      </c>
      <c r="B2620" s="2" t="s">
        <v>6623</v>
      </c>
      <c r="C2620" s="2" t="s">
        <v>6624</v>
      </c>
      <c r="D2620" s="2" t="s">
        <v>6625</v>
      </c>
      <c r="E2620" s="3">
        <v>40742.537708333337</v>
      </c>
      <c r="F2620" s="2">
        <v>3613</v>
      </c>
      <c r="G2620" s="2">
        <v>4305</v>
      </c>
      <c r="H2620" s="2">
        <v>9114</v>
      </c>
      <c r="I2620" s="2" t="b">
        <v>0</v>
      </c>
      <c r="J2620" s="3">
        <v>44203.420277777775</v>
      </c>
      <c r="K2620" s="2" t="s">
        <v>8284</v>
      </c>
      <c r="L2620" s="2" t="s">
        <v>8285</v>
      </c>
      <c r="M2620" s="2" t="s">
        <v>26</v>
      </c>
      <c r="N2620" s="2">
        <v>1</v>
      </c>
      <c r="O2620" s="2">
        <v>3</v>
      </c>
      <c r="P2620" s="2" t="b">
        <v>0</v>
      </c>
      <c r="Q2620" s="2" t="str">
        <f>IFERROR(VLOOKUP(C2620,Countries_norm!A:B,2,0),"NA")</f>
        <v>United Kingdom</v>
      </c>
    </row>
    <row r="2621" spans="1:17" ht="90" x14ac:dyDescent="0.25">
      <c r="A2621" s="2">
        <v>1.34711668129918E+18</v>
      </c>
      <c r="B2621" s="2" t="s">
        <v>8286</v>
      </c>
      <c r="C2621" s="2" t="s">
        <v>8287</v>
      </c>
      <c r="D2621" s="2" t="s">
        <v>8288</v>
      </c>
      <c r="E2621" s="3">
        <v>40002.506689814814</v>
      </c>
      <c r="F2621" s="2">
        <v>3587</v>
      </c>
      <c r="G2621" s="2">
        <v>323</v>
      </c>
      <c r="H2621" s="2">
        <v>2733</v>
      </c>
      <c r="I2621" s="2" t="b">
        <v>0</v>
      </c>
      <c r="J2621" s="3">
        <v>44203.405312499999</v>
      </c>
      <c r="K2621" s="4" t="s">
        <v>8289</v>
      </c>
      <c r="L2621" s="2" t="s">
        <v>8290</v>
      </c>
      <c r="M2621" s="2" t="s">
        <v>21</v>
      </c>
      <c r="N2621" s="2">
        <v>0</v>
      </c>
      <c r="O2621" s="2">
        <v>1</v>
      </c>
      <c r="P2621" s="2" t="b">
        <v>0</v>
      </c>
      <c r="Q2621" s="2" t="str">
        <f>IFERROR(VLOOKUP(C2621,Countries_norm!A:B,2,0),"NA")</f>
        <v>United Arab Emirates</v>
      </c>
    </row>
    <row r="2622" spans="1:17" ht="30" x14ac:dyDescent="0.25">
      <c r="A2622" s="2">
        <v>1.34710744917887E+18</v>
      </c>
      <c r="B2622" s="2" t="s">
        <v>8291</v>
      </c>
      <c r="C2622" s="2"/>
      <c r="D2622" s="2"/>
      <c r="E2622" s="3">
        <v>44198.412488425929</v>
      </c>
      <c r="F2622" s="2">
        <v>7</v>
      </c>
      <c r="G2622" s="2">
        <v>11</v>
      </c>
      <c r="H2622" s="2">
        <v>72</v>
      </c>
      <c r="I2622" s="2" t="b">
        <v>0</v>
      </c>
      <c r="J2622" s="3">
        <v>44203.379837962966</v>
      </c>
      <c r="K2622" s="4" t="s">
        <v>8292</v>
      </c>
      <c r="L2622" s="2" t="s">
        <v>8293</v>
      </c>
      <c r="M2622" s="2" t="s">
        <v>26</v>
      </c>
      <c r="N2622" s="2">
        <v>0</v>
      </c>
      <c r="O2622" s="2">
        <v>0</v>
      </c>
      <c r="P2622" s="2" t="b">
        <v>0</v>
      </c>
      <c r="Q2622" s="2" t="str">
        <f>IFERROR(VLOOKUP(C2622,Countries_norm!A:B,2,0),"NA")</f>
        <v>NA</v>
      </c>
    </row>
    <row r="2623" spans="1:17" x14ac:dyDescent="0.25">
      <c r="A2623" s="2">
        <v>1.3471045910752799E+18</v>
      </c>
      <c r="B2623" s="2" t="s">
        <v>8294</v>
      </c>
      <c r="C2623" s="2"/>
      <c r="D2623" s="2" t="s">
        <v>8295</v>
      </c>
      <c r="E2623" s="3">
        <v>41033.34710648148</v>
      </c>
      <c r="F2623" s="2">
        <v>503</v>
      </c>
      <c r="G2623" s="2">
        <v>1172</v>
      </c>
      <c r="H2623" s="2">
        <v>8049</v>
      </c>
      <c r="I2623" s="2" t="b">
        <v>0</v>
      </c>
      <c r="J2623" s="3">
        <v>44203.37195601852</v>
      </c>
      <c r="K2623" s="2" t="s">
        <v>8296</v>
      </c>
      <c r="L2623" s="2"/>
      <c r="M2623" s="2" t="s">
        <v>40</v>
      </c>
      <c r="N2623" s="2">
        <v>0</v>
      </c>
      <c r="O2623" s="2">
        <v>14</v>
      </c>
      <c r="P2623" s="2" t="b">
        <v>0</v>
      </c>
      <c r="Q2623" s="2" t="str">
        <f>IFERROR(VLOOKUP(C2623,Countries_norm!A:B,2,0),"NA")</f>
        <v>NA</v>
      </c>
    </row>
    <row r="2624" spans="1:17" x14ac:dyDescent="0.25">
      <c r="A2624" s="2">
        <v>1.3470911623944499E+18</v>
      </c>
      <c r="B2624" s="2" t="s">
        <v>8297</v>
      </c>
      <c r="C2624" s="2" t="s">
        <v>3557</v>
      </c>
      <c r="D2624" s="2" t="s">
        <v>8298</v>
      </c>
      <c r="E2624" s="3">
        <v>44187.394849537035</v>
      </c>
      <c r="F2624" s="2">
        <v>1</v>
      </c>
      <c r="G2624" s="2">
        <v>23</v>
      </c>
      <c r="H2624" s="2">
        <v>3</v>
      </c>
      <c r="I2624" s="2" t="b">
        <v>0</v>
      </c>
      <c r="J2624" s="3">
        <v>44203.33489583333</v>
      </c>
      <c r="K2624" s="2" t="s">
        <v>8299</v>
      </c>
      <c r="L2624" s="2" t="s">
        <v>8300</v>
      </c>
      <c r="M2624" s="2" t="s">
        <v>21</v>
      </c>
      <c r="N2624" s="2">
        <v>0</v>
      </c>
      <c r="O2624" s="2">
        <v>0</v>
      </c>
      <c r="P2624" s="2" t="b">
        <v>0</v>
      </c>
      <c r="Q2624" s="2" t="str">
        <f>IFERROR(VLOOKUP(C2624,Countries_norm!A:B,2,0),"NA")</f>
        <v>Italy</v>
      </c>
    </row>
    <row r="2625" spans="1:17" ht="30" x14ac:dyDescent="0.25">
      <c r="A2625" s="2">
        <v>1.34705160324161E+18</v>
      </c>
      <c r="B2625" s="2" t="s">
        <v>8301</v>
      </c>
      <c r="C2625" s="2"/>
      <c r="D2625" s="4" t="s">
        <v>8302</v>
      </c>
      <c r="E2625" s="3">
        <v>41252.028877314813</v>
      </c>
      <c r="F2625" s="2">
        <v>1156</v>
      </c>
      <c r="G2625" s="2">
        <v>1802</v>
      </c>
      <c r="H2625" s="2">
        <v>30383</v>
      </c>
      <c r="I2625" s="2" t="b">
        <v>0</v>
      </c>
      <c r="J2625" s="3">
        <v>44203.225729166668</v>
      </c>
      <c r="K2625" s="2" t="s">
        <v>8303</v>
      </c>
      <c r="L2625" s="2" t="s">
        <v>20</v>
      </c>
      <c r="M2625" s="2" t="s">
        <v>21</v>
      </c>
      <c r="N2625" s="2">
        <v>0</v>
      </c>
      <c r="O2625" s="2">
        <v>0</v>
      </c>
      <c r="P2625" s="2" t="b">
        <v>0</v>
      </c>
      <c r="Q2625" s="2" t="str">
        <f>IFERROR(VLOOKUP(C2625,Countries_norm!A:B,2,0),"NA")</f>
        <v>NA</v>
      </c>
    </row>
    <row r="2626" spans="1:17" x14ac:dyDescent="0.25">
      <c r="A2626" s="2">
        <v>1.3470510077216901E+18</v>
      </c>
      <c r="B2626" s="2" t="s">
        <v>3038</v>
      </c>
      <c r="C2626" s="2" t="s">
        <v>3039</v>
      </c>
      <c r="D2626" s="2" t="s">
        <v>3040</v>
      </c>
      <c r="E2626" s="3">
        <v>43522.499189814815</v>
      </c>
      <c r="F2626" s="2">
        <v>133</v>
      </c>
      <c r="G2626" s="2">
        <v>327</v>
      </c>
      <c r="H2626" s="2">
        <v>1119</v>
      </c>
      <c r="I2626" s="2" t="b">
        <v>0</v>
      </c>
      <c r="J2626" s="3">
        <v>44203.224085648151</v>
      </c>
      <c r="K2626" s="2" t="s">
        <v>8304</v>
      </c>
      <c r="L2626" s="2"/>
      <c r="M2626" s="2" t="s">
        <v>26</v>
      </c>
      <c r="N2626" s="2">
        <v>0</v>
      </c>
      <c r="O2626" s="2">
        <v>0</v>
      </c>
      <c r="P2626" s="2" t="b">
        <v>0</v>
      </c>
      <c r="Q2626" s="2" t="str">
        <f>IFERROR(VLOOKUP(C2626,Countries_norm!A:B,2,0),"NA")</f>
        <v>India</v>
      </c>
    </row>
    <row r="2627" spans="1:17" x14ac:dyDescent="0.25">
      <c r="A2627" s="2">
        <v>1.3470401802349701E+18</v>
      </c>
      <c r="B2627" s="2" t="s">
        <v>1622</v>
      </c>
      <c r="C2627" s="2" t="s">
        <v>1196</v>
      </c>
      <c r="D2627" s="2" t="s">
        <v>1623</v>
      </c>
      <c r="E2627" s="3">
        <v>40003.377789351849</v>
      </c>
      <c r="F2627" s="2">
        <v>733727</v>
      </c>
      <c r="G2627" s="2">
        <v>424</v>
      </c>
      <c r="H2627" s="2">
        <v>933</v>
      </c>
      <c r="I2627" s="2" t="b">
        <v>1</v>
      </c>
      <c r="J2627" s="3">
        <v>44203.194212962961</v>
      </c>
      <c r="K2627" s="2" t="s">
        <v>8305</v>
      </c>
      <c r="L2627" s="2" t="s">
        <v>8306</v>
      </c>
      <c r="M2627" s="2" t="s">
        <v>76</v>
      </c>
      <c r="N2627" s="2">
        <v>5</v>
      </c>
      <c r="O2627" s="2">
        <v>3</v>
      </c>
      <c r="P2627" s="2" t="b">
        <v>0</v>
      </c>
      <c r="Q2627" s="2" t="str">
        <f>IFERROR(VLOOKUP(C2627,Countries_norm!A:B,2,0),"NA")</f>
        <v>Malaysia</v>
      </c>
    </row>
    <row r="2628" spans="1:17" x14ac:dyDescent="0.25">
      <c r="A2628" s="2">
        <v>1.3470132353801999E+18</v>
      </c>
      <c r="B2628" s="2" t="s">
        <v>3140</v>
      </c>
      <c r="C2628" s="2" t="s">
        <v>2869</v>
      </c>
      <c r="D2628" s="2" t="s">
        <v>3141</v>
      </c>
      <c r="E2628" s="3">
        <v>43334.798541666663</v>
      </c>
      <c r="F2628" s="2">
        <v>3894</v>
      </c>
      <c r="G2628" s="2">
        <v>2300</v>
      </c>
      <c r="H2628" s="2">
        <v>3762</v>
      </c>
      <c r="I2628" s="2" t="b">
        <v>1</v>
      </c>
      <c r="J2628" s="3">
        <v>44203.11986111111</v>
      </c>
      <c r="K2628" s="2" t="s">
        <v>8307</v>
      </c>
      <c r="L2628" s="2" t="s">
        <v>8308</v>
      </c>
      <c r="M2628" s="2" t="s">
        <v>40</v>
      </c>
      <c r="N2628" s="2">
        <v>2</v>
      </c>
      <c r="O2628" s="2">
        <v>42</v>
      </c>
      <c r="P2628" s="2" t="b">
        <v>0</v>
      </c>
      <c r="Q2628" s="2" t="str">
        <f>IFERROR(VLOOKUP(C2628,Countries_norm!A:B,2,0),"NA")</f>
        <v>United States</v>
      </c>
    </row>
    <row r="2629" spans="1:17" ht="45" x14ac:dyDescent="0.25">
      <c r="A2629" s="2">
        <v>1.3470095503151201E+18</v>
      </c>
      <c r="B2629" s="2" t="s">
        <v>8309</v>
      </c>
      <c r="C2629" s="2" t="s">
        <v>8310</v>
      </c>
      <c r="D2629" s="2" t="s">
        <v>8311</v>
      </c>
      <c r="E2629" s="3">
        <v>39836.121249999997</v>
      </c>
      <c r="F2629" s="2">
        <v>186</v>
      </c>
      <c r="G2629" s="2">
        <v>187</v>
      </c>
      <c r="H2629" s="2">
        <v>139</v>
      </c>
      <c r="I2629" s="2" t="b">
        <v>0</v>
      </c>
      <c r="J2629" s="3">
        <v>44203.1096875</v>
      </c>
      <c r="K2629" s="4" t="s">
        <v>8312</v>
      </c>
      <c r="L2629" s="2"/>
      <c r="M2629" s="2" t="s">
        <v>441</v>
      </c>
      <c r="N2629" s="2">
        <v>0</v>
      </c>
      <c r="O2629" s="2">
        <v>0</v>
      </c>
      <c r="P2629" s="2" t="b">
        <v>0</v>
      </c>
      <c r="Q2629" s="2" t="str">
        <f>IFERROR(VLOOKUP(C2629,Countries_norm!A:B,2,0),"NA")</f>
        <v>United States</v>
      </c>
    </row>
    <row r="2630" spans="1:17" x14ac:dyDescent="0.25">
      <c r="A2630" s="2">
        <v>1.34700102086239E+18</v>
      </c>
      <c r="B2630" s="2" t="s">
        <v>8313</v>
      </c>
      <c r="C2630" s="2" t="s">
        <v>3168</v>
      </c>
      <c r="D2630" s="2" t="s">
        <v>8314</v>
      </c>
      <c r="E2630" s="3">
        <v>43510.752754629626</v>
      </c>
      <c r="F2630" s="2">
        <v>3325</v>
      </c>
      <c r="G2630" s="2">
        <v>297</v>
      </c>
      <c r="H2630" s="2">
        <v>13771</v>
      </c>
      <c r="I2630" s="2" t="b">
        <v>0</v>
      </c>
      <c r="J2630" s="3">
        <v>44203.086157407408</v>
      </c>
      <c r="K2630" s="2" t="s">
        <v>8315</v>
      </c>
      <c r="L2630" s="2" t="s">
        <v>8316</v>
      </c>
      <c r="M2630" s="2" t="s">
        <v>40</v>
      </c>
      <c r="N2630" s="2">
        <v>2</v>
      </c>
      <c r="O2630" s="2">
        <v>45</v>
      </c>
      <c r="P2630" s="2" t="b">
        <v>0</v>
      </c>
      <c r="Q2630" s="2" t="str">
        <f>IFERROR(VLOOKUP(C2630,Countries_norm!A:B,2,0),"NA")</f>
        <v>United States</v>
      </c>
    </row>
    <row r="2631" spans="1:17" x14ac:dyDescent="0.25">
      <c r="A2631" s="2">
        <v>1.3469825555772401E+18</v>
      </c>
      <c r="B2631" s="2" t="s">
        <v>1966</v>
      </c>
      <c r="C2631" s="2" t="s">
        <v>1967</v>
      </c>
      <c r="D2631" s="2" t="s">
        <v>1968</v>
      </c>
      <c r="E2631" s="3">
        <v>42141.928912037038</v>
      </c>
      <c r="F2631" s="2">
        <v>788</v>
      </c>
      <c r="G2631" s="2">
        <v>801</v>
      </c>
      <c r="H2631" s="2">
        <v>53604</v>
      </c>
      <c r="I2631" s="2" t="b">
        <v>0</v>
      </c>
      <c r="J2631" s="3">
        <v>44203.035196759258</v>
      </c>
      <c r="K2631" s="2" t="s">
        <v>8317</v>
      </c>
      <c r="L2631" s="2" t="s">
        <v>8318</v>
      </c>
      <c r="M2631" s="2" t="s">
        <v>40</v>
      </c>
      <c r="N2631" s="2">
        <v>0</v>
      </c>
      <c r="O2631" s="2">
        <v>3</v>
      </c>
      <c r="P2631" s="2" t="b">
        <v>0</v>
      </c>
      <c r="Q2631" s="2" t="str">
        <f>IFERROR(VLOOKUP(C2631,Countries_norm!A:B,2,0),"NA")</f>
        <v>United States</v>
      </c>
    </row>
    <row r="2632" spans="1:17" x14ac:dyDescent="0.25">
      <c r="A2632" s="2">
        <v>1.3469705984890299E+18</v>
      </c>
      <c r="B2632" s="2" t="s">
        <v>8319</v>
      </c>
      <c r="C2632" s="2"/>
      <c r="D2632" s="2" t="s">
        <v>8320</v>
      </c>
      <c r="E2632" s="3">
        <v>44049.590196759258</v>
      </c>
      <c r="F2632" s="2">
        <v>46</v>
      </c>
      <c r="G2632" s="2">
        <v>133</v>
      </c>
      <c r="H2632" s="2">
        <v>119</v>
      </c>
      <c r="I2632" s="2" t="b">
        <v>0</v>
      </c>
      <c r="J2632" s="3">
        <v>44203.002199074072</v>
      </c>
      <c r="K2632" s="2" t="s">
        <v>8321</v>
      </c>
      <c r="L2632" s="2" t="s">
        <v>8322</v>
      </c>
      <c r="M2632" s="2" t="s">
        <v>40</v>
      </c>
      <c r="N2632" s="2">
        <v>0</v>
      </c>
      <c r="O2632" s="2">
        <v>1</v>
      </c>
      <c r="P2632" s="2" t="b">
        <v>0</v>
      </c>
      <c r="Q2632" s="2" t="str">
        <f>IFERROR(VLOOKUP(C2632,Countries_norm!A:B,2,0),"NA")</f>
        <v>NA</v>
      </c>
    </row>
    <row r="2633" spans="1:17" x14ac:dyDescent="0.25">
      <c r="A2633" s="2">
        <v>1.34696550209939E+18</v>
      </c>
      <c r="B2633" s="2" t="s">
        <v>8323</v>
      </c>
      <c r="C2633" s="2"/>
      <c r="D2633" s="2" t="s">
        <v>8324</v>
      </c>
      <c r="E2633" s="3">
        <v>39920.886354166665</v>
      </c>
      <c r="F2633" s="2">
        <v>2742</v>
      </c>
      <c r="G2633" s="2">
        <v>3702</v>
      </c>
      <c r="H2633" s="2">
        <v>519947</v>
      </c>
      <c r="I2633" s="2" t="b">
        <v>0</v>
      </c>
      <c r="J2633" s="3">
        <v>44202.988136574073</v>
      </c>
      <c r="K2633" s="2" t="s">
        <v>8325</v>
      </c>
      <c r="L2633" s="2" t="s">
        <v>8326</v>
      </c>
      <c r="M2633" s="2" t="s">
        <v>40</v>
      </c>
      <c r="N2633" s="2">
        <v>1</v>
      </c>
      <c r="O2633" s="2">
        <v>7</v>
      </c>
      <c r="P2633" s="2" t="b">
        <v>0</v>
      </c>
      <c r="Q2633" s="2" t="str">
        <f>IFERROR(VLOOKUP(C2633,Countries_norm!A:B,2,0),"NA")</f>
        <v>NA</v>
      </c>
    </row>
    <row r="2634" spans="1:17" ht="60" x14ac:dyDescent="0.25">
      <c r="A2634" s="2">
        <v>1.3469620883845499E+18</v>
      </c>
      <c r="B2634" s="2" t="s">
        <v>8327</v>
      </c>
      <c r="C2634" s="2" t="s">
        <v>8328</v>
      </c>
      <c r="D2634" s="2" t="s">
        <v>8329</v>
      </c>
      <c r="E2634" s="3">
        <v>41683.628611111111</v>
      </c>
      <c r="F2634" s="2">
        <v>1063</v>
      </c>
      <c r="G2634" s="2">
        <v>1057</v>
      </c>
      <c r="H2634" s="2">
        <v>3971</v>
      </c>
      <c r="I2634" s="2" t="b">
        <v>0</v>
      </c>
      <c r="J2634" s="3">
        <v>44202.978715277779</v>
      </c>
      <c r="K2634" s="4" t="s">
        <v>8330</v>
      </c>
      <c r="L2634" s="2" t="s">
        <v>3396</v>
      </c>
      <c r="M2634" s="2" t="s">
        <v>21</v>
      </c>
      <c r="N2634" s="2">
        <v>0</v>
      </c>
      <c r="O2634" s="2">
        <v>0</v>
      </c>
      <c r="P2634" s="2" t="b">
        <v>0</v>
      </c>
      <c r="Q2634" s="2" t="str">
        <f>IFERROR(VLOOKUP(C2634,Countries_norm!A:B,2,0),"NA")</f>
        <v>NA</v>
      </c>
    </row>
    <row r="2635" spans="1:17" x14ac:dyDescent="0.25">
      <c r="A2635" s="2">
        <v>1.3469597330565499E+18</v>
      </c>
      <c r="B2635" s="2" t="s">
        <v>8331</v>
      </c>
      <c r="C2635" s="2" t="s">
        <v>6404</v>
      </c>
      <c r="D2635" s="2" t="s">
        <v>8332</v>
      </c>
      <c r="E2635" s="3">
        <v>41156.747835648152</v>
      </c>
      <c r="F2635" s="2">
        <v>159</v>
      </c>
      <c r="G2635" s="2">
        <v>822</v>
      </c>
      <c r="H2635" s="2">
        <v>8684</v>
      </c>
      <c r="I2635" s="2" t="b">
        <v>0</v>
      </c>
      <c r="J2635" s="3">
        <v>44202.972222222219</v>
      </c>
      <c r="K2635" s="2" t="s">
        <v>8333</v>
      </c>
      <c r="L2635" s="2" t="s">
        <v>20</v>
      </c>
      <c r="M2635" s="2" t="s">
        <v>21</v>
      </c>
      <c r="N2635" s="2">
        <v>1</v>
      </c>
      <c r="O2635" s="2">
        <v>2</v>
      </c>
      <c r="P2635" s="2" t="b">
        <v>0</v>
      </c>
      <c r="Q2635" s="2" t="str">
        <f>IFERROR(VLOOKUP(C2635,Countries_norm!A:B,2,0),"NA")</f>
        <v>Canada</v>
      </c>
    </row>
    <row r="2636" spans="1:17" ht="45" x14ac:dyDescent="0.25">
      <c r="A2636" s="2">
        <v>1.3469588791969201E+18</v>
      </c>
      <c r="B2636" s="2" t="s">
        <v>8334</v>
      </c>
      <c r="C2636" s="2" t="s">
        <v>318</v>
      </c>
      <c r="D2636" s="2" t="s">
        <v>8335</v>
      </c>
      <c r="E2636" s="3">
        <v>41170.012754629628</v>
      </c>
      <c r="F2636" s="2">
        <v>446</v>
      </c>
      <c r="G2636" s="2">
        <v>787</v>
      </c>
      <c r="H2636" s="2">
        <v>1740</v>
      </c>
      <c r="I2636" s="2" t="b">
        <v>0</v>
      </c>
      <c r="J2636" s="3">
        <v>44202.969861111109</v>
      </c>
      <c r="K2636" s="4" t="s">
        <v>8336</v>
      </c>
      <c r="L2636" s="2"/>
      <c r="M2636" s="2" t="s">
        <v>26</v>
      </c>
      <c r="N2636" s="2">
        <v>0</v>
      </c>
      <c r="O2636" s="2">
        <v>4</v>
      </c>
      <c r="P2636" s="2" t="b">
        <v>0</v>
      </c>
      <c r="Q2636" s="2" t="str">
        <f>IFERROR(VLOOKUP(C2636,Countries_norm!A:B,2,0),"NA")</f>
        <v>Canada</v>
      </c>
    </row>
    <row r="2637" spans="1:17" ht="90" x14ac:dyDescent="0.25">
      <c r="A2637" s="2">
        <v>1.34695655949934E+18</v>
      </c>
      <c r="B2637" s="2" t="s">
        <v>5630</v>
      </c>
      <c r="C2637" s="2" t="s">
        <v>5631</v>
      </c>
      <c r="D2637" s="2" t="s">
        <v>5632</v>
      </c>
      <c r="E2637" s="3">
        <v>43932.068912037037</v>
      </c>
      <c r="F2637" s="2">
        <v>375</v>
      </c>
      <c r="G2637" s="2">
        <v>1191</v>
      </c>
      <c r="H2637" s="2">
        <v>5219</v>
      </c>
      <c r="I2637" s="2" t="b">
        <v>0</v>
      </c>
      <c r="J2637" s="3">
        <v>44202.963460648149</v>
      </c>
      <c r="K2637" s="4" t="s">
        <v>8337</v>
      </c>
      <c r="L2637" s="2" t="s">
        <v>8338</v>
      </c>
      <c r="M2637" s="2" t="s">
        <v>21</v>
      </c>
      <c r="N2637" s="2">
        <v>0</v>
      </c>
      <c r="O2637" s="2">
        <v>0</v>
      </c>
      <c r="P2637" s="2" t="b">
        <v>0</v>
      </c>
      <c r="Q2637" s="2" t="str">
        <f>IFERROR(VLOOKUP(C2637,Countries_norm!A:B,2,0),"NA")</f>
        <v>Senegal</v>
      </c>
    </row>
    <row r="2638" spans="1:17" x14ac:dyDescent="0.25">
      <c r="A2638" s="2">
        <v>1.3469512020853601E+18</v>
      </c>
      <c r="B2638" s="2" t="s">
        <v>8339</v>
      </c>
      <c r="C2638" s="2" t="s">
        <v>7772</v>
      </c>
      <c r="D2638" s="2" t="s">
        <v>8340</v>
      </c>
      <c r="E2638" s="3">
        <v>39824.711481481485</v>
      </c>
      <c r="F2638" s="2">
        <v>16405</v>
      </c>
      <c r="G2638" s="2">
        <v>3817</v>
      </c>
      <c r="H2638" s="2">
        <v>5988</v>
      </c>
      <c r="I2638" s="2" t="b">
        <v>1</v>
      </c>
      <c r="J2638" s="3">
        <v>44202.948680555557</v>
      </c>
      <c r="K2638" s="2" t="s">
        <v>8341</v>
      </c>
      <c r="L2638" s="2" t="s">
        <v>8342</v>
      </c>
      <c r="M2638" s="2" t="s">
        <v>26</v>
      </c>
      <c r="N2638" s="2">
        <v>23</v>
      </c>
      <c r="O2638" s="2">
        <v>53</v>
      </c>
      <c r="P2638" s="2" t="b">
        <v>0</v>
      </c>
      <c r="Q2638" s="2" t="str">
        <f>IFERROR(VLOOKUP(C2638,Countries_norm!A:B,2,0),"NA")</f>
        <v>Canada</v>
      </c>
    </row>
    <row r="2639" spans="1:17" x14ac:dyDescent="0.25">
      <c r="A2639" s="2">
        <v>1.34693938453329E+18</v>
      </c>
      <c r="B2639" s="2" t="s">
        <v>8343</v>
      </c>
      <c r="C2639" s="2" t="s">
        <v>1802</v>
      </c>
      <c r="D2639" s="2" t="s">
        <v>8344</v>
      </c>
      <c r="E2639" s="3">
        <v>39544.173611111109</v>
      </c>
      <c r="F2639" s="2">
        <v>106</v>
      </c>
      <c r="G2639" s="2">
        <v>372</v>
      </c>
      <c r="H2639" s="2">
        <v>55</v>
      </c>
      <c r="I2639" s="2" t="b">
        <v>0</v>
      </c>
      <c r="J2639" s="3">
        <v>44202.916064814817</v>
      </c>
      <c r="K2639" s="2" t="s">
        <v>8345</v>
      </c>
      <c r="L2639" s="2"/>
      <c r="M2639" s="2" t="s">
        <v>21</v>
      </c>
      <c r="N2639" s="2">
        <v>1</v>
      </c>
      <c r="O2639" s="2">
        <v>2</v>
      </c>
      <c r="P2639" s="2" t="b">
        <v>0</v>
      </c>
      <c r="Q2639" s="2" t="str">
        <f>IFERROR(VLOOKUP(C2639,Countries_norm!A:B,2,0),"NA")</f>
        <v>United States</v>
      </c>
    </row>
    <row r="2640" spans="1:17" x14ac:dyDescent="0.25">
      <c r="A2640" s="2">
        <v>1.34693756274993E+18</v>
      </c>
      <c r="B2640" s="2" t="s">
        <v>8343</v>
      </c>
      <c r="C2640" s="2" t="s">
        <v>1802</v>
      </c>
      <c r="D2640" s="2" t="s">
        <v>8344</v>
      </c>
      <c r="E2640" s="3">
        <v>39544.173611111109</v>
      </c>
      <c r="F2640" s="2">
        <v>106</v>
      </c>
      <c r="G2640" s="2">
        <v>372</v>
      </c>
      <c r="H2640" s="2">
        <v>55</v>
      </c>
      <c r="I2640" s="2" t="b">
        <v>0</v>
      </c>
      <c r="J2640" s="3">
        <v>44202.911041666666</v>
      </c>
      <c r="K2640" s="2" t="s">
        <v>8346</v>
      </c>
      <c r="L2640" s="2"/>
      <c r="M2640" s="2" t="s">
        <v>21</v>
      </c>
      <c r="N2640" s="2">
        <v>0</v>
      </c>
      <c r="O2640" s="2">
        <v>0</v>
      </c>
      <c r="P2640" s="2" t="b">
        <v>0</v>
      </c>
      <c r="Q2640" s="2" t="str">
        <f>IFERROR(VLOOKUP(C2640,Countries_norm!A:B,2,0),"NA")</f>
        <v>United States</v>
      </c>
    </row>
    <row r="2641" spans="1:17" x14ac:dyDescent="0.25">
      <c r="A2641" s="2">
        <v>1.34693508100528E+18</v>
      </c>
      <c r="B2641" s="2" t="s">
        <v>8347</v>
      </c>
      <c r="C2641" s="2" t="s">
        <v>5519</v>
      </c>
      <c r="D2641" s="2" t="s">
        <v>8348</v>
      </c>
      <c r="E2641" s="3">
        <v>40016.536817129629</v>
      </c>
      <c r="F2641" s="2">
        <v>128</v>
      </c>
      <c r="G2641" s="2">
        <v>382</v>
      </c>
      <c r="H2641" s="2">
        <v>444</v>
      </c>
      <c r="I2641" s="2" t="b">
        <v>0</v>
      </c>
      <c r="J2641" s="3">
        <v>44202.904189814813</v>
      </c>
      <c r="K2641" s="2" t="s">
        <v>8349</v>
      </c>
      <c r="L2641" s="2" t="s">
        <v>6535</v>
      </c>
      <c r="M2641" s="2" t="s">
        <v>40</v>
      </c>
      <c r="N2641" s="2">
        <v>0</v>
      </c>
      <c r="O2641" s="2">
        <v>0</v>
      </c>
      <c r="P2641" s="2" t="b">
        <v>0</v>
      </c>
      <c r="Q2641" s="2" t="str">
        <f>IFERROR(VLOOKUP(C2641,Countries_norm!A:B,2,0),"NA")</f>
        <v>United Kingdom</v>
      </c>
    </row>
    <row r="2642" spans="1:17" x14ac:dyDescent="0.25">
      <c r="A2642" s="2">
        <v>1.3469308394945201E+18</v>
      </c>
      <c r="B2642" s="2" t="s">
        <v>2835</v>
      </c>
      <c r="C2642" s="2" t="s">
        <v>2836</v>
      </c>
      <c r="D2642" s="2" t="s">
        <v>2837</v>
      </c>
      <c r="E2642" s="3">
        <v>44084.794363425928</v>
      </c>
      <c r="F2642" s="2">
        <v>597</v>
      </c>
      <c r="G2642" s="2">
        <v>1992</v>
      </c>
      <c r="H2642" s="2">
        <v>687</v>
      </c>
      <c r="I2642" s="2" t="b">
        <v>0</v>
      </c>
      <c r="J2642" s="3">
        <v>44202.892488425925</v>
      </c>
      <c r="K2642" s="2" t="s">
        <v>8350</v>
      </c>
      <c r="L2642" s="2"/>
      <c r="M2642" s="2" t="s">
        <v>26</v>
      </c>
      <c r="N2642" s="2">
        <v>0</v>
      </c>
      <c r="O2642" s="2">
        <v>0</v>
      </c>
      <c r="P2642" s="2" t="b">
        <v>0</v>
      </c>
      <c r="Q2642" s="2" t="str">
        <f>IFERROR(VLOOKUP(C2642,Countries_norm!A:B,2,0),"NA")</f>
        <v>Canada</v>
      </c>
    </row>
    <row r="2643" spans="1:17" x14ac:dyDescent="0.25">
      <c r="A2643" s="2">
        <v>1.3469277784243799E+18</v>
      </c>
      <c r="B2643" s="2" t="s">
        <v>8351</v>
      </c>
      <c r="C2643" s="2" t="s">
        <v>8352</v>
      </c>
      <c r="D2643" s="2" t="s">
        <v>8353</v>
      </c>
      <c r="E2643" s="3">
        <v>41597.617268518516</v>
      </c>
      <c r="F2643" s="2">
        <v>46505</v>
      </c>
      <c r="G2643" s="2">
        <v>421</v>
      </c>
      <c r="H2643" s="2">
        <v>236</v>
      </c>
      <c r="I2643" s="2" t="b">
        <v>1</v>
      </c>
      <c r="J2643" s="3">
        <v>44202.884039351855</v>
      </c>
      <c r="K2643" s="2" t="s">
        <v>8354</v>
      </c>
      <c r="L2643" s="2" t="s">
        <v>8355</v>
      </c>
      <c r="M2643" s="2" t="s">
        <v>8356</v>
      </c>
      <c r="N2643" s="2">
        <v>0</v>
      </c>
      <c r="O2643" s="2">
        <v>0</v>
      </c>
      <c r="P2643" s="2" t="b">
        <v>0</v>
      </c>
      <c r="Q2643" s="2" t="str">
        <f>IFERROR(VLOOKUP(C2643,Countries_norm!A:B,2,0),"NA")</f>
        <v>NA</v>
      </c>
    </row>
    <row r="2644" spans="1:17" x14ac:dyDescent="0.25">
      <c r="A2644" s="2">
        <v>1.3469158002303401E+18</v>
      </c>
      <c r="B2644" s="2" t="s">
        <v>8357</v>
      </c>
      <c r="C2644" s="2"/>
      <c r="D2644" s="2" t="s">
        <v>1336</v>
      </c>
      <c r="E2644" s="3">
        <v>41177.528368055559</v>
      </c>
      <c r="F2644" s="2">
        <v>1067</v>
      </c>
      <c r="G2644" s="2">
        <v>1458</v>
      </c>
      <c r="H2644" s="2">
        <v>68751</v>
      </c>
      <c r="I2644" s="2" t="b">
        <v>0</v>
      </c>
      <c r="J2644" s="3">
        <v>44202.850983796299</v>
      </c>
      <c r="K2644" s="2" t="s">
        <v>8358</v>
      </c>
      <c r="L2644" s="2" t="s">
        <v>5797</v>
      </c>
      <c r="M2644" s="2" t="s">
        <v>40</v>
      </c>
      <c r="N2644" s="2">
        <v>0</v>
      </c>
      <c r="O2644" s="2">
        <v>0</v>
      </c>
      <c r="P2644" s="2" t="b">
        <v>0</v>
      </c>
      <c r="Q2644" s="2" t="str">
        <f>IFERROR(VLOOKUP(C2644,Countries_norm!A:B,2,0),"NA")</f>
        <v>NA</v>
      </c>
    </row>
    <row r="2645" spans="1:17" ht="45" x14ac:dyDescent="0.25">
      <c r="A2645" s="2">
        <v>1.34691403220958E+18</v>
      </c>
      <c r="B2645" s="2" t="s">
        <v>8359</v>
      </c>
      <c r="C2645" s="2"/>
      <c r="D2645" s="2" t="s">
        <v>8360</v>
      </c>
      <c r="E2645" s="3">
        <v>43563.871157407404</v>
      </c>
      <c r="F2645" s="2">
        <v>751</v>
      </c>
      <c r="G2645" s="2">
        <v>256</v>
      </c>
      <c r="H2645" s="2">
        <v>2305</v>
      </c>
      <c r="I2645" s="2" t="b">
        <v>0</v>
      </c>
      <c r="J2645" s="3">
        <v>44202.84611111111</v>
      </c>
      <c r="K2645" s="4" t="s">
        <v>8361</v>
      </c>
      <c r="L2645" s="2" t="s">
        <v>8362</v>
      </c>
      <c r="M2645" s="2" t="s">
        <v>21</v>
      </c>
      <c r="N2645" s="2">
        <v>18</v>
      </c>
      <c r="O2645" s="2">
        <v>24</v>
      </c>
      <c r="P2645" s="2" t="b">
        <v>0</v>
      </c>
      <c r="Q2645" s="2" t="str">
        <f>IFERROR(VLOOKUP(C2645,Countries_norm!A:B,2,0),"NA")</f>
        <v>NA</v>
      </c>
    </row>
    <row r="2646" spans="1:17" ht="30" x14ac:dyDescent="0.25">
      <c r="A2646" s="2">
        <v>1.34690661609698E+18</v>
      </c>
      <c r="B2646" s="2" t="s">
        <v>8363</v>
      </c>
      <c r="C2646" s="2" t="s">
        <v>7265</v>
      </c>
      <c r="D2646" s="2"/>
      <c r="E2646" s="3">
        <v>40235.84574074074</v>
      </c>
      <c r="F2646" s="2">
        <v>11</v>
      </c>
      <c r="G2646" s="2">
        <v>7</v>
      </c>
      <c r="H2646" s="2">
        <v>0</v>
      </c>
      <c r="I2646" s="2" t="b">
        <v>0</v>
      </c>
      <c r="J2646" s="3">
        <v>44202.825648148151</v>
      </c>
      <c r="K2646" s="4" t="s">
        <v>8364</v>
      </c>
      <c r="L2646" s="2" t="s">
        <v>8365</v>
      </c>
      <c r="M2646" s="2" t="s">
        <v>26</v>
      </c>
      <c r="N2646" s="2">
        <v>0</v>
      </c>
      <c r="O2646" s="2">
        <v>1</v>
      </c>
      <c r="P2646" s="2" t="b">
        <v>0</v>
      </c>
      <c r="Q2646" s="2" t="str">
        <f>IFERROR(VLOOKUP(C2646,Countries_norm!A:B,2,0),"NA")</f>
        <v>India</v>
      </c>
    </row>
    <row r="2647" spans="1:17" x14ac:dyDescent="0.25">
      <c r="A2647" s="2">
        <v>1.34690591617679E+18</v>
      </c>
      <c r="B2647" s="2" t="s">
        <v>8366</v>
      </c>
      <c r="C2647" s="2" t="s">
        <v>1129</v>
      </c>
      <c r="D2647" s="2" t="s">
        <v>8367</v>
      </c>
      <c r="E2647" s="3">
        <v>40295.927256944444</v>
      </c>
      <c r="F2647" s="2">
        <v>113</v>
      </c>
      <c r="G2647" s="2">
        <v>286</v>
      </c>
      <c r="H2647" s="2">
        <v>1154</v>
      </c>
      <c r="I2647" s="2" t="b">
        <v>0</v>
      </c>
      <c r="J2647" s="3">
        <v>44202.82371527778</v>
      </c>
      <c r="K2647" s="2" t="s">
        <v>8368</v>
      </c>
      <c r="L2647" s="2" t="s">
        <v>1173</v>
      </c>
      <c r="M2647" s="2" t="s">
        <v>40</v>
      </c>
      <c r="N2647" s="2">
        <v>0</v>
      </c>
      <c r="O2647" s="2">
        <v>7</v>
      </c>
      <c r="P2647" s="2" t="b">
        <v>0</v>
      </c>
      <c r="Q2647" s="2" t="str">
        <f>IFERROR(VLOOKUP(C2647,Countries_norm!A:B,2,0),"NA")</f>
        <v>United States</v>
      </c>
    </row>
    <row r="2648" spans="1:17" x14ac:dyDescent="0.25">
      <c r="A2648" s="2">
        <v>1.34690567964322E+18</v>
      </c>
      <c r="B2648" s="2" t="s">
        <v>8369</v>
      </c>
      <c r="C2648" s="2" t="s">
        <v>8370</v>
      </c>
      <c r="D2648" s="2" t="s">
        <v>8371</v>
      </c>
      <c r="E2648" s="3">
        <v>42138.831122685187</v>
      </c>
      <c r="F2648" s="2">
        <v>359</v>
      </c>
      <c r="G2648" s="2">
        <v>391</v>
      </c>
      <c r="H2648" s="2">
        <v>16094</v>
      </c>
      <c r="I2648" s="2" t="b">
        <v>0</v>
      </c>
      <c r="J2648" s="3">
        <v>44202.823055555556</v>
      </c>
      <c r="K2648" s="2" t="s">
        <v>8372</v>
      </c>
      <c r="L2648" s="2" t="s">
        <v>8373</v>
      </c>
      <c r="M2648" s="2" t="s">
        <v>40</v>
      </c>
      <c r="N2648" s="2">
        <v>0</v>
      </c>
      <c r="O2648" s="2">
        <v>3</v>
      </c>
      <c r="P2648" s="2" t="b">
        <v>0</v>
      </c>
      <c r="Q2648" s="2" t="str">
        <f>IFERROR(VLOOKUP(C2648,Countries_norm!A:B,2,0),"NA")</f>
        <v>United Kingdom</v>
      </c>
    </row>
    <row r="2649" spans="1:17" ht="90" x14ac:dyDescent="0.25">
      <c r="A2649" s="2">
        <v>1.3469022416938801E+18</v>
      </c>
      <c r="B2649" s="2" t="s">
        <v>8374</v>
      </c>
      <c r="C2649" s="2" t="s">
        <v>616</v>
      </c>
      <c r="D2649" s="4" t="s">
        <v>8375</v>
      </c>
      <c r="E2649" s="3">
        <v>42212.914606481485</v>
      </c>
      <c r="F2649" s="2">
        <v>372</v>
      </c>
      <c r="G2649" s="2">
        <v>1305</v>
      </c>
      <c r="H2649" s="2">
        <v>20184</v>
      </c>
      <c r="I2649" s="2" t="b">
        <v>0</v>
      </c>
      <c r="J2649" s="3">
        <v>44202.813576388886</v>
      </c>
      <c r="K2649" s="4" t="s">
        <v>8376</v>
      </c>
      <c r="L2649" s="2" t="s">
        <v>8377</v>
      </c>
      <c r="M2649" s="2" t="s">
        <v>21</v>
      </c>
      <c r="N2649" s="2">
        <v>0</v>
      </c>
      <c r="O2649" s="2">
        <v>0</v>
      </c>
      <c r="P2649" s="2" t="b">
        <v>0</v>
      </c>
      <c r="Q2649" s="2" t="str">
        <f>IFERROR(VLOOKUP(C2649,Countries_norm!A:B,2,0),"NA")</f>
        <v>United Kingdom</v>
      </c>
    </row>
    <row r="2650" spans="1:17" x14ac:dyDescent="0.25">
      <c r="A2650" s="2">
        <v>1.3469016006364301E+18</v>
      </c>
      <c r="B2650" s="2" t="s">
        <v>8378</v>
      </c>
      <c r="C2650" s="2" t="s">
        <v>8379</v>
      </c>
      <c r="D2650" s="2" t="s">
        <v>8380</v>
      </c>
      <c r="E2650" s="3">
        <v>44074.774756944447</v>
      </c>
      <c r="F2650" s="2">
        <v>76</v>
      </c>
      <c r="G2650" s="2">
        <v>172</v>
      </c>
      <c r="H2650" s="2">
        <v>370</v>
      </c>
      <c r="I2650" s="2" t="b">
        <v>0</v>
      </c>
      <c r="J2650" s="3">
        <v>44202.811805555553</v>
      </c>
      <c r="K2650" s="2" t="s">
        <v>8381</v>
      </c>
      <c r="L2650" s="2" t="s">
        <v>20</v>
      </c>
      <c r="M2650" s="2" t="s">
        <v>21</v>
      </c>
      <c r="N2650" s="2">
        <v>0</v>
      </c>
      <c r="O2650" s="2">
        <v>7</v>
      </c>
      <c r="P2650" s="2" t="b">
        <v>0</v>
      </c>
      <c r="Q2650" s="2" t="str">
        <f>IFERROR(VLOOKUP(C2650,Countries_norm!A:B,2,0),"NA")</f>
        <v>United Kingdom</v>
      </c>
    </row>
    <row r="2651" spans="1:17" x14ac:dyDescent="0.25">
      <c r="A2651" s="2">
        <v>1.34690098949279E+18</v>
      </c>
      <c r="B2651" s="2" t="s">
        <v>8382</v>
      </c>
      <c r="C2651" s="2" t="s">
        <v>8383</v>
      </c>
      <c r="D2651" s="2" t="s">
        <v>8384</v>
      </c>
      <c r="E2651" s="3">
        <v>41301.961724537039</v>
      </c>
      <c r="F2651" s="2">
        <v>19791</v>
      </c>
      <c r="G2651" s="2">
        <v>19584</v>
      </c>
      <c r="H2651" s="2">
        <v>69547</v>
      </c>
      <c r="I2651" s="2" t="b">
        <v>0</v>
      </c>
      <c r="J2651" s="3">
        <v>44202.810115740744</v>
      </c>
      <c r="K2651" s="2" t="s">
        <v>8385</v>
      </c>
      <c r="L2651" s="2" t="s">
        <v>20</v>
      </c>
      <c r="M2651" s="2" t="s">
        <v>135</v>
      </c>
      <c r="N2651" s="2">
        <v>0</v>
      </c>
      <c r="O2651" s="2">
        <v>5</v>
      </c>
      <c r="P2651" s="2" t="b">
        <v>0</v>
      </c>
      <c r="Q2651" s="2" t="str">
        <f>IFERROR(VLOOKUP(C2651,Countries_norm!A:B,2,0),"NA")</f>
        <v>United Kingdom</v>
      </c>
    </row>
    <row r="2652" spans="1:17" x14ac:dyDescent="0.25">
      <c r="A2652" s="2">
        <v>1.3468983821078001E+18</v>
      </c>
      <c r="B2652" s="2" t="s">
        <v>78</v>
      </c>
      <c r="C2652" s="2"/>
      <c r="D2652" s="2" t="s">
        <v>6078</v>
      </c>
      <c r="E2652" s="3">
        <v>43478.7731712963</v>
      </c>
      <c r="F2652" s="2">
        <v>10273</v>
      </c>
      <c r="G2652" s="2">
        <v>52</v>
      </c>
      <c r="H2652" s="2">
        <v>20</v>
      </c>
      <c r="I2652" s="2" t="b">
        <v>0</v>
      </c>
      <c r="J2652" s="3">
        <v>44202.802928240744</v>
      </c>
      <c r="K2652" s="2" t="s">
        <v>8386</v>
      </c>
      <c r="L2652" s="2"/>
      <c r="M2652" s="2" t="s">
        <v>76</v>
      </c>
      <c r="N2652" s="2">
        <v>0</v>
      </c>
      <c r="O2652" s="2">
        <v>1</v>
      </c>
      <c r="P2652" s="2" t="b">
        <v>0</v>
      </c>
      <c r="Q2652" s="2" t="str">
        <f>IFERROR(VLOOKUP(C2652,Countries_norm!A:B,2,0),"NA")</f>
        <v>NA</v>
      </c>
    </row>
    <row r="2653" spans="1:17" ht="75" x14ac:dyDescent="0.25">
      <c r="A2653" s="2">
        <v>1.3468957188632599E+18</v>
      </c>
      <c r="B2653" s="2" t="s">
        <v>8387</v>
      </c>
      <c r="C2653" s="2" t="s">
        <v>8388</v>
      </c>
      <c r="D2653" s="2" t="s">
        <v>8389</v>
      </c>
      <c r="E2653" s="3">
        <v>42277.680567129632</v>
      </c>
      <c r="F2653" s="2">
        <v>480</v>
      </c>
      <c r="G2653" s="2">
        <v>861</v>
      </c>
      <c r="H2653" s="2">
        <v>4298</v>
      </c>
      <c r="I2653" s="2" t="b">
        <v>0</v>
      </c>
      <c r="J2653" s="3">
        <v>44202.795578703706</v>
      </c>
      <c r="K2653" s="4" t="s">
        <v>8390</v>
      </c>
      <c r="L2653" s="2" t="s">
        <v>6614</v>
      </c>
      <c r="M2653" s="2" t="s">
        <v>40</v>
      </c>
      <c r="N2653" s="2">
        <v>1</v>
      </c>
      <c r="O2653" s="2">
        <v>5</v>
      </c>
      <c r="P2653" s="2" t="b">
        <v>0</v>
      </c>
      <c r="Q2653" s="2" t="str">
        <f>IFERROR(VLOOKUP(C2653,Countries_norm!A:B,2,0),"NA")</f>
        <v>United Kingdom</v>
      </c>
    </row>
    <row r="2654" spans="1:17" x14ac:dyDescent="0.25">
      <c r="A2654" s="2">
        <v>1.3468929239341701E+18</v>
      </c>
      <c r="B2654" s="2" t="s">
        <v>8391</v>
      </c>
      <c r="C2654" s="2" t="s">
        <v>8392</v>
      </c>
      <c r="D2654" s="2" t="s">
        <v>8393</v>
      </c>
      <c r="E2654" s="3">
        <v>39928.72755787037</v>
      </c>
      <c r="F2654" s="2">
        <v>1645</v>
      </c>
      <c r="G2654" s="2">
        <v>1949</v>
      </c>
      <c r="H2654" s="2">
        <v>4674</v>
      </c>
      <c r="I2654" s="2" t="b">
        <v>0</v>
      </c>
      <c r="J2654" s="3">
        <v>44202.787858796299</v>
      </c>
      <c r="K2654" s="2" t="s">
        <v>8394</v>
      </c>
      <c r="L2654" s="2" t="s">
        <v>8395</v>
      </c>
      <c r="M2654" s="2" t="s">
        <v>40</v>
      </c>
      <c r="N2654" s="2">
        <v>0</v>
      </c>
      <c r="O2654" s="2">
        <v>0</v>
      </c>
      <c r="P2654" s="2" t="b">
        <v>0</v>
      </c>
      <c r="Q2654" s="2" t="str">
        <f>IFERROR(VLOOKUP(C2654,Countries_norm!A:B,2,0),"NA")</f>
        <v>United States</v>
      </c>
    </row>
    <row r="2655" spans="1:17" ht="30" x14ac:dyDescent="0.25">
      <c r="A2655" s="2">
        <v>1.34689201996529E+18</v>
      </c>
      <c r="B2655" s="2" t="s">
        <v>8396</v>
      </c>
      <c r="C2655" s="2" t="s">
        <v>1799</v>
      </c>
      <c r="D2655" s="2" t="s">
        <v>8397</v>
      </c>
      <c r="E2655" s="3">
        <v>41660.932025462964</v>
      </c>
      <c r="F2655" s="2">
        <v>297</v>
      </c>
      <c r="G2655" s="2">
        <v>338</v>
      </c>
      <c r="H2655" s="2">
        <v>3410</v>
      </c>
      <c r="I2655" s="2" t="b">
        <v>0</v>
      </c>
      <c r="J2655" s="3">
        <v>44202.785370370373</v>
      </c>
      <c r="K2655" s="4" t="s">
        <v>8398</v>
      </c>
      <c r="L2655" s="2"/>
      <c r="M2655" s="2" t="s">
        <v>21</v>
      </c>
      <c r="N2655" s="2">
        <v>0</v>
      </c>
      <c r="O2655" s="2">
        <v>1</v>
      </c>
      <c r="P2655" s="2" t="b">
        <v>0</v>
      </c>
      <c r="Q2655" s="2" t="str">
        <f>IFERROR(VLOOKUP(C2655,Countries_norm!A:B,2,0),"NA")</f>
        <v>United Kingdom</v>
      </c>
    </row>
    <row r="2656" spans="1:17" x14ac:dyDescent="0.25">
      <c r="A2656" s="2">
        <v>1.34689112153698E+18</v>
      </c>
      <c r="B2656" s="2" t="s">
        <v>8399</v>
      </c>
      <c r="C2656" s="2" t="s">
        <v>318</v>
      </c>
      <c r="D2656" s="2" t="s">
        <v>8400</v>
      </c>
      <c r="E2656" s="3">
        <v>43354.562557870369</v>
      </c>
      <c r="F2656" s="2">
        <v>35</v>
      </c>
      <c r="G2656" s="2">
        <v>132</v>
      </c>
      <c r="H2656" s="2">
        <v>151</v>
      </c>
      <c r="I2656" s="2" t="b">
        <v>0</v>
      </c>
      <c r="J2656" s="3">
        <v>44202.782893518517</v>
      </c>
      <c r="K2656" s="2" t="s">
        <v>8401</v>
      </c>
      <c r="L2656" s="2" t="s">
        <v>2910</v>
      </c>
      <c r="M2656" s="2" t="s">
        <v>40</v>
      </c>
      <c r="N2656" s="2">
        <v>1</v>
      </c>
      <c r="O2656" s="2">
        <v>13</v>
      </c>
      <c r="P2656" s="2" t="b">
        <v>0</v>
      </c>
      <c r="Q2656" s="2" t="str">
        <f>IFERROR(VLOOKUP(C2656,Countries_norm!A:B,2,0),"NA")</f>
        <v>Canada</v>
      </c>
    </row>
    <row r="2657" spans="1:17" x14ac:dyDescent="0.25">
      <c r="A2657" s="2">
        <v>1.3468877771414899E+18</v>
      </c>
      <c r="B2657" s="2" t="s">
        <v>8391</v>
      </c>
      <c r="C2657" s="2" t="s">
        <v>8392</v>
      </c>
      <c r="D2657" s="2" t="s">
        <v>8393</v>
      </c>
      <c r="E2657" s="3">
        <v>39928.72755787037</v>
      </c>
      <c r="F2657" s="2">
        <v>1645</v>
      </c>
      <c r="G2657" s="2">
        <v>1949</v>
      </c>
      <c r="H2657" s="2">
        <v>4674</v>
      </c>
      <c r="I2657" s="2" t="b">
        <v>0</v>
      </c>
      <c r="J2657" s="3">
        <v>44202.773657407408</v>
      </c>
      <c r="K2657" s="2" t="s">
        <v>8402</v>
      </c>
      <c r="L2657" s="2" t="s">
        <v>8403</v>
      </c>
      <c r="M2657" s="2" t="s">
        <v>40</v>
      </c>
      <c r="N2657" s="2">
        <v>0</v>
      </c>
      <c r="O2657" s="2">
        <v>0</v>
      </c>
      <c r="P2657" s="2" t="b">
        <v>0</v>
      </c>
      <c r="Q2657" s="2" t="str">
        <f>IFERROR(VLOOKUP(C2657,Countries_norm!A:B,2,0),"NA")</f>
        <v>United States</v>
      </c>
    </row>
    <row r="2658" spans="1:17" ht="45" x14ac:dyDescent="0.25">
      <c r="A2658" s="2">
        <v>1.34688741946813E+18</v>
      </c>
      <c r="B2658" s="2" t="s">
        <v>8404</v>
      </c>
      <c r="C2658" s="2" t="s">
        <v>1472</v>
      </c>
      <c r="D2658" s="2" t="s">
        <v>8405</v>
      </c>
      <c r="E2658" s="3">
        <v>42158.200115740743</v>
      </c>
      <c r="F2658" s="2">
        <v>3</v>
      </c>
      <c r="G2658" s="2">
        <v>55</v>
      </c>
      <c r="H2658" s="2">
        <v>35</v>
      </c>
      <c r="I2658" s="2" t="b">
        <v>0</v>
      </c>
      <c r="J2658" s="3">
        <v>44202.772673611114</v>
      </c>
      <c r="K2658" s="4" t="s">
        <v>8406</v>
      </c>
      <c r="L2658" s="2" t="s">
        <v>8407</v>
      </c>
      <c r="M2658" s="2" t="s">
        <v>40</v>
      </c>
      <c r="N2658" s="2">
        <v>0</v>
      </c>
      <c r="O2658" s="2">
        <v>0</v>
      </c>
      <c r="P2658" s="2" t="b">
        <v>0</v>
      </c>
      <c r="Q2658" s="2" t="str">
        <f>IFERROR(VLOOKUP(C2658,Countries_norm!A:B,2,0),"NA")</f>
        <v>United States</v>
      </c>
    </row>
    <row r="2659" spans="1:17" x14ac:dyDescent="0.25">
      <c r="A2659" s="2">
        <v>1.34688388072127E+18</v>
      </c>
      <c r="B2659" s="2" t="s">
        <v>6623</v>
      </c>
      <c r="C2659" s="2" t="s">
        <v>6624</v>
      </c>
      <c r="D2659" s="2" t="s">
        <v>6625</v>
      </c>
      <c r="E2659" s="3">
        <v>40742.537708333337</v>
      </c>
      <c r="F2659" s="2">
        <v>3613</v>
      </c>
      <c r="G2659" s="2">
        <v>4305</v>
      </c>
      <c r="H2659" s="2">
        <v>9114</v>
      </c>
      <c r="I2659" s="2" t="b">
        <v>0</v>
      </c>
      <c r="J2659" s="3">
        <v>44202.76290509259</v>
      </c>
      <c r="K2659" s="2" t="s">
        <v>8408</v>
      </c>
      <c r="L2659" s="2" t="s">
        <v>8409</v>
      </c>
      <c r="M2659" s="2" t="s">
        <v>40</v>
      </c>
      <c r="N2659" s="2">
        <v>0</v>
      </c>
      <c r="O2659" s="2">
        <v>0</v>
      </c>
      <c r="P2659" s="2" t="b">
        <v>0</v>
      </c>
      <c r="Q2659" s="2" t="str">
        <f>IFERROR(VLOOKUP(C2659,Countries_norm!A:B,2,0),"NA")</f>
        <v>United Kingdom</v>
      </c>
    </row>
    <row r="2660" spans="1:17" x14ac:dyDescent="0.25">
      <c r="A2660" s="2">
        <v>1.3468831526739699E+18</v>
      </c>
      <c r="B2660" s="2" t="s">
        <v>7081</v>
      </c>
      <c r="C2660" s="2" t="s">
        <v>7082</v>
      </c>
      <c r="D2660" s="2" t="s">
        <v>7083</v>
      </c>
      <c r="E2660" s="3">
        <v>39174.544583333336</v>
      </c>
      <c r="F2660" s="2">
        <v>1665</v>
      </c>
      <c r="G2660" s="2">
        <v>2123</v>
      </c>
      <c r="H2660" s="2">
        <v>15965</v>
      </c>
      <c r="I2660" s="2" t="b">
        <v>0</v>
      </c>
      <c r="J2660" s="3">
        <v>44202.76090277778</v>
      </c>
      <c r="K2660" s="2" t="s">
        <v>8410</v>
      </c>
      <c r="L2660" s="2" t="s">
        <v>8411</v>
      </c>
      <c r="M2660" s="2" t="s">
        <v>40</v>
      </c>
      <c r="N2660" s="2">
        <v>0</v>
      </c>
      <c r="O2660" s="2">
        <v>11</v>
      </c>
      <c r="P2660" s="2" t="b">
        <v>0</v>
      </c>
      <c r="Q2660" s="2" t="str">
        <f>IFERROR(VLOOKUP(C2660,Countries_norm!A:B,2,0),"NA")</f>
        <v>United States</v>
      </c>
    </row>
    <row r="2661" spans="1:17" x14ac:dyDescent="0.25">
      <c r="A2661" s="2">
        <v>1.34686957126594E+18</v>
      </c>
      <c r="B2661" s="2" t="s">
        <v>8412</v>
      </c>
      <c r="C2661" s="2" t="s">
        <v>8413</v>
      </c>
      <c r="D2661" s="2" t="s">
        <v>8414</v>
      </c>
      <c r="E2661" s="3">
        <v>42396.550092592595</v>
      </c>
      <c r="F2661" s="2">
        <v>355</v>
      </c>
      <c r="G2661" s="2">
        <v>444</v>
      </c>
      <c r="H2661" s="2">
        <v>18948</v>
      </c>
      <c r="I2661" s="2" t="b">
        <v>0</v>
      </c>
      <c r="J2661" s="3">
        <v>44202.723425925928</v>
      </c>
      <c r="K2661" s="2" t="s">
        <v>8415</v>
      </c>
      <c r="L2661" s="2" t="s">
        <v>8416</v>
      </c>
      <c r="M2661" s="2" t="s">
        <v>26</v>
      </c>
      <c r="N2661" s="2">
        <v>0</v>
      </c>
      <c r="O2661" s="2">
        <v>0</v>
      </c>
      <c r="P2661" s="2" t="b">
        <v>0</v>
      </c>
      <c r="Q2661" s="2" t="str">
        <f>IFERROR(VLOOKUP(C2661,Countries_norm!A:B,2,0),"NA")</f>
        <v>United Kingdom</v>
      </c>
    </row>
    <row r="2662" spans="1:17" x14ac:dyDescent="0.25">
      <c r="A2662" s="2">
        <v>1.34686930763298E+18</v>
      </c>
      <c r="B2662" s="2" t="s">
        <v>8417</v>
      </c>
      <c r="C2662" s="2" t="s">
        <v>8418</v>
      </c>
      <c r="D2662" s="2" t="s">
        <v>8419</v>
      </c>
      <c r="E2662" s="3">
        <v>39840.769467592596</v>
      </c>
      <c r="F2662" s="2">
        <v>3732</v>
      </c>
      <c r="G2662" s="2">
        <v>180</v>
      </c>
      <c r="H2662" s="2">
        <v>11006</v>
      </c>
      <c r="I2662" s="2" t="b">
        <v>0</v>
      </c>
      <c r="J2662" s="3">
        <v>44202.722696759258</v>
      </c>
      <c r="K2662" s="2" t="s">
        <v>8420</v>
      </c>
      <c r="L2662" s="2"/>
      <c r="M2662" s="2" t="s">
        <v>40</v>
      </c>
      <c r="N2662" s="2">
        <v>3</v>
      </c>
      <c r="O2662" s="2">
        <v>46</v>
      </c>
      <c r="P2662" s="2" t="b">
        <v>0</v>
      </c>
      <c r="Q2662" s="2" t="str">
        <f>IFERROR(VLOOKUP(C2662,Countries_norm!A:B,2,0),"NA")</f>
        <v>United Kingdom</v>
      </c>
    </row>
    <row r="2663" spans="1:17" x14ac:dyDescent="0.25">
      <c r="A2663" s="2">
        <v>1.34686635201602E+18</v>
      </c>
      <c r="B2663" s="2" t="s">
        <v>714</v>
      </c>
      <c r="C2663" s="2" t="s">
        <v>715</v>
      </c>
      <c r="D2663" s="2" t="s">
        <v>5582</v>
      </c>
      <c r="E2663" s="3">
        <v>41848.564027777778</v>
      </c>
      <c r="F2663" s="2">
        <v>2155</v>
      </c>
      <c r="G2663" s="2">
        <v>2522</v>
      </c>
      <c r="H2663" s="2">
        <v>21381</v>
      </c>
      <c r="I2663" s="2" t="b">
        <v>0</v>
      </c>
      <c r="J2663" s="3">
        <v>44202.714537037034</v>
      </c>
      <c r="K2663" s="2" t="s">
        <v>8421</v>
      </c>
      <c r="L2663" s="2"/>
      <c r="M2663" s="2" t="s">
        <v>26</v>
      </c>
      <c r="N2663" s="2">
        <v>0</v>
      </c>
      <c r="O2663" s="2">
        <v>1</v>
      </c>
      <c r="P2663" s="2" t="b">
        <v>0</v>
      </c>
      <c r="Q2663" s="2" t="str">
        <f>IFERROR(VLOOKUP(C2663,Countries_norm!A:B,2,0),"NA")</f>
        <v>United Kingdom</v>
      </c>
    </row>
    <row r="2664" spans="1:17" x14ac:dyDescent="0.25">
      <c r="A2664" s="2">
        <v>1.3468641927631301E+18</v>
      </c>
      <c r="B2664" s="2" t="s">
        <v>8422</v>
      </c>
      <c r="C2664" s="2" t="s">
        <v>8423</v>
      </c>
      <c r="D2664" s="2" t="s">
        <v>8424</v>
      </c>
      <c r="E2664" s="3">
        <v>43942.716053240743</v>
      </c>
      <c r="F2664" s="2">
        <v>156</v>
      </c>
      <c r="G2664" s="2">
        <v>207</v>
      </c>
      <c r="H2664" s="2">
        <v>312</v>
      </c>
      <c r="I2664" s="2" t="b">
        <v>0</v>
      </c>
      <c r="J2664" s="3">
        <v>44202.70857638889</v>
      </c>
      <c r="K2664" s="2" t="s">
        <v>8425</v>
      </c>
      <c r="L2664" s="2"/>
      <c r="M2664" s="2" t="s">
        <v>40</v>
      </c>
      <c r="N2664" s="2">
        <v>0</v>
      </c>
      <c r="O2664" s="2">
        <v>12</v>
      </c>
      <c r="P2664" s="2" t="b">
        <v>0</v>
      </c>
      <c r="Q2664" s="2" t="str">
        <f>IFERROR(VLOOKUP(C2664,Countries_norm!A:B,2,0),"NA")</f>
        <v>United Kingdom</v>
      </c>
    </row>
    <row r="2665" spans="1:17" x14ac:dyDescent="0.25">
      <c r="A2665" s="2">
        <v>1.3468639803803599E+18</v>
      </c>
      <c r="B2665" s="2" t="s">
        <v>1207</v>
      </c>
      <c r="C2665" s="2" t="s">
        <v>1208</v>
      </c>
      <c r="D2665" s="2" t="s">
        <v>1209</v>
      </c>
      <c r="E2665" s="3">
        <v>40058.857824074075</v>
      </c>
      <c r="F2665" s="2">
        <v>7924</v>
      </c>
      <c r="G2665" s="2">
        <v>834</v>
      </c>
      <c r="H2665" s="2">
        <v>1990</v>
      </c>
      <c r="I2665" s="2" t="b">
        <v>0</v>
      </c>
      <c r="J2665" s="3">
        <v>44202.707997685182</v>
      </c>
      <c r="K2665" s="2" t="s">
        <v>8426</v>
      </c>
      <c r="L2665" s="2" t="s">
        <v>20</v>
      </c>
      <c r="M2665" s="2" t="s">
        <v>26</v>
      </c>
      <c r="N2665" s="2">
        <v>2</v>
      </c>
      <c r="O2665" s="2">
        <v>18</v>
      </c>
      <c r="P2665" s="2" t="b">
        <v>0</v>
      </c>
      <c r="Q2665" s="2" t="str">
        <f>IFERROR(VLOOKUP(C2665,Countries_norm!A:B,2,0),"NA")</f>
        <v>United States</v>
      </c>
    </row>
    <row r="2666" spans="1:17" x14ac:dyDescent="0.25">
      <c r="A2666" s="2">
        <v>1.34686341655265E+18</v>
      </c>
      <c r="B2666" s="2" t="s">
        <v>6431</v>
      </c>
      <c r="C2666" s="2"/>
      <c r="D2666" s="2" t="s">
        <v>3460</v>
      </c>
      <c r="E2666" s="3">
        <v>43817.768796296295</v>
      </c>
      <c r="F2666" s="2">
        <v>3167</v>
      </c>
      <c r="G2666" s="2">
        <v>5000</v>
      </c>
      <c r="H2666" s="2">
        <v>67826</v>
      </c>
      <c r="I2666" s="2" t="b">
        <v>0</v>
      </c>
      <c r="J2666" s="3">
        <v>44202.706435185188</v>
      </c>
      <c r="K2666" s="2" t="s">
        <v>8427</v>
      </c>
      <c r="L2666" s="2" t="s">
        <v>20</v>
      </c>
      <c r="M2666" s="2" t="s">
        <v>26</v>
      </c>
      <c r="N2666" s="2">
        <v>1</v>
      </c>
      <c r="O2666" s="2">
        <v>3</v>
      </c>
      <c r="P2666" s="2" t="b">
        <v>0</v>
      </c>
      <c r="Q2666" s="2" t="str">
        <f>IFERROR(VLOOKUP(C2666,Countries_norm!A:B,2,0),"NA")</f>
        <v>NA</v>
      </c>
    </row>
    <row r="2667" spans="1:17" ht="30" x14ac:dyDescent="0.25">
      <c r="A2667" s="2">
        <v>1.34686319394417E+18</v>
      </c>
      <c r="B2667" s="2" t="s">
        <v>3073</v>
      </c>
      <c r="C2667" s="2" t="s">
        <v>3074</v>
      </c>
      <c r="D2667" s="2" t="s">
        <v>3075</v>
      </c>
      <c r="E2667" s="3">
        <v>40540.803923611114</v>
      </c>
      <c r="F2667" s="2">
        <v>1389</v>
      </c>
      <c r="G2667" s="2">
        <v>2204</v>
      </c>
      <c r="H2667" s="2">
        <v>57841</v>
      </c>
      <c r="I2667" s="2" t="b">
        <v>0</v>
      </c>
      <c r="J2667" s="3">
        <v>44202.705821759257</v>
      </c>
      <c r="K2667" s="4" t="s">
        <v>8428</v>
      </c>
      <c r="L2667" s="2"/>
      <c r="M2667" s="2" t="s">
        <v>135</v>
      </c>
      <c r="N2667" s="2">
        <v>0</v>
      </c>
      <c r="O2667" s="2">
        <v>0</v>
      </c>
      <c r="P2667" s="2" t="b">
        <v>0</v>
      </c>
      <c r="Q2667" s="2" t="str">
        <f>IFERROR(VLOOKUP(C2667,Countries_norm!A:B,2,0),"NA")</f>
        <v>United Kingdom</v>
      </c>
    </row>
    <row r="2668" spans="1:17" x14ac:dyDescent="0.25">
      <c r="A2668" s="2">
        <v>1.3468615884191401E+18</v>
      </c>
      <c r="B2668" s="2" t="s">
        <v>8429</v>
      </c>
      <c r="C2668" s="2" t="s">
        <v>8430</v>
      </c>
      <c r="D2668" s="2" t="s">
        <v>8431</v>
      </c>
      <c r="E2668" s="3">
        <v>41162.328703703701</v>
      </c>
      <c r="F2668" s="2">
        <v>794</v>
      </c>
      <c r="G2668" s="2">
        <v>1462</v>
      </c>
      <c r="H2668" s="2">
        <v>6218</v>
      </c>
      <c r="I2668" s="2" t="b">
        <v>0</v>
      </c>
      <c r="J2668" s="3">
        <v>44202.701388888891</v>
      </c>
      <c r="K2668" s="2" t="s">
        <v>8432</v>
      </c>
      <c r="L2668" s="2"/>
      <c r="M2668" s="2" t="s">
        <v>40</v>
      </c>
      <c r="N2668" s="2">
        <v>0</v>
      </c>
      <c r="O2668" s="2">
        <v>4</v>
      </c>
      <c r="P2668" s="2" t="b">
        <v>0</v>
      </c>
      <c r="Q2668" s="2" t="str">
        <f>IFERROR(VLOOKUP(C2668,Countries_norm!A:B,2,0),"NA")</f>
        <v>United Kingdom</v>
      </c>
    </row>
    <row r="2669" spans="1:17" x14ac:dyDescent="0.25">
      <c r="A2669" s="2">
        <v>1.34685737817678E+18</v>
      </c>
      <c r="B2669" s="2" t="s">
        <v>8433</v>
      </c>
      <c r="C2669" s="2" t="s">
        <v>8434</v>
      </c>
      <c r="D2669" s="2"/>
      <c r="E2669" s="3">
        <v>43549.096122685187</v>
      </c>
      <c r="F2669" s="2">
        <v>14</v>
      </c>
      <c r="G2669" s="2">
        <v>391</v>
      </c>
      <c r="H2669" s="2">
        <v>379</v>
      </c>
      <c r="I2669" s="2" t="b">
        <v>0</v>
      </c>
      <c r="J2669" s="3">
        <v>44202.689780092594</v>
      </c>
      <c r="K2669" s="2" t="s">
        <v>8435</v>
      </c>
      <c r="L2669" s="2" t="s">
        <v>246</v>
      </c>
      <c r="M2669" s="2" t="s">
        <v>40</v>
      </c>
      <c r="N2669" s="2">
        <v>0</v>
      </c>
      <c r="O2669" s="2">
        <v>2</v>
      </c>
      <c r="P2669" s="2" t="b">
        <v>0</v>
      </c>
      <c r="Q2669" s="2" t="str">
        <f>IFERROR(VLOOKUP(C2669,Countries_norm!A:B,2,0),"NA")</f>
        <v>United States</v>
      </c>
    </row>
    <row r="2670" spans="1:17" x14ac:dyDescent="0.25">
      <c r="A2670" s="2">
        <v>1.34685542952829E+18</v>
      </c>
      <c r="B2670" s="2" t="s">
        <v>8436</v>
      </c>
      <c r="C2670" s="2" t="s">
        <v>8437</v>
      </c>
      <c r="D2670" s="2" t="s">
        <v>8438</v>
      </c>
      <c r="E2670" s="3">
        <v>44117.292974537035</v>
      </c>
      <c r="F2670" s="2">
        <v>268</v>
      </c>
      <c r="G2670" s="2">
        <v>255</v>
      </c>
      <c r="H2670" s="2">
        <v>332</v>
      </c>
      <c r="I2670" s="2" t="b">
        <v>0</v>
      </c>
      <c r="J2670" s="3">
        <v>44202.684398148151</v>
      </c>
      <c r="K2670" s="2" t="s">
        <v>8439</v>
      </c>
      <c r="L2670" s="2" t="s">
        <v>20</v>
      </c>
      <c r="M2670" s="2" t="s">
        <v>135</v>
      </c>
      <c r="N2670" s="2">
        <v>0</v>
      </c>
      <c r="O2670" s="2">
        <v>30</v>
      </c>
      <c r="P2670" s="2" t="b">
        <v>0</v>
      </c>
      <c r="Q2670" s="2" t="str">
        <f>IFERROR(VLOOKUP(C2670,Countries_norm!A:B,2,0),"NA")</f>
        <v>United Kingdom</v>
      </c>
    </row>
    <row r="2671" spans="1:17" x14ac:dyDescent="0.25">
      <c r="A2671" s="2">
        <v>1.3468540806736799E+18</v>
      </c>
      <c r="B2671" s="2" t="s">
        <v>8440</v>
      </c>
      <c r="C2671" s="2"/>
      <c r="D2671" s="2"/>
      <c r="E2671" s="3">
        <v>44202.676122685189</v>
      </c>
      <c r="F2671" s="2">
        <v>6</v>
      </c>
      <c r="G2671" s="2">
        <v>1</v>
      </c>
      <c r="H2671" s="2">
        <v>1</v>
      </c>
      <c r="I2671" s="2" t="b">
        <v>0</v>
      </c>
      <c r="J2671" s="3">
        <v>44202.680671296293</v>
      </c>
      <c r="K2671" s="2" t="s">
        <v>8441</v>
      </c>
      <c r="L2671" s="2" t="s">
        <v>8442</v>
      </c>
      <c r="M2671" s="2" t="s">
        <v>40</v>
      </c>
      <c r="N2671" s="2">
        <v>0</v>
      </c>
      <c r="O2671" s="2">
        <v>0</v>
      </c>
      <c r="P2671" s="2" t="b">
        <v>0</v>
      </c>
      <c r="Q2671" s="2" t="str">
        <f>IFERROR(VLOOKUP(C2671,Countries_norm!A:B,2,0),"NA")</f>
        <v>NA</v>
      </c>
    </row>
    <row r="2672" spans="1:17" ht="45" x14ac:dyDescent="0.25">
      <c r="A2672" s="2">
        <v>1.34685386840415E+18</v>
      </c>
      <c r="B2672" s="2" t="s">
        <v>8404</v>
      </c>
      <c r="C2672" s="2" t="s">
        <v>1472</v>
      </c>
      <c r="D2672" s="2" t="s">
        <v>8405</v>
      </c>
      <c r="E2672" s="3">
        <v>42158.200115740743</v>
      </c>
      <c r="F2672" s="2">
        <v>3</v>
      </c>
      <c r="G2672" s="2">
        <v>55</v>
      </c>
      <c r="H2672" s="2">
        <v>35</v>
      </c>
      <c r="I2672" s="2" t="b">
        <v>0</v>
      </c>
      <c r="J2672" s="3">
        <v>44202.680092592593</v>
      </c>
      <c r="K2672" s="4" t="s">
        <v>8443</v>
      </c>
      <c r="L2672" s="2" t="s">
        <v>8444</v>
      </c>
      <c r="M2672" s="2" t="s">
        <v>40</v>
      </c>
      <c r="N2672" s="2">
        <v>0</v>
      </c>
      <c r="O2672" s="2">
        <v>0</v>
      </c>
      <c r="P2672" s="2" t="b">
        <v>0</v>
      </c>
      <c r="Q2672" s="2" t="str">
        <f>IFERROR(VLOOKUP(C2672,Countries_norm!A:B,2,0),"NA")</f>
        <v>United States</v>
      </c>
    </row>
    <row r="2673" spans="1:17" x14ac:dyDescent="0.25">
      <c r="A2673" s="2">
        <v>1.3468534855648599E+18</v>
      </c>
      <c r="B2673" s="2" t="s">
        <v>8445</v>
      </c>
      <c r="C2673" s="2"/>
      <c r="D2673" s="2" t="s">
        <v>8446</v>
      </c>
      <c r="E2673" s="3">
        <v>42760.954745370371</v>
      </c>
      <c r="F2673" s="2">
        <v>4006</v>
      </c>
      <c r="G2673" s="2">
        <v>4751</v>
      </c>
      <c r="H2673" s="2">
        <v>20359</v>
      </c>
      <c r="I2673" s="2" t="b">
        <v>0</v>
      </c>
      <c r="J2673" s="3">
        <v>44202.679027777776</v>
      </c>
      <c r="K2673" s="2" t="s">
        <v>8447</v>
      </c>
      <c r="L2673" s="2"/>
      <c r="M2673" s="2" t="s">
        <v>40</v>
      </c>
      <c r="N2673" s="2">
        <v>0</v>
      </c>
      <c r="O2673" s="2">
        <v>1</v>
      </c>
      <c r="P2673" s="2" t="b">
        <v>0</v>
      </c>
      <c r="Q2673" s="2" t="str">
        <f>IFERROR(VLOOKUP(C2673,Countries_norm!A:B,2,0),"NA")</f>
        <v>NA</v>
      </c>
    </row>
    <row r="2674" spans="1:17" x14ac:dyDescent="0.25">
      <c r="A2674" s="2">
        <v>1.34685336036063E+18</v>
      </c>
      <c r="B2674" s="2" t="s">
        <v>8404</v>
      </c>
      <c r="C2674" s="2" t="s">
        <v>1472</v>
      </c>
      <c r="D2674" s="2" t="s">
        <v>8405</v>
      </c>
      <c r="E2674" s="3">
        <v>42158.200115740743</v>
      </c>
      <c r="F2674" s="2">
        <v>3</v>
      </c>
      <c r="G2674" s="2">
        <v>55</v>
      </c>
      <c r="H2674" s="2">
        <v>35</v>
      </c>
      <c r="I2674" s="2" t="b">
        <v>0</v>
      </c>
      <c r="J2674" s="3">
        <v>44202.67869212963</v>
      </c>
      <c r="K2674" s="2" t="s">
        <v>8448</v>
      </c>
      <c r="L2674" s="2"/>
      <c r="M2674" s="2" t="s">
        <v>40</v>
      </c>
      <c r="N2674" s="2">
        <v>0</v>
      </c>
      <c r="O2674" s="2">
        <v>0</v>
      </c>
      <c r="P2674" s="2" t="b">
        <v>0</v>
      </c>
      <c r="Q2674" s="2" t="str">
        <f>IFERROR(VLOOKUP(C2674,Countries_norm!A:B,2,0),"NA")</f>
        <v>United States</v>
      </c>
    </row>
    <row r="2675" spans="1:17" ht="60" x14ac:dyDescent="0.25">
      <c r="A2675" s="2">
        <v>1.34685309588046E+18</v>
      </c>
      <c r="B2675" s="2" t="s">
        <v>8449</v>
      </c>
      <c r="C2675" s="2" t="s">
        <v>694</v>
      </c>
      <c r="D2675" s="4" t="s">
        <v>8450</v>
      </c>
      <c r="E2675" s="3">
        <v>40860.755532407406</v>
      </c>
      <c r="F2675" s="2">
        <v>2483</v>
      </c>
      <c r="G2675" s="2">
        <v>3911</v>
      </c>
      <c r="H2675" s="2">
        <v>3228</v>
      </c>
      <c r="I2675" s="2" t="b">
        <v>0</v>
      </c>
      <c r="J2675" s="3">
        <v>44202.67796296296</v>
      </c>
      <c r="K2675" s="4" t="s">
        <v>8451</v>
      </c>
      <c r="L2675" s="2" t="s">
        <v>423</v>
      </c>
      <c r="M2675" s="2" t="s">
        <v>21</v>
      </c>
      <c r="N2675" s="2">
        <v>0</v>
      </c>
      <c r="O2675" s="2">
        <v>5</v>
      </c>
      <c r="P2675" s="2" t="b">
        <v>0</v>
      </c>
      <c r="Q2675" s="2" t="str">
        <f>IFERROR(VLOOKUP(C2675,Countries_norm!A:B,2,0),"NA")</f>
        <v>NA</v>
      </c>
    </row>
    <row r="2676" spans="1:17" x14ac:dyDescent="0.25">
      <c r="A2676" s="2">
        <v>1.3468500652567301E+18</v>
      </c>
      <c r="B2676" s="2" t="s">
        <v>6034</v>
      </c>
      <c r="C2676" s="2" t="s">
        <v>6035</v>
      </c>
      <c r="D2676" s="2" t="s">
        <v>6036</v>
      </c>
      <c r="E2676" s="3">
        <v>40978.335833333331</v>
      </c>
      <c r="F2676" s="2">
        <v>1678</v>
      </c>
      <c r="G2676" s="2">
        <v>904</v>
      </c>
      <c r="H2676" s="2">
        <v>29473</v>
      </c>
      <c r="I2676" s="2" t="b">
        <v>0</v>
      </c>
      <c r="J2676" s="3">
        <v>44202.669594907406</v>
      </c>
      <c r="K2676" s="2" t="s">
        <v>8452</v>
      </c>
      <c r="L2676" s="2"/>
      <c r="M2676" s="2" t="s">
        <v>26</v>
      </c>
      <c r="N2676" s="2">
        <v>0</v>
      </c>
      <c r="O2676" s="2">
        <v>0</v>
      </c>
      <c r="P2676" s="2" t="b">
        <v>0</v>
      </c>
      <c r="Q2676" s="2" t="str">
        <f>IFERROR(VLOOKUP(C2676,Countries_norm!A:B,2,0),"NA")</f>
        <v>NA</v>
      </c>
    </row>
    <row r="2677" spans="1:17" ht="30" x14ac:dyDescent="0.25">
      <c r="A2677" s="2">
        <v>1.3468491835888901E+18</v>
      </c>
      <c r="B2677" s="2" t="s">
        <v>8453</v>
      </c>
      <c r="C2677" s="2" t="s">
        <v>8454</v>
      </c>
      <c r="D2677" s="4" t="s">
        <v>8455</v>
      </c>
      <c r="E2677" s="3">
        <v>43165.044398148151</v>
      </c>
      <c r="F2677" s="2">
        <v>125</v>
      </c>
      <c r="G2677" s="2">
        <v>288</v>
      </c>
      <c r="H2677" s="2">
        <v>4433</v>
      </c>
      <c r="I2677" s="2" t="b">
        <v>0</v>
      </c>
      <c r="J2677" s="3">
        <v>44202.667164351849</v>
      </c>
      <c r="K2677" s="2" t="s">
        <v>8456</v>
      </c>
      <c r="L2677" s="2"/>
      <c r="M2677" s="2" t="s">
        <v>21</v>
      </c>
      <c r="N2677" s="2">
        <v>1</v>
      </c>
      <c r="O2677" s="2">
        <v>11</v>
      </c>
      <c r="P2677" s="2" t="b">
        <v>0</v>
      </c>
      <c r="Q2677" s="2" t="str">
        <f>IFERROR(VLOOKUP(C2677,Countries_norm!A:B,2,0),"NA")</f>
        <v>United States</v>
      </c>
    </row>
    <row r="2678" spans="1:17" x14ac:dyDescent="0.25">
      <c r="A2678" s="2">
        <v>1.3468477472577999E+18</v>
      </c>
      <c r="B2678" s="2" t="s">
        <v>8457</v>
      </c>
      <c r="C2678" s="2" t="s">
        <v>8458</v>
      </c>
      <c r="D2678" s="2" t="s">
        <v>8459</v>
      </c>
      <c r="E2678" s="3">
        <v>39463.66673611111</v>
      </c>
      <c r="F2678" s="2">
        <v>10487</v>
      </c>
      <c r="G2678" s="2">
        <v>3618</v>
      </c>
      <c r="H2678" s="2">
        <v>17049</v>
      </c>
      <c r="I2678" s="2" t="b">
        <v>0</v>
      </c>
      <c r="J2678" s="3">
        <v>44202.663194444445</v>
      </c>
      <c r="K2678" s="2" t="s">
        <v>8460</v>
      </c>
      <c r="L2678" s="2" t="s">
        <v>8461</v>
      </c>
      <c r="M2678" s="2" t="s">
        <v>40</v>
      </c>
      <c r="N2678" s="2">
        <v>0</v>
      </c>
      <c r="O2678" s="2">
        <v>6</v>
      </c>
      <c r="P2678" s="2" t="b">
        <v>0</v>
      </c>
      <c r="Q2678" s="2" t="str">
        <f>IFERROR(VLOOKUP(C2678,Countries_norm!A:B,2,0),"NA")</f>
        <v>NA</v>
      </c>
    </row>
    <row r="2679" spans="1:17" x14ac:dyDescent="0.25">
      <c r="A2679" s="2">
        <v>1.34684082949987E+18</v>
      </c>
      <c r="B2679" s="2" t="s">
        <v>2945</v>
      </c>
      <c r="C2679" s="2" t="s">
        <v>2946</v>
      </c>
      <c r="D2679" s="2" t="s">
        <v>2947</v>
      </c>
      <c r="E2679" s="3">
        <v>41845.942546296297</v>
      </c>
      <c r="F2679" s="2">
        <v>171</v>
      </c>
      <c r="G2679" s="2">
        <v>469</v>
      </c>
      <c r="H2679" s="2">
        <v>399</v>
      </c>
      <c r="I2679" s="2" t="b">
        <v>0</v>
      </c>
      <c r="J2679" s="3">
        <v>44202.644108796296</v>
      </c>
      <c r="K2679" s="2" t="s">
        <v>8462</v>
      </c>
      <c r="L2679" s="2" t="s">
        <v>100</v>
      </c>
      <c r="M2679" s="2" t="s">
        <v>40</v>
      </c>
      <c r="N2679" s="2">
        <v>0</v>
      </c>
      <c r="O2679" s="2">
        <v>2</v>
      </c>
      <c r="P2679" s="2" t="b">
        <v>0</v>
      </c>
      <c r="Q2679" s="2" t="str">
        <f>IFERROR(VLOOKUP(C2679,Countries_norm!A:B,2,0),"NA")</f>
        <v>United States</v>
      </c>
    </row>
    <row r="2680" spans="1:17" x14ac:dyDescent="0.25">
      <c r="A2680" s="2">
        <v>1.3468404586773299E+18</v>
      </c>
      <c r="B2680" s="2" t="s">
        <v>8463</v>
      </c>
      <c r="C2680" s="2" t="s">
        <v>1448</v>
      </c>
      <c r="D2680" s="2" t="s">
        <v>8464</v>
      </c>
      <c r="E2680" s="3">
        <v>40473.857106481482</v>
      </c>
      <c r="F2680" s="2">
        <v>8212</v>
      </c>
      <c r="G2680" s="2">
        <v>172</v>
      </c>
      <c r="H2680" s="2">
        <v>419</v>
      </c>
      <c r="I2680" s="2" t="b">
        <v>1</v>
      </c>
      <c r="J2680" s="3">
        <v>44202.643090277779</v>
      </c>
      <c r="K2680" s="2" t="s">
        <v>8465</v>
      </c>
      <c r="L2680" s="2" t="s">
        <v>8466</v>
      </c>
      <c r="M2680" s="2" t="s">
        <v>76</v>
      </c>
      <c r="N2680" s="2">
        <v>1</v>
      </c>
      <c r="O2680" s="2">
        <v>1</v>
      </c>
      <c r="P2680" s="2" t="b">
        <v>0</v>
      </c>
      <c r="Q2680" s="2" t="str">
        <f>IFERROR(VLOOKUP(C2680,Countries_norm!A:B,2,0),"NA")</f>
        <v>France</v>
      </c>
    </row>
    <row r="2681" spans="1:17" x14ac:dyDescent="0.25">
      <c r="A2681" s="2">
        <v>1.3468381690949E+18</v>
      </c>
      <c r="B2681" s="2" t="s">
        <v>6623</v>
      </c>
      <c r="C2681" s="2" t="s">
        <v>6624</v>
      </c>
      <c r="D2681" s="2" t="s">
        <v>6625</v>
      </c>
      <c r="E2681" s="3">
        <v>40742.537708333337</v>
      </c>
      <c r="F2681" s="2">
        <v>3613</v>
      </c>
      <c r="G2681" s="2">
        <v>4305</v>
      </c>
      <c r="H2681" s="2">
        <v>9114</v>
      </c>
      <c r="I2681" s="2" t="b">
        <v>0</v>
      </c>
      <c r="J2681" s="3">
        <v>44202.636770833335</v>
      </c>
      <c r="K2681" s="2" t="s">
        <v>8467</v>
      </c>
      <c r="L2681" s="2" t="s">
        <v>20</v>
      </c>
      <c r="M2681" s="2" t="s">
        <v>40</v>
      </c>
      <c r="N2681" s="2">
        <v>2</v>
      </c>
      <c r="O2681" s="2">
        <v>5</v>
      </c>
      <c r="P2681" s="2" t="b">
        <v>0</v>
      </c>
      <c r="Q2681" s="2" t="str">
        <f>IFERROR(VLOOKUP(C2681,Countries_norm!A:B,2,0),"NA")</f>
        <v>United Kingdom</v>
      </c>
    </row>
    <row r="2682" spans="1:17" x14ac:dyDescent="0.25">
      <c r="A2682" s="2">
        <v>1.3468376820565499E+18</v>
      </c>
      <c r="B2682" s="2" t="s">
        <v>8468</v>
      </c>
      <c r="C2682" s="2"/>
      <c r="D2682" s="2" t="s">
        <v>8469</v>
      </c>
      <c r="E2682" s="3">
        <v>41059.471435185187</v>
      </c>
      <c r="F2682" s="2">
        <v>1339</v>
      </c>
      <c r="G2682" s="2">
        <v>1773</v>
      </c>
      <c r="H2682" s="2">
        <v>12536</v>
      </c>
      <c r="I2682" s="2" t="b">
        <v>0</v>
      </c>
      <c r="J2682" s="3">
        <v>44202.635428240741</v>
      </c>
      <c r="K2682" s="2" t="s">
        <v>8470</v>
      </c>
      <c r="L2682" s="2" t="s">
        <v>20</v>
      </c>
      <c r="M2682" s="2" t="s">
        <v>21</v>
      </c>
      <c r="N2682" s="2">
        <v>0</v>
      </c>
      <c r="O2682" s="2">
        <v>1</v>
      </c>
      <c r="P2682" s="2" t="b">
        <v>0</v>
      </c>
      <c r="Q2682" s="2" t="str">
        <f>IFERROR(VLOOKUP(C2682,Countries_norm!A:B,2,0),"NA")</f>
        <v>NA</v>
      </c>
    </row>
    <row r="2683" spans="1:17" x14ac:dyDescent="0.25">
      <c r="A2683" s="2">
        <v>1.3468376625487601E+18</v>
      </c>
      <c r="B2683" s="2" t="s">
        <v>8471</v>
      </c>
      <c r="C2683" s="2" t="s">
        <v>8472</v>
      </c>
      <c r="D2683" s="2" t="s">
        <v>8473</v>
      </c>
      <c r="E2683" s="3">
        <v>40976.699178240742</v>
      </c>
      <c r="F2683" s="2">
        <v>59</v>
      </c>
      <c r="G2683" s="2">
        <v>165</v>
      </c>
      <c r="H2683" s="2">
        <v>9569</v>
      </c>
      <c r="I2683" s="2" t="b">
        <v>0</v>
      </c>
      <c r="J2683" s="3">
        <v>44202.635370370372</v>
      </c>
      <c r="K2683" s="2" t="s">
        <v>8474</v>
      </c>
      <c r="L2683" s="2" t="s">
        <v>436</v>
      </c>
      <c r="M2683" s="2" t="s">
        <v>40</v>
      </c>
      <c r="N2683" s="2">
        <v>1</v>
      </c>
      <c r="O2683" s="2">
        <v>2</v>
      </c>
      <c r="P2683" s="2" t="b">
        <v>0</v>
      </c>
      <c r="Q2683" s="2" t="str">
        <f>IFERROR(VLOOKUP(C2683,Countries_norm!A:B,2,0),"NA")</f>
        <v>United Kingdom</v>
      </c>
    </row>
    <row r="2684" spans="1:17" x14ac:dyDescent="0.25">
      <c r="A2684" s="2">
        <v>1.3468344678733E+18</v>
      </c>
      <c r="B2684" s="2" t="s">
        <v>8475</v>
      </c>
      <c r="C2684" s="2" t="s">
        <v>840</v>
      </c>
      <c r="D2684" s="2" t="s">
        <v>8476</v>
      </c>
      <c r="E2684" s="3">
        <v>42055.946712962963</v>
      </c>
      <c r="F2684" s="2">
        <v>68</v>
      </c>
      <c r="G2684" s="2">
        <v>168</v>
      </c>
      <c r="H2684" s="2">
        <v>185</v>
      </c>
      <c r="I2684" s="2" t="b">
        <v>0</v>
      </c>
      <c r="J2684" s="3">
        <v>44202.626550925925</v>
      </c>
      <c r="K2684" s="2" t="s">
        <v>8477</v>
      </c>
      <c r="L2684" s="2" t="s">
        <v>5787</v>
      </c>
      <c r="M2684" s="2" t="s">
        <v>40</v>
      </c>
      <c r="N2684" s="2">
        <v>1</v>
      </c>
      <c r="O2684" s="2">
        <v>4</v>
      </c>
      <c r="P2684" s="2" t="b">
        <v>0</v>
      </c>
      <c r="Q2684" s="2" t="str">
        <f>IFERROR(VLOOKUP(C2684,Countries_norm!A:B,2,0),"NA")</f>
        <v>United Kingdom</v>
      </c>
    </row>
    <row r="2685" spans="1:17" ht="75" x14ac:dyDescent="0.25">
      <c r="A2685" s="2">
        <v>1.34683364166253E+18</v>
      </c>
      <c r="B2685" s="2" t="s">
        <v>8478</v>
      </c>
      <c r="C2685" s="2" t="s">
        <v>6992</v>
      </c>
      <c r="D2685" s="4" t="s">
        <v>8479</v>
      </c>
      <c r="E2685" s="3">
        <v>40145.101898148147</v>
      </c>
      <c r="F2685" s="2">
        <v>238</v>
      </c>
      <c r="G2685" s="2">
        <v>169</v>
      </c>
      <c r="H2685" s="2">
        <v>24276</v>
      </c>
      <c r="I2685" s="2" t="b">
        <v>0</v>
      </c>
      <c r="J2685" s="3">
        <v>44202.62427083333</v>
      </c>
      <c r="K2685" s="2" t="s">
        <v>8480</v>
      </c>
      <c r="L2685" s="2"/>
      <c r="M2685" s="2" t="s">
        <v>26</v>
      </c>
      <c r="N2685" s="2">
        <v>1</v>
      </c>
      <c r="O2685" s="2">
        <v>0</v>
      </c>
      <c r="P2685" s="2" t="b">
        <v>0</v>
      </c>
      <c r="Q2685" s="2" t="str">
        <f>IFERROR(VLOOKUP(C2685,Countries_norm!A:B,2,0),"NA")</f>
        <v>Canada</v>
      </c>
    </row>
    <row r="2686" spans="1:17" x14ac:dyDescent="0.25">
      <c r="A2686" s="2">
        <v>1.34683315075698E+18</v>
      </c>
      <c r="B2686" s="2" t="s">
        <v>8481</v>
      </c>
      <c r="C2686" s="2" t="s">
        <v>8482</v>
      </c>
      <c r="D2686" s="2" t="s">
        <v>8483</v>
      </c>
      <c r="E2686" s="3">
        <v>39994.237650462965</v>
      </c>
      <c r="F2686" s="2">
        <v>493</v>
      </c>
      <c r="G2686" s="2">
        <v>1347</v>
      </c>
      <c r="H2686" s="2">
        <v>1874</v>
      </c>
      <c r="I2686" s="2" t="b">
        <v>0</v>
      </c>
      <c r="J2686" s="3">
        <v>44202.622916666667</v>
      </c>
      <c r="K2686" s="2" t="s">
        <v>8484</v>
      </c>
      <c r="L2686" s="2" t="s">
        <v>8485</v>
      </c>
      <c r="M2686" s="2" t="s">
        <v>40</v>
      </c>
      <c r="N2686" s="2">
        <v>0</v>
      </c>
      <c r="O2686" s="2">
        <v>1</v>
      </c>
      <c r="P2686" s="2" t="b">
        <v>0</v>
      </c>
      <c r="Q2686" s="2" t="str">
        <f>IFERROR(VLOOKUP(C2686,Countries_norm!A:B,2,0),"NA")</f>
        <v>NA</v>
      </c>
    </row>
    <row r="2687" spans="1:17" x14ac:dyDescent="0.25">
      <c r="A2687" s="2">
        <v>1.3468274281239199E+18</v>
      </c>
      <c r="B2687" s="2" t="s">
        <v>8486</v>
      </c>
      <c r="C2687" s="2" t="s">
        <v>1002</v>
      </c>
      <c r="D2687" s="2" t="s">
        <v>8487</v>
      </c>
      <c r="E2687" s="3">
        <v>40128.553368055553</v>
      </c>
      <c r="F2687" s="2">
        <v>217</v>
      </c>
      <c r="G2687" s="2">
        <v>301</v>
      </c>
      <c r="H2687" s="2">
        <v>1400</v>
      </c>
      <c r="I2687" s="2" t="b">
        <v>0</v>
      </c>
      <c r="J2687" s="3">
        <v>44202.607129629629</v>
      </c>
      <c r="K2687" s="2" t="s">
        <v>8488</v>
      </c>
      <c r="L2687" s="2" t="s">
        <v>3396</v>
      </c>
      <c r="M2687" s="2" t="s">
        <v>26</v>
      </c>
      <c r="N2687" s="2">
        <v>0</v>
      </c>
      <c r="O2687" s="2">
        <v>0</v>
      </c>
      <c r="P2687" s="2" t="b">
        <v>0</v>
      </c>
      <c r="Q2687" s="2" t="str">
        <f>IFERROR(VLOOKUP(C2687,Countries_norm!A:B,2,0),"NA")</f>
        <v>India</v>
      </c>
    </row>
    <row r="2688" spans="1:17" x14ac:dyDescent="0.25">
      <c r="A2688" s="2">
        <v>1.34682623594353E+18</v>
      </c>
      <c r="B2688" s="2" t="s">
        <v>6408</v>
      </c>
      <c r="C2688" s="2" t="s">
        <v>1443</v>
      </c>
      <c r="D2688" s="2" t="s">
        <v>6409</v>
      </c>
      <c r="E2688" s="3">
        <v>41207.660810185182</v>
      </c>
      <c r="F2688" s="2">
        <v>1674</v>
      </c>
      <c r="G2688" s="2">
        <v>372</v>
      </c>
      <c r="H2688" s="2">
        <v>425</v>
      </c>
      <c r="I2688" s="2" t="b">
        <v>0</v>
      </c>
      <c r="J2688" s="3">
        <v>44202.603842592594</v>
      </c>
      <c r="K2688" s="2" t="s">
        <v>8489</v>
      </c>
      <c r="L2688" s="2"/>
      <c r="M2688" s="2" t="s">
        <v>76</v>
      </c>
      <c r="N2688" s="2">
        <v>3</v>
      </c>
      <c r="O2688" s="2">
        <v>8</v>
      </c>
      <c r="P2688" s="2" t="b">
        <v>0</v>
      </c>
      <c r="Q2688" s="2" t="str">
        <f>IFERROR(VLOOKUP(C2688,Countries_norm!A:B,2,0),"NA")</f>
        <v>NA</v>
      </c>
    </row>
    <row r="2689" spans="1:17" x14ac:dyDescent="0.25">
      <c r="A2689" s="2">
        <v>1.3468251960287501E+18</v>
      </c>
      <c r="B2689" s="2" t="s">
        <v>8490</v>
      </c>
      <c r="C2689" s="2" t="s">
        <v>8491</v>
      </c>
      <c r="D2689" s="2" t="s">
        <v>8492</v>
      </c>
      <c r="E2689" s="3">
        <v>39948.629641203705</v>
      </c>
      <c r="F2689" s="2">
        <v>81</v>
      </c>
      <c r="G2689" s="2">
        <v>252</v>
      </c>
      <c r="H2689" s="2">
        <v>820</v>
      </c>
      <c r="I2689" s="2" t="b">
        <v>0</v>
      </c>
      <c r="J2689" s="3">
        <v>44202.600972222222</v>
      </c>
      <c r="K2689" s="2" t="s">
        <v>8493</v>
      </c>
      <c r="L2689" s="2" t="s">
        <v>186</v>
      </c>
      <c r="M2689" s="2" t="s">
        <v>40</v>
      </c>
      <c r="N2689" s="2">
        <v>0</v>
      </c>
      <c r="O2689" s="2">
        <v>1</v>
      </c>
      <c r="P2689" s="2" t="b">
        <v>0</v>
      </c>
      <c r="Q2689" s="2" t="str">
        <f>IFERROR(VLOOKUP(C2689,Countries_norm!A:B,2,0),"NA")</f>
        <v>NA</v>
      </c>
    </row>
    <row r="2690" spans="1:17" x14ac:dyDescent="0.25">
      <c r="A2690" s="2">
        <v>1.34682400581949E+18</v>
      </c>
      <c r="B2690" s="2" t="s">
        <v>8494</v>
      </c>
      <c r="C2690" s="2" t="s">
        <v>8495</v>
      </c>
      <c r="D2690" s="2" t="s">
        <v>8496</v>
      </c>
      <c r="E2690" s="3">
        <v>41167.377083333333</v>
      </c>
      <c r="F2690" s="2">
        <v>451</v>
      </c>
      <c r="G2690" s="2">
        <v>1896</v>
      </c>
      <c r="H2690" s="2">
        <v>16121</v>
      </c>
      <c r="I2690" s="2" t="b">
        <v>0</v>
      </c>
      <c r="J2690" s="3">
        <v>44202.597685185188</v>
      </c>
      <c r="K2690" s="2" t="s">
        <v>8497</v>
      </c>
      <c r="L2690" s="2" t="s">
        <v>8498</v>
      </c>
      <c r="M2690" s="2" t="s">
        <v>40</v>
      </c>
      <c r="N2690" s="2">
        <v>0</v>
      </c>
      <c r="O2690" s="2">
        <v>0</v>
      </c>
      <c r="P2690" s="2" t="b">
        <v>0</v>
      </c>
      <c r="Q2690" s="2" t="str">
        <f>IFERROR(VLOOKUP(C2690,Countries_norm!A:B,2,0),"NA")</f>
        <v>Ireland</v>
      </c>
    </row>
    <row r="2691" spans="1:17" x14ac:dyDescent="0.25">
      <c r="A2691" s="2">
        <v>1.3468218426071501E+18</v>
      </c>
      <c r="B2691" s="2" t="s">
        <v>7981</v>
      </c>
      <c r="C2691" s="2"/>
      <c r="D2691" s="2" t="s">
        <v>7982</v>
      </c>
      <c r="E2691" s="3">
        <v>43672.781631944446</v>
      </c>
      <c r="F2691" s="2">
        <v>1470</v>
      </c>
      <c r="G2691" s="2">
        <v>3094</v>
      </c>
      <c r="H2691" s="2">
        <v>54982</v>
      </c>
      <c r="I2691" s="2" t="b">
        <v>0</v>
      </c>
      <c r="J2691" s="3">
        <v>44202.59171296296</v>
      </c>
      <c r="K2691" s="2" t="s">
        <v>8499</v>
      </c>
      <c r="L2691" s="2" t="s">
        <v>8500</v>
      </c>
      <c r="M2691" s="2" t="s">
        <v>40</v>
      </c>
      <c r="N2691" s="2">
        <v>0</v>
      </c>
      <c r="O2691" s="2">
        <v>2</v>
      </c>
      <c r="P2691" s="2" t="b">
        <v>0</v>
      </c>
      <c r="Q2691" s="2" t="str">
        <f>IFERROR(VLOOKUP(C2691,Countries_norm!A:B,2,0),"NA")</f>
        <v>NA</v>
      </c>
    </row>
    <row r="2692" spans="1:17" x14ac:dyDescent="0.25">
      <c r="A2692" s="2">
        <v>1.34681804619587E+18</v>
      </c>
      <c r="B2692" s="2" t="s">
        <v>7981</v>
      </c>
      <c r="C2692" s="2"/>
      <c r="D2692" s="2" t="s">
        <v>7982</v>
      </c>
      <c r="E2692" s="3">
        <v>43672.781631944446</v>
      </c>
      <c r="F2692" s="2">
        <v>1470</v>
      </c>
      <c r="G2692" s="2">
        <v>3094</v>
      </c>
      <c r="H2692" s="2">
        <v>54982</v>
      </c>
      <c r="I2692" s="2" t="b">
        <v>0</v>
      </c>
      <c r="J2692" s="3">
        <v>44202.581238425926</v>
      </c>
      <c r="K2692" s="2" t="s">
        <v>8501</v>
      </c>
      <c r="L2692" s="2" t="s">
        <v>436</v>
      </c>
      <c r="M2692" s="2" t="s">
        <v>40</v>
      </c>
      <c r="N2692" s="2">
        <v>0</v>
      </c>
      <c r="O2692" s="2">
        <v>0</v>
      </c>
      <c r="P2692" s="2" t="b">
        <v>0</v>
      </c>
      <c r="Q2692" s="2" t="str">
        <f>IFERROR(VLOOKUP(C2692,Countries_norm!A:B,2,0),"NA")</f>
        <v>NA</v>
      </c>
    </row>
    <row r="2693" spans="1:17" x14ac:dyDescent="0.25">
      <c r="A2693" s="2">
        <v>1.34681728922883E+18</v>
      </c>
      <c r="B2693" s="2" t="s">
        <v>5745</v>
      </c>
      <c r="C2693" s="2" t="s">
        <v>5746</v>
      </c>
      <c r="D2693" s="2" t="s">
        <v>5747</v>
      </c>
      <c r="E2693" s="3">
        <v>40017.503263888888</v>
      </c>
      <c r="F2693" s="2">
        <v>207</v>
      </c>
      <c r="G2693" s="2">
        <v>799</v>
      </c>
      <c r="H2693" s="2">
        <v>1592</v>
      </c>
      <c r="I2693" s="2" t="b">
        <v>0</v>
      </c>
      <c r="J2693" s="3">
        <v>44202.579155092593</v>
      </c>
      <c r="K2693" s="2" t="s">
        <v>8502</v>
      </c>
      <c r="L2693" s="2" t="s">
        <v>85</v>
      </c>
      <c r="M2693" s="2" t="s">
        <v>26</v>
      </c>
      <c r="N2693" s="2">
        <v>0</v>
      </c>
      <c r="O2693" s="2">
        <v>1</v>
      </c>
      <c r="P2693" s="2" t="b">
        <v>0</v>
      </c>
      <c r="Q2693" s="2" t="str">
        <f>IFERROR(VLOOKUP(C2693,Countries_norm!A:B,2,0),"NA")</f>
        <v>Kuwait</v>
      </c>
    </row>
    <row r="2694" spans="1:17" x14ac:dyDescent="0.25">
      <c r="A2694" s="2">
        <v>1.3468122131646999E+18</v>
      </c>
      <c r="B2694" s="2" t="s">
        <v>8503</v>
      </c>
      <c r="C2694" s="2"/>
      <c r="D2694" s="2" t="s">
        <v>8504</v>
      </c>
      <c r="E2694" s="3">
        <v>42715.587881944448</v>
      </c>
      <c r="F2694" s="2">
        <v>1060</v>
      </c>
      <c r="G2694" s="2">
        <v>973</v>
      </c>
      <c r="H2694" s="2">
        <v>1606</v>
      </c>
      <c r="I2694" s="2" t="b">
        <v>0</v>
      </c>
      <c r="J2694" s="3">
        <v>44202.565138888887</v>
      </c>
      <c r="K2694" s="2" t="s">
        <v>8505</v>
      </c>
      <c r="L2694" s="2" t="s">
        <v>2530</v>
      </c>
      <c r="M2694" s="2" t="s">
        <v>40</v>
      </c>
      <c r="N2694" s="2">
        <v>0</v>
      </c>
      <c r="O2694" s="2">
        <v>0</v>
      </c>
      <c r="P2694" s="2" t="b">
        <v>0</v>
      </c>
      <c r="Q2694" s="2" t="str">
        <f>IFERROR(VLOOKUP(C2694,Countries_norm!A:B,2,0),"NA")</f>
        <v>NA</v>
      </c>
    </row>
    <row r="2695" spans="1:17" x14ac:dyDescent="0.25">
      <c r="A2695" s="2">
        <v>1.34681167332003E+18</v>
      </c>
      <c r="B2695" s="2" t="s">
        <v>6320</v>
      </c>
      <c r="C2695" s="2" t="s">
        <v>6321</v>
      </c>
      <c r="D2695" s="2" t="s">
        <v>6322</v>
      </c>
      <c r="E2695" s="3">
        <v>40681.236041666663</v>
      </c>
      <c r="F2695" s="2">
        <v>303</v>
      </c>
      <c r="G2695" s="2">
        <v>742</v>
      </c>
      <c r="H2695" s="2">
        <v>1473</v>
      </c>
      <c r="I2695" s="2" t="b">
        <v>0</v>
      </c>
      <c r="J2695" s="3">
        <v>44202.563657407409</v>
      </c>
      <c r="K2695" s="2" t="s">
        <v>8506</v>
      </c>
      <c r="L2695" s="2" t="s">
        <v>8507</v>
      </c>
      <c r="M2695" s="2" t="s">
        <v>26</v>
      </c>
      <c r="N2695" s="2">
        <v>0</v>
      </c>
      <c r="O2695" s="2">
        <v>0</v>
      </c>
      <c r="P2695" s="2" t="b">
        <v>0</v>
      </c>
      <c r="Q2695" s="2" t="str">
        <f>IFERROR(VLOOKUP(C2695,Countries_norm!A:B,2,0),"NA")</f>
        <v>NA</v>
      </c>
    </row>
    <row r="2696" spans="1:17" x14ac:dyDescent="0.25">
      <c r="A2696" s="2">
        <v>1.3468099044688E+18</v>
      </c>
      <c r="B2696" s="2" t="s">
        <v>8508</v>
      </c>
      <c r="C2696" s="2" t="s">
        <v>1511</v>
      </c>
      <c r="D2696" s="2" t="s">
        <v>8509</v>
      </c>
      <c r="E2696" s="3">
        <v>41231.081875000003</v>
      </c>
      <c r="F2696" s="2">
        <v>235</v>
      </c>
      <c r="G2696" s="2">
        <v>458</v>
      </c>
      <c r="H2696" s="2">
        <v>4032</v>
      </c>
      <c r="I2696" s="2" t="b">
        <v>0</v>
      </c>
      <c r="J2696" s="3">
        <v>44202.55877314815</v>
      </c>
      <c r="K2696" s="2" t="s">
        <v>8510</v>
      </c>
      <c r="L2696" s="2"/>
      <c r="M2696" s="2" t="s">
        <v>26</v>
      </c>
      <c r="N2696" s="2">
        <v>2</v>
      </c>
      <c r="O2696" s="2">
        <v>4</v>
      </c>
      <c r="P2696" s="2" t="b">
        <v>0</v>
      </c>
      <c r="Q2696" s="2" t="str">
        <f>IFERROR(VLOOKUP(C2696,Countries_norm!A:B,2,0),"NA")</f>
        <v>Spain</v>
      </c>
    </row>
    <row r="2697" spans="1:17" x14ac:dyDescent="0.25">
      <c r="A2697" s="2">
        <v>1.3468098362022999E+18</v>
      </c>
      <c r="B2697" s="2" t="s">
        <v>8511</v>
      </c>
      <c r="C2697" s="2"/>
      <c r="D2697" s="2" t="s">
        <v>8512</v>
      </c>
      <c r="E2697" s="3">
        <v>43955.739293981482</v>
      </c>
      <c r="F2697" s="2">
        <v>77</v>
      </c>
      <c r="G2697" s="2">
        <v>321</v>
      </c>
      <c r="H2697" s="2">
        <v>1121</v>
      </c>
      <c r="I2697" s="2" t="b">
        <v>0</v>
      </c>
      <c r="J2697" s="3">
        <v>44202.558587962965</v>
      </c>
      <c r="K2697" s="2" t="s">
        <v>8513</v>
      </c>
      <c r="L2697" s="2" t="s">
        <v>8514</v>
      </c>
      <c r="M2697" s="2" t="s">
        <v>40</v>
      </c>
      <c r="N2697" s="2">
        <v>0</v>
      </c>
      <c r="O2697" s="2">
        <v>1</v>
      </c>
      <c r="P2697" s="2" t="b">
        <v>0</v>
      </c>
      <c r="Q2697" s="2" t="str">
        <f>IFERROR(VLOOKUP(C2697,Countries_norm!A:B,2,0),"NA")</f>
        <v>NA</v>
      </c>
    </row>
    <row r="2698" spans="1:17" x14ac:dyDescent="0.25">
      <c r="A2698" s="2">
        <v>1.3468080669903401E+18</v>
      </c>
      <c r="B2698" s="2" t="s">
        <v>8515</v>
      </c>
      <c r="C2698" s="2" t="s">
        <v>4053</v>
      </c>
      <c r="D2698" s="2" t="s">
        <v>8516</v>
      </c>
      <c r="E2698" s="3">
        <v>40603.69121527778</v>
      </c>
      <c r="F2698" s="2">
        <v>133</v>
      </c>
      <c r="G2698" s="2">
        <v>611</v>
      </c>
      <c r="H2698" s="2">
        <v>588</v>
      </c>
      <c r="I2698" s="2" t="b">
        <v>0</v>
      </c>
      <c r="J2698" s="3">
        <v>44202.553703703707</v>
      </c>
      <c r="K2698" s="2" t="s">
        <v>8517</v>
      </c>
      <c r="L2698" s="2" t="s">
        <v>8518</v>
      </c>
      <c r="M2698" s="2" t="s">
        <v>40</v>
      </c>
      <c r="N2698" s="2">
        <v>0</v>
      </c>
      <c r="O2698" s="2">
        <v>1</v>
      </c>
      <c r="P2698" s="2" t="b">
        <v>0</v>
      </c>
      <c r="Q2698" s="2" t="str">
        <f>IFERROR(VLOOKUP(C2698,Countries_norm!A:B,2,0),"NA")</f>
        <v>United Kingdom</v>
      </c>
    </row>
    <row r="2699" spans="1:17" ht="90" x14ac:dyDescent="0.25">
      <c r="A2699" s="2">
        <v>1.3468066278952699E+18</v>
      </c>
      <c r="B2699" s="2" t="s">
        <v>8374</v>
      </c>
      <c r="C2699" s="2" t="s">
        <v>616</v>
      </c>
      <c r="D2699" s="4" t="s">
        <v>8375</v>
      </c>
      <c r="E2699" s="3">
        <v>42212.914606481485</v>
      </c>
      <c r="F2699" s="2">
        <v>372</v>
      </c>
      <c r="G2699" s="2">
        <v>1305</v>
      </c>
      <c r="H2699" s="2">
        <v>20184</v>
      </c>
      <c r="I2699" s="2" t="b">
        <v>0</v>
      </c>
      <c r="J2699" s="3">
        <v>44202.549733796295</v>
      </c>
      <c r="K2699" s="4" t="s">
        <v>8519</v>
      </c>
      <c r="L2699" s="2" t="s">
        <v>8520</v>
      </c>
      <c r="M2699" s="2" t="s">
        <v>21</v>
      </c>
      <c r="N2699" s="2">
        <v>0</v>
      </c>
      <c r="O2699" s="2">
        <v>1</v>
      </c>
      <c r="P2699" s="2" t="b">
        <v>0</v>
      </c>
      <c r="Q2699" s="2" t="str">
        <f>IFERROR(VLOOKUP(C2699,Countries_norm!A:B,2,0),"NA")</f>
        <v>United Kingdom</v>
      </c>
    </row>
    <row r="2700" spans="1:17" x14ac:dyDescent="0.25">
      <c r="A2700" s="2">
        <v>1.34680599258819E+18</v>
      </c>
      <c r="B2700" s="2" t="s">
        <v>8521</v>
      </c>
      <c r="C2700" s="2" t="s">
        <v>1324</v>
      </c>
      <c r="D2700" s="2" t="s">
        <v>8522</v>
      </c>
      <c r="E2700" s="3">
        <v>40148.580393518518</v>
      </c>
      <c r="F2700" s="2">
        <v>1186</v>
      </c>
      <c r="G2700" s="2">
        <v>2686</v>
      </c>
      <c r="H2700" s="2">
        <v>31710</v>
      </c>
      <c r="I2700" s="2" t="b">
        <v>0</v>
      </c>
      <c r="J2700" s="3">
        <v>44202.547974537039</v>
      </c>
      <c r="K2700" s="2" t="s">
        <v>8523</v>
      </c>
      <c r="L2700" s="2" t="s">
        <v>20</v>
      </c>
      <c r="M2700" s="2" t="s">
        <v>21</v>
      </c>
      <c r="N2700" s="2">
        <v>2</v>
      </c>
      <c r="O2700" s="2">
        <v>39</v>
      </c>
      <c r="P2700" s="2" t="b">
        <v>0</v>
      </c>
      <c r="Q2700" s="2" t="str">
        <f>IFERROR(VLOOKUP(C2700,Countries_norm!A:B,2,0),"NA")</f>
        <v>Ireland</v>
      </c>
    </row>
    <row r="2701" spans="1:17" x14ac:dyDescent="0.25">
      <c r="A2701" s="2">
        <v>1.3468049933876101E+18</v>
      </c>
      <c r="B2701" s="2" t="s">
        <v>8524</v>
      </c>
      <c r="C2701" s="2" t="s">
        <v>8525</v>
      </c>
      <c r="D2701" s="2" t="s">
        <v>8526</v>
      </c>
      <c r="E2701" s="3">
        <v>41544.562673611108</v>
      </c>
      <c r="F2701" s="2">
        <v>127</v>
      </c>
      <c r="G2701" s="2">
        <v>122</v>
      </c>
      <c r="H2701" s="2">
        <v>4674</v>
      </c>
      <c r="I2701" s="2" t="b">
        <v>0</v>
      </c>
      <c r="J2701" s="3">
        <v>44202.545219907406</v>
      </c>
      <c r="K2701" s="2" t="s">
        <v>8527</v>
      </c>
      <c r="L2701" s="2" t="s">
        <v>186</v>
      </c>
      <c r="M2701" s="2" t="s">
        <v>40</v>
      </c>
      <c r="N2701" s="2">
        <v>0</v>
      </c>
      <c r="O2701" s="2">
        <v>7</v>
      </c>
      <c r="P2701" s="2" t="b">
        <v>0</v>
      </c>
      <c r="Q2701" s="2" t="str">
        <f>IFERROR(VLOOKUP(C2701,Countries_norm!A:B,2,0),"NA")</f>
        <v>United Kingdom</v>
      </c>
    </row>
    <row r="2702" spans="1:17" x14ac:dyDescent="0.25">
      <c r="A2702" s="2">
        <v>1.3468021298397701E+18</v>
      </c>
      <c r="B2702" s="2" t="s">
        <v>8528</v>
      </c>
      <c r="C2702" s="2" t="s">
        <v>8529</v>
      </c>
      <c r="D2702" s="2" t="s">
        <v>8530</v>
      </c>
      <c r="E2702" s="3">
        <v>44132.921307870369</v>
      </c>
      <c r="F2702" s="2">
        <v>2252</v>
      </c>
      <c r="G2702" s="2">
        <v>191</v>
      </c>
      <c r="H2702" s="2">
        <v>8</v>
      </c>
      <c r="I2702" s="2" t="b">
        <v>1</v>
      </c>
      <c r="J2702" s="3">
        <v>44202.537314814814</v>
      </c>
      <c r="K2702" s="2" t="s">
        <v>8531</v>
      </c>
      <c r="L2702" s="2" t="s">
        <v>3149</v>
      </c>
      <c r="M2702" s="2" t="s">
        <v>40</v>
      </c>
      <c r="N2702" s="2">
        <v>5</v>
      </c>
      <c r="O2702" s="2">
        <v>60</v>
      </c>
      <c r="P2702" s="2" t="b">
        <v>0</v>
      </c>
      <c r="Q2702" s="2" t="str">
        <f>IFERROR(VLOOKUP(C2702,Countries_norm!A:B,2,0),"NA")</f>
        <v>Slovakia</v>
      </c>
    </row>
    <row r="2703" spans="1:17" ht="75" x14ac:dyDescent="0.25">
      <c r="A2703" s="2">
        <v>1.34680169004606E+18</v>
      </c>
      <c r="B2703" s="2" t="s">
        <v>8532</v>
      </c>
      <c r="C2703" s="2" t="s">
        <v>8533</v>
      </c>
      <c r="D2703" s="4" t="s">
        <v>8534</v>
      </c>
      <c r="E2703" s="3">
        <v>43917.654143518521</v>
      </c>
      <c r="F2703" s="2">
        <v>187</v>
      </c>
      <c r="G2703" s="2">
        <v>92</v>
      </c>
      <c r="H2703" s="2">
        <v>7887</v>
      </c>
      <c r="I2703" s="2" t="b">
        <v>0</v>
      </c>
      <c r="J2703" s="3">
        <v>44202.536099537036</v>
      </c>
      <c r="K2703" s="4" t="s">
        <v>8535</v>
      </c>
      <c r="L2703" s="2" t="s">
        <v>8536</v>
      </c>
      <c r="M2703" s="2" t="s">
        <v>26</v>
      </c>
      <c r="N2703" s="2">
        <v>0</v>
      </c>
      <c r="O2703" s="2">
        <v>0</v>
      </c>
      <c r="P2703" s="2" t="b">
        <v>0</v>
      </c>
      <c r="Q2703" s="2" t="str">
        <f>IFERROR(VLOOKUP(C2703,Countries_norm!A:B,2,0),"NA")</f>
        <v>Germany</v>
      </c>
    </row>
    <row r="2704" spans="1:17" x14ac:dyDescent="0.25">
      <c r="A2704" s="2">
        <v>1.3468012923463301E+18</v>
      </c>
      <c r="B2704" s="2" t="s">
        <v>6623</v>
      </c>
      <c r="C2704" s="2" t="s">
        <v>6624</v>
      </c>
      <c r="D2704" s="2" t="s">
        <v>6625</v>
      </c>
      <c r="E2704" s="3">
        <v>40742.537708333337</v>
      </c>
      <c r="F2704" s="2">
        <v>3613</v>
      </c>
      <c r="G2704" s="2">
        <v>4305</v>
      </c>
      <c r="H2704" s="2">
        <v>9114</v>
      </c>
      <c r="I2704" s="2" t="b">
        <v>0</v>
      </c>
      <c r="J2704" s="3">
        <v>44202.535011574073</v>
      </c>
      <c r="K2704" s="2" t="s">
        <v>8537</v>
      </c>
      <c r="L2704" s="2"/>
      <c r="M2704" s="2" t="s">
        <v>26</v>
      </c>
      <c r="N2704" s="2">
        <v>8</v>
      </c>
      <c r="O2704" s="2">
        <v>44</v>
      </c>
      <c r="P2704" s="2" t="b">
        <v>0</v>
      </c>
      <c r="Q2704" s="2" t="str">
        <f>IFERROR(VLOOKUP(C2704,Countries_norm!A:B,2,0),"NA")</f>
        <v>United Kingdom</v>
      </c>
    </row>
    <row r="2705" spans="1:17" x14ac:dyDescent="0.25">
      <c r="A2705" s="2">
        <v>1.3468003313348101E+18</v>
      </c>
      <c r="B2705" s="2" t="s">
        <v>8382</v>
      </c>
      <c r="C2705" s="2" t="s">
        <v>8383</v>
      </c>
      <c r="D2705" s="2" t="s">
        <v>8384</v>
      </c>
      <c r="E2705" s="3">
        <v>41301.961724537039</v>
      </c>
      <c r="F2705" s="2">
        <v>19791</v>
      </c>
      <c r="G2705" s="2">
        <v>19584</v>
      </c>
      <c r="H2705" s="2">
        <v>69547</v>
      </c>
      <c r="I2705" s="2" t="b">
        <v>0</v>
      </c>
      <c r="J2705" s="3">
        <v>44202.532349537039</v>
      </c>
      <c r="K2705" s="2" t="s">
        <v>8538</v>
      </c>
      <c r="L2705" s="2" t="s">
        <v>20</v>
      </c>
      <c r="M2705" s="2" t="s">
        <v>135</v>
      </c>
      <c r="N2705" s="2">
        <v>0</v>
      </c>
      <c r="O2705" s="2">
        <v>1</v>
      </c>
      <c r="P2705" s="2" t="b">
        <v>0</v>
      </c>
      <c r="Q2705" s="2" t="str">
        <f>IFERROR(VLOOKUP(C2705,Countries_norm!A:B,2,0),"NA")</f>
        <v>United Kingdom</v>
      </c>
    </row>
    <row r="2706" spans="1:17" x14ac:dyDescent="0.25">
      <c r="A2706" s="2">
        <v>1.3467995752444001E+18</v>
      </c>
      <c r="B2706" s="2" t="s">
        <v>8539</v>
      </c>
      <c r="C2706" s="2"/>
      <c r="D2706" s="2" t="s">
        <v>8540</v>
      </c>
      <c r="E2706" s="3">
        <v>42100.484050925923</v>
      </c>
      <c r="F2706" s="2">
        <v>141</v>
      </c>
      <c r="G2706" s="2">
        <v>408</v>
      </c>
      <c r="H2706" s="2">
        <v>60604</v>
      </c>
      <c r="I2706" s="2" t="b">
        <v>0</v>
      </c>
      <c r="J2706" s="3">
        <v>44202.530266203707</v>
      </c>
      <c r="K2706" s="2" t="s">
        <v>8541</v>
      </c>
      <c r="L2706" s="2" t="s">
        <v>8542</v>
      </c>
      <c r="M2706" s="2" t="s">
        <v>21</v>
      </c>
      <c r="N2706" s="2">
        <v>0</v>
      </c>
      <c r="O2706" s="2">
        <v>0</v>
      </c>
      <c r="P2706" s="2" t="b">
        <v>0</v>
      </c>
      <c r="Q2706" s="2" t="str">
        <f>IFERROR(VLOOKUP(C2706,Countries_norm!A:B,2,0),"NA")</f>
        <v>NA</v>
      </c>
    </row>
    <row r="2707" spans="1:17" ht="60" x14ac:dyDescent="0.25">
      <c r="A2707" s="2">
        <v>1.34679548950145E+18</v>
      </c>
      <c r="B2707" s="2" t="s">
        <v>3311</v>
      </c>
      <c r="C2707" s="2" t="s">
        <v>3312</v>
      </c>
      <c r="D2707" s="4" t="s">
        <v>3313</v>
      </c>
      <c r="E2707" s="3">
        <v>40686.648136574076</v>
      </c>
      <c r="F2707" s="2">
        <v>590</v>
      </c>
      <c r="G2707" s="2">
        <v>888</v>
      </c>
      <c r="H2707" s="2">
        <v>7803</v>
      </c>
      <c r="I2707" s="2" t="b">
        <v>0</v>
      </c>
      <c r="J2707" s="3">
        <v>44202.518993055557</v>
      </c>
      <c r="K2707" s="4" t="s">
        <v>8543</v>
      </c>
      <c r="L2707" s="2" t="s">
        <v>246</v>
      </c>
      <c r="M2707" s="2" t="s">
        <v>21</v>
      </c>
      <c r="N2707" s="2">
        <v>0</v>
      </c>
      <c r="O2707" s="2">
        <v>14</v>
      </c>
      <c r="P2707" s="2" t="b">
        <v>0</v>
      </c>
      <c r="Q2707" s="2" t="str">
        <f>IFERROR(VLOOKUP(C2707,Countries_norm!A:B,2,0),"NA")</f>
        <v>United Kingdom</v>
      </c>
    </row>
    <row r="2708" spans="1:17" x14ac:dyDescent="0.25">
      <c r="A2708" s="2">
        <v>1.3467933291036101E+18</v>
      </c>
      <c r="B2708" s="2" t="s">
        <v>7963</v>
      </c>
      <c r="C2708" s="2" t="s">
        <v>7964</v>
      </c>
      <c r="D2708" s="2" t="s">
        <v>7965</v>
      </c>
      <c r="E2708" s="3">
        <v>43167.5784375</v>
      </c>
      <c r="F2708" s="2">
        <v>384</v>
      </c>
      <c r="G2708" s="2">
        <v>2</v>
      </c>
      <c r="H2708" s="2">
        <v>11</v>
      </c>
      <c r="I2708" s="2" t="b">
        <v>0</v>
      </c>
      <c r="J2708" s="3">
        <v>44202.513032407405</v>
      </c>
      <c r="K2708" s="2" t="s">
        <v>8544</v>
      </c>
      <c r="L2708" s="2"/>
      <c r="M2708" s="2" t="s">
        <v>26</v>
      </c>
      <c r="N2708" s="2">
        <v>0</v>
      </c>
      <c r="O2708" s="2">
        <v>0</v>
      </c>
      <c r="P2708" s="2" t="b">
        <v>0</v>
      </c>
      <c r="Q2708" s="2" t="str">
        <f>IFERROR(VLOOKUP(C2708,Countries_norm!A:B,2,0),"NA")</f>
        <v>Montenegro</v>
      </c>
    </row>
    <row r="2709" spans="1:17" x14ac:dyDescent="0.25">
      <c r="A2709" s="2">
        <v>1.34679274141456E+18</v>
      </c>
      <c r="B2709" s="2" t="s">
        <v>8545</v>
      </c>
      <c r="C2709" s="2" t="s">
        <v>8546</v>
      </c>
      <c r="D2709" s="2" t="s">
        <v>8547</v>
      </c>
      <c r="E2709" s="3">
        <v>39916.669479166667</v>
      </c>
      <c r="F2709" s="2">
        <v>38</v>
      </c>
      <c r="G2709" s="2">
        <v>13</v>
      </c>
      <c r="H2709" s="2">
        <v>909</v>
      </c>
      <c r="I2709" s="2" t="b">
        <v>0</v>
      </c>
      <c r="J2709" s="3">
        <v>44202.511412037034</v>
      </c>
      <c r="K2709" s="2" t="s">
        <v>8548</v>
      </c>
      <c r="L2709" s="2"/>
      <c r="M2709" s="2" t="s">
        <v>26</v>
      </c>
      <c r="N2709" s="2">
        <v>0</v>
      </c>
      <c r="O2709" s="2">
        <v>0</v>
      </c>
      <c r="P2709" s="2" t="b">
        <v>0</v>
      </c>
      <c r="Q2709" s="2" t="str">
        <f>IFERROR(VLOOKUP(C2709,Countries_norm!A:B,2,0),"NA")</f>
        <v>Germany</v>
      </c>
    </row>
    <row r="2710" spans="1:17" x14ac:dyDescent="0.25">
      <c r="A2710" s="2">
        <v>1.34679169527121E+18</v>
      </c>
      <c r="B2710" s="2" t="s">
        <v>8549</v>
      </c>
      <c r="C2710" s="2" t="s">
        <v>8550</v>
      </c>
      <c r="D2710" s="2" t="s">
        <v>8551</v>
      </c>
      <c r="E2710" s="3">
        <v>40391.557939814818</v>
      </c>
      <c r="F2710" s="2">
        <v>334</v>
      </c>
      <c r="G2710" s="2">
        <v>830</v>
      </c>
      <c r="H2710" s="2">
        <v>9586</v>
      </c>
      <c r="I2710" s="2" t="b">
        <v>0</v>
      </c>
      <c r="J2710" s="3">
        <v>44202.508518518516</v>
      </c>
      <c r="K2710" s="2" t="s">
        <v>8552</v>
      </c>
      <c r="L2710" s="2" t="s">
        <v>20</v>
      </c>
      <c r="M2710" s="2" t="s">
        <v>40</v>
      </c>
      <c r="N2710" s="2">
        <v>0</v>
      </c>
      <c r="O2710" s="2">
        <v>17</v>
      </c>
      <c r="P2710" s="2" t="b">
        <v>0</v>
      </c>
      <c r="Q2710" s="2" t="str">
        <f>IFERROR(VLOOKUP(C2710,Countries_norm!A:B,2,0),"NA")</f>
        <v>Ireland</v>
      </c>
    </row>
    <row r="2711" spans="1:17" x14ac:dyDescent="0.25">
      <c r="A2711" s="2">
        <v>1.34678994099105E+18</v>
      </c>
      <c r="B2711" s="2" t="s">
        <v>8382</v>
      </c>
      <c r="C2711" s="2" t="s">
        <v>8383</v>
      </c>
      <c r="D2711" s="2" t="s">
        <v>8384</v>
      </c>
      <c r="E2711" s="3">
        <v>41301.961724537039</v>
      </c>
      <c r="F2711" s="2">
        <v>19791</v>
      </c>
      <c r="G2711" s="2">
        <v>19584</v>
      </c>
      <c r="H2711" s="2">
        <v>69547</v>
      </c>
      <c r="I2711" s="2" t="b">
        <v>0</v>
      </c>
      <c r="J2711" s="3">
        <v>44202.503680555557</v>
      </c>
      <c r="K2711" s="2" t="s">
        <v>8553</v>
      </c>
      <c r="L2711" s="2"/>
      <c r="M2711" s="2" t="s">
        <v>135</v>
      </c>
      <c r="N2711" s="2">
        <v>0</v>
      </c>
      <c r="O2711" s="2">
        <v>1</v>
      </c>
      <c r="P2711" s="2" t="b">
        <v>0</v>
      </c>
      <c r="Q2711" s="2" t="str">
        <f>IFERROR(VLOOKUP(C2711,Countries_norm!A:B,2,0),"NA")</f>
        <v>United Kingdom</v>
      </c>
    </row>
    <row r="2712" spans="1:17" x14ac:dyDescent="0.25">
      <c r="A2712" s="2">
        <v>1.34678649359185E+18</v>
      </c>
      <c r="B2712" s="2" t="s">
        <v>8554</v>
      </c>
      <c r="C2712" s="2" t="s">
        <v>1443</v>
      </c>
      <c r="D2712" s="2" t="s">
        <v>8555</v>
      </c>
      <c r="E2712" s="3">
        <v>43912.583495370367</v>
      </c>
      <c r="F2712" s="2">
        <v>1189</v>
      </c>
      <c r="G2712" s="2">
        <v>116</v>
      </c>
      <c r="H2712" s="2">
        <v>623</v>
      </c>
      <c r="I2712" s="2" t="b">
        <v>0</v>
      </c>
      <c r="J2712" s="3">
        <v>44202.494166666664</v>
      </c>
      <c r="K2712" s="2" t="s">
        <v>8556</v>
      </c>
      <c r="L2712" s="2"/>
      <c r="M2712" s="2" t="s">
        <v>26</v>
      </c>
      <c r="N2712" s="2">
        <v>1</v>
      </c>
      <c r="O2712" s="2">
        <v>0</v>
      </c>
      <c r="P2712" s="2" t="b">
        <v>0</v>
      </c>
      <c r="Q2712" s="2" t="str">
        <f>IFERROR(VLOOKUP(C2712,Countries_norm!A:B,2,0),"NA")</f>
        <v>NA</v>
      </c>
    </row>
    <row r="2713" spans="1:17" x14ac:dyDescent="0.25">
      <c r="A2713" s="2">
        <v>1.34677699293553E+18</v>
      </c>
      <c r="B2713" s="2" t="s">
        <v>5874</v>
      </c>
      <c r="C2713" s="2" t="s">
        <v>161</v>
      </c>
      <c r="D2713" s="2" t="s">
        <v>5875</v>
      </c>
      <c r="E2713" s="3">
        <v>42602.832245370373</v>
      </c>
      <c r="F2713" s="2">
        <v>990</v>
      </c>
      <c r="G2713" s="2">
        <v>987</v>
      </c>
      <c r="H2713" s="2">
        <v>3952</v>
      </c>
      <c r="I2713" s="2" t="b">
        <v>0</v>
      </c>
      <c r="J2713" s="3">
        <v>44202.467951388891</v>
      </c>
      <c r="K2713" s="2" t="s">
        <v>8557</v>
      </c>
      <c r="L2713" s="2" t="s">
        <v>7390</v>
      </c>
      <c r="M2713" s="2" t="s">
        <v>21</v>
      </c>
      <c r="N2713" s="2">
        <v>9</v>
      </c>
      <c r="O2713" s="2">
        <v>78</v>
      </c>
      <c r="P2713" s="2" t="b">
        <v>0</v>
      </c>
      <c r="Q2713" s="2" t="str">
        <f>IFERROR(VLOOKUP(C2713,Countries_norm!A:B,2,0),"NA")</f>
        <v>Ireland</v>
      </c>
    </row>
    <row r="2714" spans="1:17" x14ac:dyDescent="0.25">
      <c r="A2714" s="2">
        <v>1.34677678375712E+18</v>
      </c>
      <c r="B2714" s="2" t="s">
        <v>8558</v>
      </c>
      <c r="C2714" s="2" t="s">
        <v>8559</v>
      </c>
      <c r="D2714" s="2" t="s">
        <v>8560</v>
      </c>
      <c r="E2714" s="3">
        <v>39656.953796296293</v>
      </c>
      <c r="F2714" s="2">
        <v>537</v>
      </c>
      <c r="G2714" s="2">
        <v>1201</v>
      </c>
      <c r="H2714" s="2">
        <v>25148</v>
      </c>
      <c r="I2714" s="2" t="b">
        <v>0</v>
      </c>
      <c r="J2714" s="3">
        <v>44202.467372685183</v>
      </c>
      <c r="K2714" s="2" t="s">
        <v>8561</v>
      </c>
      <c r="L2714" s="2" t="s">
        <v>8562</v>
      </c>
      <c r="M2714" s="2" t="s">
        <v>26</v>
      </c>
      <c r="N2714" s="2">
        <v>0</v>
      </c>
      <c r="O2714" s="2">
        <v>0</v>
      </c>
      <c r="P2714" s="2" t="b">
        <v>0</v>
      </c>
      <c r="Q2714" s="2" t="str">
        <f>IFERROR(VLOOKUP(C2714,Countries_norm!A:B,2,0),"NA")</f>
        <v>Gabon</v>
      </c>
    </row>
    <row r="2715" spans="1:17" x14ac:dyDescent="0.25">
      <c r="A2715" s="2">
        <v>1.3467731977614799E+18</v>
      </c>
      <c r="B2715" s="2" t="s">
        <v>8563</v>
      </c>
      <c r="C2715" s="2"/>
      <c r="D2715" s="2" t="s">
        <v>8564</v>
      </c>
      <c r="E2715" s="3">
        <v>43974.830925925926</v>
      </c>
      <c r="F2715" s="2">
        <v>2262</v>
      </c>
      <c r="G2715" s="2">
        <v>258</v>
      </c>
      <c r="H2715" s="2">
        <v>83</v>
      </c>
      <c r="I2715" s="2" t="b">
        <v>0</v>
      </c>
      <c r="J2715" s="3">
        <v>44202.457476851851</v>
      </c>
      <c r="K2715" s="2" t="s">
        <v>8565</v>
      </c>
      <c r="L2715" s="2" t="s">
        <v>20</v>
      </c>
      <c r="M2715" s="2" t="s">
        <v>26</v>
      </c>
      <c r="N2715" s="2">
        <v>2</v>
      </c>
      <c r="O2715" s="2">
        <v>1</v>
      </c>
      <c r="P2715" s="2" t="b">
        <v>0</v>
      </c>
      <c r="Q2715" s="2" t="str">
        <f>IFERROR(VLOOKUP(C2715,Countries_norm!A:B,2,0),"NA")</f>
        <v>NA</v>
      </c>
    </row>
    <row r="2716" spans="1:17" x14ac:dyDescent="0.25">
      <c r="A2716" s="2">
        <v>1.3467722338013701E+18</v>
      </c>
      <c r="B2716" s="2" t="s">
        <v>8566</v>
      </c>
      <c r="C2716" s="2" t="s">
        <v>1799</v>
      </c>
      <c r="D2716" s="2" t="s">
        <v>8567</v>
      </c>
      <c r="E2716" s="3">
        <v>41283.598900462966</v>
      </c>
      <c r="F2716" s="2">
        <v>1979</v>
      </c>
      <c r="G2716" s="2">
        <v>104</v>
      </c>
      <c r="H2716" s="2">
        <v>29425</v>
      </c>
      <c r="I2716" s="2" t="b">
        <v>0</v>
      </c>
      <c r="J2716" s="3">
        <v>44202.454826388886</v>
      </c>
      <c r="K2716" s="2" t="s">
        <v>8568</v>
      </c>
      <c r="L2716" s="2" t="s">
        <v>20</v>
      </c>
      <c r="M2716" s="2" t="s">
        <v>40</v>
      </c>
      <c r="N2716" s="2">
        <v>0</v>
      </c>
      <c r="O2716" s="2">
        <v>0</v>
      </c>
      <c r="P2716" s="2" t="b">
        <v>0</v>
      </c>
      <c r="Q2716" s="2" t="str">
        <f>IFERROR(VLOOKUP(C2716,Countries_norm!A:B,2,0),"NA")</f>
        <v>United Kingdom</v>
      </c>
    </row>
    <row r="2717" spans="1:17" x14ac:dyDescent="0.25">
      <c r="A2717" s="2">
        <v>1.34677052339357E+18</v>
      </c>
      <c r="B2717" s="2" t="s">
        <v>8569</v>
      </c>
      <c r="C2717" s="2" t="s">
        <v>616</v>
      </c>
      <c r="D2717" s="2" t="s">
        <v>8570</v>
      </c>
      <c r="E2717" s="3">
        <v>41901.416550925926</v>
      </c>
      <c r="F2717" s="2">
        <v>1107</v>
      </c>
      <c r="G2717" s="2">
        <v>673</v>
      </c>
      <c r="H2717" s="2">
        <v>17252</v>
      </c>
      <c r="I2717" s="2" t="b">
        <v>0</v>
      </c>
      <c r="J2717" s="3">
        <v>44202.450104166666</v>
      </c>
      <c r="K2717" s="2" t="s">
        <v>8571</v>
      </c>
      <c r="L2717" s="2"/>
      <c r="M2717" s="2" t="s">
        <v>26</v>
      </c>
      <c r="N2717" s="2">
        <v>3</v>
      </c>
      <c r="O2717" s="2">
        <v>3</v>
      </c>
      <c r="P2717" s="2" t="b">
        <v>0</v>
      </c>
      <c r="Q2717" s="2" t="str">
        <f>IFERROR(VLOOKUP(C2717,Countries_norm!A:B,2,0),"NA")</f>
        <v>United Kingdom</v>
      </c>
    </row>
    <row r="2718" spans="1:17" ht="45" x14ac:dyDescent="0.25">
      <c r="A2718" s="2">
        <v>1.3467701212646799E+18</v>
      </c>
      <c r="B2718" s="2" t="s">
        <v>8572</v>
      </c>
      <c r="C2718" s="2" t="s">
        <v>8573</v>
      </c>
      <c r="D2718" s="2" t="s">
        <v>8574</v>
      </c>
      <c r="E2718" s="3">
        <v>42505.577256944445</v>
      </c>
      <c r="F2718" s="2">
        <v>615</v>
      </c>
      <c r="G2718" s="2">
        <v>1368</v>
      </c>
      <c r="H2718" s="2">
        <v>18429</v>
      </c>
      <c r="I2718" s="2" t="b">
        <v>0</v>
      </c>
      <c r="J2718" s="3">
        <v>44202.448993055557</v>
      </c>
      <c r="K2718" s="4" t="s">
        <v>8575</v>
      </c>
      <c r="L2718" s="2" t="s">
        <v>1173</v>
      </c>
      <c r="M2718" s="2" t="s">
        <v>40</v>
      </c>
      <c r="N2718" s="2">
        <v>0</v>
      </c>
      <c r="O2718" s="2">
        <v>1</v>
      </c>
      <c r="P2718" s="2" t="b">
        <v>0</v>
      </c>
      <c r="Q2718" s="2" t="str">
        <f>IFERROR(VLOOKUP(C2718,Countries_norm!A:B,2,0),"NA")</f>
        <v>NA</v>
      </c>
    </row>
    <row r="2719" spans="1:17" ht="45" x14ac:dyDescent="0.25">
      <c r="A2719" s="2">
        <v>1.3467656986563E+18</v>
      </c>
      <c r="B2719" s="2" t="s">
        <v>8576</v>
      </c>
      <c r="C2719" s="2" t="s">
        <v>2665</v>
      </c>
      <c r="D2719" s="4" t="s">
        <v>8577</v>
      </c>
      <c r="E2719" s="3">
        <v>40478.568981481483</v>
      </c>
      <c r="F2719" s="2">
        <v>35574</v>
      </c>
      <c r="G2719" s="2">
        <v>1463</v>
      </c>
      <c r="H2719" s="2">
        <v>10440</v>
      </c>
      <c r="I2719" s="2" t="b">
        <v>1</v>
      </c>
      <c r="J2719" s="3">
        <v>44202.436782407407</v>
      </c>
      <c r="K2719" s="2" t="s">
        <v>8578</v>
      </c>
      <c r="L2719" s="2" t="s">
        <v>8579</v>
      </c>
      <c r="M2719" s="2" t="s">
        <v>21</v>
      </c>
      <c r="N2719" s="2">
        <v>2</v>
      </c>
      <c r="O2719" s="2">
        <v>2</v>
      </c>
      <c r="P2719" s="2" t="b">
        <v>0</v>
      </c>
      <c r="Q2719" s="2" t="str">
        <f>IFERROR(VLOOKUP(C2719,Countries_norm!A:B,2,0),"NA")</f>
        <v>Netherlands</v>
      </c>
    </row>
    <row r="2720" spans="1:17" ht="45" x14ac:dyDescent="0.25">
      <c r="A2720" s="2">
        <v>1.34676479664594E+18</v>
      </c>
      <c r="B2720" s="2" t="s">
        <v>8580</v>
      </c>
      <c r="C2720" s="2"/>
      <c r="D2720" s="4" t="s">
        <v>8581</v>
      </c>
      <c r="E2720" s="3">
        <v>43826.435844907406</v>
      </c>
      <c r="F2720" s="2">
        <v>75</v>
      </c>
      <c r="G2720" s="2">
        <v>145</v>
      </c>
      <c r="H2720" s="2">
        <v>7854</v>
      </c>
      <c r="I2720" s="2" t="b">
        <v>0</v>
      </c>
      <c r="J2720" s="3">
        <v>44202.434293981481</v>
      </c>
      <c r="K2720" s="4" t="s">
        <v>8582</v>
      </c>
      <c r="L2720" s="2" t="s">
        <v>8583</v>
      </c>
      <c r="M2720" s="2" t="s">
        <v>26</v>
      </c>
      <c r="N2720" s="2">
        <v>0</v>
      </c>
      <c r="O2720" s="2">
        <v>2</v>
      </c>
      <c r="P2720" s="2" t="b">
        <v>0</v>
      </c>
      <c r="Q2720" s="2" t="str">
        <f>IFERROR(VLOOKUP(C2720,Countries_norm!A:B,2,0),"NA")</f>
        <v>NA</v>
      </c>
    </row>
    <row r="2721" spans="1:17" x14ac:dyDescent="0.25">
      <c r="A2721" s="2">
        <v>1.3467600998770299E+18</v>
      </c>
      <c r="B2721" s="2" t="s">
        <v>6623</v>
      </c>
      <c r="C2721" s="2" t="s">
        <v>6624</v>
      </c>
      <c r="D2721" s="2" t="s">
        <v>6625</v>
      </c>
      <c r="E2721" s="3">
        <v>40742.537708333337</v>
      </c>
      <c r="F2721" s="2">
        <v>3613</v>
      </c>
      <c r="G2721" s="2">
        <v>4305</v>
      </c>
      <c r="H2721" s="2">
        <v>9114</v>
      </c>
      <c r="I2721" s="2" t="b">
        <v>0</v>
      </c>
      <c r="J2721" s="3">
        <v>44202.421342592592</v>
      </c>
      <c r="K2721" s="2" t="s">
        <v>8584</v>
      </c>
      <c r="L2721" s="2" t="s">
        <v>6939</v>
      </c>
      <c r="M2721" s="2" t="s">
        <v>40</v>
      </c>
      <c r="N2721" s="2">
        <v>0</v>
      </c>
      <c r="O2721" s="2">
        <v>6</v>
      </c>
      <c r="P2721" s="2" t="b">
        <v>0</v>
      </c>
      <c r="Q2721" s="2" t="str">
        <f>IFERROR(VLOOKUP(C2721,Countries_norm!A:B,2,0),"NA")</f>
        <v>United Kingdom</v>
      </c>
    </row>
    <row r="2722" spans="1:17" ht="30" x14ac:dyDescent="0.25">
      <c r="A2722" s="2">
        <v>1.34675636284866E+18</v>
      </c>
      <c r="B2722" s="2" t="s">
        <v>714</v>
      </c>
      <c r="C2722" s="2" t="s">
        <v>715</v>
      </c>
      <c r="D2722" s="2" t="s">
        <v>5582</v>
      </c>
      <c r="E2722" s="3">
        <v>41848.564027777778</v>
      </c>
      <c r="F2722" s="2">
        <v>2155</v>
      </c>
      <c r="G2722" s="2">
        <v>2522</v>
      </c>
      <c r="H2722" s="2">
        <v>21381</v>
      </c>
      <c r="I2722" s="2" t="b">
        <v>0</v>
      </c>
      <c r="J2722" s="3">
        <v>44202.411030092589</v>
      </c>
      <c r="K2722" s="4" t="s">
        <v>8585</v>
      </c>
      <c r="L2722" s="2"/>
      <c r="M2722" s="2" t="s">
        <v>26</v>
      </c>
      <c r="N2722" s="2">
        <v>0</v>
      </c>
      <c r="O2722" s="2">
        <v>0</v>
      </c>
      <c r="P2722" s="2" t="b">
        <v>0</v>
      </c>
      <c r="Q2722" s="2" t="str">
        <f>IFERROR(VLOOKUP(C2722,Countries_norm!A:B,2,0),"NA")</f>
        <v>United Kingdom</v>
      </c>
    </row>
    <row r="2723" spans="1:17" ht="45" x14ac:dyDescent="0.25">
      <c r="A2723" s="2">
        <v>1.34675634238867E+18</v>
      </c>
      <c r="B2723" s="2" t="s">
        <v>8586</v>
      </c>
      <c r="C2723" s="2" t="s">
        <v>8587</v>
      </c>
      <c r="D2723" s="2" t="s">
        <v>8588</v>
      </c>
      <c r="E2723" s="3">
        <v>43526.540405092594</v>
      </c>
      <c r="F2723" s="2">
        <v>369</v>
      </c>
      <c r="G2723" s="2">
        <v>1</v>
      </c>
      <c r="H2723" s="2">
        <v>7</v>
      </c>
      <c r="I2723" s="2" t="b">
        <v>0</v>
      </c>
      <c r="J2723" s="3">
        <v>44202.41097222222</v>
      </c>
      <c r="K2723" s="4" t="s">
        <v>8589</v>
      </c>
      <c r="L2723" s="2" t="s">
        <v>605</v>
      </c>
      <c r="M2723" s="2" t="s">
        <v>40</v>
      </c>
      <c r="N2723" s="2">
        <v>2</v>
      </c>
      <c r="O2723" s="2">
        <v>0</v>
      </c>
      <c r="P2723" s="2" t="b">
        <v>0</v>
      </c>
      <c r="Q2723" s="2" t="str">
        <f>IFERROR(VLOOKUP(C2723,Countries_norm!A:B,2,0),"NA")</f>
        <v>NA</v>
      </c>
    </row>
    <row r="2724" spans="1:17" ht="75" x14ac:dyDescent="0.25">
      <c r="A2724" s="2">
        <v>1.3467562266176599E+18</v>
      </c>
      <c r="B2724" s="2" t="s">
        <v>3038</v>
      </c>
      <c r="C2724" s="2" t="s">
        <v>3039</v>
      </c>
      <c r="D2724" s="2" t="s">
        <v>3040</v>
      </c>
      <c r="E2724" s="3">
        <v>43522.499189814815</v>
      </c>
      <c r="F2724" s="2">
        <v>133</v>
      </c>
      <c r="G2724" s="2">
        <v>327</v>
      </c>
      <c r="H2724" s="2">
        <v>1119</v>
      </c>
      <c r="I2724" s="2" t="b">
        <v>0</v>
      </c>
      <c r="J2724" s="3">
        <v>44202.41064814815</v>
      </c>
      <c r="K2724" s="4" t="s">
        <v>8590</v>
      </c>
      <c r="L2724" s="2"/>
      <c r="M2724" s="2" t="s">
        <v>26</v>
      </c>
      <c r="N2724" s="2">
        <v>0</v>
      </c>
      <c r="O2724" s="2">
        <v>0</v>
      </c>
      <c r="P2724" s="2" t="b">
        <v>0</v>
      </c>
      <c r="Q2724" s="2" t="str">
        <f>IFERROR(VLOOKUP(C2724,Countries_norm!A:B,2,0),"NA")</f>
        <v>India</v>
      </c>
    </row>
    <row r="2725" spans="1:17" x14ac:dyDescent="0.25">
      <c r="A2725" s="2">
        <v>1.34675538911582E+18</v>
      </c>
      <c r="B2725" s="2" t="s">
        <v>8591</v>
      </c>
      <c r="C2725" s="2"/>
      <c r="D2725" s="2" t="s">
        <v>8592</v>
      </c>
      <c r="E2725" s="3">
        <v>41272.438506944447</v>
      </c>
      <c r="F2725" s="2">
        <v>858</v>
      </c>
      <c r="G2725" s="2">
        <v>838</v>
      </c>
      <c r="H2725" s="2">
        <v>1375</v>
      </c>
      <c r="I2725" s="2" t="b">
        <v>0</v>
      </c>
      <c r="J2725" s="3">
        <v>44202.408333333333</v>
      </c>
      <c r="K2725" s="2" t="s">
        <v>8593</v>
      </c>
      <c r="L2725" s="2" t="s">
        <v>3396</v>
      </c>
      <c r="M2725" s="2" t="s">
        <v>26</v>
      </c>
      <c r="N2725" s="2">
        <v>0</v>
      </c>
      <c r="O2725" s="2">
        <v>1</v>
      </c>
      <c r="P2725" s="2" t="b">
        <v>0</v>
      </c>
      <c r="Q2725" s="2" t="str">
        <f>IFERROR(VLOOKUP(C2725,Countries_norm!A:B,2,0),"NA")</f>
        <v>NA</v>
      </c>
    </row>
    <row r="2726" spans="1:17" x14ac:dyDescent="0.25">
      <c r="A2726" s="2">
        <v>1.3467494609995799E+18</v>
      </c>
      <c r="B2726" s="2" t="s">
        <v>8594</v>
      </c>
      <c r="C2726" s="2" t="s">
        <v>8595</v>
      </c>
      <c r="D2726" s="2" t="s">
        <v>8596</v>
      </c>
      <c r="E2726" s="3">
        <v>41848.140740740739</v>
      </c>
      <c r="F2726" s="2">
        <v>45</v>
      </c>
      <c r="G2726" s="2">
        <v>206</v>
      </c>
      <c r="H2726" s="2">
        <v>379</v>
      </c>
      <c r="I2726" s="2" t="b">
        <v>0</v>
      </c>
      <c r="J2726" s="3">
        <v>44202.391979166663</v>
      </c>
      <c r="K2726" s="2" t="s">
        <v>8597</v>
      </c>
      <c r="L2726" s="2" t="s">
        <v>423</v>
      </c>
      <c r="M2726" s="2" t="s">
        <v>40</v>
      </c>
      <c r="N2726" s="2">
        <v>0</v>
      </c>
      <c r="O2726" s="2">
        <v>2</v>
      </c>
      <c r="P2726" s="2" t="b">
        <v>0</v>
      </c>
      <c r="Q2726" s="2" t="str">
        <f>IFERROR(VLOOKUP(C2726,Countries_norm!A:B,2,0),"NA")</f>
        <v>United States</v>
      </c>
    </row>
    <row r="2727" spans="1:17" ht="45" x14ac:dyDescent="0.25">
      <c r="A2727" s="2">
        <v>1.3467431112681101E+18</v>
      </c>
      <c r="B2727" s="2" t="s">
        <v>8598</v>
      </c>
      <c r="C2727" s="2" t="s">
        <v>8599</v>
      </c>
      <c r="D2727" s="2" t="s">
        <v>8600</v>
      </c>
      <c r="E2727" s="3">
        <v>41659.798935185187</v>
      </c>
      <c r="F2727" s="2">
        <v>290</v>
      </c>
      <c r="G2727" s="2">
        <v>345</v>
      </c>
      <c r="H2727" s="2">
        <v>6945</v>
      </c>
      <c r="I2727" s="2" t="b">
        <v>0</v>
      </c>
      <c r="J2727" s="3">
        <v>44202.374456018515</v>
      </c>
      <c r="K2727" s="4" t="s">
        <v>8601</v>
      </c>
      <c r="L2727" s="2"/>
      <c r="M2727" s="2" t="s">
        <v>21</v>
      </c>
      <c r="N2727" s="2">
        <v>0</v>
      </c>
      <c r="O2727" s="2">
        <v>1</v>
      </c>
      <c r="P2727" s="2" t="b">
        <v>0</v>
      </c>
      <c r="Q2727" s="2" t="str">
        <f>IFERROR(VLOOKUP(C2727,Countries_norm!A:B,2,0),"NA")</f>
        <v>NA</v>
      </c>
    </row>
    <row r="2728" spans="1:17" ht="75" x14ac:dyDescent="0.25">
      <c r="A2728" s="2">
        <v>1.3467257648305201E+18</v>
      </c>
      <c r="B2728" s="2" t="s">
        <v>5630</v>
      </c>
      <c r="C2728" s="2" t="s">
        <v>5631</v>
      </c>
      <c r="D2728" s="2" t="s">
        <v>5632</v>
      </c>
      <c r="E2728" s="3">
        <v>43932.068912037037</v>
      </c>
      <c r="F2728" s="2">
        <v>375</v>
      </c>
      <c r="G2728" s="2">
        <v>1191</v>
      </c>
      <c r="H2728" s="2">
        <v>5219</v>
      </c>
      <c r="I2728" s="2" t="b">
        <v>0</v>
      </c>
      <c r="J2728" s="3">
        <v>44202.326585648145</v>
      </c>
      <c r="K2728" s="4" t="s">
        <v>8602</v>
      </c>
      <c r="L2728" s="2" t="s">
        <v>8603</v>
      </c>
      <c r="M2728" s="2" t="s">
        <v>21</v>
      </c>
      <c r="N2728" s="2">
        <v>0</v>
      </c>
      <c r="O2728" s="2">
        <v>0</v>
      </c>
      <c r="P2728" s="2" t="b">
        <v>0</v>
      </c>
      <c r="Q2728" s="2" t="str">
        <f>IFERROR(VLOOKUP(C2728,Countries_norm!A:B,2,0),"NA")</f>
        <v>Senegal</v>
      </c>
    </row>
    <row r="2729" spans="1:17" x14ac:dyDescent="0.25">
      <c r="A2729" s="2">
        <v>1.3467219760611899E+18</v>
      </c>
      <c r="B2729" s="2" t="s">
        <v>7943</v>
      </c>
      <c r="C2729" s="2" t="s">
        <v>147</v>
      </c>
      <c r="D2729" s="2" t="s">
        <v>7944</v>
      </c>
      <c r="E2729" s="3">
        <v>40945.285891203705</v>
      </c>
      <c r="F2729" s="2">
        <v>4229</v>
      </c>
      <c r="G2729" s="2">
        <v>130</v>
      </c>
      <c r="H2729" s="2">
        <v>132</v>
      </c>
      <c r="I2729" s="2" t="b">
        <v>1</v>
      </c>
      <c r="J2729" s="3">
        <v>44202.316134259258</v>
      </c>
      <c r="K2729" s="2" t="s">
        <v>8604</v>
      </c>
      <c r="L2729" s="2" t="s">
        <v>8605</v>
      </c>
      <c r="M2729" s="2" t="s">
        <v>114</v>
      </c>
      <c r="N2729" s="2">
        <v>13</v>
      </c>
      <c r="O2729" s="2">
        <v>27</v>
      </c>
      <c r="P2729" s="2" t="b">
        <v>0</v>
      </c>
      <c r="Q2729" s="2" t="str">
        <f>IFERROR(VLOOKUP(C2729,Countries_norm!A:B,2,0),"NA")</f>
        <v>United Kingdom</v>
      </c>
    </row>
    <row r="2730" spans="1:17" x14ac:dyDescent="0.25">
      <c r="A2730" s="2">
        <v>1.3467164359183099E+18</v>
      </c>
      <c r="B2730" s="2" t="s">
        <v>8606</v>
      </c>
      <c r="C2730" s="2" t="s">
        <v>8607</v>
      </c>
      <c r="D2730" s="2" t="s">
        <v>8608</v>
      </c>
      <c r="E2730" s="3">
        <v>39903.851111111115</v>
      </c>
      <c r="F2730" s="2">
        <v>323</v>
      </c>
      <c r="G2730" s="2">
        <v>893</v>
      </c>
      <c r="H2730" s="2">
        <v>4738</v>
      </c>
      <c r="I2730" s="2" t="b">
        <v>0</v>
      </c>
      <c r="J2730" s="3">
        <v>44202.300844907404</v>
      </c>
      <c r="K2730" s="2" t="s">
        <v>8609</v>
      </c>
      <c r="L2730" s="2" t="s">
        <v>8610</v>
      </c>
      <c r="M2730" s="2" t="s">
        <v>40</v>
      </c>
      <c r="N2730" s="2">
        <v>0</v>
      </c>
      <c r="O2730" s="2">
        <v>0</v>
      </c>
      <c r="P2730" s="2" t="b">
        <v>0</v>
      </c>
      <c r="Q2730" s="2" t="str">
        <f>IFERROR(VLOOKUP(C2730,Countries_norm!A:B,2,0),"NA")</f>
        <v>United Kingdom</v>
      </c>
    </row>
    <row r="2731" spans="1:17" ht="45" x14ac:dyDescent="0.25">
      <c r="A2731" s="2">
        <v>1.3467156685072901E+18</v>
      </c>
      <c r="B2731" s="2" t="s">
        <v>6510</v>
      </c>
      <c r="C2731" s="2" t="s">
        <v>73</v>
      </c>
      <c r="D2731" s="2" t="s">
        <v>6511</v>
      </c>
      <c r="E2731" s="3">
        <v>39780.65252314815</v>
      </c>
      <c r="F2731" s="2">
        <v>2212239</v>
      </c>
      <c r="G2731" s="2">
        <v>370</v>
      </c>
      <c r="H2731" s="2">
        <v>109</v>
      </c>
      <c r="I2731" s="2" t="b">
        <v>1</v>
      </c>
      <c r="J2731" s="3">
        <v>44202.298726851855</v>
      </c>
      <c r="K2731" s="4" t="s">
        <v>8611</v>
      </c>
      <c r="L2731" s="2" t="s">
        <v>8612</v>
      </c>
      <c r="M2731" s="2" t="s">
        <v>26</v>
      </c>
      <c r="N2731" s="2">
        <v>4</v>
      </c>
      <c r="O2731" s="2">
        <v>22</v>
      </c>
      <c r="P2731" s="2" t="b">
        <v>0</v>
      </c>
      <c r="Q2731" s="2" t="str">
        <f>IFERROR(VLOOKUP(C2731,Countries_norm!A:B,2,0),"NA")</f>
        <v>India</v>
      </c>
    </row>
    <row r="2732" spans="1:17" x14ac:dyDescent="0.25">
      <c r="A2732" s="2">
        <v>1.3467143755E+18</v>
      </c>
      <c r="B2732" s="2" t="s">
        <v>5667</v>
      </c>
      <c r="C2732" s="2" t="s">
        <v>5668</v>
      </c>
      <c r="D2732" s="2" t="s">
        <v>5669</v>
      </c>
      <c r="E2732" s="3">
        <v>40631.619432870371</v>
      </c>
      <c r="F2732" s="2">
        <v>1746</v>
      </c>
      <c r="G2732" s="2">
        <v>1230</v>
      </c>
      <c r="H2732" s="2">
        <v>80640</v>
      </c>
      <c r="I2732" s="2" t="b">
        <v>0</v>
      </c>
      <c r="J2732" s="3">
        <v>44202.295162037037</v>
      </c>
      <c r="K2732" s="2" t="s">
        <v>8613</v>
      </c>
      <c r="L2732" s="2"/>
      <c r="M2732" s="2" t="s">
        <v>21</v>
      </c>
      <c r="N2732" s="2">
        <v>16</v>
      </c>
      <c r="O2732" s="2">
        <v>30</v>
      </c>
      <c r="P2732" s="2" t="b">
        <v>0</v>
      </c>
      <c r="Q2732" s="2" t="str">
        <f>IFERROR(VLOOKUP(C2732,Countries_norm!A:B,2,0),"NA")</f>
        <v>NA</v>
      </c>
    </row>
    <row r="2733" spans="1:17" ht="75" x14ac:dyDescent="0.25">
      <c r="A2733" s="2">
        <v>1.34671406649715E+18</v>
      </c>
      <c r="B2733" s="2" t="s">
        <v>8614</v>
      </c>
      <c r="C2733" s="2"/>
      <c r="D2733" s="2" t="s">
        <v>8615</v>
      </c>
      <c r="E2733" s="3">
        <v>41325.713738425926</v>
      </c>
      <c r="F2733" s="2">
        <v>145</v>
      </c>
      <c r="G2733" s="2">
        <v>37</v>
      </c>
      <c r="H2733" s="2">
        <v>70</v>
      </c>
      <c r="I2733" s="2" t="b">
        <v>0</v>
      </c>
      <c r="J2733" s="3">
        <v>44202.294305555559</v>
      </c>
      <c r="K2733" s="4" t="s">
        <v>8616</v>
      </c>
      <c r="L2733" s="2" t="s">
        <v>3443</v>
      </c>
      <c r="M2733" s="2" t="s">
        <v>26</v>
      </c>
      <c r="N2733" s="2">
        <v>0</v>
      </c>
      <c r="O2733" s="2">
        <v>0</v>
      </c>
      <c r="P2733" s="2" t="b">
        <v>0</v>
      </c>
      <c r="Q2733" s="2" t="str">
        <f>IFERROR(VLOOKUP(C2733,Countries_norm!A:B,2,0),"NA")</f>
        <v>NA</v>
      </c>
    </row>
    <row r="2734" spans="1:17" ht="45" x14ac:dyDescent="0.25">
      <c r="A2734" s="2">
        <v>1.3467128479177101E+18</v>
      </c>
      <c r="B2734" s="2" t="s">
        <v>6354</v>
      </c>
      <c r="C2734" s="2" t="s">
        <v>6355</v>
      </c>
      <c r="D2734" s="2" t="s">
        <v>6356</v>
      </c>
      <c r="E2734" s="3">
        <v>43916.42597222222</v>
      </c>
      <c r="F2734" s="2">
        <v>5</v>
      </c>
      <c r="G2734" s="2">
        <v>40</v>
      </c>
      <c r="H2734" s="2">
        <v>288</v>
      </c>
      <c r="I2734" s="2" t="b">
        <v>0</v>
      </c>
      <c r="J2734" s="3">
        <v>44202.290949074071</v>
      </c>
      <c r="K2734" s="4" t="s">
        <v>8617</v>
      </c>
      <c r="L2734" s="2" t="s">
        <v>8618</v>
      </c>
      <c r="M2734" s="2" t="s">
        <v>135</v>
      </c>
      <c r="N2734" s="2">
        <v>0</v>
      </c>
      <c r="O2734" s="2">
        <v>0</v>
      </c>
      <c r="P2734" s="2" t="b">
        <v>0</v>
      </c>
      <c r="Q2734" s="2" t="str">
        <f>IFERROR(VLOOKUP(C2734,Countries_norm!A:B,2,0),"NA")</f>
        <v>United Kingdom</v>
      </c>
    </row>
    <row r="2735" spans="1:17" x14ac:dyDescent="0.25">
      <c r="A2735" s="2">
        <v>1.34670713871901E+18</v>
      </c>
      <c r="B2735" s="2" t="s">
        <v>8619</v>
      </c>
      <c r="C2735" s="2" t="s">
        <v>8620</v>
      </c>
      <c r="D2735" s="2" t="s">
        <v>8621</v>
      </c>
      <c r="E2735" s="3">
        <v>44155.639745370368</v>
      </c>
      <c r="F2735" s="2">
        <v>76</v>
      </c>
      <c r="G2735" s="2">
        <v>64</v>
      </c>
      <c r="H2735" s="2">
        <v>5</v>
      </c>
      <c r="I2735" s="2" t="b">
        <v>0</v>
      </c>
      <c r="J2735" s="3">
        <v>44202.275196759256</v>
      </c>
      <c r="K2735" s="2" t="s">
        <v>8622</v>
      </c>
      <c r="L2735" s="2" t="s">
        <v>7793</v>
      </c>
      <c r="M2735" s="2" t="s">
        <v>40</v>
      </c>
      <c r="N2735" s="2">
        <v>1</v>
      </c>
      <c r="O2735" s="2">
        <v>19</v>
      </c>
      <c r="P2735" s="2" t="b">
        <v>0</v>
      </c>
      <c r="Q2735" s="2" t="str">
        <f>IFERROR(VLOOKUP(C2735,Countries_norm!A:B,2,0),"NA")</f>
        <v>United States</v>
      </c>
    </row>
    <row r="2736" spans="1:17" ht="45" x14ac:dyDescent="0.25">
      <c r="A2736" s="2">
        <v>1.3467070166145999E+18</v>
      </c>
      <c r="B2736" s="2" t="s">
        <v>8623</v>
      </c>
      <c r="C2736" s="2" t="s">
        <v>8624</v>
      </c>
      <c r="D2736" s="4" t="s">
        <v>8625</v>
      </c>
      <c r="E2736" s="3">
        <v>42762.363564814812</v>
      </c>
      <c r="F2736" s="2">
        <v>1388</v>
      </c>
      <c r="G2736" s="2">
        <v>82</v>
      </c>
      <c r="H2736" s="2">
        <v>270</v>
      </c>
      <c r="I2736" s="2" t="b">
        <v>0</v>
      </c>
      <c r="J2736" s="3">
        <v>44202.274861111109</v>
      </c>
      <c r="K2736" s="4" t="s">
        <v>8626</v>
      </c>
      <c r="L2736" s="2" t="s">
        <v>8627</v>
      </c>
      <c r="M2736" s="2" t="s">
        <v>21</v>
      </c>
      <c r="N2736" s="2">
        <v>3</v>
      </c>
      <c r="O2736" s="2">
        <v>3</v>
      </c>
      <c r="P2736" s="2" t="b">
        <v>0</v>
      </c>
      <c r="Q2736" s="2" t="str">
        <f>IFERROR(VLOOKUP(C2736,Countries_norm!A:B,2,0),"NA")</f>
        <v>NA</v>
      </c>
    </row>
    <row r="2737" spans="1:17" x14ac:dyDescent="0.25">
      <c r="A2737" s="2">
        <v>1.34667046127134E+18</v>
      </c>
      <c r="B2737" s="2" t="s">
        <v>8628</v>
      </c>
      <c r="C2737" s="2" t="s">
        <v>956</v>
      </c>
      <c r="D2737" s="2" t="s">
        <v>8629</v>
      </c>
      <c r="E2737" s="3">
        <v>42909.270937499998</v>
      </c>
      <c r="F2737" s="2">
        <v>54</v>
      </c>
      <c r="G2737" s="2">
        <v>62</v>
      </c>
      <c r="H2737" s="2">
        <v>1242</v>
      </c>
      <c r="I2737" s="2" t="b">
        <v>0</v>
      </c>
      <c r="J2737" s="3">
        <v>44202.173981481479</v>
      </c>
      <c r="K2737" s="2" t="s">
        <v>8630</v>
      </c>
      <c r="L2737" s="2"/>
      <c r="M2737" s="2" t="s">
        <v>21</v>
      </c>
      <c r="N2737" s="2">
        <v>4</v>
      </c>
      <c r="O2737" s="2">
        <v>5</v>
      </c>
      <c r="P2737" s="2" t="b">
        <v>0</v>
      </c>
      <c r="Q2737" s="2" t="str">
        <f>IFERROR(VLOOKUP(C2737,Countries_norm!A:B,2,0),"NA")</f>
        <v>India</v>
      </c>
    </row>
    <row r="2738" spans="1:17" ht="90" x14ac:dyDescent="0.25">
      <c r="A2738" s="2">
        <v>1.34666518033633E+18</v>
      </c>
      <c r="B2738" s="2" t="s">
        <v>3818</v>
      </c>
      <c r="C2738" s="2" t="s">
        <v>3819</v>
      </c>
      <c r="D2738" s="2" t="s">
        <v>3820</v>
      </c>
      <c r="E2738" s="3">
        <v>40621.178784722222</v>
      </c>
      <c r="F2738" s="2">
        <v>485</v>
      </c>
      <c r="G2738" s="2">
        <v>937</v>
      </c>
      <c r="H2738" s="2">
        <v>5557</v>
      </c>
      <c r="I2738" s="2" t="b">
        <v>0</v>
      </c>
      <c r="J2738" s="3">
        <v>44202.159409722219</v>
      </c>
      <c r="K2738" s="4" t="s">
        <v>8631</v>
      </c>
      <c r="L2738" s="2" t="s">
        <v>8632</v>
      </c>
      <c r="M2738" s="2" t="s">
        <v>40</v>
      </c>
      <c r="N2738" s="2">
        <v>0</v>
      </c>
      <c r="O2738" s="2">
        <v>1</v>
      </c>
      <c r="P2738" s="2" t="b">
        <v>0</v>
      </c>
      <c r="Q2738" s="2" t="str">
        <f>IFERROR(VLOOKUP(C2738,Countries_norm!A:B,2,0),"NA")</f>
        <v>NA</v>
      </c>
    </row>
    <row r="2739" spans="1:17" x14ac:dyDescent="0.25">
      <c r="A2739" s="2">
        <v>1.3466436341338501E+18</v>
      </c>
      <c r="B2739" s="2" t="s">
        <v>8633</v>
      </c>
      <c r="C2739" s="2" t="s">
        <v>8634</v>
      </c>
      <c r="D2739" s="2" t="s">
        <v>8635</v>
      </c>
      <c r="E2739" s="3">
        <v>41730.035127314812</v>
      </c>
      <c r="F2739" s="2">
        <v>666</v>
      </c>
      <c r="G2739" s="2">
        <v>478</v>
      </c>
      <c r="H2739" s="2">
        <v>1285</v>
      </c>
      <c r="I2739" s="2" t="b">
        <v>0</v>
      </c>
      <c r="J2739" s="3">
        <v>44202.099953703706</v>
      </c>
      <c r="K2739" s="2" t="s">
        <v>8636</v>
      </c>
      <c r="L2739" s="2" t="s">
        <v>8637</v>
      </c>
      <c r="M2739" s="2" t="s">
        <v>40</v>
      </c>
      <c r="N2739" s="2">
        <v>0</v>
      </c>
      <c r="O2739" s="2">
        <v>5</v>
      </c>
      <c r="P2739" s="2" t="b">
        <v>0</v>
      </c>
      <c r="Q2739" s="2" t="str">
        <f>IFERROR(VLOOKUP(C2739,Countries_norm!A:B,2,0),"NA")</f>
        <v>United States</v>
      </c>
    </row>
    <row r="2740" spans="1:17" x14ac:dyDescent="0.25">
      <c r="A2740" s="2">
        <v>1.34664119199599E+18</v>
      </c>
      <c r="B2740" s="2" t="s">
        <v>8638</v>
      </c>
      <c r="C2740" s="2" t="s">
        <v>257</v>
      </c>
      <c r="D2740" s="2" t="s">
        <v>8639</v>
      </c>
      <c r="E2740" s="3">
        <v>43563.108402777776</v>
      </c>
      <c r="F2740" s="2">
        <v>480</v>
      </c>
      <c r="G2740" s="2">
        <v>858</v>
      </c>
      <c r="H2740" s="2">
        <v>5356</v>
      </c>
      <c r="I2740" s="2" t="b">
        <v>0</v>
      </c>
      <c r="J2740" s="3">
        <v>44202.093217592592</v>
      </c>
      <c r="K2740" s="2" t="s">
        <v>8640</v>
      </c>
      <c r="L2740" s="2" t="s">
        <v>20</v>
      </c>
      <c r="M2740" s="2" t="s">
        <v>40</v>
      </c>
      <c r="N2740" s="2">
        <v>1</v>
      </c>
      <c r="O2740" s="2">
        <v>47</v>
      </c>
      <c r="P2740" s="2" t="b">
        <v>0</v>
      </c>
      <c r="Q2740" s="2" t="str">
        <f>IFERROR(VLOOKUP(C2740,Countries_norm!A:B,2,0),"NA")</f>
        <v>United States</v>
      </c>
    </row>
    <row r="2741" spans="1:17" ht="45" x14ac:dyDescent="0.25">
      <c r="A2741" s="2">
        <v>1.3466326003376499E+18</v>
      </c>
      <c r="B2741" s="2" t="s">
        <v>8641</v>
      </c>
      <c r="C2741" s="2"/>
      <c r="D2741" s="2" t="s">
        <v>8642</v>
      </c>
      <c r="E2741" s="3">
        <v>41727.168368055558</v>
      </c>
      <c r="F2741" s="2">
        <v>597</v>
      </c>
      <c r="G2741" s="2">
        <v>987</v>
      </c>
      <c r="H2741" s="2">
        <v>20505</v>
      </c>
      <c r="I2741" s="2" t="b">
        <v>0</v>
      </c>
      <c r="J2741" s="3">
        <v>44202.069502314815</v>
      </c>
      <c r="K2741" s="4" t="s">
        <v>8643</v>
      </c>
      <c r="L2741" s="2" t="s">
        <v>20</v>
      </c>
      <c r="M2741" s="2" t="s">
        <v>40</v>
      </c>
      <c r="N2741" s="2">
        <v>0</v>
      </c>
      <c r="O2741" s="2">
        <v>10</v>
      </c>
      <c r="P2741" s="2" t="b">
        <v>0</v>
      </c>
      <c r="Q2741" s="2" t="str">
        <f>IFERROR(VLOOKUP(C2741,Countries_norm!A:B,2,0),"NA")</f>
        <v>NA</v>
      </c>
    </row>
    <row r="2742" spans="1:17" x14ac:dyDescent="0.25">
      <c r="A2742" s="2">
        <v>1.3466227715064E+18</v>
      </c>
      <c r="B2742" s="2" t="s">
        <v>8644</v>
      </c>
      <c r="C2742" s="2" t="s">
        <v>8645</v>
      </c>
      <c r="D2742" s="2" t="s">
        <v>8646</v>
      </c>
      <c r="E2742" s="3">
        <v>42228.050312500003</v>
      </c>
      <c r="F2742" s="2">
        <v>426</v>
      </c>
      <c r="G2742" s="2">
        <v>590</v>
      </c>
      <c r="H2742" s="2">
        <v>8</v>
      </c>
      <c r="I2742" s="2" t="b">
        <v>1</v>
      </c>
      <c r="J2742" s="3">
        <v>44202.042384259257</v>
      </c>
      <c r="K2742" s="2" t="s">
        <v>8647</v>
      </c>
      <c r="L2742" s="2"/>
      <c r="M2742" s="2" t="s">
        <v>26</v>
      </c>
      <c r="N2742" s="2">
        <v>1</v>
      </c>
      <c r="O2742" s="2">
        <v>1</v>
      </c>
      <c r="P2742" s="2" t="b">
        <v>0</v>
      </c>
      <c r="Q2742" s="2" t="str">
        <f>IFERROR(VLOOKUP(C2742,Countries_norm!A:B,2,0),"NA")</f>
        <v>United Kingdom</v>
      </c>
    </row>
    <row r="2743" spans="1:17" x14ac:dyDescent="0.25">
      <c r="A2743" s="2">
        <v>1.3466089019077299E+18</v>
      </c>
      <c r="B2743" s="2" t="s">
        <v>8648</v>
      </c>
      <c r="C2743" s="2" t="s">
        <v>8649</v>
      </c>
      <c r="D2743" s="2" t="s">
        <v>8650</v>
      </c>
      <c r="E2743" s="3">
        <v>41281.515532407408</v>
      </c>
      <c r="F2743" s="2">
        <v>12448</v>
      </c>
      <c r="G2743" s="2">
        <v>921</v>
      </c>
      <c r="H2743" s="2">
        <v>12500</v>
      </c>
      <c r="I2743" s="2" t="b">
        <v>1</v>
      </c>
      <c r="J2743" s="3">
        <v>44202.004108796296</v>
      </c>
      <c r="K2743" s="2" t="s">
        <v>8651</v>
      </c>
      <c r="L2743" s="2" t="s">
        <v>8652</v>
      </c>
      <c r="M2743" s="2" t="s">
        <v>26</v>
      </c>
      <c r="N2743" s="2">
        <v>2</v>
      </c>
      <c r="O2743" s="2">
        <v>9</v>
      </c>
      <c r="P2743" s="2" t="b">
        <v>0</v>
      </c>
      <c r="Q2743" s="2" t="str">
        <f>IFERROR(VLOOKUP(C2743,Countries_norm!A:B,2,0),"NA")</f>
        <v>Colombia</v>
      </c>
    </row>
    <row r="2744" spans="1:17" ht="30" x14ac:dyDescent="0.25">
      <c r="A2744" s="2">
        <v>1.34658750470366E+18</v>
      </c>
      <c r="B2744" s="2" t="s">
        <v>8653</v>
      </c>
      <c r="C2744" s="2" t="s">
        <v>660</v>
      </c>
      <c r="D2744" s="2" t="s">
        <v>8654</v>
      </c>
      <c r="E2744" s="3">
        <v>40594.077766203707</v>
      </c>
      <c r="F2744" s="2">
        <v>832</v>
      </c>
      <c r="G2744" s="2">
        <v>1281</v>
      </c>
      <c r="H2744" s="2">
        <v>41475</v>
      </c>
      <c r="I2744" s="2" t="b">
        <v>0</v>
      </c>
      <c r="J2744" s="3">
        <v>44201.945069444446</v>
      </c>
      <c r="K2744" s="4" t="s">
        <v>8655</v>
      </c>
      <c r="L2744" s="2" t="s">
        <v>8656</v>
      </c>
      <c r="M2744" s="2" t="s">
        <v>40</v>
      </c>
      <c r="N2744" s="2">
        <v>5</v>
      </c>
      <c r="O2744" s="2">
        <v>32</v>
      </c>
      <c r="P2744" s="2" t="b">
        <v>0</v>
      </c>
      <c r="Q2744" s="2" t="str">
        <f>IFERROR(VLOOKUP(C2744,Countries_norm!A:B,2,0),"NA")</f>
        <v>United States</v>
      </c>
    </row>
    <row r="2745" spans="1:17" x14ac:dyDescent="0.25">
      <c r="A2745" s="2">
        <v>1.34658742516705E+18</v>
      </c>
      <c r="B2745" s="2" t="s">
        <v>8657</v>
      </c>
      <c r="C2745" s="2" t="s">
        <v>447</v>
      </c>
      <c r="D2745" s="2" t="s">
        <v>8658</v>
      </c>
      <c r="E2745" s="3">
        <v>39975.900995370372</v>
      </c>
      <c r="F2745" s="2">
        <v>464</v>
      </c>
      <c r="G2745" s="2">
        <v>852</v>
      </c>
      <c r="H2745" s="2">
        <v>10649</v>
      </c>
      <c r="I2745" s="2" t="b">
        <v>0</v>
      </c>
      <c r="J2745" s="3">
        <v>44201.944849537038</v>
      </c>
      <c r="K2745" s="2" t="s">
        <v>8659</v>
      </c>
      <c r="L2745" s="2" t="s">
        <v>20</v>
      </c>
      <c r="M2745" s="2" t="s">
        <v>21</v>
      </c>
      <c r="N2745" s="2">
        <v>0</v>
      </c>
      <c r="O2745" s="2">
        <v>1</v>
      </c>
      <c r="P2745" s="2" t="b">
        <v>0</v>
      </c>
      <c r="Q2745" s="2" t="str">
        <f>IFERROR(VLOOKUP(C2745,Countries_norm!A:B,2,0),"NA")</f>
        <v>France</v>
      </c>
    </row>
    <row r="2746" spans="1:17" ht="30" x14ac:dyDescent="0.25">
      <c r="A2746" s="2">
        <v>1.34658532924799E+18</v>
      </c>
      <c r="B2746" s="2" t="s">
        <v>8660</v>
      </c>
      <c r="C2746" s="2" t="s">
        <v>3420</v>
      </c>
      <c r="D2746" s="2"/>
      <c r="E2746" s="3">
        <v>41002.865451388891</v>
      </c>
      <c r="F2746" s="2">
        <v>24</v>
      </c>
      <c r="G2746" s="2">
        <v>128</v>
      </c>
      <c r="H2746" s="2">
        <v>531</v>
      </c>
      <c r="I2746" s="2" t="b">
        <v>0</v>
      </c>
      <c r="J2746" s="3">
        <v>44201.939062500001</v>
      </c>
      <c r="K2746" s="4" t="s">
        <v>8661</v>
      </c>
      <c r="L2746" s="2" t="s">
        <v>8662</v>
      </c>
      <c r="M2746" s="2" t="s">
        <v>40</v>
      </c>
      <c r="N2746" s="2">
        <v>0</v>
      </c>
      <c r="O2746" s="2">
        <v>3</v>
      </c>
      <c r="P2746" s="2" t="b">
        <v>0</v>
      </c>
      <c r="Q2746" s="2" t="str">
        <f>IFERROR(VLOOKUP(C2746,Countries_norm!A:B,2,0),"NA")</f>
        <v>United States</v>
      </c>
    </row>
    <row r="2747" spans="1:17" x14ac:dyDescent="0.25">
      <c r="A2747" s="2">
        <v>1.34658510757503E+18</v>
      </c>
      <c r="B2747" s="2" t="s">
        <v>8663</v>
      </c>
      <c r="C2747" s="2"/>
      <c r="D2747" s="2" t="s">
        <v>8664</v>
      </c>
      <c r="E2747" s="3">
        <v>41494.127511574072</v>
      </c>
      <c r="F2747" s="2">
        <v>1205</v>
      </c>
      <c r="G2747" s="2">
        <v>2247</v>
      </c>
      <c r="H2747" s="2">
        <v>4944</v>
      </c>
      <c r="I2747" s="2" t="b">
        <v>0</v>
      </c>
      <c r="J2747" s="3">
        <v>44201.938449074078</v>
      </c>
      <c r="K2747" s="2" t="s">
        <v>8665</v>
      </c>
      <c r="L2747" s="2" t="s">
        <v>436</v>
      </c>
      <c r="M2747" s="2" t="s">
        <v>40</v>
      </c>
      <c r="N2747" s="2">
        <v>5</v>
      </c>
      <c r="O2747" s="2">
        <v>45</v>
      </c>
      <c r="P2747" s="2" t="b">
        <v>0</v>
      </c>
      <c r="Q2747" s="2" t="str">
        <f>IFERROR(VLOOKUP(C2747,Countries_norm!A:B,2,0),"NA")</f>
        <v>NA</v>
      </c>
    </row>
    <row r="2748" spans="1:17" ht="120" x14ac:dyDescent="0.25">
      <c r="A2748" s="2">
        <v>1.3465768911935401E+18</v>
      </c>
      <c r="B2748" s="2" t="s">
        <v>8666</v>
      </c>
      <c r="C2748" s="2" t="s">
        <v>147</v>
      </c>
      <c r="D2748" s="4" t="s">
        <v>8667</v>
      </c>
      <c r="E2748" s="3">
        <v>40086.68141203704</v>
      </c>
      <c r="F2748" s="2">
        <v>385</v>
      </c>
      <c r="G2748" s="2">
        <v>432</v>
      </c>
      <c r="H2748" s="2">
        <v>831</v>
      </c>
      <c r="I2748" s="2" t="b">
        <v>0</v>
      </c>
      <c r="J2748" s="3">
        <v>44201.915775462963</v>
      </c>
      <c r="K2748" s="4" t="s">
        <v>8668</v>
      </c>
      <c r="L2748" s="2" t="s">
        <v>186</v>
      </c>
      <c r="M2748" s="2" t="s">
        <v>21</v>
      </c>
      <c r="N2748" s="2">
        <v>0</v>
      </c>
      <c r="O2748" s="2">
        <v>8</v>
      </c>
      <c r="P2748" s="2" t="b">
        <v>0</v>
      </c>
      <c r="Q2748" s="2" t="str">
        <f>IFERROR(VLOOKUP(C2748,Countries_norm!A:B,2,0),"NA")</f>
        <v>United Kingdom</v>
      </c>
    </row>
    <row r="2749" spans="1:17" x14ac:dyDescent="0.25">
      <c r="A2749" s="2">
        <v>1.3465716040887199E+18</v>
      </c>
      <c r="B2749" s="2" t="s">
        <v>1298</v>
      </c>
      <c r="C2749" s="2" t="s">
        <v>710</v>
      </c>
      <c r="D2749" s="2" t="s">
        <v>1299</v>
      </c>
      <c r="E2749" s="3">
        <v>39629.945196759261</v>
      </c>
      <c r="F2749" s="2">
        <v>1283</v>
      </c>
      <c r="G2749" s="2">
        <v>663</v>
      </c>
      <c r="H2749" s="2">
        <v>1547</v>
      </c>
      <c r="I2749" s="2" t="b">
        <v>0</v>
      </c>
      <c r="J2749" s="3">
        <v>44201.901192129626</v>
      </c>
      <c r="K2749" s="2" t="s">
        <v>8669</v>
      </c>
      <c r="L2749" s="2" t="s">
        <v>20</v>
      </c>
      <c r="M2749" s="2" t="s">
        <v>40</v>
      </c>
      <c r="N2749" s="2">
        <v>5</v>
      </c>
      <c r="O2749" s="2">
        <v>114</v>
      </c>
      <c r="P2749" s="2" t="b">
        <v>0</v>
      </c>
      <c r="Q2749" s="2" t="str">
        <f>IFERROR(VLOOKUP(C2749,Countries_norm!A:B,2,0),"NA")</f>
        <v>United States</v>
      </c>
    </row>
    <row r="2750" spans="1:17" x14ac:dyDescent="0.25">
      <c r="A2750" s="2">
        <v>1.3465714414126999E+18</v>
      </c>
      <c r="B2750" s="2" t="s">
        <v>3583</v>
      </c>
      <c r="C2750" s="2" t="s">
        <v>2310</v>
      </c>
      <c r="D2750" s="2" t="s">
        <v>3584</v>
      </c>
      <c r="E2750" s="3">
        <v>41648.738761574074</v>
      </c>
      <c r="F2750" s="2">
        <v>242</v>
      </c>
      <c r="G2750" s="2">
        <v>905</v>
      </c>
      <c r="H2750" s="2">
        <v>1385</v>
      </c>
      <c r="I2750" s="2" t="b">
        <v>0</v>
      </c>
      <c r="J2750" s="3">
        <v>44201.900740740741</v>
      </c>
      <c r="K2750" s="2" t="s">
        <v>8670</v>
      </c>
      <c r="L2750" s="2" t="s">
        <v>8671</v>
      </c>
      <c r="M2750" s="2" t="s">
        <v>21</v>
      </c>
      <c r="N2750" s="2">
        <v>0</v>
      </c>
      <c r="O2750" s="2">
        <v>0</v>
      </c>
      <c r="P2750" s="2" t="b">
        <v>0</v>
      </c>
      <c r="Q2750" s="2" t="str">
        <f>IFERROR(VLOOKUP(C2750,Countries_norm!A:B,2,0),"NA")</f>
        <v>France</v>
      </c>
    </row>
    <row r="2751" spans="1:17" x14ac:dyDescent="0.25">
      <c r="A2751" s="2">
        <v>1.34656697131646E+18</v>
      </c>
      <c r="B2751" s="2" t="s">
        <v>7597</v>
      </c>
      <c r="C2751" s="2" t="s">
        <v>3105</v>
      </c>
      <c r="D2751" s="2" t="s">
        <v>7598</v>
      </c>
      <c r="E2751" s="3">
        <v>43754.601064814815</v>
      </c>
      <c r="F2751" s="2">
        <v>142</v>
      </c>
      <c r="G2751" s="2">
        <v>589</v>
      </c>
      <c r="H2751" s="2">
        <v>385</v>
      </c>
      <c r="I2751" s="2" t="b">
        <v>0</v>
      </c>
      <c r="J2751" s="3">
        <v>44201.888402777775</v>
      </c>
      <c r="K2751" s="2" t="s">
        <v>8672</v>
      </c>
      <c r="L2751" s="2" t="s">
        <v>6513</v>
      </c>
      <c r="M2751" s="2" t="s">
        <v>698</v>
      </c>
      <c r="N2751" s="2">
        <v>0</v>
      </c>
      <c r="O2751" s="2">
        <v>1</v>
      </c>
      <c r="P2751" s="2" t="b">
        <v>0</v>
      </c>
      <c r="Q2751" s="2" t="str">
        <f>IFERROR(VLOOKUP(C2751,Countries_norm!A:B,2,0),"NA")</f>
        <v>United Kingdom</v>
      </c>
    </row>
    <row r="2752" spans="1:17" ht="60" x14ac:dyDescent="0.25">
      <c r="A2752" s="2">
        <v>1.34655995405709E+18</v>
      </c>
      <c r="B2752" s="2" t="s">
        <v>545</v>
      </c>
      <c r="C2752" s="2" t="s">
        <v>82</v>
      </c>
      <c r="D2752" s="4" t="s">
        <v>546</v>
      </c>
      <c r="E2752" s="3">
        <v>43461.635474537034</v>
      </c>
      <c r="F2752" s="2">
        <v>18118</v>
      </c>
      <c r="G2752" s="2">
        <v>17915</v>
      </c>
      <c r="H2752" s="2">
        <v>130944</v>
      </c>
      <c r="I2752" s="2" t="b">
        <v>0</v>
      </c>
      <c r="J2752" s="3">
        <v>44201.869039351855</v>
      </c>
      <c r="K2752" s="2" t="s">
        <v>8673</v>
      </c>
      <c r="L2752" s="2" t="s">
        <v>20</v>
      </c>
      <c r="M2752" s="2" t="s">
        <v>21</v>
      </c>
      <c r="N2752" s="2">
        <v>0</v>
      </c>
      <c r="O2752" s="2">
        <v>1</v>
      </c>
      <c r="P2752" s="2" t="b">
        <v>0</v>
      </c>
      <c r="Q2752" s="2" t="str">
        <f>IFERROR(VLOOKUP(C2752,Countries_norm!A:B,2,0),"NA")</f>
        <v>United Kingdom</v>
      </c>
    </row>
    <row r="2753" spans="1:17" ht="30" x14ac:dyDescent="0.25">
      <c r="A2753" s="2">
        <v>1.3465580280914199E+18</v>
      </c>
      <c r="B2753" s="2" t="s">
        <v>8674</v>
      </c>
      <c r="C2753" s="2" t="s">
        <v>8675</v>
      </c>
      <c r="D2753" s="4" t="s">
        <v>8676</v>
      </c>
      <c r="E2753" s="3">
        <v>40842.836157407408</v>
      </c>
      <c r="F2753" s="2">
        <v>5590</v>
      </c>
      <c r="G2753" s="2">
        <v>6153</v>
      </c>
      <c r="H2753" s="2">
        <v>43289</v>
      </c>
      <c r="I2753" s="2" t="b">
        <v>0</v>
      </c>
      <c r="J2753" s="3">
        <v>44201.863726851851</v>
      </c>
      <c r="K2753" s="2" t="s">
        <v>8677</v>
      </c>
      <c r="L2753" s="2" t="s">
        <v>20</v>
      </c>
      <c r="M2753" s="2" t="s">
        <v>26</v>
      </c>
      <c r="N2753" s="2">
        <v>0</v>
      </c>
      <c r="O2753" s="2">
        <v>0</v>
      </c>
      <c r="P2753" s="2" t="b">
        <v>0</v>
      </c>
      <c r="Q2753" s="2" t="str">
        <f>IFERROR(VLOOKUP(C2753,Countries_norm!A:B,2,0),"NA")</f>
        <v>Ireland</v>
      </c>
    </row>
    <row r="2754" spans="1:17" x14ac:dyDescent="0.25">
      <c r="A2754" s="2">
        <v>1.3465522615903099E+18</v>
      </c>
      <c r="B2754" s="2" t="s">
        <v>8678</v>
      </c>
      <c r="C2754" s="2"/>
      <c r="D2754" s="2"/>
      <c r="E2754" s="3">
        <v>43771.480520833335</v>
      </c>
      <c r="F2754" s="2">
        <v>616</v>
      </c>
      <c r="G2754" s="2">
        <v>2838</v>
      </c>
      <c r="H2754" s="2">
        <v>66952</v>
      </c>
      <c r="I2754" s="2" t="b">
        <v>0</v>
      </c>
      <c r="J2754" s="3">
        <v>44201.847812499997</v>
      </c>
      <c r="K2754" s="2" t="s">
        <v>8679</v>
      </c>
      <c r="L2754" s="2" t="s">
        <v>3396</v>
      </c>
      <c r="M2754" s="2" t="s">
        <v>40</v>
      </c>
      <c r="N2754" s="2">
        <v>0</v>
      </c>
      <c r="O2754" s="2">
        <v>1</v>
      </c>
      <c r="P2754" s="2" t="b">
        <v>0</v>
      </c>
      <c r="Q2754" s="2" t="str">
        <f>IFERROR(VLOOKUP(C2754,Countries_norm!A:B,2,0),"NA")</f>
        <v>NA</v>
      </c>
    </row>
    <row r="2755" spans="1:17" ht="75" x14ac:dyDescent="0.25">
      <c r="A2755" s="2">
        <v>1.34654923763134E+18</v>
      </c>
      <c r="B2755" s="2" t="s">
        <v>8680</v>
      </c>
      <c r="C2755" s="2" t="s">
        <v>4639</v>
      </c>
      <c r="D2755" s="4" t="s">
        <v>8681</v>
      </c>
      <c r="E2755" s="3">
        <v>40455.908425925925</v>
      </c>
      <c r="F2755" s="2">
        <v>248</v>
      </c>
      <c r="G2755" s="2">
        <v>472</v>
      </c>
      <c r="H2755" s="2">
        <v>2199</v>
      </c>
      <c r="I2755" s="2" t="b">
        <v>0</v>
      </c>
      <c r="J2755" s="3">
        <v>44201.839467592596</v>
      </c>
      <c r="K2755" s="2" t="s">
        <v>8682</v>
      </c>
      <c r="L2755" s="2" t="s">
        <v>8683</v>
      </c>
      <c r="M2755" s="2" t="s">
        <v>26</v>
      </c>
      <c r="N2755" s="2">
        <v>0</v>
      </c>
      <c r="O2755" s="2">
        <v>0</v>
      </c>
      <c r="P2755" s="2" t="b">
        <v>0</v>
      </c>
      <c r="Q2755" s="2" t="str">
        <f>IFERROR(VLOOKUP(C2755,Countries_norm!A:B,2,0),"NA")</f>
        <v>United Kingdom</v>
      </c>
    </row>
    <row r="2756" spans="1:17" x14ac:dyDescent="0.25">
      <c r="A2756" s="2">
        <v>1.3465484769439301E+18</v>
      </c>
      <c r="B2756" s="2" t="s">
        <v>8684</v>
      </c>
      <c r="C2756" s="2" t="s">
        <v>8685</v>
      </c>
      <c r="D2756" s="2" t="s">
        <v>8686</v>
      </c>
      <c r="E2756" s="3">
        <v>40663.081689814811</v>
      </c>
      <c r="F2756" s="2">
        <v>83</v>
      </c>
      <c r="G2756" s="2">
        <v>103</v>
      </c>
      <c r="H2756" s="2">
        <v>10419</v>
      </c>
      <c r="I2756" s="2" t="b">
        <v>0</v>
      </c>
      <c r="J2756" s="3">
        <v>44201.837372685186</v>
      </c>
      <c r="K2756" s="2" t="s">
        <v>8687</v>
      </c>
      <c r="L2756" s="2"/>
      <c r="M2756" s="2" t="s">
        <v>40</v>
      </c>
      <c r="N2756" s="2">
        <v>0</v>
      </c>
      <c r="O2756" s="2">
        <v>6</v>
      </c>
      <c r="P2756" s="2" t="b">
        <v>0</v>
      </c>
      <c r="Q2756" s="2" t="str">
        <f>IFERROR(VLOOKUP(C2756,Countries_norm!A:B,2,0),"NA")</f>
        <v>United States</v>
      </c>
    </row>
    <row r="2757" spans="1:17" x14ac:dyDescent="0.25">
      <c r="A2757" s="2">
        <v>1.34654368099647E+18</v>
      </c>
      <c r="B2757" s="2" t="s">
        <v>8688</v>
      </c>
      <c r="C2757" s="2" t="s">
        <v>3168</v>
      </c>
      <c r="D2757" s="2" t="s">
        <v>8689</v>
      </c>
      <c r="E2757" s="3">
        <v>43548.813761574071</v>
      </c>
      <c r="F2757" s="2">
        <v>12</v>
      </c>
      <c r="G2757" s="2">
        <v>23</v>
      </c>
      <c r="H2757" s="2">
        <v>385</v>
      </c>
      <c r="I2757" s="2" t="b">
        <v>0</v>
      </c>
      <c r="J2757" s="3">
        <v>44201.824131944442</v>
      </c>
      <c r="K2757" s="2" t="s">
        <v>8690</v>
      </c>
      <c r="L2757" s="2"/>
      <c r="M2757" s="2" t="s">
        <v>40</v>
      </c>
      <c r="N2757" s="2">
        <v>0</v>
      </c>
      <c r="O2757" s="2">
        <v>2</v>
      </c>
      <c r="P2757" s="2" t="b">
        <v>0</v>
      </c>
      <c r="Q2757" s="2" t="str">
        <f>IFERROR(VLOOKUP(C2757,Countries_norm!A:B,2,0),"NA")</f>
        <v>United States</v>
      </c>
    </row>
    <row r="2758" spans="1:17" x14ac:dyDescent="0.25">
      <c r="A2758" s="2">
        <v>1.34654356175232E+18</v>
      </c>
      <c r="B2758" s="2" t="s">
        <v>8691</v>
      </c>
      <c r="C2758" s="2" t="s">
        <v>8692</v>
      </c>
      <c r="D2758" s="2" t="s">
        <v>3224</v>
      </c>
      <c r="E2758" s="3">
        <v>40217.531990740739</v>
      </c>
      <c r="F2758" s="2">
        <v>229</v>
      </c>
      <c r="G2758" s="2">
        <v>69</v>
      </c>
      <c r="H2758" s="2">
        <v>149</v>
      </c>
      <c r="I2758" s="2" t="b">
        <v>0</v>
      </c>
      <c r="J2758" s="3">
        <v>44201.823807870373</v>
      </c>
      <c r="K2758" s="2" t="s">
        <v>8693</v>
      </c>
      <c r="L2758" s="2" t="s">
        <v>20</v>
      </c>
      <c r="M2758" s="2" t="s">
        <v>21</v>
      </c>
      <c r="N2758" s="2">
        <v>1</v>
      </c>
      <c r="O2758" s="2">
        <v>2</v>
      </c>
      <c r="P2758" s="2" t="b">
        <v>0</v>
      </c>
      <c r="Q2758" s="2" t="str">
        <f>IFERROR(VLOOKUP(C2758,Countries_norm!A:B,2,0),"NA")</f>
        <v>Saudi Arabia</v>
      </c>
    </row>
    <row r="2759" spans="1:17" x14ac:dyDescent="0.25">
      <c r="A2759" s="2">
        <v>1.34654095923693E+18</v>
      </c>
      <c r="B2759" s="2" t="s">
        <v>424</v>
      </c>
      <c r="C2759" s="2" t="s">
        <v>425</v>
      </c>
      <c r="D2759" s="2" t="s">
        <v>426</v>
      </c>
      <c r="E2759" s="3">
        <v>40306.556770833333</v>
      </c>
      <c r="F2759" s="2">
        <v>60035</v>
      </c>
      <c r="G2759" s="2">
        <v>45</v>
      </c>
      <c r="H2759" s="2">
        <v>118</v>
      </c>
      <c r="I2759" s="2" t="b">
        <v>1</v>
      </c>
      <c r="J2759" s="3">
        <v>44201.816620370373</v>
      </c>
      <c r="K2759" s="2" t="s">
        <v>8694</v>
      </c>
      <c r="L2759" s="2" t="s">
        <v>605</v>
      </c>
      <c r="M2759" s="2" t="s">
        <v>26</v>
      </c>
      <c r="N2759" s="2">
        <v>1</v>
      </c>
      <c r="O2759" s="2">
        <v>11</v>
      </c>
      <c r="P2759" s="2" t="b">
        <v>0</v>
      </c>
      <c r="Q2759" s="2" t="str">
        <f>IFERROR(VLOOKUP(C2759,Countries_norm!A:B,2,0),"NA")</f>
        <v>India</v>
      </c>
    </row>
    <row r="2760" spans="1:17" ht="45" x14ac:dyDescent="0.25">
      <c r="A2760" s="2">
        <v>1.3465374502026501E+18</v>
      </c>
      <c r="B2760" s="2" t="s">
        <v>4404</v>
      </c>
      <c r="C2760" s="2"/>
      <c r="D2760" s="2" t="s">
        <v>4405</v>
      </c>
      <c r="E2760" s="3">
        <v>44172.509837962964</v>
      </c>
      <c r="F2760" s="2">
        <v>25</v>
      </c>
      <c r="G2760" s="2">
        <v>730</v>
      </c>
      <c r="H2760" s="2">
        <v>149</v>
      </c>
      <c r="I2760" s="2" t="b">
        <v>0</v>
      </c>
      <c r="J2760" s="3">
        <v>44201.806944444441</v>
      </c>
      <c r="K2760" s="4" t="s">
        <v>8695</v>
      </c>
      <c r="L2760" s="2" t="s">
        <v>8696</v>
      </c>
      <c r="M2760" s="2" t="s">
        <v>21</v>
      </c>
      <c r="N2760" s="2">
        <v>0</v>
      </c>
      <c r="O2760" s="2">
        <v>3</v>
      </c>
      <c r="P2760" s="2" t="b">
        <v>0</v>
      </c>
      <c r="Q2760" s="2" t="str">
        <f>IFERROR(VLOOKUP(C2760,Countries_norm!A:B,2,0),"NA")</f>
        <v>NA</v>
      </c>
    </row>
    <row r="2761" spans="1:17" x14ac:dyDescent="0.25">
      <c r="A2761" s="2">
        <v>1.3465356885237E+18</v>
      </c>
      <c r="B2761" s="2" t="s">
        <v>919</v>
      </c>
      <c r="C2761" s="2" t="s">
        <v>920</v>
      </c>
      <c r="D2761" s="2" t="s">
        <v>921</v>
      </c>
      <c r="E2761" s="3">
        <v>40019.361863425926</v>
      </c>
      <c r="F2761" s="2">
        <v>51420</v>
      </c>
      <c r="G2761" s="2">
        <v>236</v>
      </c>
      <c r="H2761" s="2">
        <v>766</v>
      </c>
      <c r="I2761" s="2" t="b">
        <v>1</v>
      </c>
      <c r="J2761" s="3">
        <v>44201.802083333336</v>
      </c>
      <c r="K2761" s="2" t="s">
        <v>8697</v>
      </c>
      <c r="L2761" s="2" t="s">
        <v>8698</v>
      </c>
      <c r="M2761" s="2" t="s">
        <v>76</v>
      </c>
      <c r="N2761" s="2">
        <v>0</v>
      </c>
      <c r="O2761" s="2">
        <v>2</v>
      </c>
      <c r="P2761" s="2" t="b">
        <v>0</v>
      </c>
      <c r="Q2761" s="2" t="str">
        <f>IFERROR(VLOOKUP(C2761,Countries_norm!A:B,2,0),"NA")</f>
        <v>Qatar</v>
      </c>
    </row>
    <row r="2762" spans="1:17" ht="45" x14ac:dyDescent="0.25">
      <c r="A2762" s="2">
        <v>1.3465322387254001E+18</v>
      </c>
      <c r="B2762" s="2" t="s">
        <v>3227</v>
      </c>
      <c r="C2762" s="2" t="s">
        <v>3228</v>
      </c>
      <c r="D2762" s="4" t="s">
        <v>3229</v>
      </c>
      <c r="E2762" s="3">
        <v>40673.518611111111</v>
      </c>
      <c r="F2762" s="2">
        <v>24</v>
      </c>
      <c r="G2762" s="2">
        <v>546</v>
      </c>
      <c r="H2762" s="2">
        <v>6102</v>
      </c>
      <c r="I2762" s="2" t="b">
        <v>0</v>
      </c>
      <c r="J2762" s="3">
        <v>44201.792557870373</v>
      </c>
      <c r="K2762" s="4" t="s">
        <v>8699</v>
      </c>
      <c r="L2762" s="2" t="s">
        <v>8700</v>
      </c>
      <c r="M2762" s="2" t="s">
        <v>21</v>
      </c>
      <c r="N2762" s="2">
        <v>0</v>
      </c>
      <c r="O2762" s="2">
        <v>0</v>
      </c>
      <c r="P2762" s="2" t="b">
        <v>0</v>
      </c>
      <c r="Q2762" s="2" t="str">
        <f>IFERROR(VLOOKUP(C2762,Countries_norm!A:B,2,0),"NA")</f>
        <v>Netherlands</v>
      </c>
    </row>
    <row r="2763" spans="1:17" ht="75" x14ac:dyDescent="0.25">
      <c r="A2763" s="2">
        <v>1.34653187532253E+18</v>
      </c>
      <c r="B2763" s="2" t="s">
        <v>8701</v>
      </c>
      <c r="C2763" s="2" t="s">
        <v>8702</v>
      </c>
      <c r="D2763" s="4" t="s">
        <v>8703</v>
      </c>
      <c r="E2763" s="3">
        <v>40994.499537037038</v>
      </c>
      <c r="F2763" s="2">
        <v>648</v>
      </c>
      <c r="G2763" s="2">
        <v>697</v>
      </c>
      <c r="H2763" s="2">
        <v>47590</v>
      </c>
      <c r="I2763" s="2" t="b">
        <v>0</v>
      </c>
      <c r="J2763" s="3">
        <v>44201.791562500002</v>
      </c>
      <c r="K2763" s="2" t="s">
        <v>8704</v>
      </c>
      <c r="L2763" s="2"/>
      <c r="M2763" s="2" t="s">
        <v>21</v>
      </c>
      <c r="N2763" s="2">
        <v>0</v>
      </c>
      <c r="O2763" s="2">
        <v>1</v>
      </c>
      <c r="P2763" s="2" t="b">
        <v>0</v>
      </c>
      <c r="Q2763" s="2" t="str">
        <f>IFERROR(VLOOKUP(C2763,Countries_norm!A:B,2,0),"NA")</f>
        <v>Germany</v>
      </c>
    </row>
    <row r="2764" spans="1:17" ht="45" x14ac:dyDescent="0.25">
      <c r="A2764" s="2">
        <v>1.34653182514608E+18</v>
      </c>
      <c r="B2764" s="2" t="s">
        <v>8705</v>
      </c>
      <c r="C2764" s="2"/>
      <c r="D2764" s="2" t="s">
        <v>8706</v>
      </c>
      <c r="E2764" s="3">
        <v>44019.627222222225</v>
      </c>
      <c r="F2764" s="2">
        <v>22</v>
      </c>
      <c r="G2764" s="2">
        <v>29</v>
      </c>
      <c r="H2764" s="2">
        <v>37</v>
      </c>
      <c r="I2764" s="2" t="b">
        <v>0</v>
      </c>
      <c r="J2764" s="3">
        <v>44201.79142361111</v>
      </c>
      <c r="K2764" s="4" t="s">
        <v>8707</v>
      </c>
      <c r="L2764" s="2"/>
      <c r="M2764" s="2" t="s">
        <v>40</v>
      </c>
      <c r="N2764" s="2">
        <v>0</v>
      </c>
      <c r="O2764" s="2">
        <v>4</v>
      </c>
      <c r="P2764" s="2" t="b">
        <v>0</v>
      </c>
      <c r="Q2764" s="2" t="str">
        <f>IFERROR(VLOOKUP(C2764,Countries_norm!A:B,2,0),"NA")</f>
        <v>NA</v>
      </c>
    </row>
    <row r="2765" spans="1:17" x14ac:dyDescent="0.25">
      <c r="A2765" s="2">
        <v>1.3465243575946501E+18</v>
      </c>
      <c r="B2765" s="2" t="s">
        <v>8708</v>
      </c>
      <c r="C2765" s="2" t="s">
        <v>8709</v>
      </c>
      <c r="D2765" s="2" t="s">
        <v>8710</v>
      </c>
      <c r="E2765" s="3">
        <v>43470.054918981485</v>
      </c>
      <c r="F2765" s="2">
        <v>764</v>
      </c>
      <c r="G2765" s="2">
        <v>674</v>
      </c>
      <c r="H2765" s="2">
        <v>2363</v>
      </c>
      <c r="I2765" s="2" t="b">
        <v>0</v>
      </c>
      <c r="J2765" s="3">
        <v>44201.770810185182</v>
      </c>
      <c r="K2765" s="2" t="s">
        <v>8711</v>
      </c>
      <c r="L2765" s="2" t="s">
        <v>8712</v>
      </c>
      <c r="M2765" s="2" t="s">
        <v>40</v>
      </c>
      <c r="N2765" s="2">
        <v>0</v>
      </c>
      <c r="O2765" s="2">
        <v>4</v>
      </c>
      <c r="P2765" s="2" t="b">
        <v>0</v>
      </c>
      <c r="Q2765" s="2" t="str">
        <f>IFERROR(VLOOKUP(C2765,Countries_norm!A:B,2,0),"NA")</f>
        <v>United States</v>
      </c>
    </row>
    <row r="2766" spans="1:17" ht="30" x14ac:dyDescent="0.25">
      <c r="A2766" s="2">
        <v>1.346524019064E+18</v>
      </c>
      <c r="B2766" s="2" t="s">
        <v>6850</v>
      </c>
      <c r="C2766" s="2" t="s">
        <v>6851</v>
      </c>
      <c r="D2766" s="4" t="s">
        <v>6852</v>
      </c>
      <c r="E2766" s="3">
        <v>41294.099085648151</v>
      </c>
      <c r="F2766" s="2">
        <v>2981</v>
      </c>
      <c r="G2766" s="2">
        <v>3778</v>
      </c>
      <c r="H2766" s="2">
        <v>81102</v>
      </c>
      <c r="I2766" s="2" t="b">
        <v>0</v>
      </c>
      <c r="J2766" s="3">
        <v>44201.769884259258</v>
      </c>
      <c r="K2766" s="2" t="s">
        <v>8713</v>
      </c>
      <c r="L2766" s="2"/>
      <c r="M2766" s="2" t="s">
        <v>21</v>
      </c>
      <c r="N2766" s="2">
        <v>0</v>
      </c>
      <c r="O2766" s="2">
        <v>3</v>
      </c>
      <c r="P2766" s="2" t="b">
        <v>0</v>
      </c>
      <c r="Q2766" s="2" t="str">
        <f>IFERROR(VLOOKUP(C2766,Countries_norm!A:B,2,0),"NA")</f>
        <v>United Kingdom</v>
      </c>
    </row>
    <row r="2767" spans="1:17" x14ac:dyDescent="0.25">
      <c r="A2767" s="2">
        <v>1.34652088288643E+18</v>
      </c>
      <c r="B2767" s="2" t="s">
        <v>8714</v>
      </c>
      <c r="C2767" s="2" t="s">
        <v>8715</v>
      </c>
      <c r="D2767" s="2" t="s">
        <v>8716</v>
      </c>
      <c r="E2767" s="3">
        <v>40572.93372685185</v>
      </c>
      <c r="F2767" s="2">
        <v>5330</v>
      </c>
      <c r="G2767" s="2">
        <v>1546</v>
      </c>
      <c r="H2767" s="2">
        <v>10852</v>
      </c>
      <c r="I2767" s="2" t="b">
        <v>1</v>
      </c>
      <c r="J2767" s="3">
        <v>44201.76122685185</v>
      </c>
      <c r="K2767" s="2" t="s">
        <v>8717</v>
      </c>
      <c r="L2767" s="2" t="s">
        <v>20</v>
      </c>
      <c r="M2767" s="2" t="s">
        <v>40</v>
      </c>
      <c r="N2767" s="2">
        <v>11</v>
      </c>
      <c r="O2767" s="2">
        <v>132</v>
      </c>
      <c r="P2767" s="2" t="b">
        <v>0</v>
      </c>
      <c r="Q2767" s="2" t="str">
        <f>IFERROR(VLOOKUP(C2767,Countries_norm!A:B,2,0),"NA")</f>
        <v>Ireland</v>
      </c>
    </row>
    <row r="2768" spans="1:17" ht="75" x14ac:dyDescent="0.25">
      <c r="A2768" s="2">
        <v>1.34651952251423E+18</v>
      </c>
      <c r="B2768" s="2" t="s">
        <v>8701</v>
      </c>
      <c r="C2768" s="2" t="s">
        <v>8702</v>
      </c>
      <c r="D2768" s="4" t="s">
        <v>8703</v>
      </c>
      <c r="E2768" s="3">
        <v>40994.499537037038</v>
      </c>
      <c r="F2768" s="2">
        <v>648</v>
      </c>
      <c r="G2768" s="2">
        <v>697</v>
      </c>
      <c r="H2768" s="2">
        <v>47590</v>
      </c>
      <c r="I2768" s="2" t="b">
        <v>0</v>
      </c>
      <c r="J2768" s="3">
        <v>44201.757465277777</v>
      </c>
      <c r="K2768" s="2" t="s">
        <v>8718</v>
      </c>
      <c r="L2768" s="2" t="s">
        <v>20</v>
      </c>
      <c r="M2768" s="2" t="s">
        <v>21</v>
      </c>
      <c r="N2768" s="2">
        <v>0</v>
      </c>
      <c r="O2768" s="2">
        <v>0</v>
      </c>
      <c r="P2768" s="2" t="b">
        <v>0</v>
      </c>
      <c r="Q2768" s="2" t="str">
        <f>IFERROR(VLOOKUP(C2768,Countries_norm!A:B,2,0),"NA")</f>
        <v>Germany</v>
      </c>
    </row>
    <row r="2769" spans="1:17" x14ac:dyDescent="0.25">
      <c r="A2769" s="2">
        <v>1.34651879362384E+18</v>
      </c>
      <c r="B2769" s="2" t="s">
        <v>6431</v>
      </c>
      <c r="C2769" s="2"/>
      <c r="D2769" s="2" t="s">
        <v>3460</v>
      </c>
      <c r="E2769" s="3">
        <v>43817.768796296295</v>
      </c>
      <c r="F2769" s="2">
        <v>3167</v>
      </c>
      <c r="G2769" s="2">
        <v>5000</v>
      </c>
      <c r="H2769" s="2">
        <v>67826</v>
      </c>
      <c r="I2769" s="2" t="b">
        <v>0</v>
      </c>
      <c r="J2769" s="3">
        <v>44201.755462962959</v>
      </c>
      <c r="K2769" s="2" t="s">
        <v>8719</v>
      </c>
      <c r="L2769" s="2" t="s">
        <v>20</v>
      </c>
      <c r="M2769" s="2" t="s">
        <v>26</v>
      </c>
      <c r="N2769" s="2">
        <v>0</v>
      </c>
      <c r="O2769" s="2">
        <v>0</v>
      </c>
      <c r="P2769" s="2" t="b">
        <v>0</v>
      </c>
      <c r="Q2769" s="2" t="str">
        <f>IFERROR(VLOOKUP(C2769,Countries_norm!A:B,2,0),"NA")</f>
        <v>NA</v>
      </c>
    </row>
    <row r="2770" spans="1:17" x14ac:dyDescent="0.25">
      <c r="A2770" s="2">
        <v>1.34651765488704E+18</v>
      </c>
      <c r="B2770" s="2" t="s">
        <v>8720</v>
      </c>
      <c r="C2770" s="2"/>
      <c r="D2770" s="2" t="s">
        <v>8721</v>
      </c>
      <c r="E2770" s="3">
        <v>44034.445810185185</v>
      </c>
      <c r="F2770" s="2">
        <v>9</v>
      </c>
      <c r="G2770" s="2">
        <v>170</v>
      </c>
      <c r="H2770" s="2">
        <v>107</v>
      </c>
      <c r="I2770" s="2" t="b">
        <v>0</v>
      </c>
      <c r="J2770" s="3">
        <v>44201.752314814818</v>
      </c>
      <c r="K2770" s="2" t="s">
        <v>8722</v>
      </c>
      <c r="L2770" s="2"/>
      <c r="M2770" s="2" t="s">
        <v>21</v>
      </c>
      <c r="N2770" s="2">
        <v>0</v>
      </c>
      <c r="O2770" s="2">
        <v>0</v>
      </c>
      <c r="P2770" s="2" t="b">
        <v>0</v>
      </c>
      <c r="Q2770" s="2" t="str">
        <f>IFERROR(VLOOKUP(C2770,Countries_norm!A:B,2,0),"NA")</f>
        <v>NA</v>
      </c>
    </row>
    <row r="2771" spans="1:17" ht="30" x14ac:dyDescent="0.25">
      <c r="A2771" s="2">
        <v>1.34651581200642E+18</v>
      </c>
      <c r="B2771" s="2" t="s">
        <v>8723</v>
      </c>
      <c r="C2771" s="2" t="s">
        <v>8724</v>
      </c>
      <c r="D2771" s="4" t="s">
        <v>8725</v>
      </c>
      <c r="E2771" s="3">
        <v>40903.826226851852</v>
      </c>
      <c r="F2771" s="2">
        <v>40</v>
      </c>
      <c r="G2771" s="2">
        <v>64</v>
      </c>
      <c r="H2771" s="2">
        <v>86</v>
      </c>
      <c r="I2771" s="2" t="b">
        <v>0</v>
      </c>
      <c r="J2771" s="3">
        <v>44201.747233796297</v>
      </c>
      <c r="K2771" s="2" t="s">
        <v>8726</v>
      </c>
      <c r="L2771" s="2" t="s">
        <v>85</v>
      </c>
      <c r="M2771" s="2" t="s">
        <v>21</v>
      </c>
      <c r="N2771" s="2">
        <v>1</v>
      </c>
      <c r="O2771" s="2">
        <v>1</v>
      </c>
      <c r="P2771" s="2" t="b">
        <v>0</v>
      </c>
      <c r="Q2771" s="2" t="str">
        <f>IFERROR(VLOOKUP(C2771,Countries_norm!A:B,2,0),"NA")</f>
        <v>Italy</v>
      </c>
    </row>
    <row r="2772" spans="1:17" x14ac:dyDescent="0.25">
      <c r="A2772" s="2">
        <v>1.3465146850305201E+18</v>
      </c>
      <c r="B2772" s="2" t="s">
        <v>8727</v>
      </c>
      <c r="C2772" s="2" t="s">
        <v>1745</v>
      </c>
      <c r="D2772" s="2" t="s">
        <v>8728</v>
      </c>
      <c r="E2772" s="3">
        <v>40393.254247685189</v>
      </c>
      <c r="F2772" s="2">
        <v>20754</v>
      </c>
      <c r="G2772" s="2">
        <v>17900</v>
      </c>
      <c r="H2772" s="2">
        <v>13842</v>
      </c>
      <c r="I2772" s="2" t="b">
        <v>1</v>
      </c>
      <c r="J2772" s="3">
        <v>44201.744120370371</v>
      </c>
      <c r="K2772" s="2" t="s">
        <v>8729</v>
      </c>
      <c r="L2772" s="2" t="s">
        <v>8730</v>
      </c>
      <c r="M2772" s="2" t="s">
        <v>26</v>
      </c>
      <c r="N2772" s="2">
        <v>1</v>
      </c>
      <c r="O2772" s="2">
        <v>1</v>
      </c>
      <c r="P2772" s="2" t="b">
        <v>0</v>
      </c>
      <c r="Q2772" s="2" t="str">
        <f>IFERROR(VLOOKUP(C2772,Countries_norm!A:B,2,0),"NA")</f>
        <v>United States</v>
      </c>
    </row>
    <row r="2773" spans="1:17" ht="120" x14ac:dyDescent="0.25">
      <c r="A2773" s="2">
        <v>1.3465137534923599E+18</v>
      </c>
      <c r="B2773" s="2" t="s">
        <v>8731</v>
      </c>
      <c r="C2773" s="2" t="s">
        <v>147</v>
      </c>
      <c r="D2773" s="4" t="s">
        <v>8732</v>
      </c>
      <c r="E2773" s="3">
        <v>39168.366898148146</v>
      </c>
      <c r="F2773" s="2">
        <v>1514</v>
      </c>
      <c r="G2773" s="2">
        <v>3352</v>
      </c>
      <c r="H2773" s="2">
        <v>57537</v>
      </c>
      <c r="I2773" s="2" t="b">
        <v>0</v>
      </c>
      <c r="J2773" s="3">
        <v>44201.741550925923</v>
      </c>
      <c r="K2773" s="4" t="s">
        <v>8733</v>
      </c>
      <c r="L2773" s="2" t="s">
        <v>8734</v>
      </c>
      <c r="M2773" s="2" t="s">
        <v>21</v>
      </c>
      <c r="N2773" s="2">
        <v>0</v>
      </c>
      <c r="O2773" s="2">
        <v>0</v>
      </c>
      <c r="P2773" s="2" t="b">
        <v>0</v>
      </c>
      <c r="Q2773" s="2" t="str">
        <f>IFERROR(VLOOKUP(C2773,Countries_norm!A:B,2,0),"NA")</f>
        <v>United Kingdom</v>
      </c>
    </row>
    <row r="2774" spans="1:17" ht="75" x14ac:dyDescent="0.25">
      <c r="A2774" s="2">
        <v>1.3465135964114801E+18</v>
      </c>
      <c r="B2774" s="2" t="s">
        <v>8735</v>
      </c>
      <c r="C2774" s="2" t="s">
        <v>8736</v>
      </c>
      <c r="D2774" s="2" t="s">
        <v>8737</v>
      </c>
      <c r="E2774" s="3">
        <v>43794.391516203701</v>
      </c>
      <c r="F2774" s="2">
        <v>115</v>
      </c>
      <c r="G2774" s="2">
        <v>574</v>
      </c>
      <c r="H2774" s="2">
        <v>2285</v>
      </c>
      <c r="I2774" s="2" t="b">
        <v>0</v>
      </c>
      <c r="J2774" s="3">
        <v>44201.741122685184</v>
      </c>
      <c r="K2774" s="4" t="s">
        <v>8738</v>
      </c>
      <c r="L2774" s="2" t="s">
        <v>6535</v>
      </c>
      <c r="M2774" s="2" t="s">
        <v>21</v>
      </c>
      <c r="N2774" s="2">
        <v>1</v>
      </c>
      <c r="O2774" s="2">
        <v>1</v>
      </c>
      <c r="P2774" s="2" t="b">
        <v>0</v>
      </c>
      <c r="Q2774" s="2" t="str">
        <f>IFERROR(VLOOKUP(C2774,Countries_norm!A:B,2,0),"NA")</f>
        <v>NA</v>
      </c>
    </row>
    <row r="2775" spans="1:17" x14ac:dyDescent="0.25">
      <c r="A2775" s="2">
        <v>1.3465124249969201E+18</v>
      </c>
      <c r="B2775" s="2" t="s">
        <v>6034</v>
      </c>
      <c r="C2775" s="2" t="s">
        <v>6035</v>
      </c>
      <c r="D2775" s="2" t="s">
        <v>6036</v>
      </c>
      <c r="E2775" s="3">
        <v>40978.335833333331</v>
      </c>
      <c r="F2775" s="2">
        <v>1678</v>
      </c>
      <c r="G2775" s="2">
        <v>904</v>
      </c>
      <c r="H2775" s="2">
        <v>29473</v>
      </c>
      <c r="I2775" s="2" t="b">
        <v>0</v>
      </c>
      <c r="J2775" s="3">
        <v>44201.737881944442</v>
      </c>
      <c r="K2775" s="2" t="s">
        <v>8739</v>
      </c>
      <c r="L2775" s="2" t="s">
        <v>8740</v>
      </c>
      <c r="M2775" s="2" t="s">
        <v>40</v>
      </c>
      <c r="N2775" s="2">
        <v>0</v>
      </c>
      <c r="O2775" s="2">
        <v>0</v>
      </c>
      <c r="P2775" s="2" t="b">
        <v>0</v>
      </c>
      <c r="Q2775" s="2" t="str">
        <f>IFERROR(VLOOKUP(C2775,Countries_norm!A:B,2,0),"NA")</f>
        <v>NA</v>
      </c>
    </row>
    <row r="2776" spans="1:17" x14ac:dyDescent="0.25">
      <c r="A2776" s="2">
        <v>1.3465123757935201E+18</v>
      </c>
      <c r="B2776" s="2" t="s">
        <v>1294</v>
      </c>
      <c r="C2776" s="2" t="s">
        <v>1295</v>
      </c>
      <c r="D2776" s="2" t="s">
        <v>1296</v>
      </c>
      <c r="E2776" s="3">
        <v>43657.362245370372</v>
      </c>
      <c r="F2776" s="2">
        <v>342</v>
      </c>
      <c r="G2776" s="2">
        <v>1109</v>
      </c>
      <c r="H2776" s="2">
        <v>2008</v>
      </c>
      <c r="I2776" s="2" t="b">
        <v>0</v>
      </c>
      <c r="J2776" s="3">
        <v>44201.737754629627</v>
      </c>
      <c r="K2776" s="2" t="s">
        <v>8741</v>
      </c>
      <c r="L2776" s="2" t="s">
        <v>20</v>
      </c>
      <c r="M2776" s="2" t="s">
        <v>114</v>
      </c>
      <c r="N2776" s="2">
        <v>0</v>
      </c>
      <c r="O2776" s="2">
        <v>1</v>
      </c>
      <c r="P2776" s="2" t="b">
        <v>0</v>
      </c>
      <c r="Q2776" s="2" t="str">
        <f>IFERROR(VLOOKUP(C2776,Countries_norm!A:B,2,0),"NA")</f>
        <v>United Kingdom</v>
      </c>
    </row>
    <row r="2777" spans="1:17" x14ac:dyDescent="0.25">
      <c r="A2777" s="2">
        <v>1.3465119633633101E+18</v>
      </c>
      <c r="B2777" s="2" t="s">
        <v>8742</v>
      </c>
      <c r="C2777" s="2" t="s">
        <v>8743</v>
      </c>
      <c r="D2777" s="2" t="s">
        <v>8744</v>
      </c>
      <c r="E2777" s="3">
        <v>41294.646319444444</v>
      </c>
      <c r="F2777" s="2">
        <v>43</v>
      </c>
      <c r="G2777" s="2">
        <v>385</v>
      </c>
      <c r="H2777" s="2">
        <v>2671</v>
      </c>
      <c r="I2777" s="2" t="b">
        <v>0</v>
      </c>
      <c r="J2777" s="3">
        <v>44201.736608796295</v>
      </c>
      <c r="K2777" s="2" t="s">
        <v>8745</v>
      </c>
      <c r="L2777" s="2" t="s">
        <v>3701</v>
      </c>
      <c r="M2777" s="2" t="s">
        <v>40</v>
      </c>
      <c r="N2777" s="2">
        <v>0</v>
      </c>
      <c r="O2777" s="2">
        <v>1</v>
      </c>
      <c r="P2777" s="2" t="b">
        <v>0</v>
      </c>
      <c r="Q2777" s="2" t="str">
        <f>IFERROR(VLOOKUP(C2777,Countries_norm!A:B,2,0),"NA")</f>
        <v>NA</v>
      </c>
    </row>
    <row r="2778" spans="1:17" ht="45" x14ac:dyDescent="0.25">
      <c r="A2778" s="2">
        <v>1.34650953468525E+18</v>
      </c>
      <c r="B2778" s="2" t="s">
        <v>8746</v>
      </c>
      <c r="C2778" s="2" t="s">
        <v>8747</v>
      </c>
      <c r="D2778" s="2" t="s">
        <v>8748</v>
      </c>
      <c r="E2778" s="3">
        <v>43162.702615740738</v>
      </c>
      <c r="F2778" s="2">
        <v>544</v>
      </c>
      <c r="G2778" s="2">
        <v>143</v>
      </c>
      <c r="H2778" s="2">
        <v>2316</v>
      </c>
      <c r="I2778" s="2" t="b">
        <v>0</v>
      </c>
      <c r="J2778" s="3">
        <v>44201.729907407411</v>
      </c>
      <c r="K2778" s="4" t="s">
        <v>8749</v>
      </c>
      <c r="L2778" s="2" t="s">
        <v>1861</v>
      </c>
      <c r="M2778" s="2" t="s">
        <v>40</v>
      </c>
      <c r="N2778" s="2">
        <v>0</v>
      </c>
      <c r="O2778" s="2">
        <v>17</v>
      </c>
      <c r="P2778" s="2" t="b">
        <v>0</v>
      </c>
      <c r="Q2778" s="2" t="str">
        <f>IFERROR(VLOOKUP(C2778,Countries_norm!A:B,2,0),"NA")</f>
        <v>United States</v>
      </c>
    </row>
    <row r="2779" spans="1:17" ht="45" x14ac:dyDescent="0.25">
      <c r="A2779" s="2">
        <v>1.3465082457546399E+18</v>
      </c>
      <c r="B2779" s="2" t="s">
        <v>8750</v>
      </c>
      <c r="C2779" s="2" t="s">
        <v>7075</v>
      </c>
      <c r="D2779" s="2" t="s">
        <v>8751</v>
      </c>
      <c r="E2779" s="3">
        <v>40877.145162037035</v>
      </c>
      <c r="F2779" s="2">
        <v>452</v>
      </c>
      <c r="G2779" s="2">
        <v>225</v>
      </c>
      <c r="H2779" s="2">
        <v>30189</v>
      </c>
      <c r="I2779" s="2" t="b">
        <v>0</v>
      </c>
      <c r="J2779" s="3">
        <v>44201.726354166669</v>
      </c>
      <c r="K2779" s="4" t="s">
        <v>8752</v>
      </c>
      <c r="L2779" s="2" t="s">
        <v>8753</v>
      </c>
      <c r="M2779" s="2" t="s">
        <v>40</v>
      </c>
      <c r="N2779" s="2">
        <v>0</v>
      </c>
      <c r="O2779" s="2">
        <v>9</v>
      </c>
      <c r="P2779" s="2" t="b">
        <v>0</v>
      </c>
      <c r="Q2779" s="2" t="str">
        <f>IFERROR(VLOOKUP(C2779,Countries_norm!A:B,2,0),"NA")</f>
        <v>United States</v>
      </c>
    </row>
    <row r="2780" spans="1:17" x14ac:dyDescent="0.25">
      <c r="A2780" s="2">
        <v>1.3465075738691E+18</v>
      </c>
      <c r="B2780" s="2" t="s">
        <v>6034</v>
      </c>
      <c r="C2780" s="2" t="s">
        <v>6035</v>
      </c>
      <c r="D2780" s="2" t="s">
        <v>6036</v>
      </c>
      <c r="E2780" s="3">
        <v>40978.335833333331</v>
      </c>
      <c r="F2780" s="2">
        <v>1678</v>
      </c>
      <c r="G2780" s="2">
        <v>904</v>
      </c>
      <c r="H2780" s="2">
        <v>29473</v>
      </c>
      <c r="I2780" s="2" t="b">
        <v>0</v>
      </c>
      <c r="J2780" s="3">
        <v>44201.724502314813</v>
      </c>
      <c r="K2780" s="2" t="s">
        <v>8754</v>
      </c>
      <c r="L2780" s="2" t="s">
        <v>8755</v>
      </c>
      <c r="M2780" s="2" t="s">
        <v>40</v>
      </c>
      <c r="N2780" s="2">
        <v>0</v>
      </c>
      <c r="O2780" s="2">
        <v>0</v>
      </c>
      <c r="P2780" s="2" t="b">
        <v>0</v>
      </c>
      <c r="Q2780" s="2" t="str">
        <f>IFERROR(VLOOKUP(C2780,Countries_norm!A:B,2,0),"NA")</f>
        <v>NA</v>
      </c>
    </row>
    <row r="2781" spans="1:17" x14ac:dyDescent="0.25">
      <c r="A2781" s="2">
        <v>1.3465070428953101E+18</v>
      </c>
      <c r="B2781" s="2" t="s">
        <v>2689</v>
      </c>
      <c r="C2781" s="2" t="s">
        <v>2690</v>
      </c>
      <c r="D2781" s="2" t="s">
        <v>2691</v>
      </c>
      <c r="E2781" s="3">
        <v>41045.463634259257</v>
      </c>
      <c r="F2781" s="2">
        <v>4070</v>
      </c>
      <c r="G2781" s="2">
        <v>505</v>
      </c>
      <c r="H2781" s="2">
        <v>856</v>
      </c>
      <c r="I2781" s="2" t="b">
        <v>1</v>
      </c>
      <c r="J2781" s="3">
        <v>44201.723032407404</v>
      </c>
      <c r="K2781" s="2" t="s">
        <v>8756</v>
      </c>
      <c r="L2781" s="2" t="s">
        <v>8757</v>
      </c>
      <c r="M2781" s="2" t="s">
        <v>26</v>
      </c>
      <c r="N2781" s="2">
        <v>8</v>
      </c>
      <c r="O2781" s="2">
        <v>23</v>
      </c>
      <c r="P2781" s="2" t="b">
        <v>0</v>
      </c>
      <c r="Q2781" s="2" t="str">
        <f>IFERROR(VLOOKUP(C2781,Countries_norm!A:B,2,0),"NA")</f>
        <v>Switzerland</v>
      </c>
    </row>
    <row r="2782" spans="1:17" x14ac:dyDescent="0.25">
      <c r="A2782" s="2">
        <v>1.3465067732351099E+18</v>
      </c>
      <c r="B2782" s="2" t="s">
        <v>6034</v>
      </c>
      <c r="C2782" s="2" t="s">
        <v>6035</v>
      </c>
      <c r="D2782" s="2" t="s">
        <v>6036</v>
      </c>
      <c r="E2782" s="3">
        <v>40978.335833333331</v>
      </c>
      <c r="F2782" s="2">
        <v>1678</v>
      </c>
      <c r="G2782" s="2">
        <v>904</v>
      </c>
      <c r="H2782" s="2">
        <v>29473</v>
      </c>
      <c r="I2782" s="2" t="b">
        <v>0</v>
      </c>
      <c r="J2782" s="3">
        <v>44201.722291666665</v>
      </c>
      <c r="K2782" s="2" t="s">
        <v>8758</v>
      </c>
      <c r="L2782" s="2" t="s">
        <v>8740</v>
      </c>
      <c r="M2782" s="2" t="s">
        <v>40</v>
      </c>
      <c r="N2782" s="2">
        <v>0</v>
      </c>
      <c r="O2782" s="2">
        <v>0</v>
      </c>
      <c r="P2782" s="2" t="b">
        <v>0</v>
      </c>
      <c r="Q2782" s="2" t="str">
        <f>IFERROR(VLOOKUP(C2782,Countries_norm!A:B,2,0),"NA")</f>
        <v>NA</v>
      </c>
    </row>
    <row r="2783" spans="1:17" ht="45" x14ac:dyDescent="0.25">
      <c r="A2783" s="2">
        <v>1.34650453671905E+18</v>
      </c>
      <c r="B2783" s="2" t="s">
        <v>8759</v>
      </c>
      <c r="C2783" s="2"/>
      <c r="D2783" s="2" t="s">
        <v>8760</v>
      </c>
      <c r="E2783" s="3">
        <v>43935.400069444448</v>
      </c>
      <c r="F2783" s="2">
        <v>16</v>
      </c>
      <c r="G2783" s="2">
        <v>20</v>
      </c>
      <c r="H2783" s="2">
        <v>22</v>
      </c>
      <c r="I2783" s="2" t="b">
        <v>0</v>
      </c>
      <c r="J2783" s="3">
        <v>44201.716122685182</v>
      </c>
      <c r="K2783" s="4" t="s">
        <v>8761</v>
      </c>
      <c r="L2783" s="2" t="s">
        <v>1173</v>
      </c>
      <c r="M2783" s="2" t="s">
        <v>40</v>
      </c>
      <c r="N2783" s="2">
        <v>1</v>
      </c>
      <c r="O2783" s="2">
        <v>11</v>
      </c>
      <c r="P2783" s="2" t="b">
        <v>0</v>
      </c>
      <c r="Q2783" s="2" t="str">
        <f>IFERROR(VLOOKUP(C2783,Countries_norm!A:B,2,0),"NA")</f>
        <v>NA</v>
      </c>
    </row>
    <row r="2784" spans="1:17" x14ac:dyDescent="0.25">
      <c r="A2784" s="2">
        <v>1.34650196921777E+18</v>
      </c>
      <c r="B2784" s="2" t="s">
        <v>8762</v>
      </c>
      <c r="C2784" s="2"/>
      <c r="D2784" s="2" t="s">
        <v>8763</v>
      </c>
      <c r="E2784" s="3">
        <v>43751.156886574077</v>
      </c>
      <c r="F2784" s="2">
        <v>14</v>
      </c>
      <c r="G2784" s="2">
        <v>71</v>
      </c>
      <c r="H2784" s="2">
        <v>39</v>
      </c>
      <c r="I2784" s="2" t="b">
        <v>0</v>
      </c>
      <c r="J2784" s="3">
        <v>44201.709027777775</v>
      </c>
      <c r="K2784" s="2" t="s">
        <v>8764</v>
      </c>
      <c r="L2784" s="2"/>
      <c r="M2784" s="2" t="s">
        <v>40</v>
      </c>
      <c r="N2784" s="2">
        <v>0</v>
      </c>
      <c r="O2784" s="2">
        <v>1</v>
      </c>
      <c r="P2784" s="2" t="b">
        <v>0</v>
      </c>
      <c r="Q2784" s="2" t="str">
        <f>IFERROR(VLOOKUP(C2784,Countries_norm!A:B,2,0),"NA")</f>
        <v>NA</v>
      </c>
    </row>
    <row r="2785" spans="1:17" x14ac:dyDescent="0.25">
      <c r="A2785" s="2">
        <v>1.34649789831021E+18</v>
      </c>
      <c r="B2785" s="2" t="s">
        <v>8765</v>
      </c>
      <c r="C2785" s="2"/>
      <c r="D2785" s="2" t="s">
        <v>8766</v>
      </c>
      <c r="E2785" s="3">
        <v>39871.20689814815</v>
      </c>
      <c r="F2785" s="2">
        <v>210</v>
      </c>
      <c r="G2785" s="2">
        <v>568</v>
      </c>
      <c r="H2785" s="2">
        <v>4565</v>
      </c>
      <c r="I2785" s="2" t="b">
        <v>0</v>
      </c>
      <c r="J2785" s="3">
        <v>44201.697800925926</v>
      </c>
      <c r="K2785" s="2" t="s">
        <v>8767</v>
      </c>
      <c r="L2785" s="2" t="s">
        <v>8768</v>
      </c>
      <c r="M2785" s="2" t="s">
        <v>40</v>
      </c>
      <c r="N2785" s="2">
        <v>2</v>
      </c>
      <c r="O2785" s="2">
        <v>50</v>
      </c>
      <c r="P2785" s="2" t="b">
        <v>0</v>
      </c>
      <c r="Q2785" s="2" t="str">
        <f>IFERROR(VLOOKUP(C2785,Countries_norm!A:B,2,0),"NA")</f>
        <v>NA</v>
      </c>
    </row>
    <row r="2786" spans="1:17" x14ac:dyDescent="0.25">
      <c r="A2786" s="2">
        <v>1.34649717321152E+18</v>
      </c>
      <c r="B2786" s="2" t="s">
        <v>8769</v>
      </c>
      <c r="C2786" s="2"/>
      <c r="D2786" s="2"/>
      <c r="E2786" s="3">
        <v>43852.738067129627</v>
      </c>
      <c r="F2786" s="2">
        <v>12</v>
      </c>
      <c r="G2786" s="2">
        <v>45</v>
      </c>
      <c r="H2786" s="2">
        <v>907</v>
      </c>
      <c r="I2786" s="2" t="b">
        <v>0</v>
      </c>
      <c r="J2786" s="3">
        <v>44201.695798611108</v>
      </c>
      <c r="K2786" s="2" t="s">
        <v>8770</v>
      </c>
      <c r="L2786" s="2" t="s">
        <v>8771</v>
      </c>
      <c r="M2786" s="2" t="s">
        <v>40</v>
      </c>
      <c r="N2786" s="2">
        <v>0</v>
      </c>
      <c r="O2786" s="2">
        <v>0</v>
      </c>
      <c r="P2786" s="2" t="b">
        <v>0</v>
      </c>
      <c r="Q2786" s="2" t="str">
        <f>IFERROR(VLOOKUP(C2786,Countries_norm!A:B,2,0),"NA")</f>
        <v>NA</v>
      </c>
    </row>
    <row r="2787" spans="1:17" x14ac:dyDescent="0.25">
      <c r="A2787" s="2">
        <v>1.3464939089440901E+18</v>
      </c>
      <c r="B2787" s="2" t="s">
        <v>8772</v>
      </c>
      <c r="C2787" s="2" t="s">
        <v>1764</v>
      </c>
      <c r="D2787" s="2" t="s">
        <v>8773</v>
      </c>
      <c r="E2787" s="3">
        <v>40410.267002314817</v>
      </c>
      <c r="F2787" s="2">
        <v>231</v>
      </c>
      <c r="G2787" s="2">
        <v>1642</v>
      </c>
      <c r="H2787" s="2">
        <v>19990</v>
      </c>
      <c r="I2787" s="2" t="b">
        <v>0</v>
      </c>
      <c r="J2787" s="3">
        <v>44201.686793981484</v>
      </c>
      <c r="K2787" s="2" t="s">
        <v>8774</v>
      </c>
      <c r="L2787" s="2" t="s">
        <v>423</v>
      </c>
      <c r="M2787" s="2" t="s">
        <v>40</v>
      </c>
      <c r="N2787" s="2">
        <v>0</v>
      </c>
      <c r="O2787" s="2">
        <v>0</v>
      </c>
      <c r="P2787" s="2" t="b">
        <v>0</v>
      </c>
      <c r="Q2787" s="2" t="str">
        <f>IFERROR(VLOOKUP(C2787,Countries_norm!A:B,2,0),"NA")</f>
        <v>United States</v>
      </c>
    </row>
    <row r="2788" spans="1:17" x14ac:dyDescent="0.25">
      <c r="A2788" s="2">
        <v>1.3464935131486001E+18</v>
      </c>
      <c r="B2788" s="2" t="s">
        <v>8775</v>
      </c>
      <c r="C2788" s="2" t="s">
        <v>8776</v>
      </c>
      <c r="D2788" s="2" t="s">
        <v>8777</v>
      </c>
      <c r="E2788" s="3">
        <v>39827.545902777776</v>
      </c>
      <c r="F2788" s="2">
        <v>829</v>
      </c>
      <c r="G2788" s="2">
        <v>1714</v>
      </c>
      <c r="H2788" s="2">
        <v>4828</v>
      </c>
      <c r="I2788" s="2" t="b">
        <v>0</v>
      </c>
      <c r="J2788" s="3">
        <v>44201.685694444444</v>
      </c>
      <c r="K2788" s="2" t="s">
        <v>8778</v>
      </c>
      <c r="L2788" s="2" t="s">
        <v>8779</v>
      </c>
      <c r="M2788" s="2" t="s">
        <v>26</v>
      </c>
      <c r="N2788" s="2">
        <v>0</v>
      </c>
      <c r="O2788" s="2">
        <v>0</v>
      </c>
      <c r="P2788" s="2" t="b">
        <v>0</v>
      </c>
      <c r="Q2788" s="2" t="str">
        <f>IFERROR(VLOOKUP(C2788,Countries_norm!A:B,2,0),"NA")</f>
        <v>NA</v>
      </c>
    </row>
    <row r="2789" spans="1:17" x14ac:dyDescent="0.25">
      <c r="A2789" s="2">
        <v>1.34649079696766E+18</v>
      </c>
      <c r="B2789" s="2" t="s">
        <v>8780</v>
      </c>
      <c r="C2789" s="2" t="s">
        <v>82</v>
      </c>
      <c r="D2789" s="2" t="s">
        <v>8781</v>
      </c>
      <c r="E2789" s="3">
        <v>40084.46601851852</v>
      </c>
      <c r="F2789" s="2">
        <v>265</v>
      </c>
      <c r="G2789" s="2">
        <v>1592</v>
      </c>
      <c r="H2789" s="2">
        <v>9145</v>
      </c>
      <c r="I2789" s="2" t="b">
        <v>0</v>
      </c>
      <c r="J2789" s="3">
        <v>44201.678206018521</v>
      </c>
      <c r="K2789" s="2" t="s">
        <v>8782</v>
      </c>
      <c r="L2789" s="2" t="s">
        <v>8783</v>
      </c>
      <c r="M2789" s="2" t="s">
        <v>40</v>
      </c>
      <c r="N2789" s="2">
        <v>0</v>
      </c>
      <c r="O2789" s="2">
        <v>0</v>
      </c>
      <c r="P2789" s="2" t="b">
        <v>0</v>
      </c>
      <c r="Q2789" s="2" t="str">
        <f>IFERROR(VLOOKUP(C2789,Countries_norm!A:B,2,0),"NA")</f>
        <v>United Kingdom</v>
      </c>
    </row>
    <row r="2790" spans="1:17" ht="30" x14ac:dyDescent="0.25">
      <c r="A2790" s="2">
        <v>1.3464854668335601E+18</v>
      </c>
      <c r="B2790" s="2" t="s">
        <v>8784</v>
      </c>
      <c r="C2790" s="2"/>
      <c r="D2790" s="2"/>
      <c r="E2790" s="3">
        <v>43347.805185185185</v>
      </c>
      <c r="F2790" s="2">
        <v>90</v>
      </c>
      <c r="G2790" s="2">
        <v>296</v>
      </c>
      <c r="H2790" s="2">
        <v>7783</v>
      </c>
      <c r="I2790" s="2" t="b">
        <v>0</v>
      </c>
      <c r="J2790" s="3">
        <v>44201.663495370369</v>
      </c>
      <c r="K2790" s="4" t="s">
        <v>8785</v>
      </c>
      <c r="L2790" s="2" t="s">
        <v>20</v>
      </c>
      <c r="M2790" s="2" t="s">
        <v>40</v>
      </c>
      <c r="N2790" s="2">
        <v>1</v>
      </c>
      <c r="O2790" s="2">
        <v>27</v>
      </c>
      <c r="P2790" s="2" t="b">
        <v>0</v>
      </c>
      <c r="Q2790" s="2" t="str">
        <f>IFERROR(VLOOKUP(C2790,Countries_norm!A:B,2,0),"NA")</f>
        <v>NA</v>
      </c>
    </row>
    <row r="2791" spans="1:17" x14ac:dyDescent="0.25">
      <c r="A2791" s="2">
        <v>1.3464735988237701E+18</v>
      </c>
      <c r="B2791" s="2" t="s">
        <v>8786</v>
      </c>
      <c r="C2791" s="2" t="s">
        <v>8787</v>
      </c>
      <c r="D2791" s="2" t="s">
        <v>8788</v>
      </c>
      <c r="E2791" s="3">
        <v>43572.780324074076</v>
      </c>
      <c r="F2791" s="2">
        <v>34</v>
      </c>
      <c r="G2791" s="2">
        <v>51</v>
      </c>
      <c r="H2791" s="2">
        <v>853</v>
      </c>
      <c r="I2791" s="2" t="b">
        <v>0</v>
      </c>
      <c r="J2791" s="3">
        <v>44201.630740740744</v>
      </c>
      <c r="K2791" s="2" t="s">
        <v>8789</v>
      </c>
      <c r="L2791" s="2" t="s">
        <v>20</v>
      </c>
      <c r="M2791" s="2" t="s">
        <v>40</v>
      </c>
      <c r="N2791" s="2">
        <v>0</v>
      </c>
      <c r="O2791" s="2">
        <v>3</v>
      </c>
      <c r="P2791" s="2" t="b">
        <v>0</v>
      </c>
      <c r="Q2791" s="2" t="str">
        <f>IFERROR(VLOOKUP(C2791,Countries_norm!A:B,2,0),"NA")</f>
        <v>Venezuela</v>
      </c>
    </row>
    <row r="2792" spans="1:17" x14ac:dyDescent="0.25">
      <c r="A2792" s="2">
        <v>1.34647056445037E+18</v>
      </c>
      <c r="B2792" s="2" t="s">
        <v>6034</v>
      </c>
      <c r="C2792" s="2" t="s">
        <v>6035</v>
      </c>
      <c r="D2792" s="2" t="s">
        <v>6036</v>
      </c>
      <c r="E2792" s="3">
        <v>40978.335833333331</v>
      </c>
      <c r="F2792" s="2">
        <v>1678</v>
      </c>
      <c r="G2792" s="2">
        <v>904</v>
      </c>
      <c r="H2792" s="2">
        <v>29473</v>
      </c>
      <c r="I2792" s="2" t="b">
        <v>0</v>
      </c>
      <c r="J2792" s="3">
        <v>44201.622372685182</v>
      </c>
      <c r="K2792" s="2" t="s">
        <v>8790</v>
      </c>
      <c r="L2792" s="2" t="s">
        <v>20</v>
      </c>
      <c r="M2792" s="2" t="s">
        <v>26</v>
      </c>
      <c r="N2792" s="2">
        <v>0</v>
      </c>
      <c r="O2792" s="2">
        <v>0</v>
      </c>
      <c r="P2792" s="2" t="b">
        <v>0</v>
      </c>
      <c r="Q2792" s="2" t="str">
        <f>IFERROR(VLOOKUP(C2792,Countries_norm!A:B,2,0),"NA")</f>
        <v>NA</v>
      </c>
    </row>
    <row r="2793" spans="1:17" x14ac:dyDescent="0.25">
      <c r="A2793" s="2">
        <v>1.34646832017057E+18</v>
      </c>
      <c r="B2793" s="2" t="s">
        <v>8791</v>
      </c>
      <c r="C2793" s="2" t="s">
        <v>8792</v>
      </c>
      <c r="D2793" s="2" t="s">
        <v>8793</v>
      </c>
      <c r="E2793" s="3">
        <v>43548.624513888892</v>
      </c>
      <c r="F2793" s="2">
        <v>1599</v>
      </c>
      <c r="G2793" s="2">
        <v>119</v>
      </c>
      <c r="H2793" s="2">
        <v>762</v>
      </c>
      <c r="I2793" s="2" t="b">
        <v>0</v>
      </c>
      <c r="J2793" s="3">
        <v>44201.616180555553</v>
      </c>
      <c r="K2793" s="2" t="s">
        <v>8794</v>
      </c>
      <c r="L2793" s="2" t="s">
        <v>186</v>
      </c>
      <c r="M2793" s="2" t="s">
        <v>40</v>
      </c>
      <c r="N2793" s="2">
        <v>11</v>
      </c>
      <c r="O2793" s="2">
        <v>169</v>
      </c>
      <c r="P2793" s="2" t="b">
        <v>0</v>
      </c>
      <c r="Q2793" s="2" t="str">
        <f>IFERROR(VLOOKUP(C2793,Countries_norm!A:B,2,0),"NA")</f>
        <v>United States</v>
      </c>
    </row>
    <row r="2794" spans="1:17" ht="30" x14ac:dyDescent="0.25">
      <c r="A2794" s="2">
        <v>1.3464666354486799E+18</v>
      </c>
      <c r="B2794" s="2" t="s">
        <v>8795</v>
      </c>
      <c r="C2794" s="2"/>
      <c r="D2794" s="4" t="s">
        <v>8796</v>
      </c>
      <c r="E2794" s="3">
        <v>43544.554074074076</v>
      </c>
      <c r="F2794" s="2">
        <v>129</v>
      </c>
      <c r="G2794" s="2">
        <v>156</v>
      </c>
      <c r="H2794" s="2">
        <v>180</v>
      </c>
      <c r="I2794" s="2" t="b">
        <v>0</v>
      </c>
      <c r="J2794" s="3">
        <v>44201.611527777779</v>
      </c>
      <c r="K2794" s="2" t="s">
        <v>8797</v>
      </c>
      <c r="L2794" s="2" t="s">
        <v>6535</v>
      </c>
      <c r="M2794" s="2" t="s">
        <v>21</v>
      </c>
      <c r="N2794" s="2">
        <v>1</v>
      </c>
      <c r="O2794" s="2">
        <v>2</v>
      </c>
      <c r="P2794" s="2" t="b">
        <v>0</v>
      </c>
      <c r="Q2794" s="2" t="str">
        <f>IFERROR(VLOOKUP(C2794,Countries_norm!A:B,2,0),"NA")</f>
        <v>NA</v>
      </c>
    </row>
    <row r="2795" spans="1:17" ht="75" x14ac:dyDescent="0.25">
      <c r="A2795" s="2">
        <v>1.34646614244177E+18</v>
      </c>
      <c r="B2795" s="2" t="s">
        <v>8798</v>
      </c>
      <c r="C2795" s="2" t="s">
        <v>8799</v>
      </c>
      <c r="D2795" s="4" t="s">
        <v>8800</v>
      </c>
      <c r="E2795" s="3">
        <v>40546.929884259262</v>
      </c>
      <c r="F2795" s="2">
        <v>466</v>
      </c>
      <c r="G2795" s="2">
        <v>1061</v>
      </c>
      <c r="H2795" s="2">
        <v>5345</v>
      </c>
      <c r="I2795" s="2" t="b">
        <v>0</v>
      </c>
      <c r="J2795" s="3">
        <v>44201.610173611109</v>
      </c>
      <c r="K2795" s="2" t="s">
        <v>8801</v>
      </c>
      <c r="L2795" s="2"/>
      <c r="M2795" s="2" t="s">
        <v>21</v>
      </c>
      <c r="N2795" s="2">
        <v>2</v>
      </c>
      <c r="O2795" s="2">
        <v>27</v>
      </c>
      <c r="P2795" s="2" t="b">
        <v>0</v>
      </c>
      <c r="Q2795" s="2" t="str">
        <f>IFERROR(VLOOKUP(C2795,Countries_norm!A:B,2,0),"NA")</f>
        <v>United Kingdom</v>
      </c>
    </row>
    <row r="2796" spans="1:17" x14ac:dyDescent="0.25">
      <c r="A2796" s="2">
        <v>1.3464661382475E+18</v>
      </c>
      <c r="B2796" s="2" t="s">
        <v>8135</v>
      </c>
      <c r="C2796" s="2" t="s">
        <v>8136</v>
      </c>
      <c r="D2796" s="2" t="s">
        <v>8137</v>
      </c>
      <c r="E2796" s="3">
        <v>40658.636724537035</v>
      </c>
      <c r="F2796" s="2">
        <v>54</v>
      </c>
      <c r="G2796" s="2">
        <v>797</v>
      </c>
      <c r="H2796" s="2">
        <v>3239</v>
      </c>
      <c r="I2796" s="2" t="b">
        <v>0</v>
      </c>
      <c r="J2796" s="3">
        <v>44201.610162037039</v>
      </c>
      <c r="K2796" s="2" t="s">
        <v>8802</v>
      </c>
      <c r="L2796" s="2" t="s">
        <v>20</v>
      </c>
      <c r="M2796" s="2" t="s">
        <v>40</v>
      </c>
      <c r="N2796" s="2">
        <v>0</v>
      </c>
      <c r="O2796" s="2">
        <v>2</v>
      </c>
      <c r="P2796" s="2" t="b">
        <v>0</v>
      </c>
      <c r="Q2796" s="2" t="str">
        <f>IFERROR(VLOOKUP(C2796,Countries_norm!A:B,2,0),"NA")</f>
        <v>United Kingdom</v>
      </c>
    </row>
    <row r="2797" spans="1:17" x14ac:dyDescent="0.25">
      <c r="A2797" s="2">
        <v>1.3464660640459799E+18</v>
      </c>
      <c r="B2797" s="2" t="s">
        <v>2945</v>
      </c>
      <c r="C2797" s="2" t="s">
        <v>2946</v>
      </c>
      <c r="D2797" s="2" t="s">
        <v>2947</v>
      </c>
      <c r="E2797" s="3">
        <v>41845.942546296297</v>
      </c>
      <c r="F2797" s="2">
        <v>171</v>
      </c>
      <c r="G2797" s="2">
        <v>469</v>
      </c>
      <c r="H2797" s="2">
        <v>399</v>
      </c>
      <c r="I2797" s="2" t="b">
        <v>0</v>
      </c>
      <c r="J2797" s="3">
        <v>44201.609953703701</v>
      </c>
      <c r="K2797" s="2" t="s">
        <v>8803</v>
      </c>
      <c r="L2797" s="2" t="s">
        <v>1152</v>
      </c>
      <c r="M2797" s="2" t="s">
        <v>40</v>
      </c>
      <c r="N2797" s="2">
        <v>1</v>
      </c>
      <c r="O2797" s="2">
        <v>4</v>
      </c>
      <c r="P2797" s="2" t="b">
        <v>0</v>
      </c>
      <c r="Q2797" s="2" t="str">
        <f>IFERROR(VLOOKUP(C2797,Countries_norm!A:B,2,0),"NA")</f>
        <v>United States</v>
      </c>
    </row>
    <row r="2798" spans="1:17" x14ac:dyDescent="0.25">
      <c r="A2798" s="2">
        <v>1.3464647684423099E+18</v>
      </c>
      <c r="B2798" s="2" t="s">
        <v>8804</v>
      </c>
      <c r="C2798" s="2"/>
      <c r="D2798" s="2" t="s">
        <v>8805</v>
      </c>
      <c r="E2798" s="3">
        <v>40510.744189814817</v>
      </c>
      <c r="F2798" s="2">
        <v>116</v>
      </c>
      <c r="G2798" s="2">
        <v>223</v>
      </c>
      <c r="H2798" s="2">
        <v>291</v>
      </c>
      <c r="I2798" s="2" t="b">
        <v>0</v>
      </c>
      <c r="J2798" s="3">
        <v>44201.606377314813</v>
      </c>
      <c r="K2798" s="2" t="s">
        <v>8806</v>
      </c>
      <c r="L2798" s="2" t="s">
        <v>20</v>
      </c>
      <c r="M2798" s="2" t="s">
        <v>40</v>
      </c>
      <c r="N2798" s="2">
        <v>1</v>
      </c>
      <c r="O2798" s="2">
        <v>42</v>
      </c>
      <c r="P2798" s="2" t="b">
        <v>0</v>
      </c>
      <c r="Q2798" s="2" t="str">
        <f>IFERROR(VLOOKUP(C2798,Countries_norm!A:B,2,0),"NA")</f>
        <v>NA</v>
      </c>
    </row>
    <row r="2799" spans="1:17" x14ac:dyDescent="0.25">
      <c r="A2799" s="2">
        <v>1.3464603286120901E+18</v>
      </c>
      <c r="B2799" s="2" t="s">
        <v>1622</v>
      </c>
      <c r="C2799" s="2" t="s">
        <v>1196</v>
      </c>
      <c r="D2799" s="2" t="s">
        <v>1623</v>
      </c>
      <c r="E2799" s="3">
        <v>40003.377789351849</v>
      </c>
      <c r="F2799" s="2">
        <v>733727</v>
      </c>
      <c r="G2799" s="2">
        <v>424</v>
      </c>
      <c r="H2799" s="2">
        <v>933</v>
      </c>
      <c r="I2799" s="2" t="b">
        <v>1</v>
      </c>
      <c r="J2799" s="3">
        <v>44201.594131944446</v>
      </c>
      <c r="K2799" s="2" t="s">
        <v>8807</v>
      </c>
      <c r="L2799" s="2" t="s">
        <v>8808</v>
      </c>
      <c r="M2799" s="2" t="s">
        <v>76</v>
      </c>
      <c r="N2799" s="2">
        <v>5</v>
      </c>
      <c r="O2799" s="2">
        <v>7</v>
      </c>
      <c r="P2799" s="2" t="b">
        <v>0</v>
      </c>
      <c r="Q2799" s="2" t="str">
        <f>IFERROR(VLOOKUP(C2799,Countries_norm!A:B,2,0),"NA")</f>
        <v>Malaysia</v>
      </c>
    </row>
    <row r="2800" spans="1:17" x14ac:dyDescent="0.25">
      <c r="A2800" s="2">
        <v>1.3464560701185101E+18</v>
      </c>
      <c r="B2800" s="2" t="s">
        <v>8809</v>
      </c>
      <c r="C2800" s="2"/>
      <c r="D2800" s="2"/>
      <c r="E2800" s="3">
        <v>40889.497615740744</v>
      </c>
      <c r="F2800" s="2">
        <v>1203</v>
      </c>
      <c r="G2800" s="2">
        <v>280</v>
      </c>
      <c r="H2800" s="2">
        <v>5347</v>
      </c>
      <c r="I2800" s="2" t="b">
        <v>0</v>
      </c>
      <c r="J2800" s="3">
        <v>44201.582372685189</v>
      </c>
      <c r="K2800" s="2" t="s">
        <v>8810</v>
      </c>
      <c r="L2800" s="2" t="s">
        <v>8811</v>
      </c>
      <c r="M2800" s="2" t="s">
        <v>40</v>
      </c>
      <c r="N2800" s="2">
        <v>5</v>
      </c>
      <c r="O2800" s="2">
        <v>9</v>
      </c>
      <c r="P2800" s="2" t="b">
        <v>0</v>
      </c>
      <c r="Q2800" s="2" t="str">
        <f>IFERROR(VLOOKUP(C2800,Countries_norm!A:B,2,0),"NA")</f>
        <v>NA</v>
      </c>
    </row>
    <row r="2801" spans="1:17" ht="45" x14ac:dyDescent="0.25">
      <c r="A2801" s="2">
        <v>1.34645572626542E+18</v>
      </c>
      <c r="B2801" s="2" t="s">
        <v>1358</v>
      </c>
      <c r="C2801" s="2" t="s">
        <v>1351</v>
      </c>
      <c r="D2801" s="4" t="s">
        <v>1359</v>
      </c>
      <c r="E2801" s="3">
        <v>42268.842291666668</v>
      </c>
      <c r="F2801" s="2">
        <v>282</v>
      </c>
      <c r="G2801" s="2">
        <v>319</v>
      </c>
      <c r="H2801" s="2">
        <v>976</v>
      </c>
      <c r="I2801" s="2" t="b">
        <v>0</v>
      </c>
      <c r="J2801" s="3">
        <v>44201.581423611111</v>
      </c>
      <c r="K2801" s="2" t="s">
        <v>8812</v>
      </c>
      <c r="L2801" s="2" t="s">
        <v>8813</v>
      </c>
      <c r="M2801" s="2" t="s">
        <v>21</v>
      </c>
      <c r="N2801" s="2">
        <v>3</v>
      </c>
      <c r="O2801" s="2">
        <v>49</v>
      </c>
      <c r="P2801" s="2" t="b">
        <v>0</v>
      </c>
      <c r="Q2801" s="2" t="str">
        <f>IFERROR(VLOOKUP(C2801,Countries_norm!A:B,2,0),"NA")</f>
        <v>United States</v>
      </c>
    </row>
    <row r="2802" spans="1:17" ht="30" x14ac:dyDescent="0.25">
      <c r="A2802" s="2">
        <v>1.34644962522227E+18</v>
      </c>
      <c r="B2802" s="2" t="s">
        <v>8814</v>
      </c>
      <c r="C2802" s="2" t="s">
        <v>5700</v>
      </c>
      <c r="D2802" s="4" t="s">
        <v>8815</v>
      </c>
      <c r="E2802" s="3">
        <v>44127.435520833336</v>
      </c>
      <c r="F2802" s="2">
        <v>251</v>
      </c>
      <c r="G2802" s="2">
        <v>109</v>
      </c>
      <c r="H2802" s="2">
        <v>2489</v>
      </c>
      <c r="I2802" s="2" t="b">
        <v>0</v>
      </c>
      <c r="J2802" s="3">
        <v>44201.56459490741</v>
      </c>
      <c r="K2802" s="2" t="s">
        <v>8816</v>
      </c>
      <c r="L2802" s="2" t="s">
        <v>85</v>
      </c>
      <c r="M2802" s="2" t="s">
        <v>21</v>
      </c>
      <c r="N2802" s="2">
        <v>0</v>
      </c>
      <c r="O2802" s="2">
        <v>3</v>
      </c>
      <c r="P2802" s="2" t="b">
        <v>0</v>
      </c>
      <c r="Q2802" s="2" t="str">
        <f>IFERROR(VLOOKUP(C2802,Countries_norm!A:B,2,0),"NA")</f>
        <v>NA</v>
      </c>
    </row>
    <row r="2803" spans="1:17" x14ac:dyDescent="0.25">
      <c r="A2803" s="2">
        <v>1.3464479056414799E+18</v>
      </c>
      <c r="B2803" s="2" t="s">
        <v>1622</v>
      </c>
      <c r="C2803" s="2" t="s">
        <v>1196</v>
      </c>
      <c r="D2803" s="2" t="s">
        <v>1623</v>
      </c>
      <c r="E2803" s="3">
        <v>40003.377789351849</v>
      </c>
      <c r="F2803" s="2">
        <v>733727</v>
      </c>
      <c r="G2803" s="2">
        <v>424</v>
      </c>
      <c r="H2803" s="2">
        <v>933</v>
      </c>
      <c r="I2803" s="2" t="b">
        <v>1</v>
      </c>
      <c r="J2803" s="3">
        <v>44201.559849537036</v>
      </c>
      <c r="K2803" s="2" t="s">
        <v>8817</v>
      </c>
      <c r="L2803" s="2" t="s">
        <v>8818</v>
      </c>
      <c r="M2803" s="2" t="s">
        <v>76</v>
      </c>
      <c r="N2803" s="2">
        <v>5</v>
      </c>
      <c r="O2803" s="2">
        <v>1</v>
      </c>
      <c r="P2803" s="2" t="b">
        <v>0</v>
      </c>
      <c r="Q2803" s="2" t="str">
        <f>IFERROR(VLOOKUP(C2803,Countries_norm!A:B,2,0),"NA")</f>
        <v>Malaysia</v>
      </c>
    </row>
    <row r="2804" spans="1:17" ht="45" x14ac:dyDescent="0.25">
      <c r="A2804" s="2">
        <v>1.3464444241806001E+18</v>
      </c>
      <c r="B2804" s="2" t="s">
        <v>8819</v>
      </c>
      <c r="C2804" s="2" t="s">
        <v>625</v>
      </c>
      <c r="D2804" s="2"/>
      <c r="E2804" s="3">
        <v>42155.66443287037</v>
      </c>
      <c r="F2804" s="2">
        <v>48</v>
      </c>
      <c r="G2804" s="2">
        <v>153</v>
      </c>
      <c r="H2804" s="2">
        <v>48</v>
      </c>
      <c r="I2804" s="2" t="b">
        <v>0</v>
      </c>
      <c r="J2804" s="3">
        <v>44201.550243055557</v>
      </c>
      <c r="K2804" s="4" t="s">
        <v>8820</v>
      </c>
      <c r="L2804" s="2" t="s">
        <v>8821</v>
      </c>
      <c r="M2804" s="2" t="s">
        <v>40</v>
      </c>
      <c r="N2804" s="2">
        <v>1</v>
      </c>
      <c r="O2804" s="2">
        <v>0</v>
      </c>
      <c r="P2804" s="2" t="b">
        <v>0</v>
      </c>
      <c r="Q2804" s="2" t="str">
        <f>IFERROR(VLOOKUP(C2804,Countries_norm!A:B,2,0),"NA")</f>
        <v>United States</v>
      </c>
    </row>
    <row r="2805" spans="1:17" x14ac:dyDescent="0.25">
      <c r="A2805" s="2">
        <v>1.3464418526569999E+18</v>
      </c>
      <c r="B2805" s="2" t="s">
        <v>8822</v>
      </c>
      <c r="C2805" s="2"/>
      <c r="D2805" s="2"/>
      <c r="E2805" s="3">
        <v>40523.468090277776</v>
      </c>
      <c r="F2805" s="2">
        <v>90</v>
      </c>
      <c r="G2805" s="2">
        <v>96</v>
      </c>
      <c r="H2805" s="2">
        <v>17441</v>
      </c>
      <c r="I2805" s="2" t="b">
        <v>0</v>
      </c>
      <c r="J2805" s="3">
        <v>44201.54314814815</v>
      </c>
      <c r="K2805" s="2" t="s">
        <v>8823</v>
      </c>
      <c r="L2805" s="2" t="s">
        <v>8698</v>
      </c>
      <c r="M2805" s="2" t="s">
        <v>40</v>
      </c>
      <c r="N2805" s="2">
        <v>0</v>
      </c>
      <c r="O2805" s="2">
        <v>0</v>
      </c>
      <c r="P2805" s="2" t="b">
        <v>0</v>
      </c>
      <c r="Q2805" s="2" t="str">
        <f>IFERROR(VLOOKUP(C2805,Countries_norm!A:B,2,0),"NA")</f>
        <v>NA</v>
      </c>
    </row>
    <row r="2806" spans="1:17" x14ac:dyDescent="0.25">
      <c r="A2806" s="2">
        <v>1.3464383060877801E+18</v>
      </c>
      <c r="B2806" s="2" t="s">
        <v>8824</v>
      </c>
      <c r="C2806" s="2" t="s">
        <v>3168</v>
      </c>
      <c r="D2806" s="2" t="s">
        <v>8825</v>
      </c>
      <c r="E2806" s="3">
        <v>44006.483680555553</v>
      </c>
      <c r="F2806" s="2">
        <v>30</v>
      </c>
      <c r="G2806" s="2">
        <v>92</v>
      </c>
      <c r="H2806" s="2">
        <v>9741</v>
      </c>
      <c r="I2806" s="2" t="b">
        <v>0</v>
      </c>
      <c r="J2806" s="3">
        <v>44201.533356481479</v>
      </c>
      <c r="K2806" s="2" t="s">
        <v>8826</v>
      </c>
      <c r="L2806" s="2" t="s">
        <v>8827</v>
      </c>
      <c r="M2806" s="2" t="s">
        <v>40</v>
      </c>
      <c r="N2806" s="2">
        <v>0</v>
      </c>
      <c r="O2806" s="2">
        <v>0</v>
      </c>
      <c r="P2806" s="2" t="b">
        <v>0</v>
      </c>
      <c r="Q2806" s="2" t="str">
        <f>IFERROR(VLOOKUP(C2806,Countries_norm!A:B,2,0),"NA")</f>
        <v>United States</v>
      </c>
    </row>
    <row r="2807" spans="1:17" x14ac:dyDescent="0.25">
      <c r="A2807" s="2">
        <v>1.34643527578702E+18</v>
      </c>
      <c r="B2807" s="2" t="s">
        <v>8828</v>
      </c>
      <c r="C2807" s="2" t="s">
        <v>7261</v>
      </c>
      <c r="D2807" s="2" t="s">
        <v>8829</v>
      </c>
      <c r="E2807" s="3">
        <v>43869.668680555558</v>
      </c>
      <c r="F2807" s="2">
        <v>66</v>
      </c>
      <c r="G2807" s="2">
        <v>130</v>
      </c>
      <c r="H2807" s="2">
        <v>138</v>
      </c>
      <c r="I2807" s="2" t="b">
        <v>0</v>
      </c>
      <c r="J2807" s="3">
        <v>44201.524988425925</v>
      </c>
      <c r="K2807" s="2" t="s">
        <v>8830</v>
      </c>
      <c r="L2807" s="2"/>
      <c r="M2807" s="2" t="s">
        <v>40</v>
      </c>
      <c r="N2807" s="2">
        <v>0</v>
      </c>
      <c r="O2807" s="2">
        <v>3</v>
      </c>
      <c r="P2807" s="2" t="b">
        <v>0</v>
      </c>
      <c r="Q2807" s="2" t="str">
        <f>IFERROR(VLOOKUP(C2807,Countries_norm!A:B,2,0),"NA")</f>
        <v>United Kingdom</v>
      </c>
    </row>
    <row r="2808" spans="1:17" x14ac:dyDescent="0.25">
      <c r="A2808" s="2">
        <v>1.3464343105853901E+18</v>
      </c>
      <c r="B2808" s="2" t="s">
        <v>6034</v>
      </c>
      <c r="C2808" s="2" t="s">
        <v>6035</v>
      </c>
      <c r="D2808" s="2" t="s">
        <v>6036</v>
      </c>
      <c r="E2808" s="3">
        <v>40978.335833333331</v>
      </c>
      <c r="F2808" s="2">
        <v>1678</v>
      </c>
      <c r="G2808" s="2">
        <v>904</v>
      </c>
      <c r="H2808" s="2">
        <v>29473</v>
      </c>
      <c r="I2808" s="2" t="b">
        <v>0</v>
      </c>
      <c r="J2808" s="3">
        <v>44201.522326388891</v>
      </c>
      <c r="K2808" s="2" t="s">
        <v>8831</v>
      </c>
      <c r="L2808" s="2"/>
      <c r="M2808" s="2" t="s">
        <v>40</v>
      </c>
      <c r="N2808" s="2">
        <v>0</v>
      </c>
      <c r="O2808" s="2">
        <v>0</v>
      </c>
      <c r="P2808" s="2" t="b">
        <v>0</v>
      </c>
      <c r="Q2808" s="2" t="str">
        <f>IFERROR(VLOOKUP(C2808,Countries_norm!A:B,2,0),"NA")</f>
        <v>NA</v>
      </c>
    </row>
    <row r="2809" spans="1:17" x14ac:dyDescent="0.25">
      <c r="A2809" s="2">
        <v>1.34642407646686E+18</v>
      </c>
      <c r="B2809" s="2" t="s">
        <v>8832</v>
      </c>
      <c r="C2809" s="2" t="s">
        <v>8833</v>
      </c>
      <c r="D2809" s="2" t="s">
        <v>8834</v>
      </c>
      <c r="E2809" s="3">
        <v>42667.428298611114</v>
      </c>
      <c r="F2809" s="2">
        <v>99</v>
      </c>
      <c r="G2809" s="2">
        <v>138</v>
      </c>
      <c r="H2809" s="2">
        <v>752</v>
      </c>
      <c r="I2809" s="2" t="b">
        <v>0</v>
      </c>
      <c r="J2809" s="3">
        <v>44201.494085648148</v>
      </c>
      <c r="K2809" s="2" t="s">
        <v>8835</v>
      </c>
      <c r="L2809" s="2" t="s">
        <v>8836</v>
      </c>
      <c r="M2809" s="2" t="s">
        <v>40</v>
      </c>
      <c r="N2809" s="2">
        <v>1</v>
      </c>
      <c r="O2809" s="2">
        <v>1</v>
      </c>
      <c r="P2809" s="2" t="b">
        <v>0</v>
      </c>
      <c r="Q2809" s="2" t="str">
        <f>IFERROR(VLOOKUP(C2809,Countries_norm!A:B,2,0),"NA")</f>
        <v>Panama</v>
      </c>
    </row>
    <row r="2810" spans="1:17" x14ac:dyDescent="0.25">
      <c r="A2810" s="2">
        <v>1.3464154590176399E+18</v>
      </c>
      <c r="B2810" s="2" t="s">
        <v>8837</v>
      </c>
      <c r="C2810" s="2" t="s">
        <v>6438</v>
      </c>
      <c r="D2810" s="2" t="s">
        <v>8838</v>
      </c>
      <c r="E2810" s="3">
        <v>40057.63753472222</v>
      </c>
      <c r="F2810" s="2">
        <v>186</v>
      </c>
      <c r="G2810" s="2">
        <v>302</v>
      </c>
      <c r="H2810" s="2">
        <v>445</v>
      </c>
      <c r="I2810" s="2" t="b">
        <v>0</v>
      </c>
      <c r="J2810" s="3">
        <v>44201.470312500001</v>
      </c>
      <c r="K2810" s="2" t="s">
        <v>8839</v>
      </c>
      <c r="L2810" s="2" t="s">
        <v>8840</v>
      </c>
      <c r="M2810" s="2" t="s">
        <v>40</v>
      </c>
      <c r="N2810" s="2">
        <v>1</v>
      </c>
      <c r="O2810" s="2">
        <v>19</v>
      </c>
      <c r="P2810" s="2" t="b">
        <v>0</v>
      </c>
      <c r="Q2810" s="2" t="str">
        <f>IFERROR(VLOOKUP(C2810,Countries_norm!A:B,2,0),"NA")</f>
        <v>United Kingdom</v>
      </c>
    </row>
    <row r="2811" spans="1:17" x14ac:dyDescent="0.25">
      <c r="A2811" s="2">
        <v>1.34640492063171E+18</v>
      </c>
      <c r="B2811" s="2" t="s">
        <v>3628</v>
      </c>
      <c r="C2811" s="2" t="s">
        <v>1917</v>
      </c>
      <c r="D2811" s="2" t="s">
        <v>3629</v>
      </c>
      <c r="E2811" s="3">
        <v>39855.348287037035</v>
      </c>
      <c r="F2811" s="2">
        <v>1185048</v>
      </c>
      <c r="G2811" s="2">
        <v>230</v>
      </c>
      <c r="H2811" s="2">
        <v>754</v>
      </c>
      <c r="I2811" s="2" t="b">
        <v>1</v>
      </c>
      <c r="J2811" s="3">
        <v>44201.44122685185</v>
      </c>
      <c r="K2811" s="2" t="s">
        <v>8841</v>
      </c>
      <c r="L2811" s="2" t="s">
        <v>8842</v>
      </c>
      <c r="M2811" s="2" t="s">
        <v>76</v>
      </c>
      <c r="N2811" s="2">
        <v>2</v>
      </c>
      <c r="O2811" s="2">
        <v>23</v>
      </c>
      <c r="P2811" s="2" t="b">
        <v>0</v>
      </c>
      <c r="Q2811" s="2" t="str">
        <f>IFERROR(VLOOKUP(C2811,Countries_norm!A:B,2,0),"NA")</f>
        <v>United Arab Emirates</v>
      </c>
    </row>
    <row r="2812" spans="1:17" ht="30" x14ac:dyDescent="0.25">
      <c r="A2812" s="2">
        <v>1.34640262015649E+18</v>
      </c>
      <c r="B2812" s="2" t="s">
        <v>8843</v>
      </c>
      <c r="C2812" s="2" t="s">
        <v>5141</v>
      </c>
      <c r="D2812" s="4" t="s">
        <v>8844</v>
      </c>
      <c r="E2812" s="3">
        <v>42978.440486111111</v>
      </c>
      <c r="F2812" s="2">
        <v>9684</v>
      </c>
      <c r="G2812" s="2">
        <v>254</v>
      </c>
      <c r="H2812" s="2">
        <v>294</v>
      </c>
      <c r="I2812" s="2" t="b">
        <v>1</v>
      </c>
      <c r="J2812" s="3">
        <v>44201.434884259259</v>
      </c>
      <c r="K2812" s="2" t="s">
        <v>8845</v>
      </c>
      <c r="L2812" s="2" t="s">
        <v>8846</v>
      </c>
      <c r="M2812" s="2" t="s">
        <v>76</v>
      </c>
      <c r="N2812" s="2">
        <v>3</v>
      </c>
      <c r="O2812" s="2">
        <v>10</v>
      </c>
      <c r="P2812" s="2" t="b">
        <v>0</v>
      </c>
      <c r="Q2812" s="2" t="str">
        <f>IFERROR(VLOOKUP(C2812,Countries_norm!A:B,2,0),"NA")</f>
        <v>India</v>
      </c>
    </row>
    <row r="2813" spans="1:17" x14ac:dyDescent="0.25">
      <c r="A2813" s="2">
        <v>1.3464001492626601E+18</v>
      </c>
      <c r="B2813" s="2" t="s">
        <v>1622</v>
      </c>
      <c r="C2813" s="2" t="s">
        <v>1196</v>
      </c>
      <c r="D2813" s="2" t="s">
        <v>1623</v>
      </c>
      <c r="E2813" s="3">
        <v>40003.377789351849</v>
      </c>
      <c r="F2813" s="2">
        <v>733727</v>
      </c>
      <c r="G2813" s="2">
        <v>424</v>
      </c>
      <c r="H2813" s="2">
        <v>933</v>
      </c>
      <c r="I2813" s="2" t="b">
        <v>1</v>
      </c>
      <c r="J2813" s="3">
        <v>44201.428067129629</v>
      </c>
      <c r="K2813" s="2" t="s">
        <v>8847</v>
      </c>
      <c r="L2813" s="2" t="s">
        <v>8005</v>
      </c>
      <c r="M2813" s="2" t="s">
        <v>76</v>
      </c>
      <c r="N2813" s="2">
        <v>6</v>
      </c>
      <c r="O2813" s="2">
        <v>9</v>
      </c>
      <c r="P2813" s="2" t="b">
        <v>0</v>
      </c>
      <c r="Q2813" s="2" t="str">
        <f>IFERROR(VLOOKUP(C2813,Countries_norm!A:B,2,0),"NA")</f>
        <v>Malaysia</v>
      </c>
    </row>
    <row r="2814" spans="1:17" x14ac:dyDescent="0.25">
      <c r="A2814" s="2">
        <v>1.3463979984194701E+18</v>
      </c>
      <c r="B2814" s="2" t="s">
        <v>8848</v>
      </c>
      <c r="C2814" s="2"/>
      <c r="D2814" s="2" t="s">
        <v>8849</v>
      </c>
      <c r="E2814" s="3">
        <v>41070.470277777778</v>
      </c>
      <c r="F2814" s="2">
        <v>1007</v>
      </c>
      <c r="G2814" s="2">
        <v>266</v>
      </c>
      <c r="H2814" s="2">
        <v>675</v>
      </c>
      <c r="I2814" s="2" t="b">
        <v>0</v>
      </c>
      <c r="J2814" s="3">
        <v>44201.422129629631</v>
      </c>
      <c r="K2814" s="2" t="s">
        <v>8850</v>
      </c>
      <c r="L2814" s="2" t="s">
        <v>8851</v>
      </c>
      <c r="M2814" s="2" t="s">
        <v>26</v>
      </c>
      <c r="N2814" s="2">
        <v>0</v>
      </c>
      <c r="O2814" s="2">
        <v>1</v>
      </c>
      <c r="P2814" s="2" t="b">
        <v>0</v>
      </c>
      <c r="Q2814" s="2" t="str">
        <f>IFERROR(VLOOKUP(C2814,Countries_norm!A:B,2,0),"NA")</f>
        <v>NA</v>
      </c>
    </row>
    <row r="2815" spans="1:17" x14ac:dyDescent="0.25">
      <c r="A2815" s="2">
        <v>1.3463951149402299E+18</v>
      </c>
      <c r="B2815" s="2" t="s">
        <v>1622</v>
      </c>
      <c r="C2815" s="2" t="s">
        <v>1196</v>
      </c>
      <c r="D2815" s="2" t="s">
        <v>1623</v>
      </c>
      <c r="E2815" s="3">
        <v>40003.377789351849</v>
      </c>
      <c r="F2815" s="2">
        <v>733727</v>
      </c>
      <c r="G2815" s="2">
        <v>424</v>
      </c>
      <c r="H2815" s="2">
        <v>933</v>
      </c>
      <c r="I2815" s="2" t="b">
        <v>1</v>
      </c>
      <c r="J2815" s="3">
        <v>44201.414166666669</v>
      </c>
      <c r="K2815" s="2" t="s">
        <v>8852</v>
      </c>
      <c r="L2815" s="2" t="s">
        <v>8818</v>
      </c>
      <c r="M2815" s="2" t="s">
        <v>76</v>
      </c>
      <c r="N2815" s="2">
        <v>16</v>
      </c>
      <c r="O2815" s="2">
        <v>11</v>
      </c>
      <c r="P2815" s="2" t="b">
        <v>0</v>
      </c>
      <c r="Q2815" s="2" t="str">
        <f>IFERROR(VLOOKUP(C2815,Countries_norm!A:B,2,0),"NA")</f>
        <v>Malaysia</v>
      </c>
    </row>
    <row r="2816" spans="1:17" x14ac:dyDescent="0.25">
      <c r="A2816" s="2">
        <v>1.34638935845105E+18</v>
      </c>
      <c r="B2816" s="2" t="s">
        <v>8853</v>
      </c>
      <c r="C2816" s="2" t="s">
        <v>8854</v>
      </c>
      <c r="D2816" s="2" t="s">
        <v>8855</v>
      </c>
      <c r="E2816" s="3">
        <v>41326.717094907406</v>
      </c>
      <c r="F2816" s="2">
        <v>209</v>
      </c>
      <c r="G2816" s="2">
        <v>611</v>
      </c>
      <c r="H2816" s="2">
        <v>9121</v>
      </c>
      <c r="I2816" s="2" t="b">
        <v>0</v>
      </c>
      <c r="J2816" s="3">
        <v>44201.398287037038</v>
      </c>
      <c r="K2816" s="2" t="s">
        <v>8856</v>
      </c>
      <c r="L2816" s="2" t="s">
        <v>8857</v>
      </c>
      <c r="M2816" s="2" t="s">
        <v>40</v>
      </c>
      <c r="N2816" s="2">
        <v>0</v>
      </c>
      <c r="O2816" s="2">
        <v>0</v>
      </c>
      <c r="P2816" s="2" t="b">
        <v>0</v>
      </c>
      <c r="Q2816" s="2" t="str">
        <f>IFERROR(VLOOKUP(C2816,Countries_norm!A:B,2,0),"NA")</f>
        <v>NA</v>
      </c>
    </row>
    <row r="2817" spans="1:17" x14ac:dyDescent="0.25">
      <c r="A2817" s="2">
        <v>1.3463881307111401E+18</v>
      </c>
      <c r="B2817" s="2" t="s">
        <v>8176</v>
      </c>
      <c r="C2817" s="2" t="s">
        <v>4525</v>
      </c>
      <c r="D2817" s="2" t="s">
        <v>8177</v>
      </c>
      <c r="E2817" s="3">
        <v>40282.010370370372</v>
      </c>
      <c r="F2817" s="2">
        <v>378</v>
      </c>
      <c r="G2817" s="2">
        <v>438</v>
      </c>
      <c r="H2817" s="2">
        <v>1961</v>
      </c>
      <c r="I2817" s="2" t="b">
        <v>0</v>
      </c>
      <c r="J2817" s="3">
        <v>44201.394895833335</v>
      </c>
      <c r="K2817" s="2" t="s">
        <v>8858</v>
      </c>
      <c r="L2817" s="2" t="s">
        <v>8859</v>
      </c>
      <c r="M2817" s="2" t="s">
        <v>21</v>
      </c>
      <c r="N2817" s="2">
        <v>0</v>
      </c>
      <c r="O2817" s="2">
        <v>2</v>
      </c>
      <c r="P2817" s="2" t="b">
        <v>0</v>
      </c>
      <c r="Q2817" s="2" t="str">
        <f>IFERROR(VLOOKUP(C2817,Countries_norm!A:B,2,0),"NA")</f>
        <v>United Kingdom</v>
      </c>
    </row>
    <row r="2818" spans="1:17" x14ac:dyDescent="0.25">
      <c r="A2818" s="2">
        <v>1.3463860345196201E+18</v>
      </c>
      <c r="B2818" s="2" t="s">
        <v>8860</v>
      </c>
      <c r="C2818" s="2" t="s">
        <v>8861</v>
      </c>
      <c r="D2818" s="2" t="s">
        <v>8862</v>
      </c>
      <c r="E2818" s="3">
        <v>39847.564502314817</v>
      </c>
      <c r="F2818" s="2">
        <v>3439</v>
      </c>
      <c r="G2818" s="2">
        <v>1674</v>
      </c>
      <c r="H2818" s="2">
        <v>9113</v>
      </c>
      <c r="I2818" s="2" t="b">
        <v>0</v>
      </c>
      <c r="J2818" s="3">
        <v>44201.389108796298</v>
      </c>
      <c r="K2818" s="2" t="s">
        <v>8863</v>
      </c>
      <c r="L2818" s="2" t="s">
        <v>8864</v>
      </c>
      <c r="M2818" s="2" t="s">
        <v>26</v>
      </c>
      <c r="N2818" s="2">
        <v>1</v>
      </c>
      <c r="O2818" s="2">
        <v>4</v>
      </c>
      <c r="P2818" s="2" t="b">
        <v>0</v>
      </c>
      <c r="Q2818" s="2" t="str">
        <f>IFERROR(VLOOKUP(C2818,Countries_norm!A:B,2,0),"NA")</f>
        <v>United Kingdom</v>
      </c>
    </row>
    <row r="2819" spans="1:17" x14ac:dyDescent="0.25">
      <c r="A2819" s="2">
        <v>1.3463856419286001E+18</v>
      </c>
      <c r="B2819" s="2" t="s">
        <v>8865</v>
      </c>
      <c r="C2819" s="2" t="s">
        <v>616</v>
      </c>
      <c r="D2819" s="2" t="s">
        <v>8866</v>
      </c>
      <c r="E2819" s="3">
        <v>44200.480243055557</v>
      </c>
      <c r="F2819" s="2">
        <v>0</v>
      </c>
      <c r="G2819" s="2">
        <v>19</v>
      </c>
      <c r="H2819" s="2">
        <v>5</v>
      </c>
      <c r="I2819" s="2" t="b">
        <v>0</v>
      </c>
      <c r="J2819" s="3">
        <v>44201.388032407405</v>
      </c>
      <c r="K2819" s="2" t="s">
        <v>8867</v>
      </c>
      <c r="L2819" s="2"/>
      <c r="M2819" s="2" t="s">
        <v>40</v>
      </c>
      <c r="N2819" s="2">
        <v>0</v>
      </c>
      <c r="O2819" s="2">
        <v>0</v>
      </c>
      <c r="P2819" s="2" t="b">
        <v>0</v>
      </c>
      <c r="Q2819" s="2" t="str">
        <f>IFERROR(VLOOKUP(C2819,Countries_norm!A:B,2,0),"NA")</f>
        <v>United Kingdom</v>
      </c>
    </row>
    <row r="2820" spans="1:17" x14ac:dyDescent="0.25">
      <c r="A2820" s="2">
        <v>1.34638115308797E+18</v>
      </c>
      <c r="B2820" s="2" t="s">
        <v>8868</v>
      </c>
      <c r="C2820" s="2" t="s">
        <v>1938</v>
      </c>
      <c r="D2820" s="2"/>
      <c r="E2820" s="3">
        <v>43723.480011574073</v>
      </c>
      <c r="F2820" s="2">
        <v>21</v>
      </c>
      <c r="G2820" s="2">
        <v>113</v>
      </c>
      <c r="H2820" s="2">
        <v>3440</v>
      </c>
      <c r="I2820" s="2" t="b">
        <v>0</v>
      </c>
      <c r="J2820" s="3">
        <v>44201.375648148147</v>
      </c>
      <c r="K2820" s="2" t="s">
        <v>8869</v>
      </c>
      <c r="L2820" s="2" t="s">
        <v>8870</v>
      </c>
      <c r="M2820" s="2" t="s">
        <v>40</v>
      </c>
      <c r="N2820" s="2">
        <v>0</v>
      </c>
      <c r="O2820" s="2">
        <v>0</v>
      </c>
      <c r="P2820" s="2" t="b">
        <v>0</v>
      </c>
      <c r="Q2820" s="2" t="str">
        <f>IFERROR(VLOOKUP(C2820,Countries_norm!A:B,2,0),"NA")</f>
        <v>United Kingdom</v>
      </c>
    </row>
    <row r="2821" spans="1:17" x14ac:dyDescent="0.25">
      <c r="A2821" s="2">
        <v>1.3463803020385201E+18</v>
      </c>
      <c r="B2821" s="2" t="s">
        <v>714</v>
      </c>
      <c r="C2821" s="2" t="s">
        <v>715</v>
      </c>
      <c r="D2821" s="2" t="s">
        <v>5582</v>
      </c>
      <c r="E2821" s="3">
        <v>41848.564027777778</v>
      </c>
      <c r="F2821" s="2">
        <v>2155</v>
      </c>
      <c r="G2821" s="2">
        <v>2522</v>
      </c>
      <c r="H2821" s="2">
        <v>21381</v>
      </c>
      <c r="I2821" s="2" t="b">
        <v>0</v>
      </c>
      <c r="J2821" s="3">
        <v>44201.373298611114</v>
      </c>
      <c r="K2821" s="2" t="s">
        <v>8871</v>
      </c>
      <c r="L2821" s="2"/>
      <c r="M2821" s="2" t="s">
        <v>26</v>
      </c>
      <c r="N2821" s="2">
        <v>0</v>
      </c>
      <c r="O2821" s="2">
        <v>3</v>
      </c>
      <c r="P2821" s="2" t="b">
        <v>0</v>
      </c>
      <c r="Q2821" s="2" t="str">
        <f>IFERROR(VLOOKUP(C2821,Countries_norm!A:B,2,0),"NA")</f>
        <v>United Kingdom</v>
      </c>
    </row>
    <row r="2822" spans="1:17" x14ac:dyDescent="0.25">
      <c r="A2822" s="2">
        <v>1.34638022367635E+18</v>
      </c>
      <c r="B2822" s="2" t="s">
        <v>8872</v>
      </c>
      <c r="C2822" s="2" t="s">
        <v>8873</v>
      </c>
      <c r="D2822" s="2" t="s">
        <v>8874</v>
      </c>
      <c r="E2822" s="3">
        <v>40620.080613425926</v>
      </c>
      <c r="F2822" s="2">
        <v>198</v>
      </c>
      <c r="G2822" s="2">
        <v>692</v>
      </c>
      <c r="H2822" s="2">
        <v>3850</v>
      </c>
      <c r="I2822" s="2" t="b">
        <v>0</v>
      </c>
      <c r="J2822" s="3">
        <v>44201.373078703706</v>
      </c>
      <c r="K2822" s="2" t="s">
        <v>8875</v>
      </c>
      <c r="L2822" s="2"/>
      <c r="M2822" s="2" t="s">
        <v>40</v>
      </c>
      <c r="N2822" s="2">
        <v>0</v>
      </c>
      <c r="O2822" s="2">
        <v>49</v>
      </c>
      <c r="P2822" s="2" t="b">
        <v>0</v>
      </c>
      <c r="Q2822" s="2" t="str">
        <f>IFERROR(VLOOKUP(C2822,Countries_norm!A:B,2,0),"NA")</f>
        <v>Ireland</v>
      </c>
    </row>
    <row r="2823" spans="1:17" x14ac:dyDescent="0.25">
      <c r="A2823" s="2">
        <v>1.3463791915587899E+18</v>
      </c>
      <c r="B2823" s="2" t="s">
        <v>3319</v>
      </c>
      <c r="C2823" s="2" t="s">
        <v>901</v>
      </c>
      <c r="D2823" s="2" t="s">
        <v>3320</v>
      </c>
      <c r="E2823" s="3">
        <v>40885.73642361111</v>
      </c>
      <c r="F2823" s="2">
        <v>94316</v>
      </c>
      <c r="G2823" s="2">
        <v>597</v>
      </c>
      <c r="H2823" s="2">
        <v>32989</v>
      </c>
      <c r="I2823" s="2" t="b">
        <v>1</v>
      </c>
      <c r="J2823" s="3">
        <v>44201.37023148148</v>
      </c>
      <c r="K2823" s="2" t="s">
        <v>8876</v>
      </c>
      <c r="L2823" s="2"/>
      <c r="M2823" s="2" t="s">
        <v>40</v>
      </c>
      <c r="N2823" s="2">
        <v>3</v>
      </c>
      <c r="O2823" s="2">
        <v>31</v>
      </c>
      <c r="P2823" s="2" t="b">
        <v>0</v>
      </c>
      <c r="Q2823" s="2" t="str">
        <f>IFERROR(VLOOKUP(C2823,Countries_norm!A:B,2,0),"NA")</f>
        <v>United Arab Emirates</v>
      </c>
    </row>
    <row r="2824" spans="1:17" ht="45" x14ac:dyDescent="0.25">
      <c r="A2824" s="2">
        <v>1.3463791433410801E+18</v>
      </c>
      <c r="B2824" s="2" t="s">
        <v>714</v>
      </c>
      <c r="C2824" s="2" t="s">
        <v>715</v>
      </c>
      <c r="D2824" s="2" t="s">
        <v>5582</v>
      </c>
      <c r="E2824" s="3">
        <v>41848.564027777778</v>
      </c>
      <c r="F2824" s="2">
        <v>2155</v>
      </c>
      <c r="G2824" s="2">
        <v>2522</v>
      </c>
      <c r="H2824" s="2">
        <v>21381</v>
      </c>
      <c r="I2824" s="2" t="b">
        <v>0</v>
      </c>
      <c r="J2824" s="3">
        <v>44201.370092592595</v>
      </c>
      <c r="K2824" s="4" t="s">
        <v>8877</v>
      </c>
      <c r="L2824" s="2" t="s">
        <v>20</v>
      </c>
      <c r="M2824" s="2" t="s">
        <v>21</v>
      </c>
      <c r="N2824" s="2">
        <v>1</v>
      </c>
      <c r="O2824" s="2">
        <v>27</v>
      </c>
      <c r="P2824" s="2" t="b">
        <v>0</v>
      </c>
      <c r="Q2824" s="2" t="str">
        <f>IFERROR(VLOOKUP(C2824,Countries_norm!A:B,2,0),"NA")</f>
        <v>United Kingdom</v>
      </c>
    </row>
    <row r="2825" spans="1:17" x14ac:dyDescent="0.25">
      <c r="A2825" s="2">
        <v>1.3463779697873101E+18</v>
      </c>
      <c r="B2825" s="2" t="s">
        <v>1622</v>
      </c>
      <c r="C2825" s="2" t="s">
        <v>1196</v>
      </c>
      <c r="D2825" s="2" t="s">
        <v>1623</v>
      </c>
      <c r="E2825" s="3">
        <v>40003.377789351849</v>
      </c>
      <c r="F2825" s="2">
        <v>733727</v>
      </c>
      <c r="G2825" s="2">
        <v>424</v>
      </c>
      <c r="H2825" s="2">
        <v>933</v>
      </c>
      <c r="I2825" s="2" t="b">
        <v>1</v>
      </c>
      <c r="J2825" s="3">
        <v>44201.366863425923</v>
      </c>
      <c r="K2825" s="2" t="s">
        <v>8878</v>
      </c>
      <c r="L2825" s="2" t="s">
        <v>4275</v>
      </c>
      <c r="M2825" s="2" t="s">
        <v>76</v>
      </c>
      <c r="N2825" s="2">
        <v>1</v>
      </c>
      <c r="O2825" s="2">
        <v>4</v>
      </c>
      <c r="P2825" s="2" t="b">
        <v>0</v>
      </c>
      <c r="Q2825" s="2" t="str">
        <f>IFERROR(VLOOKUP(C2825,Countries_norm!A:B,2,0),"NA")</f>
        <v>Malaysia</v>
      </c>
    </row>
    <row r="2826" spans="1:17" x14ac:dyDescent="0.25">
      <c r="A2826" s="2">
        <v>1.3463772003590999E+18</v>
      </c>
      <c r="B2826" s="2" t="s">
        <v>2156</v>
      </c>
      <c r="C2826" s="2" t="s">
        <v>1799</v>
      </c>
      <c r="D2826" s="2" t="s">
        <v>2157</v>
      </c>
      <c r="E2826" s="3">
        <v>39987.283958333333</v>
      </c>
      <c r="F2826" s="2">
        <v>252</v>
      </c>
      <c r="G2826" s="2">
        <v>219</v>
      </c>
      <c r="H2826" s="2">
        <v>29924</v>
      </c>
      <c r="I2826" s="2" t="b">
        <v>0</v>
      </c>
      <c r="J2826" s="3">
        <v>44201.364733796298</v>
      </c>
      <c r="K2826" s="2" t="s">
        <v>8879</v>
      </c>
      <c r="L2826" s="2"/>
      <c r="M2826" s="2" t="s">
        <v>21</v>
      </c>
      <c r="N2826" s="2">
        <v>1</v>
      </c>
      <c r="O2826" s="2">
        <v>2</v>
      </c>
      <c r="P2826" s="2" t="b">
        <v>0</v>
      </c>
      <c r="Q2826" s="2" t="str">
        <f>IFERROR(VLOOKUP(C2826,Countries_norm!A:B,2,0),"NA")</f>
        <v>United Kingdom</v>
      </c>
    </row>
    <row r="2827" spans="1:17" ht="45" x14ac:dyDescent="0.25">
      <c r="A2827" s="2">
        <v>1.34637486212254E+18</v>
      </c>
      <c r="B2827" s="2" t="s">
        <v>8880</v>
      </c>
      <c r="C2827" s="2" t="s">
        <v>73</v>
      </c>
      <c r="D2827" s="2" t="s">
        <v>8881</v>
      </c>
      <c r="E2827" s="3">
        <v>43188.35050925926</v>
      </c>
      <c r="F2827" s="2">
        <v>13406</v>
      </c>
      <c r="G2827" s="2">
        <v>146</v>
      </c>
      <c r="H2827" s="2">
        <v>593</v>
      </c>
      <c r="I2827" s="2" t="b">
        <v>0</v>
      </c>
      <c r="J2827" s="3">
        <v>44201.358287037037</v>
      </c>
      <c r="K2827" s="4" t="s">
        <v>8882</v>
      </c>
      <c r="L2827" s="2" t="s">
        <v>8883</v>
      </c>
      <c r="M2827" s="2" t="s">
        <v>26</v>
      </c>
      <c r="N2827" s="2">
        <v>7</v>
      </c>
      <c r="O2827" s="2">
        <v>13</v>
      </c>
      <c r="P2827" s="2" t="b">
        <v>0</v>
      </c>
      <c r="Q2827" s="2" t="str">
        <f>IFERROR(VLOOKUP(C2827,Countries_norm!A:B,2,0),"NA")</f>
        <v>India</v>
      </c>
    </row>
    <row r="2828" spans="1:17" ht="30" x14ac:dyDescent="0.25">
      <c r="A2828" s="2">
        <v>1.3463671989195899E+18</v>
      </c>
      <c r="B2828" s="2" t="s">
        <v>6166</v>
      </c>
      <c r="C2828" s="2" t="s">
        <v>6167</v>
      </c>
      <c r="D2828" s="2" t="s">
        <v>6168</v>
      </c>
      <c r="E2828" s="3">
        <v>41535.928923611114</v>
      </c>
      <c r="F2828" s="2">
        <v>8</v>
      </c>
      <c r="G2828" s="2">
        <v>51</v>
      </c>
      <c r="H2828" s="2">
        <v>659</v>
      </c>
      <c r="I2828" s="2" t="b">
        <v>0</v>
      </c>
      <c r="J2828" s="3">
        <v>44201.337141203701</v>
      </c>
      <c r="K2828" s="4" t="s">
        <v>8884</v>
      </c>
      <c r="L2828" s="2"/>
      <c r="M2828" s="2" t="s">
        <v>21</v>
      </c>
      <c r="N2828" s="2">
        <v>0</v>
      </c>
      <c r="O2828" s="2">
        <v>0</v>
      </c>
      <c r="P2828" s="2" t="b">
        <v>0</v>
      </c>
      <c r="Q2828" s="2" t="str">
        <f>IFERROR(VLOOKUP(C2828,Countries_norm!A:B,2,0),"NA")</f>
        <v>NA</v>
      </c>
    </row>
    <row r="2829" spans="1:17" x14ac:dyDescent="0.25">
      <c r="A2829" s="2">
        <v>1.3463658225797E+18</v>
      </c>
      <c r="B2829" s="2" t="s">
        <v>3302</v>
      </c>
      <c r="C2829" s="2"/>
      <c r="D2829" s="2" t="s">
        <v>3303</v>
      </c>
      <c r="E2829" s="3">
        <v>42252.959143518521</v>
      </c>
      <c r="F2829" s="2">
        <v>62233</v>
      </c>
      <c r="G2829" s="2">
        <v>5039</v>
      </c>
      <c r="H2829" s="2">
        <v>3951</v>
      </c>
      <c r="I2829" s="2" t="b">
        <v>0</v>
      </c>
      <c r="J2829" s="3">
        <v>44201.333344907405</v>
      </c>
      <c r="K2829" s="2" t="s">
        <v>8885</v>
      </c>
      <c r="L2829" s="2" t="s">
        <v>6014</v>
      </c>
      <c r="M2829" s="2" t="s">
        <v>76</v>
      </c>
      <c r="N2829" s="2">
        <v>0</v>
      </c>
      <c r="O2829" s="2">
        <v>3</v>
      </c>
      <c r="P2829" s="2" t="b">
        <v>0</v>
      </c>
      <c r="Q2829" s="2" t="str">
        <f>IFERROR(VLOOKUP(C2829,Countries_norm!A:B,2,0),"NA")</f>
        <v>NA</v>
      </c>
    </row>
    <row r="2830" spans="1:17" x14ac:dyDescent="0.25">
      <c r="A2830" s="2">
        <v>1.3463638653497101E+18</v>
      </c>
      <c r="B2830" s="2" t="s">
        <v>714</v>
      </c>
      <c r="C2830" s="2" t="s">
        <v>715</v>
      </c>
      <c r="D2830" s="2" t="s">
        <v>5582</v>
      </c>
      <c r="E2830" s="3">
        <v>41848.564027777778</v>
      </c>
      <c r="F2830" s="2">
        <v>2155</v>
      </c>
      <c r="G2830" s="2">
        <v>2522</v>
      </c>
      <c r="H2830" s="2">
        <v>21381</v>
      </c>
      <c r="I2830" s="2" t="b">
        <v>0</v>
      </c>
      <c r="J2830" s="3">
        <v>44201.327939814815</v>
      </c>
      <c r="K2830" s="2" t="s">
        <v>8886</v>
      </c>
      <c r="L2830" s="2"/>
      <c r="M2830" s="2" t="s">
        <v>26</v>
      </c>
      <c r="N2830" s="2">
        <v>0</v>
      </c>
      <c r="O2830" s="2">
        <v>2</v>
      </c>
      <c r="P2830" s="2" t="b">
        <v>0</v>
      </c>
      <c r="Q2830" s="2" t="str">
        <f>IFERROR(VLOOKUP(C2830,Countries_norm!A:B,2,0),"NA")</f>
        <v>United Kingdom</v>
      </c>
    </row>
    <row r="2831" spans="1:17" ht="45" x14ac:dyDescent="0.25">
      <c r="A2831" s="2">
        <v>1.34636121782096E+18</v>
      </c>
      <c r="B2831" s="2" t="s">
        <v>8887</v>
      </c>
      <c r="C2831" s="2" t="s">
        <v>8888</v>
      </c>
      <c r="D2831" s="2" t="s">
        <v>8889</v>
      </c>
      <c r="E2831" s="3">
        <v>43143.501446759263</v>
      </c>
      <c r="F2831" s="2">
        <v>110</v>
      </c>
      <c r="G2831" s="2">
        <v>68</v>
      </c>
      <c r="H2831" s="2">
        <v>1949</v>
      </c>
      <c r="I2831" s="2" t="b">
        <v>0</v>
      </c>
      <c r="J2831" s="3">
        <v>44201.320636574077</v>
      </c>
      <c r="K2831" s="4" t="s">
        <v>8890</v>
      </c>
      <c r="L2831" s="2" t="s">
        <v>8891</v>
      </c>
      <c r="M2831" s="2" t="s">
        <v>26</v>
      </c>
      <c r="N2831" s="2">
        <v>2</v>
      </c>
      <c r="O2831" s="2">
        <v>1</v>
      </c>
      <c r="P2831" s="2" t="b">
        <v>0</v>
      </c>
      <c r="Q2831" s="2" t="str">
        <f>IFERROR(VLOOKUP(C2831,Countries_norm!A:B,2,0),"NA")</f>
        <v>NA</v>
      </c>
    </row>
    <row r="2832" spans="1:17" ht="75" x14ac:dyDescent="0.25">
      <c r="A2832" s="2">
        <v>1.34635596224077E+18</v>
      </c>
      <c r="B2832" s="2" t="s">
        <v>5435</v>
      </c>
      <c r="C2832" s="2" t="s">
        <v>5436</v>
      </c>
      <c r="D2832" s="2" t="s">
        <v>5437</v>
      </c>
      <c r="E2832" s="3">
        <v>39898.172893518517</v>
      </c>
      <c r="F2832" s="2">
        <v>957</v>
      </c>
      <c r="G2832" s="2">
        <v>1019</v>
      </c>
      <c r="H2832" s="2">
        <v>32527</v>
      </c>
      <c r="I2832" s="2" t="b">
        <v>0</v>
      </c>
      <c r="J2832" s="3">
        <v>44201.306134259263</v>
      </c>
      <c r="K2832" s="4" t="s">
        <v>8892</v>
      </c>
      <c r="L2832" s="2"/>
      <c r="M2832" s="2" t="s">
        <v>21</v>
      </c>
      <c r="N2832" s="2">
        <v>1</v>
      </c>
      <c r="O2832" s="2">
        <v>1</v>
      </c>
      <c r="P2832" s="2" t="b">
        <v>0</v>
      </c>
      <c r="Q2832" s="2" t="str">
        <f>IFERROR(VLOOKUP(C2832,Countries_norm!A:B,2,0),"NA")</f>
        <v>Nigeria</v>
      </c>
    </row>
    <row r="2833" spans="1:17" x14ac:dyDescent="0.25">
      <c r="A2833" s="2">
        <v>1.34635283205265E+18</v>
      </c>
      <c r="B2833" s="2" t="s">
        <v>714</v>
      </c>
      <c r="C2833" s="2" t="s">
        <v>715</v>
      </c>
      <c r="D2833" s="2" t="s">
        <v>5582</v>
      </c>
      <c r="E2833" s="3">
        <v>41848.564027777778</v>
      </c>
      <c r="F2833" s="2">
        <v>2155</v>
      </c>
      <c r="G2833" s="2">
        <v>2522</v>
      </c>
      <c r="H2833" s="2">
        <v>21381</v>
      </c>
      <c r="I2833" s="2" t="b">
        <v>0</v>
      </c>
      <c r="J2833" s="3">
        <v>44201.297488425924</v>
      </c>
      <c r="K2833" s="2" t="s">
        <v>8893</v>
      </c>
      <c r="L2833" s="2" t="s">
        <v>20</v>
      </c>
      <c r="M2833" s="2" t="s">
        <v>21</v>
      </c>
      <c r="N2833" s="2">
        <v>3</v>
      </c>
      <c r="O2833" s="2">
        <v>11</v>
      </c>
      <c r="P2833" s="2" t="b">
        <v>0</v>
      </c>
      <c r="Q2833" s="2" t="str">
        <f>IFERROR(VLOOKUP(C2833,Countries_norm!A:B,2,0),"NA")</f>
        <v>United Kingdom</v>
      </c>
    </row>
    <row r="2834" spans="1:17" ht="45" x14ac:dyDescent="0.25">
      <c r="A2834" s="2">
        <v>1.3463404158514801E+18</v>
      </c>
      <c r="B2834" s="2" t="s">
        <v>8894</v>
      </c>
      <c r="C2834" s="2" t="s">
        <v>8895</v>
      </c>
      <c r="D2834" s="2" t="s">
        <v>8896</v>
      </c>
      <c r="E2834" s="3">
        <v>41558.428310185183</v>
      </c>
      <c r="F2834" s="2">
        <v>456</v>
      </c>
      <c r="G2834" s="2">
        <v>1693</v>
      </c>
      <c r="H2834" s="2">
        <v>256</v>
      </c>
      <c r="I2834" s="2" t="b">
        <v>0</v>
      </c>
      <c r="J2834" s="3">
        <v>44201.263229166667</v>
      </c>
      <c r="K2834" s="4" t="s">
        <v>8897</v>
      </c>
      <c r="L2834" s="2" t="s">
        <v>8898</v>
      </c>
      <c r="M2834" s="2" t="s">
        <v>26</v>
      </c>
      <c r="N2834" s="2">
        <v>0</v>
      </c>
      <c r="O2834" s="2">
        <v>0</v>
      </c>
      <c r="P2834" s="2" t="b">
        <v>0</v>
      </c>
      <c r="Q2834" s="2" t="str">
        <f>IFERROR(VLOOKUP(C2834,Countries_norm!A:B,2,0),"NA")</f>
        <v>Australia</v>
      </c>
    </row>
    <row r="2835" spans="1:17" x14ac:dyDescent="0.25">
      <c r="A2835" s="2">
        <v>1.3463313010752699E+18</v>
      </c>
      <c r="B2835" s="2" t="s">
        <v>8899</v>
      </c>
      <c r="C2835" s="2" t="s">
        <v>8900</v>
      </c>
      <c r="D2835" s="2" t="s">
        <v>8901</v>
      </c>
      <c r="E2835" s="3">
        <v>39788.428576388891</v>
      </c>
      <c r="F2835" s="2">
        <v>496</v>
      </c>
      <c r="G2835" s="2">
        <v>275</v>
      </c>
      <c r="H2835" s="2">
        <v>324</v>
      </c>
      <c r="I2835" s="2" t="b">
        <v>0</v>
      </c>
      <c r="J2835" s="3">
        <v>44201.238078703704</v>
      </c>
      <c r="K2835" s="2" t="s">
        <v>8902</v>
      </c>
      <c r="L2835" s="2"/>
      <c r="M2835" s="2" t="s">
        <v>40</v>
      </c>
      <c r="N2835" s="2">
        <v>0</v>
      </c>
      <c r="O2835" s="2">
        <v>5</v>
      </c>
      <c r="P2835" s="2" t="b">
        <v>0</v>
      </c>
      <c r="Q2835" s="2" t="str">
        <f>IFERROR(VLOOKUP(C2835,Countries_norm!A:B,2,0),"NA")</f>
        <v>United States</v>
      </c>
    </row>
    <row r="2836" spans="1:17" x14ac:dyDescent="0.25">
      <c r="A2836" s="2">
        <v>1.3463253048606899E+18</v>
      </c>
      <c r="B2836" s="2" t="s">
        <v>8684</v>
      </c>
      <c r="C2836" s="2" t="s">
        <v>8685</v>
      </c>
      <c r="D2836" s="2" t="s">
        <v>8686</v>
      </c>
      <c r="E2836" s="3">
        <v>40663.081689814811</v>
      </c>
      <c r="F2836" s="2">
        <v>83</v>
      </c>
      <c r="G2836" s="2">
        <v>103</v>
      </c>
      <c r="H2836" s="2">
        <v>10419</v>
      </c>
      <c r="I2836" s="2" t="b">
        <v>0</v>
      </c>
      <c r="J2836" s="3">
        <v>44201.22152777778</v>
      </c>
      <c r="K2836" s="2" t="s">
        <v>8903</v>
      </c>
      <c r="L2836" s="2" t="s">
        <v>7364</v>
      </c>
      <c r="M2836" s="2" t="s">
        <v>40</v>
      </c>
      <c r="N2836" s="2">
        <v>0</v>
      </c>
      <c r="O2836" s="2">
        <v>31</v>
      </c>
      <c r="P2836" s="2" t="b">
        <v>0</v>
      </c>
      <c r="Q2836" s="2" t="str">
        <f>IFERROR(VLOOKUP(C2836,Countries_norm!A:B,2,0),"NA")</f>
        <v>United States</v>
      </c>
    </row>
    <row r="2837" spans="1:17" ht="75" x14ac:dyDescent="0.25">
      <c r="A2837" s="2">
        <v>1.3463194724335099E+18</v>
      </c>
      <c r="B2837" s="2" t="s">
        <v>8904</v>
      </c>
      <c r="C2837" s="2" t="s">
        <v>8905</v>
      </c>
      <c r="D2837" s="4" t="s">
        <v>8906</v>
      </c>
      <c r="E2837" s="3">
        <v>42622.638298611113</v>
      </c>
      <c r="F2837" s="2">
        <v>79</v>
      </c>
      <c r="G2837" s="2">
        <v>457</v>
      </c>
      <c r="H2837" s="2">
        <v>426</v>
      </c>
      <c r="I2837" s="2" t="b">
        <v>0</v>
      </c>
      <c r="J2837" s="3">
        <v>44201.205439814818</v>
      </c>
      <c r="K2837" s="4" t="s">
        <v>8907</v>
      </c>
      <c r="L2837" s="2" t="s">
        <v>8908</v>
      </c>
      <c r="M2837" s="2" t="s">
        <v>441</v>
      </c>
      <c r="N2837" s="2">
        <v>0</v>
      </c>
      <c r="O2837" s="2">
        <v>0</v>
      </c>
      <c r="P2837" s="2" t="b">
        <v>0</v>
      </c>
      <c r="Q2837" s="2" t="str">
        <f>IFERROR(VLOOKUP(C2837,Countries_norm!A:B,2,0),"NA")</f>
        <v>United States</v>
      </c>
    </row>
    <row r="2838" spans="1:17" ht="45" x14ac:dyDescent="0.25">
      <c r="A2838" s="2">
        <v>1.3463118467819699E+18</v>
      </c>
      <c r="B2838" s="2" t="s">
        <v>8909</v>
      </c>
      <c r="C2838" s="2" t="s">
        <v>1443</v>
      </c>
      <c r="D2838" s="2" t="s">
        <v>8910</v>
      </c>
      <c r="E2838" s="3">
        <v>42180.675555555557</v>
      </c>
      <c r="F2838" s="2">
        <v>589</v>
      </c>
      <c r="G2838" s="2">
        <v>1020</v>
      </c>
      <c r="H2838" s="2">
        <v>4171</v>
      </c>
      <c r="I2838" s="2" t="b">
        <v>0</v>
      </c>
      <c r="J2838" s="3">
        <v>44201.184398148151</v>
      </c>
      <c r="K2838" s="4" t="s">
        <v>8911</v>
      </c>
      <c r="L2838" s="2" t="s">
        <v>8912</v>
      </c>
      <c r="M2838" s="2" t="s">
        <v>26</v>
      </c>
      <c r="N2838" s="2">
        <v>2</v>
      </c>
      <c r="O2838" s="2">
        <v>7</v>
      </c>
      <c r="P2838" s="2" t="b">
        <v>0</v>
      </c>
      <c r="Q2838" s="2" t="str">
        <f>IFERROR(VLOOKUP(C2838,Countries_norm!A:B,2,0),"NA")</f>
        <v>NA</v>
      </c>
    </row>
    <row r="2839" spans="1:17" ht="45" x14ac:dyDescent="0.25">
      <c r="A2839" s="2">
        <v>1.3463106745157801E+18</v>
      </c>
      <c r="B2839" s="2" t="s">
        <v>3513</v>
      </c>
      <c r="C2839" s="2" t="s">
        <v>956</v>
      </c>
      <c r="D2839" s="2" t="s">
        <v>3514</v>
      </c>
      <c r="E2839" s="3">
        <v>43534.207685185182</v>
      </c>
      <c r="F2839" s="2">
        <v>4973</v>
      </c>
      <c r="G2839" s="2">
        <v>397</v>
      </c>
      <c r="H2839" s="2">
        <v>215</v>
      </c>
      <c r="I2839" s="2" t="b">
        <v>0</v>
      </c>
      <c r="J2839" s="3">
        <v>44201.181157407409</v>
      </c>
      <c r="K2839" s="4" t="s">
        <v>8913</v>
      </c>
      <c r="L2839" s="2" t="s">
        <v>8914</v>
      </c>
      <c r="M2839" s="2" t="s">
        <v>26</v>
      </c>
      <c r="N2839" s="2">
        <v>1</v>
      </c>
      <c r="O2839" s="2">
        <v>2</v>
      </c>
      <c r="P2839" s="2" t="b">
        <v>0</v>
      </c>
      <c r="Q2839" s="2" t="str">
        <f>IFERROR(VLOOKUP(C2839,Countries_norm!A:B,2,0),"NA")</f>
        <v>India</v>
      </c>
    </row>
    <row r="2840" spans="1:17" x14ac:dyDescent="0.25">
      <c r="A2840" s="2">
        <v>1.34630940779422E+18</v>
      </c>
      <c r="B2840" s="2" t="s">
        <v>8915</v>
      </c>
      <c r="C2840" s="2" t="s">
        <v>23</v>
      </c>
      <c r="D2840" s="2" t="s">
        <v>8916</v>
      </c>
      <c r="E2840" s="3">
        <v>40564.604305555556</v>
      </c>
      <c r="F2840" s="2">
        <v>841</v>
      </c>
      <c r="G2840" s="2">
        <v>560</v>
      </c>
      <c r="H2840" s="2">
        <v>5325</v>
      </c>
      <c r="I2840" s="2" t="b">
        <v>1</v>
      </c>
      <c r="J2840" s="3">
        <v>44201.177662037036</v>
      </c>
      <c r="K2840" s="2" t="s">
        <v>8917</v>
      </c>
      <c r="L2840" s="2"/>
      <c r="M2840" s="2" t="s">
        <v>26</v>
      </c>
      <c r="N2840" s="2">
        <v>2</v>
      </c>
      <c r="O2840" s="2">
        <v>4</v>
      </c>
      <c r="P2840" s="2" t="b">
        <v>0</v>
      </c>
      <c r="Q2840" s="2" t="str">
        <f>IFERROR(VLOOKUP(C2840,Countries_norm!A:B,2,0),"NA")</f>
        <v>United States</v>
      </c>
    </row>
    <row r="2841" spans="1:17" ht="60" x14ac:dyDescent="0.25">
      <c r="A2841" s="2">
        <v>1.34629897741569E+18</v>
      </c>
      <c r="B2841" s="2" t="s">
        <v>8918</v>
      </c>
      <c r="C2841" s="2" t="s">
        <v>2543</v>
      </c>
      <c r="D2841" s="4" t="s">
        <v>8919</v>
      </c>
      <c r="E2841" s="3">
        <v>42814.33011574074</v>
      </c>
      <c r="F2841" s="2">
        <v>23</v>
      </c>
      <c r="G2841" s="2">
        <v>62</v>
      </c>
      <c r="H2841" s="2">
        <v>83</v>
      </c>
      <c r="I2841" s="2" t="b">
        <v>0</v>
      </c>
      <c r="J2841" s="3">
        <v>44201.148877314816</v>
      </c>
      <c r="K2841" s="4" t="s">
        <v>8920</v>
      </c>
      <c r="L2841" s="2" t="s">
        <v>8921</v>
      </c>
      <c r="M2841" s="2" t="s">
        <v>21</v>
      </c>
      <c r="N2841" s="2">
        <v>0</v>
      </c>
      <c r="O2841" s="2">
        <v>0</v>
      </c>
      <c r="P2841" s="2" t="b">
        <v>0</v>
      </c>
      <c r="Q2841" s="2" t="str">
        <f>IFERROR(VLOOKUP(C2841,Countries_norm!A:B,2,0),"NA")</f>
        <v>India</v>
      </c>
    </row>
    <row r="2842" spans="1:17" x14ac:dyDescent="0.25">
      <c r="A2842" s="2">
        <v>1.34629314534914E+18</v>
      </c>
      <c r="B2842" s="2" t="s">
        <v>8922</v>
      </c>
      <c r="C2842" s="2" t="s">
        <v>2314</v>
      </c>
      <c r="D2842" s="2" t="s">
        <v>8923</v>
      </c>
      <c r="E2842" s="3">
        <v>39984.579675925925</v>
      </c>
      <c r="F2842" s="2">
        <v>197</v>
      </c>
      <c r="G2842" s="2">
        <v>105</v>
      </c>
      <c r="H2842" s="2">
        <v>3712</v>
      </c>
      <c r="I2842" s="2" t="b">
        <v>0</v>
      </c>
      <c r="J2842" s="3">
        <v>44201.132789351854</v>
      </c>
      <c r="K2842" s="2" t="s">
        <v>8924</v>
      </c>
      <c r="L2842" s="2"/>
      <c r="M2842" s="2" t="s">
        <v>26</v>
      </c>
      <c r="N2842" s="2">
        <v>0</v>
      </c>
      <c r="O2842" s="2">
        <v>1</v>
      </c>
      <c r="P2842" s="2" t="b">
        <v>0</v>
      </c>
      <c r="Q2842" s="2" t="str">
        <f>IFERROR(VLOOKUP(C2842,Countries_norm!A:B,2,0),"NA")</f>
        <v>India</v>
      </c>
    </row>
    <row r="2843" spans="1:17" x14ac:dyDescent="0.25">
      <c r="A2843" s="2">
        <v>1.3462883190139E+18</v>
      </c>
      <c r="B2843" s="2" t="s">
        <v>7543</v>
      </c>
      <c r="C2843" s="2" t="s">
        <v>407</v>
      </c>
      <c r="D2843" s="2" t="s">
        <v>7544</v>
      </c>
      <c r="E2843" s="3">
        <v>40009.653356481482</v>
      </c>
      <c r="F2843" s="2">
        <v>1276</v>
      </c>
      <c r="G2843" s="2">
        <v>1512</v>
      </c>
      <c r="H2843" s="2">
        <v>44854</v>
      </c>
      <c r="I2843" s="2" t="b">
        <v>0</v>
      </c>
      <c r="J2843" s="3">
        <v>44201.119467592594</v>
      </c>
      <c r="K2843" s="2" t="s">
        <v>8925</v>
      </c>
      <c r="L2843" s="2"/>
      <c r="M2843" s="2" t="s">
        <v>40</v>
      </c>
      <c r="N2843" s="2">
        <v>4</v>
      </c>
      <c r="O2843" s="2">
        <v>6</v>
      </c>
      <c r="P2843" s="2" t="b">
        <v>0</v>
      </c>
      <c r="Q2843" s="2" t="str">
        <f>IFERROR(VLOOKUP(C2843,Countries_norm!A:B,2,0),"NA")</f>
        <v>Canada</v>
      </c>
    </row>
    <row r="2844" spans="1:17" x14ac:dyDescent="0.25">
      <c r="A2844" s="2">
        <v>1.3462754774517801E+18</v>
      </c>
      <c r="B2844" s="2" t="s">
        <v>8926</v>
      </c>
      <c r="C2844" s="2" t="s">
        <v>407</v>
      </c>
      <c r="D2844" s="2" t="s">
        <v>8927</v>
      </c>
      <c r="E2844" s="3">
        <v>42202.215162037035</v>
      </c>
      <c r="F2844" s="2">
        <v>25</v>
      </c>
      <c r="G2844" s="2">
        <v>70</v>
      </c>
      <c r="H2844" s="2">
        <v>154</v>
      </c>
      <c r="I2844" s="2" t="b">
        <v>0</v>
      </c>
      <c r="J2844" s="3">
        <v>44201.084039351852</v>
      </c>
      <c r="K2844" s="2" t="s">
        <v>8928</v>
      </c>
      <c r="L2844" s="2"/>
      <c r="M2844" s="2" t="s">
        <v>40</v>
      </c>
      <c r="N2844" s="2">
        <v>1</v>
      </c>
      <c r="O2844" s="2">
        <v>0</v>
      </c>
      <c r="P2844" s="2" t="b">
        <v>0</v>
      </c>
      <c r="Q2844" s="2" t="str">
        <f>IFERROR(VLOOKUP(C2844,Countries_norm!A:B,2,0),"NA")</f>
        <v>Canada</v>
      </c>
    </row>
    <row r="2845" spans="1:17" ht="75" x14ac:dyDescent="0.25">
      <c r="A2845" s="2">
        <v>1.3462655073144801E+18</v>
      </c>
      <c r="B2845" s="2" t="s">
        <v>8929</v>
      </c>
      <c r="C2845" s="2"/>
      <c r="D2845" s="2" t="s">
        <v>8930</v>
      </c>
      <c r="E2845" s="3">
        <v>44170.094675925924</v>
      </c>
      <c r="F2845" s="2">
        <v>174</v>
      </c>
      <c r="G2845" s="2">
        <v>1324</v>
      </c>
      <c r="H2845" s="2">
        <v>1992</v>
      </c>
      <c r="I2845" s="2" t="b">
        <v>0</v>
      </c>
      <c r="J2845" s="3">
        <v>44201.056527777779</v>
      </c>
      <c r="K2845" s="4" t="s">
        <v>8931</v>
      </c>
      <c r="L2845" s="2" t="s">
        <v>8932</v>
      </c>
      <c r="M2845" s="2" t="s">
        <v>21</v>
      </c>
      <c r="N2845" s="2">
        <v>0</v>
      </c>
      <c r="O2845" s="2">
        <v>0</v>
      </c>
      <c r="P2845" s="2" t="b">
        <v>0</v>
      </c>
      <c r="Q2845" s="2" t="str">
        <f>IFERROR(VLOOKUP(C2845,Countries_norm!A:B,2,0),"NA")</f>
        <v>NA</v>
      </c>
    </row>
    <row r="2846" spans="1:17" x14ac:dyDescent="0.25">
      <c r="A2846" s="2">
        <v>1.3462647919086899E+18</v>
      </c>
      <c r="B2846" s="2" t="s">
        <v>7543</v>
      </c>
      <c r="C2846" s="2" t="s">
        <v>407</v>
      </c>
      <c r="D2846" s="2" t="s">
        <v>7544</v>
      </c>
      <c r="E2846" s="3">
        <v>40009.653356481482</v>
      </c>
      <c r="F2846" s="2">
        <v>1276</v>
      </c>
      <c r="G2846" s="2">
        <v>1512</v>
      </c>
      <c r="H2846" s="2">
        <v>44854</v>
      </c>
      <c r="I2846" s="2" t="b">
        <v>0</v>
      </c>
      <c r="J2846" s="3">
        <v>44201.054548611108</v>
      </c>
      <c r="K2846" s="2" t="s">
        <v>8933</v>
      </c>
      <c r="L2846" s="2"/>
      <c r="M2846" s="2" t="s">
        <v>40</v>
      </c>
      <c r="N2846" s="2">
        <v>1</v>
      </c>
      <c r="O2846" s="2">
        <v>4</v>
      </c>
      <c r="P2846" s="2" t="b">
        <v>0</v>
      </c>
      <c r="Q2846" s="2" t="str">
        <f>IFERROR(VLOOKUP(C2846,Countries_norm!A:B,2,0),"NA")</f>
        <v>Canada</v>
      </c>
    </row>
    <row r="2847" spans="1:17" x14ac:dyDescent="0.25">
      <c r="A2847" s="2">
        <v>1.3462637689850199E+18</v>
      </c>
      <c r="B2847" s="2" t="s">
        <v>7543</v>
      </c>
      <c r="C2847" s="2" t="s">
        <v>407</v>
      </c>
      <c r="D2847" s="2" t="s">
        <v>7544</v>
      </c>
      <c r="E2847" s="3">
        <v>40009.653356481482</v>
      </c>
      <c r="F2847" s="2">
        <v>1276</v>
      </c>
      <c r="G2847" s="2">
        <v>1512</v>
      </c>
      <c r="H2847" s="2">
        <v>44854</v>
      </c>
      <c r="I2847" s="2" t="b">
        <v>0</v>
      </c>
      <c r="J2847" s="3">
        <v>44201.051724537036</v>
      </c>
      <c r="K2847" s="2" t="s">
        <v>8934</v>
      </c>
      <c r="L2847" s="2" t="s">
        <v>20</v>
      </c>
      <c r="M2847" s="2" t="s">
        <v>40</v>
      </c>
      <c r="N2847" s="2">
        <v>0</v>
      </c>
      <c r="O2847" s="2">
        <v>1</v>
      </c>
      <c r="P2847" s="2" t="b">
        <v>0</v>
      </c>
      <c r="Q2847" s="2" t="str">
        <f>IFERROR(VLOOKUP(C2847,Countries_norm!A:B,2,0),"NA")</f>
        <v>Canada</v>
      </c>
    </row>
    <row r="2848" spans="1:17" ht="45" x14ac:dyDescent="0.25">
      <c r="A2848" s="2">
        <v>1.3462635213072699E+18</v>
      </c>
      <c r="B2848" s="2" t="s">
        <v>8935</v>
      </c>
      <c r="C2848" s="2" t="s">
        <v>8936</v>
      </c>
      <c r="D2848" s="4" t="s">
        <v>8937</v>
      </c>
      <c r="E2848" s="3">
        <v>43872.897534722222</v>
      </c>
      <c r="F2848" s="2">
        <v>116</v>
      </c>
      <c r="G2848" s="2">
        <v>347</v>
      </c>
      <c r="H2848" s="2">
        <v>2164</v>
      </c>
      <c r="I2848" s="2" t="b">
        <v>0</v>
      </c>
      <c r="J2848" s="3">
        <v>44201.051041666666</v>
      </c>
      <c r="K2848" s="2" t="s">
        <v>8938</v>
      </c>
      <c r="L2848" s="2" t="s">
        <v>20</v>
      </c>
      <c r="M2848" s="2" t="s">
        <v>26</v>
      </c>
      <c r="N2848" s="2">
        <v>0</v>
      </c>
      <c r="O2848" s="2">
        <v>0</v>
      </c>
      <c r="P2848" s="2" t="b">
        <v>0</v>
      </c>
      <c r="Q2848" s="2" t="str">
        <f>IFERROR(VLOOKUP(C2848,Countries_norm!A:B,2,0),"NA")</f>
        <v>United States</v>
      </c>
    </row>
    <row r="2849" spans="1:17" x14ac:dyDescent="0.25">
      <c r="A2849" s="2">
        <v>1.3462616855273999E+18</v>
      </c>
      <c r="B2849" s="2" t="s">
        <v>7543</v>
      </c>
      <c r="C2849" s="2" t="s">
        <v>407</v>
      </c>
      <c r="D2849" s="2" t="s">
        <v>7544</v>
      </c>
      <c r="E2849" s="3">
        <v>40009.653356481482</v>
      </c>
      <c r="F2849" s="2">
        <v>1276</v>
      </c>
      <c r="G2849" s="2">
        <v>1512</v>
      </c>
      <c r="H2849" s="2">
        <v>44854</v>
      </c>
      <c r="I2849" s="2" t="b">
        <v>0</v>
      </c>
      <c r="J2849" s="3">
        <v>44201.045972222222</v>
      </c>
      <c r="K2849" s="2" t="s">
        <v>8939</v>
      </c>
      <c r="L2849" s="2"/>
      <c r="M2849" s="2" t="s">
        <v>40</v>
      </c>
      <c r="N2849" s="2">
        <v>0</v>
      </c>
      <c r="O2849" s="2">
        <v>0</v>
      </c>
      <c r="P2849" s="2" t="b">
        <v>0</v>
      </c>
      <c r="Q2849" s="2" t="str">
        <f>IFERROR(VLOOKUP(C2849,Countries_norm!A:B,2,0),"NA")</f>
        <v>Canada</v>
      </c>
    </row>
    <row r="2850" spans="1:17" ht="45" x14ac:dyDescent="0.25">
      <c r="A2850" s="2">
        <v>1.3462579059730099E+18</v>
      </c>
      <c r="B2850" s="2" t="s">
        <v>8940</v>
      </c>
      <c r="C2850" s="2" t="s">
        <v>8941</v>
      </c>
      <c r="D2850" s="4" t="s">
        <v>8942</v>
      </c>
      <c r="E2850" s="3">
        <v>39815.783680555556</v>
      </c>
      <c r="F2850" s="2">
        <v>17915</v>
      </c>
      <c r="G2850" s="2">
        <v>7222</v>
      </c>
      <c r="H2850" s="2">
        <v>382</v>
      </c>
      <c r="I2850" s="2" t="b">
        <v>0</v>
      </c>
      <c r="J2850" s="3">
        <v>44201.035543981481</v>
      </c>
      <c r="K2850" s="2" t="s">
        <v>8943</v>
      </c>
      <c r="L2850" s="2"/>
      <c r="M2850" s="2" t="s">
        <v>26</v>
      </c>
      <c r="N2850" s="2">
        <v>7</v>
      </c>
      <c r="O2850" s="2">
        <v>15</v>
      </c>
      <c r="P2850" s="2" t="b">
        <v>0</v>
      </c>
      <c r="Q2850" s="2" t="str">
        <f>IFERROR(VLOOKUP(C2850,Countries_norm!A:B,2,0),"NA")</f>
        <v>Canada</v>
      </c>
    </row>
    <row r="2851" spans="1:17" x14ac:dyDescent="0.25">
      <c r="A2851" s="2">
        <v>1.34624103608399E+18</v>
      </c>
      <c r="B2851" s="2" t="s">
        <v>8944</v>
      </c>
      <c r="C2851" s="2"/>
      <c r="D2851" s="2"/>
      <c r="E2851" s="3">
        <v>40813.161828703705</v>
      </c>
      <c r="F2851" s="2">
        <v>112</v>
      </c>
      <c r="G2851" s="2">
        <v>184</v>
      </c>
      <c r="H2851" s="2">
        <v>14104</v>
      </c>
      <c r="I2851" s="2" t="b">
        <v>0</v>
      </c>
      <c r="J2851" s="3">
        <v>44200.988993055558</v>
      </c>
      <c r="K2851" s="2" t="s">
        <v>8945</v>
      </c>
      <c r="L2851" s="2" t="s">
        <v>8946</v>
      </c>
      <c r="M2851" s="2" t="s">
        <v>40</v>
      </c>
      <c r="N2851" s="2">
        <v>0</v>
      </c>
      <c r="O2851" s="2">
        <v>0</v>
      </c>
      <c r="P2851" s="2" t="b">
        <v>0</v>
      </c>
      <c r="Q2851" s="2" t="str">
        <f>IFERROR(VLOOKUP(C2851,Countries_norm!A:B,2,0),"NA")</f>
        <v>NA</v>
      </c>
    </row>
    <row r="2852" spans="1:17" x14ac:dyDescent="0.25">
      <c r="A2852" s="2">
        <v>1.3462393939174999E+18</v>
      </c>
      <c r="B2852" s="2" t="s">
        <v>8947</v>
      </c>
      <c r="C2852" s="2" t="s">
        <v>1311</v>
      </c>
      <c r="D2852" s="2" t="s">
        <v>4605</v>
      </c>
      <c r="E2852" s="3">
        <v>40687.172407407408</v>
      </c>
      <c r="F2852" s="2">
        <v>594</v>
      </c>
      <c r="G2852" s="2">
        <v>673</v>
      </c>
      <c r="H2852" s="2">
        <v>1139</v>
      </c>
      <c r="I2852" s="2" t="b">
        <v>0</v>
      </c>
      <c r="J2852" s="3">
        <v>44200.984467592592</v>
      </c>
      <c r="K2852" s="2" t="s">
        <v>8948</v>
      </c>
      <c r="L2852" s="2" t="s">
        <v>20</v>
      </c>
      <c r="M2852" s="2" t="s">
        <v>40</v>
      </c>
      <c r="N2852" s="2">
        <v>2</v>
      </c>
      <c r="O2852" s="2">
        <v>24</v>
      </c>
      <c r="P2852" s="2" t="b">
        <v>0</v>
      </c>
      <c r="Q2852" s="2" t="str">
        <f>IFERROR(VLOOKUP(C2852,Countries_norm!A:B,2,0),"NA")</f>
        <v>United States</v>
      </c>
    </row>
    <row r="2853" spans="1:17" x14ac:dyDescent="0.25">
      <c r="A2853" s="2">
        <v>1.3462391102105999E+18</v>
      </c>
      <c r="B2853" s="2" t="s">
        <v>497</v>
      </c>
      <c r="C2853" s="2" t="s">
        <v>498</v>
      </c>
      <c r="D2853" s="2" t="s">
        <v>499</v>
      </c>
      <c r="E2853" s="3">
        <v>43084.803449074076</v>
      </c>
      <c r="F2853" s="2">
        <v>261</v>
      </c>
      <c r="G2853" s="2">
        <v>247</v>
      </c>
      <c r="H2853" s="2">
        <v>1019</v>
      </c>
      <c r="I2853" s="2" t="b">
        <v>0</v>
      </c>
      <c r="J2853" s="3">
        <v>44200.983680555553</v>
      </c>
      <c r="K2853" s="2" t="s">
        <v>8949</v>
      </c>
      <c r="L2853" s="2" t="s">
        <v>7793</v>
      </c>
      <c r="M2853" s="2" t="s">
        <v>40</v>
      </c>
      <c r="N2853" s="2">
        <v>4</v>
      </c>
      <c r="O2853" s="2">
        <v>16</v>
      </c>
      <c r="P2853" s="2" t="b">
        <v>0</v>
      </c>
      <c r="Q2853" s="2" t="str">
        <f>IFERROR(VLOOKUP(C2853,Countries_norm!A:B,2,0),"NA")</f>
        <v>United States</v>
      </c>
    </row>
    <row r="2854" spans="1:17" x14ac:dyDescent="0.25">
      <c r="A2854" s="2">
        <v>1.34623675881667E+18</v>
      </c>
      <c r="B2854" s="2" t="s">
        <v>1770</v>
      </c>
      <c r="C2854" s="2" t="s">
        <v>705</v>
      </c>
      <c r="D2854" s="2" t="s">
        <v>1771</v>
      </c>
      <c r="E2854" s="3">
        <v>40128.82644675926</v>
      </c>
      <c r="F2854" s="2">
        <v>13149</v>
      </c>
      <c r="G2854" s="2">
        <v>5589</v>
      </c>
      <c r="H2854" s="2">
        <v>5555</v>
      </c>
      <c r="I2854" s="2" t="b">
        <v>1</v>
      </c>
      <c r="J2854" s="3">
        <v>44200.977187500001</v>
      </c>
      <c r="K2854" s="2" t="s">
        <v>8950</v>
      </c>
      <c r="L2854" s="2" t="s">
        <v>8951</v>
      </c>
      <c r="M2854" s="2" t="s">
        <v>76</v>
      </c>
      <c r="N2854" s="2">
        <v>1</v>
      </c>
      <c r="O2854" s="2">
        <v>0</v>
      </c>
      <c r="P2854" s="2" t="b">
        <v>0</v>
      </c>
      <c r="Q2854" s="2" t="str">
        <f>IFERROR(VLOOKUP(C2854,Countries_norm!A:B,2,0),"NA")</f>
        <v>Canada</v>
      </c>
    </row>
    <row r="2855" spans="1:17" x14ac:dyDescent="0.25">
      <c r="A2855" s="2">
        <v>1.3462363138218501E+18</v>
      </c>
      <c r="B2855" s="2" t="s">
        <v>8952</v>
      </c>
      <c r="C2855" s="2" t="s">
        <v>8953</v>
      </c>
      <c r="D2855" s="2" t="s">
        <v>8954</v>
      </c>
      <c r="E2855" s="3">
        <v>40106.800312500003</v>
      </c>
      <c r="F2855" s="2">
        <v>2549</v>
      </c>
      <c r="G2855" s="2">
        <v>1298</v>
      </c>
      <c r="H2855" s="2">
        <v>101</v>
      </c>
      <c r="I2855" s="2" t="b">
        <v>0</v>
      </c>
      <c r="J2855" s="3">
        <v>44200.975960648146</v>
      </c>
      <c r="K2855" s="2" t="s">
        <v>8955</v>
      </c>
      <c r="L2855" s="2" t="s">
        <v>8956</v>
      </c>
      <c r="M2855" s="2" t="s">
        <v>26</v>
      </c>
      <c r="N2855" s="2">
        <v>0</v>
      </c>
      <c r="O2855" s="2">
        <v>0</v>
      </c>
      <c r="P2855" s="2" t="b">
        <v>0</v>
      </c>
      <c r="Q2855" s="2" t="str">
        <f>IFERROR(VLOOKUP(C2855,Countries_norm!A:B,2,0),"NA")</f>
        <v>United States</v>
      </c>
    </row>
    <row r="2856" spans="1:17" x14ac:dyDescent="0.25">
      <c r="A2856" s="2">
        <v>1.34623499208353E+18</v>
      </c>
      <c r="B2856" s="2" t="s">
        <v>8957</v>
      </c>
      <c r="C2856" s="2" t="s">
        <v>6134</v>
      </c>
      <c r="D2856" s="2" t="s">
        <v>8958</v>
      </c>
      <c r="E2856" s="3">
        <v>42494.774513888886</v>
      </c>
      <c r="F2856" s="2">
        <v>49</v>
      </c>
      <c r="G2856" s="2">
        <v>108</v>
      </c>
      <c r="H2856" s="2">
        <v>743</v>
      </c>
      <c r="I2856" s="2" t="b">
        <v>0</v>
      </c>
      <c r="J2856" s="3">
        <v>44200.972314814811</v>
      </c>
      <c r="K2856" s="2" t="s">
        <v>8959</v>
      </c>
      <c r="L2856" s="2"/>
      <c r="M2856" s="2" t="s">
        <v>40</v>
      </c>
      <c r="N2856" s="2">
        <v>0</v>
      </c>
      <c r="O2856" s="2">
        <v>6</v>
      </c>
      <c r="P2856" s="2" t="b">
        <v>0</v>
      </c>
      <c r="Q2856" s="2" t="str">
        <f>IFERROR(VLOOKUP(C2856,Countries_norm!A:B,2,0),"NA")</f>
        <v>Canada</v>
      </c>
    </row>
    <row r="2857" spans="1:17" ht="45" x14ac:dyDescent="0.25">
      <c r="A2857" s="2">
        <v>1.34622725662094E+18</v>
      </c>
      <c r="B2857" s="2" t="s">
        <v>8960</v>
      </c>
      <c r="C2857" s="2" t="s">
        <v>8961</v>
      </c>
      <c r="D2857" s="4" t="s">
        <v>8962</v>
      </c>
      <c r="E2857" s="3">
        <v>39848.350543981483</v>
      </c>
      <c r="F2857" s="2">
        <v>686</v>
      </c>
      <c r="G2857" s="2">
        <v>235</v>
      </c>
      <c r="H2857" s="2">
        <v>28543</v>
      </c>
      <c r="I2857" s="2" t="b">
        <v>0</v>
      </c>
      <c r="J2857" s="3">
        <v>44200.950972222221</v>
      </c>
      <c r="K2857" s="4" t="s">
        <v>8963</v>
      </c>
      <c r="L2857" s="2" t="s">
        <v>8964</v>
      </c>
      <c r="M2857" s="2" t="s">
        <v>26</v>
      </c>
      <c r="N2857" s="2">
        <v>0</v>
      </c>
      <c r="O2857" s="2">
        <v>1</v>
      </c>
      <c r="P2857" s="2" t="b">
        <v>0</v>
      </c>
      <c r="Q2857" s="2" t="str">
        <f>IFERROR(VLOOKUP(C2857,Countries_norm!A:B,2,0),"NA")</f>
        <v>NA</v>
      </c>
    </row>
    <row r="2858" spans="1:17" x14ac:dyDescent="0.25">
      <c r="A2858" s="2">
        <v>1.3462254613455201E+18</v>
      </c>
      <c r="B2858" s="2" t="s">
        <v>8965</v>
      </c>
      <c r="C2858" s="2" t="s">
        <v>1799</v>
      </c>
      <c r="D2858" s="2" t="s">
        <v>8966</v>
      </c>
      <c r="E2858" s="3">
        <v>41041.545925925922</v>
      </c>
      <c r="F2858" s="2">
        <v>290</v>
      </c>
      <c r="G2858" s="2">
        <v>667</v>
      </c>
      <c r="H2858" s="2">
        <v>4190</v>
      </c>
      <c r="I2858" s="2" t="b">
        <v>0</v>
      </c>
      <c r="J2858" s="3">
        <v>44200.946018518516</v>
      </c>
      <c r="K2858" s="2" t="s">
        <v>8967</v>
      </c>
      <c r="L2858" s="2" t="s">
        <v>8968</v>
      </c>
      <c r="M2858" s="2" t="s">
        <v>40</v>
      </c>
      <c r="N2858" s="2">
        <v>0</v>
      </c>
      <c r="O2858" s="2">
        <v>0</v>
      </c>
      <c r="P2858" s="2" t="b">
        <v>0</v>
      </c>
      <c r="Q2858" s="2" t="str">
        <f>IFERROR(VLOOKUP(C2858,Countries_norm!A:B,2,0),"NA")</f>
        <v>United Kingdom</v>
      </c>
    </row>
    <row r="2859" spans="1:17" ht="45" x14ac:dyDescent="0.25">
      <c r="A2859" s="2">
        <v>1.34622363068287E+18</v>
      </c>
      <c r="B2859" s="2" t="s">
        <v>8969</v>
      </c>
      <c r="C2859" s="2"/>
      <c r="D2859" s="2" t="s">
        <v>8970</v>
      </c>
      <c r="E2859" s="3">
        <v>42622.736666666664</v>
      </c>
      <c r="F2859" s="2">
        <v>489</v>
      </c>
      <c r="G2859" s="2">
        <v>1699</v>
      </c>
      <c r="H2859" s="2">
        <v>10434</v>
      </c>
      <c r="I2859" s="2" t="b">
        <v>0</v>
      </c>
      <c r="J2859" s="3">
        <v>44200.940960648149</v>
      </c>
      <c r="K2859" s="4" t="s">
        <v>8971</v>
      </c>
      <c r="L2859" s="2"/>
      <c r="M2859" s="2" t="s">
        <v>26</v>
      </c>
      <c r="N2859" s="2">
        <v>13</v>
      </c>
      <c r="O2859" s="2">
        <v>19</v>
      </c>
      <c r="P2859" s="2" t="b">
        <v>0</v>
      </c>
      <c r="Q2859" s="2" t="str">
        <f>IFERROR(VLOOKUP(C2859,Countries_norm!A:B,2,0),"NA")</f>
        <v>NA</v>
      </c>
    </row>
    <row r="2860" spans="1:17" x14ac:dyDescent="0.25">
      <c r="A2860" s="2">
        <v>1.3462232739950799E+18</v>
      </c>
      <c r="B2860" s="2" t="s">
        <v>8972</v>
      </c>
      <c r="C2860" s="2" t="s">
        <v>8973</v>
      </c>
      <c r="D2860" s="2" t="s">
        <v>8974</v>
      </c>
      <c r="E2860" s="3">
        <v>40368.888368055559</v>
      </c>
      <c r="F2860" s="2">
        <v>1171</v>
      </c>
      <c r="G2860" s="2">
        <v>2056</v>
      </c>
      <c r="H2860" s="2">
        <v>1293</v>
      </c>
      <c r="I2860" s="2" t="b">
        <v>0</v>
      </c>
      <c r="J2860" s="3">
        <v>44200.939976851849</v>
      </c>
      <c r="K2860" s="2" t="s">
        <v>8975</v>
      </c>
      <c r="L2860" s="2"/>
      <c r="M2860" s="2" t="s">
        <v>40</v>
      </c>
      <c r="N2860" s="2">
        <v>0</v>
      </c>
      <c r="O2860" s="2">
        <v>0</v>
      </c>
      <c r="P2860" s="2" t="b">
        <v>0</v>
      </c>
      <c r="Q2860" s="2" t="str">
        <f>IFERROR(VLOOKUP(C2860,Countries_norm!A:B,2,0),"NA")</f>
        <v>Ireland</v>
      </c>
    </row>
    <row r="2861" spans="1:17" x14ac:dyDescent="0.25">
      <c r="A2861" s="2">
        <v>1.34621923973314E+18</v>
      </c>
      <c r="B2861" s="2" t="s">
        <v>3490</v>
      </c>
      <c r="C2861" s="2"/>
      <c r="D2861" s="2" t="s">
        <v>3491</v>
      </c>
      <c r="E2861" s="3">
        <v>43845.39025462963</v>
      </c>
      <c r="F2861" s="2">
        <v>114</v>
      </c>
      <c r="G2861" s="2">
        <v>179</v>
      </c>
      <c r="H2861" s="2">
        <v>64602</v>
      </c>
      <c r="I2861" s="2" t="b">
        <v>0</v>
      </c>
      <c r="J2861" s="3">
        <v>44200.928842592592</v>
      </c>
      <c r="K2861" s="2" t="s">
        <v>8976</v>
      </c>
      <c r="L2861" s="2" t="s">
        <v>3022</v>
      </c>
      <c r="M2861" s="2" t="s">
        <v>21</v>
      </c>
      <c r="N2861" s="2">
        <v>0</v>
      </c>
      <c r="O2861" s="2">
        <v>0</v>
      </c>
      <c r="P2861" s="2" t="b">
        <v>0</v>
      </c>
      <c r="Q2861" s="2" t="str">
        <f>IFERROR(VLOOKUP(C2861,Countries_norm!A:B,2,0),"NA")</f>
        <v>NA</v>
      </c>
    </row>
    <row r="2862" spans="1:17" ht="60" x14ac:dyDescent="0.25">
      <c r="A2862" s="2">
        <v>1.34621700818307E+18</v>
      </c>
      <c r="B2862" s="2" t="s">
        <v>8977</v>
      </c>
      <c r="C2862" s="2" t="s">
        <v>8978</v>
      </c>
      <c r="D2862" s="2" t="s">
        <v>8979</v>
      </c>
      <c r="E2862" s="3">
        <v>40477.758414351854</v>
      </c>
      <c r="F2862" s="2">
        <v>304</v>
      </c>
      <c r="G2862" s="2">
        <v>649</v>
      </c>
      <c r="H2862" s="2">
        <v>7498</v>
      </c>
      <c r="I2862" s="2" t="b">
        <v>0</v>
      </c>
      <c r="J2862" s="3">
        <v>44200.922685185185</v>
      </c>
      <c r="K2862" s="4" t="s">
        <v>8980</v>
      </c>
      <c r="L2862" s="2" t="s">
        <v>4436</v>
      </c>
      <c r="M2862" s="2" t="s">
        <v>21</v>
      </c>
      <c r="N2862" s="2">
        <v>0</v>
      </c>
      <c r="O2862" s="2">
        <v>14</v>
      </c>
      <c r="P2862" s="2" t="b">
        <v>0</v>
      </c>
      <c r="Q2862" s="2" t="str">
        <f>IFERROR(VLOOKUP(C2862,Countries_norm!A:B,2,0),"NA")</f>
        <v>United States</v>
      </c>
    </row>
    <row r="2863" spans="1:17" x14ac:dyDescent="0.25">
      <c r="A2863" s="2">
        <v>1.3462130098578501E+18</v>
      </c>
      <c r="B2863" s="2" t="s">
        <v>8981</v>
      </c>
      <c r="C2863" s="2" t="s">
        <v>82</v>
      </c>
      <c r="D2863" s="2" t="s">
        <v>8982</v>
      </c>
      <c r="E2863" s="3">
        <v>41570.620937500003</v>
      </c>
      <c r="F2863" s="2">
        <v>67</v>
      </c>
      <c r="G2863" s="2">
        <v>167</v>
      </c>
      <c r="H2863" s="2">
        <v>199</v>
      </c>
      <c r="I2863" s="2" t="b">
        <v>0</v>
      </c>
      <c r="J2863" s="3">
        <v>44200.91165509259</v>
      </c>
      <c r="K2863" s="2" t="s">
        <v>8983</v>
      </c>
      <c r="L2863" s="2" t="s">
        <v>8984</v>
      </c>
      <c r="M2863" s="2" t="s">
        <v>40</v>
      </c>
      <c r="N2863" s="2">
        <v>0</v>
      </c>
      <c r="O2863" s="2">
        <v>0</v>
      </c>
      <c r="P2863" s="2" t="b">
        <v>0</v>
      </c>
      <c r="Q2863" s="2" t="str">
        <f>IFERROR(VLOOKUP(C2863,Countries_norm!A:B,2,0),"NA")</f>
        <v>United Kingdom</v>
      </c>
    </row>
    <row r="2864" spans="1:17" x14ac:dyDescent="0.25">
      <c r="A2864" s="2">
        <v>1.34620478744082E+18</v>
      </c>
      <c r="B2864" s="2" t="s">
        <v>8985</v>
      </c>
      <c r="C2864" s="2"/>
      <c r="D2864" s="2" t="s">
        <v>8986</v>
      </c>
      <c r="E2864" s="3">
        <v>42078.841678240744</v>
      </c>
      <c r="F2864" s="2">
        <v>236</v>
      </c>
      <c r="G2864" s="2">
        <v>892</v>
      </c>
      <c r="H2864" s="2">
        <v>1407</v>
      </c>
      <c r="I2864" s="2" t="b">
        <v>0</v>
      </c>
      <c r="J2864" s="3">
        <v>44200.888969907406</v>
      </c>
      <c r="K2864" s="2" t="s">
        <v>8987</v>
      </c>
      <c r="L2864" s="2"/>
      <c r="M2864" s="2" t="s">
        <v>40</v>
      </c>
      <c r="N2864" s="2">
        <v>0</v>
      </c>
      <c r="O2864" s="2">
        <v>0</v>
      </c>
      <c r="P2864" s="2" t="b">
        <v>0</v>
      </c>
      <c r="Q2864" s="2" t="str">
        <f>IFERROR(VLOOKUP(C2864,Countries_norm!A:B,2,0),"NA")</f>
        <v>NA</v>
      </c>
    </row>
    <row r="2865" spans="1:17" x14ac:dyDescent="0.25">
      <c r="A2865" s="2">
        <v>1.3462036223764301E+18</v>
      </c>
      <c r="B2865" s="2" t="s">
        <v>8988</v>
      </c>
      <c r="C2865" s="2" t="s">
        <v>3105</v>
      </c>
      <c r="D2865" s="2" t="s">
        <v>8989</v>
      </c>
      <c r="E2865" s="3">
        <v>40659.607476851852</v>
      </c>
      <c r="F2865" s="2">
        <v>76</v>
      </c>
      <c r="G2865" s="2">
        <v>356</v>
      </c>
      <c r="H2865" s="2">
        <v>4052</v>
      </c>
      <c r="I2865" s="2" t="b">
        <v>0</v>
      </c>
      <c r="J2865" s="3">
        <v>44200.885752314818</v>
      </c>
      <c r="K2865" s="2" t="s">
        <v>8990</v>
      </c>
      <c r="L2865" s="2" t="s">
        <v>20</v>
      </c>
      <c r="M2865" s="2" t="s">
        <v>21</v>
      </c>
      <c r="N2865" s="2">
        <v>0</v>
      </c>
      <c r="O2865" s="2">
        <v>0</v>
      </c>
      <c r="P2865" s="2" t="b">
        <v>0</v>
      </c>
      <c r="Q2865" s="2" t="str">
        <f>IFERROR(VLOOKUP(C2865,Countries_norm!A:B,2,0),"NA")</f>
        <v>United Kingdom</v>
      </c>
    </row>
    <row r="2866" spans="1:17" x14ac:dyDescent="0.25">
      <c r="A2866" s="2">
        <v>1.3462030843897999E+18</v>
      </c>
      <c r="B2866" s="2" t="s">
        <v>8991</v>
      </c>
      <c r="C2866" s="2"/>
      <c r="D2866" s="2" t="s">
        <v>8992</v>
      </c>
      <c r="E2866" s="3">
        <v>44056.685219907406</v>
      </c>
      <c r="F2866" s="2">
        <v>51</v>
      </c>
      <c r="G2866" s="2">
        <v>128</v>
      </c>
      <c r="H2866" s="2">
        <v>53</v>
      </c>
      <c r="I2866" s="2" t="b">
        <v>0</v>
      </c>
      <c r="J2866" s="3">
        <v>44200.884270833332</v>
      </c>
      <c r="K2866" s="2" t="s">
        <v>8993</v>
      </c>
      <c r="L2866" s="2" t="s">
        <v>8994</v>
      </c>
      <c r="M2866" s="2" t="s">
        <v>40</v>
      </c>
      <c r="N2866" s="2">
        <v>1</v>
      </c>
      <c r="O2866" s="2">
        <v>11</v>
      </c>
      <c r="P2866" s="2" t="b">
        <v>0</v>
      </c>
      <c r="Q2866" s="2" t="str">
        <f>IFERROR(VLOOKUP(C2866,Countries_norm!A:B,2,0),"NA")</f>
        <v>NA</v>
      </c>
    </row>
    <row r="2867" spans="1:17" x14ac:dyDescent="0.25">
      <c r="A2867" s="2">
        <v>1.34620232668879E+18</v>
      </c>
      <c r="B2867" s="2" t="s">
        <v>8995</v>
      </c>
      <c r="C2867" s="2" t="s">
        <v>498</v>
      </c>
      <c r="D2867" s="2" t="s">
        <v>8996</v>
      </c>
      <c r="E2867" s="3">
        <v>43410.678368055553</v>
      </c>
      <c r="F2867" s="2">
        <v>330</v>
      </c>
      <c r="G2867" s="2">
        <v>715</v>
      </c>
      <c r="H2867" s="2">
        <v>2606</v>
      </c>
      <c r="I2867" s="2" t="b">
        <v>0</v>
      </c>
      <c r="J2867" s="3">
        <v>44200.882175925923</v>
      </c>
      <c r="K2867" s="2" t="s">
        <v>8997</v>
      </c>
      <c r="L2867" s="2"/>
      <c r="M2867" s="2" t="s">
        <v>21</v>
      </c>
      <c r="N2867" s="2">
        <v>5</v>
      </c>
      <c r="O2867" s="2">
        <v>30</v>
      </c>
      <c r="P2867" s="2" t="b">
        <v>0</v>
      </c>
      <c r="Q2867" s="2" t="str">
        <f>IFERROR(VLOOKUP(C2867,Countries_norm!A:B,2,0),"NA")</f>
        <v>United States</v>
      </c>
    </row>
    <row r="2868" spans="1:17" x14ac:dyDescent="0.25">
      <c r="A2868" s="2">
        <v>1.34620036608237E+18</v>
      </c>
      <c r="B2868" s="2" t="s">
        <v>8998</v>
      </c>
      <c r="C2868" s="2" t="s">
        <v>4053</v>
      </c>
      <c r="D2868" s="2" t="s">
        <v>8999</v>
      </c>
      <c r="E2868" s="3">
        <v>40349.485497685186</v>
      </c>
      <c r="F2868" s="2">
        <v>7819</v>
      </c>
      <c r="G2868" s="2">
        <v>3209</v>
      </c>
      <c r="H2868" s="2">
        <v>85305</v>
      </c>
      <c r="I2868" s="2" t="b">
        <v>0</v>
      </c>
      <c r="J2868" s="3">
        <v>44200.876770833333</v>
      </c>
      <c r="K2868" s="2" t="s">
        <v>9000</v>
      </c>
      <c r="L2868" s="2"/>
      <c r="M2868" s="2" t="s">
        <v>40</v>
      </c>
      <c r="N2868" s="2">
        <v>0</v>
      </c>
      <c r="O2868" s="2">
        <v>11</v>
      </c>
      <c r="P2868" s="2" t="b">
        <v>0</v>
      </c>
      <c r="Q2868" s="2" t="str">
        <f>IFERROR(VLOOKUP(C2868,Countries_norm!A:B,2,0),"NA")</f>
        <v>United Kingdom</v>
      </c>
    </row>
    <row r="2869" spans="1:17" ht="30" x14ac:dyDescent="0.25">
      <c r="A2869" s="2">
        <v>1.34620036367902E+18</v>
      </c>
      <c r="B2869" s="2" t="s">
        <v>8998</v>
      </c>
      <c r="C2869" s="2" t="s">
        <v>4053</v>
      </c>
      <c r="D2869" s="2" t="s">
        <v>8999</v>
      </c>
      <c r="E2869" s="3">
        <v>40349.485497685186</v>
      </c>
      <c r="F2869" s="2">
        <v>7819</v>
      </c>
      <c r="G2869" s="2">
        <v>3209</v>
      </c>
      <c r="H2869" s="2">
        <v>85305</v>
      </c>
      <c r="I2869" s="2" t="b">
        <v>0</v>
      </c>
      <c r="J2869" s="3">
        <v>44200.876759259256</v>
      </c>
      <c r="K2869" s="4" t="s">
        <v>9001</v>
      </c>
      <c r="L2869" s="2"/>
      <c r="M2869" s="2" t="s">
        <v>40</v>
      </c>
      <c r="N2869" s="2">
        <v>2</v>
      </c>
      <c r="O2869" s="2">
        <v>22</v>
      </c>
      <c r="P2869" s="2" t="b">
        <v>0</v>
      </c>
      <c r="Q2869" s="2" t="str">
        <f>IFERROR(VLOOKUP(C2869,Countries_norm!A:B,2,0),"NA")</f>
        <v>United Kingdom</v>
      </c>
    </row>
    <row r="2870" spans="1:17" x14ac:dyDescent="0.25">
      <c r="A2870" s="2">
        <v>1.3461704995760399E+18</v>
      </c>
      <c r="B2870" s="2" t="s">
        <v>9002</v>
      </c>
      <c r="C2870" s="2" t="s">
        <v>82</v>
      </c>
      <c r="D2870" s="2" t="s">
        <v>9003</v>
      </c>
      <c r="E2870" s="3">
        <v>41570.831261574072</v>
      </c>
      <c r="F2870" s="2">
        <v>4734</v>
      </c>
      <c r="G2870" s="2">
        <v>5146</v>
      </c>
      <c r="H2870" s="2">
        <v>119739</v>
      </c>
      <c r="I2870" s="2" t="b">
        <v>0</v>
      </c>
      <c r="J2870" s="3">
        <v>44200.794351851851</v>
      </c>
      <c r="K2870" s="2" t="s">
        <v>9004</v>
      </c>
      <c r="L2870" s="2" t="s">
        <v>9005</v>
      </c>
      <c r="M2870" s="2" t="s">
        <v>21</v>
      </c>
      <c r="N2870" s="2">
        <v>0</v>
      </c>
      <c r="O2870" s="2">
        <v>1</v>
      </c>
      <c r="P2870" s="2" t="b">
        <v>0</v>
      </c>
      <c r="Q2870" s="2" t="str">
        <f>IFERROR(VLOOKUP(C2870,Countries_norm!A:B,2,0),"NA")</f>
        <v>United Kingdom</v>
      </c>
    </row>
    <row r="2871" spans="1:17" x14ac:dyDescent="0.25">
      <c r="A2871" s="2">
        <v>1.3461675910022799E+18</v>
      </c>
      <c r="B2871" s="2" t="s">
        <v>9006</v>
      </c>
      <c r="C2871" s="2" t="s">
        <v>9007</v>
      </c>
      <c r="D2871" s="2" t="s">
        <v>9008</v>
      </c>
      <c r="E2871" s="3">
        <v>39872.567465277774</v>
      </c>
      <c r="F2871" s="2">
        <v>18035</v>
      </c>
      <c r="G2871" s="2">
        <v>3085</v>
      </c>
      <c r="H2871" s="2">
        <v>90936</v>
      </c>
      <c r="I2871" s="2" t="b">
        <v>1</v>
      </c>
      <c r="J2871" s="3">
        <v>44200.786319444444</v>
      </c>
      <c r="K2871" s="2" t="s">
        <v>9009</v>
      </c>
      <c r="L2871" s="2" t="s">
        <v>20</v>
      </c>
      <c r="M2871" s="2" t="s">
        <v>40</v>
      </c>
      <c r="N2871" s="2">
        <v>0</v>
      </c>
      <c r="O2871" s="2">
        <v>0</v>
      </c>
      <c r="P2871" s="2" t="b">
        <v>0</v>
      </c>
      <c r="Q2871" s="2" t="str">
        <f>IFERROR(VLOOKUP(C2871,Countries_norm!A:B,2,0),"NA")</f>
        <v>Canada</v>
      </c>
    </row>
    <row r="2872" spans="1:17" ht="45" x14ac:dyDescent="0.25">
      <c r="A2872" s="2">
        <v>1.34616714839008E+18</v>
      </c>
      <c r="B2872" s="2" t="s">
        <v>9010</v>
      </c>
      <c r="C2872" s="2" t="s">
        <v>1802</v>
      </c>
      <c r="D2872" s="2" t="s">
        <v>9011</v>
      </c>
      <c r="E2872" s="3">
        <v>41482.979594907411</v>
      </c>
      <c r="F2872" s="2">
        <v>591</v>
      </c>
      <c r="G2872" s="2">
        <v>351</v>
      </c>
      <c r="H2872" s="2">
        <v>536</v>
      </c>
      <c r="I2872" s="2" t="b">
        <v>0</v>
      </c>
      <c r="J2872" s="3">
        <v>44200.785104166665</v>
      </c>
      <c r="K2872" s="4" t="s">
        <v>9012</v>
      </c>
      <c r="L2872" s="2" t="s">
        <v>9013</v>
      </c>
      <c r="M2872" s="2" t="s">
        <v>40</v>
      </c>
      <c r="N2872" s="2">
        <v>2</v>
      </c>
      <c r="O2872" s="2">
        <v>22</v>
      </c>
      <c r="P2872" s="2" t="b">
        <v>0</v>
      </c>
      <c r="Q2872" s="2" t="str">
        <f>IFERROR(VLOOKUP(C2872,Countries_norm!A:B,2,0),"NA")</f>
        <v>United States</v>
      </c>
    </row>
    <row r="2873" spans="1:17" x14ac:dyDescent="0.25">
      <c r="A2873" s="2">
        <v>1.34615845718398E+18</v>
      </c>
      <c r="B2873" s="2" t="s">
        <v>9014</v>
      </c>
      <c r="C2873" s="2" t="s">
        <v>407</v>
      </c>
      <c r="D2873" s="2"/>
      <c r="E2873" s="3">
        <v>42990.145185185182</v>
      </c>
      <c r="F2873" s="2">
        <v>64</v>
      </c>
      <c r="G2873" s="2">
        <v>332</v>
      </c>
      <c r="H2873" s="2">
        <v>6764</v>
      </c>
      <c r="I2873" s="2" t="b">
        <v>0</v>
      </c>
      <c r="J2873" s="3">
        <v>44200.761122685188</v>
      </c>
      <c r="K2873" s="2" t="s">
        <v>9015</v>
      </c>
      <c r="L2873" s="2"/>
      <c r="M2873" s="2" t="s">
        <v>40</v>
      </c>
      <c r="N2873" s="2">
        <v>0</v>
      </c>
      <c r="O2873" s="2">
        <v>1</v>
      </c>
      <c r="P2873" s="2" t="b">
        <v>0</v>
      </c>
      <c r="Q2873" s="2" t="str">
        <f>IFERROR(VLOOKUP(C2873,Countries_norm!A:B,2,0),"NA")</f>
        <v>Canada</v>
      </c>
    </row>
    <row r="2874" spans="1:17" x14ac:dyDescent="0.25">
      <c r="A2874" s="2">
        <v>1.3461582011552799E+18</v>
      </c>
      <c r="B2874" s="2" t="s">
        <v>919</v>
      </c>
      <c r="C2874" s="2" t="s">
        <v>920</v>
      </c>
      <c r="D2874" s="2" t="s">
        <v>921</v>
      </c>
      <c r="E2874" s="3">
        <v>40019.361863425926</v>
      </c>
      <c r="F2874" s="2">
        <v>51420</v>
      </c>
      <c r="G2874" s="2">
        <v>236</v>
      </c>
      <c r="H2874" s="2">
        <v>766</v>
      </c>
      <c r="I2874" s="2" t="b">
        <v>1</v>
      </c>
      <c r="J2874" s="3">
        <v>44200.760416666664</v>
      </c>
      <c r="K2874" s="2" t="s">
        <v>9016</v>
      </c>
      <c r="L2874" s="2" t="s">
        <v>436</v>
      </c>
      <c r="M2874" s="2" t="s">
        <v>76</v>
      </c>
      <c r="N2874" s="2">
        <v>1</v>
      </c>
      <c r="O2874" s="2">
        <v>3</v>
      </c>
      <c r="P2874" s="2" t="b">
        <v>0</v>
      </c>
      <c r="Q2874" s="2" t="str">
        <f>IFERROR(VLOOKUP(C2874,Countries_norm!A:B,2,0),"NA")</f>
        <v>Qatar</v>
      </c>
    </row>
    <row r="2875" spans="1:17" x14ac:dyDescent="0.25">
      <c r="A2875" s="2">
        <v>1.3461544270785001E+18</v>
      </c>
      <c r="B2875" s="2" t="s">
        <v>919</v>
      </c>
      <c r="C2875" s="2" t="s">
        <v>920</v>
      </c>
      <c r="D2875" s="2" t="s">
        <v>921</v>
      </c>
      <c r="E2875" s="3">
        <v>40019.361863425926</v>
      </c>
      <c r="F2875" s="2">
        <v>51420</v>
      </c>
      <c r="G2875" s="2">
        <v>236</v>
      </c>
      <c r="H2875" s="2">
        <v>766</v>
      </c>
      <c r="I2875" s="2" t="b">
        <v>1</v>
      </c>
      <c r="J2875" s="3">
        <v>44200.75</v>
      </c>
      <c r="K2875" s="2" t="s">
        <v>9017</v>
      </c>
      <c r="L2875" s="2" t="s">
        <v>9018</v>
      </c>
      <c r="M2875" s="2" t="s">
        <v>76</v>
      </c>
      <c r="N2875" s="2">
        <v>0</v>
      </c>
      <c r="O2875" s="2">
        <v>1</v>
      </c>
      <c r="P2875" s="2" t="b">
        <v>0</v>
      </c>
      <c r="Q2875" s="2" t="str">
        <f>IFERROR(VLOOKUP(C2875,Countries_norm!A:B,2,0),"NA")</f>
        <v>Qatar</v>
      </c>
    </row>
    <row r="2876" spans="1:17" x14ac:dyDescent="0.25">
      <c r="A2876" s="2">
        <v>1.3461517185103501E+18</v>
      </c>
      <c r="B2876" s="2" t="s">
        <v>9019</v>
      </c>
      <c r="C2876" s="2" t="s">
        <v>9020</v>
      </c>
      <c r="D2876" s="2" t="s">
        <v>9021</v>
      </c>
      <c r="E2876" s="3">
        <v>40337.786840277775</v>
      </c>
      <c r="F2876" s="2">
        <v>648</v>
      </c>
      <c r="G2876" s="2">
        <v>666</v>
      </c>
      <c r="H2876" s="2">
        <v>342</v>
      </c>
      <c r="I2876" s="2" t="b">
        <v>0</v>
      </c>
      <c r="J2876" s="3">
        <v>44200.742523148147</v>
      </c>
      <c r="K2876" s="2" t="s">
        <v>9022</v>
      </c>
      <c r="L2876" s="2" t="s">
        <v>1890</v>
      </c>
      <c r="M2876" s="2" t="s">
        <v>26</v>
      </c>
      <c r="N2876" s="2">
        <v>0</v>
      </c>
      <c r="O2876" s="2">
        <v>0</v>
      </c>
      <c r="P2876" s="2" t="b">
        <v>0</v>
      </c>
      <c r="Q2876" s="2" t="str">
        <f>IFERROR(VLOOKUP(C2876,Countries_norm!A:B,2,0),"NA")</f>
        <v>United States</v>
      </c>
    </row>
    <row r="2877" spans="1:17" x14ac:dyDescent="0.25">
      <c r="A2877" s="2">
        <v>1.3461515950509801E+18</v>
      </c>
      <c r="B2877" s="2" t="s">
        <v>9023</v>
      </c>
      <c r="C2877" s="2" t="s">
        <v>9024</v>
      </c>
      <c r="D2877" s="2" t="s">
        <v>9025</v>
      </c>
      <c r="E2877" s="3">
        <v>40481.472939814812</v>
      </c>
      <c r="F2877" s="2">
        <v>233</v>
      </c>
      <c r="G2877" s="2">
        <v>513</v>
      </c>
      <c r="H2877" s="2">
        <v>1752</v>
      </c>
      <c r="I2877" s="2" t="b">
        <v>0</v>
      </c>
      <c r="J2877" s="3">
        <v>44200.7421875</v>
      </c>
      <c r="K2877" s="2" t="s">
        <v>9026</v>
      </c>
      <c r="L2877" s="2" t="s">
        <v>20</v>
      </c>
      <c r="M2877" s="2" t="s">
        <v>40</v>
      </c>
      <c r="N2877" s="2">
        <v>0</v>
      </c>
      <c r="O2877" s="2">
        <v>7</v>
      </c>
      <c r="P2877" s="2" t="b">
        <v>0</v>
      </c>
      <c r="Q2877" s="2" t="str">
        <f>IFERROR(VLOOKUP(C2877,Countries_norm!A:B,2,0),"NA")</f>
        <v>United Kingdom</v>
      </c>
    </row>
    <row r="2878" spans="1:17" ht="30" x14ac:dyDescent="0.25">
      <c r="A2878" s="2">
        <v>1.34614874816706E+18</v>
      </c>
      <c r="B2878" s="2" t="s">
        <v>9027</v>
      </c>
      <c r="C2878" s="2" t="s">
        <v>9028</v>
      </c>
      <c r="D2878" s="4" t="s">
        <v>9029</v>
      </c>
      <c r="E2878" s="3">
        <v>40006.58053240741</v>
      </c>
      <c r="F2878" s="2">
        <v>705</v>
      </c>
      <c r="G2878" s="2">
        <v>911</v>
      </c>
      <c r="H2878" s="2">
        <v>23893</v>
      </c>
      <c r="I2878" s="2" t="b">
        <v>0</v>
      </c>
      <c r="J2878" s="3">
        <v>44200.7343287037</v>
      </c>
      <c r="K2878" s="2" t="s">
        <v>9030</v>
      </c>
      <c r="L2878" s="2"/>
      <c r="M2878" s="2" t="s">
        <v>21</v>
      </c>
      <c r="N2878" s="2">
        <v>0</v>
      </c>
      <c r="O2878" s="2">
        <v>1</v>
      </c>
      <c r="P2878" s="2" t="b">
        <v>0</v>
      </c>
      <c r="Q2878" s="2" t="str">
        <f>IFERROR(VLOOKUP(C2878,Countries_norm!A:B,2,0),"NA")</f>
        <v>India</v>
      </c>
    </row>
    <row r="2879" spans="1:17" x14ac:dyDescent="0.25">
      <c r="A2879" s="2">
        <v>1.34614577311376E+18</v>
      </c>
      <c r="B2879" s="2" t="s">
        <v>5597</v>
      </c>
      <c r="C2879" s="2" t="s">
        <v>2974</v>
      </c>
      <c r="D2879" s="2" t="s">
        <v>5598</v>
      </c>
      <c r="E2879" s="3">
        <v>40746.638807870368</v>
      </c>
      <c r="F2879" s="2">
        <v>14</v>
      </c>
      <c r="G2879" s="2">
        <v>15</v>
      </c>
      <c r="H2879" s="2">
        <v>275</v>
      </c>
      <c r="I2879" s="2" t="b">
        <v>0</v>
      </c>
      <c r="J2879" s="3">
        <v>44200.726122685184</v>
      </c>
      <c r="K2879" s="2" t="s">
        <v>9031</v>
      </c>
      <c r="L2879" s="2"/>
      <c r="M2879" s="2" t="s">
        <v>40</v>
      </c>
      <c r="N2879" s="2">
        <v>0</v>
      </c>
      <c r="O2879" s="2">
        <v>2</v>
      </c>
      <c r="P2879" s="2" t="b">
        <v>0</v>
      </c>
      <c r="Q2879" s="2" t="str">
        <f>IFERROR(VLOOKUP(C2879,Countries_norm!A:B,2,0),"NA")</f>
        <v>United States</v>
      </c>
    </row>
    <row r="2880" spans="1:17" x14ac:dyDescent="0.25">
      <c r="A2880" s="2">
        <v>1.3461445996314199E+18</v>
      </c>
      <c r="B2880" s="2" t="s">
        <v>5597</v>
      </c>
      <c r="C2880" s="2" t="s">
        <v>2974</v>
      </c>
      <c r="D2880" s="2" t="s">
        <v>5598</v>
      </c>
      <c r="E2880" s="3">
        <v>40746.638807870368</v>
      </c>
      <c r="F2880" s="2">
        <v>14</v>
      </c>
      <c r="G2880" s="2">
        <v>15</v>
      </c>
      <c r="H2880" s="2">
        <v>275</v>
      </c>
      <c r="I2880" s="2" t="b">
        <v>0</v>
      </c>
      <c r="J2880" s="3">
        <v>44200.722881944443</v>
      </c>
      <c r="K2880" s="2" t="s">
        <v>9032</v>
      </c>
      <c r="L2880" s="2"/>
      <c r="M2880" s="2" t="s">
        <v>40</v>
      </c>
      <c r="N2880" s="2">
        <v>0</v>
      </c>
      <c r="O2880" s="2">
        <v>1</v>
      </c>
      <c r="P2880" s="2" t="b">
        <v>0</v>
      </c>
      <c r="Q2880" s="2" t="str">
        <f>IFERROR(VLOOKUP(C2880,Countries_norm!A:B,2,0),"NA")</f>
        <v>United States</v>
      </c>
    </row>
    <row r="2881" spans="1:17" x14ac:dyDescent="0.25">
      <c r="A2881" s="2">
        <v>1.3461437665166899E+18</v>
      </c>
      <c r="B2881" s="2" t="s">
        <v>6858</v>
      </c>
      <c r="C2881" s="2" t="s">
        <v>6859</v>
      </c>
      <c r="D2881" s="2" t="s">
        <v>6860</v>
      </c>
      <c r="E2881" s="3">
        <v>40371.691435185188</v>
      </c>
      <c r="F2881" s="2">
        <v>171</v>
      </c>
      <c r="G2881" s="2">
        <v>227</v>
      </c>
      <c r="H2881" s="2">
        <v>24987</v>
      </c>
      <c r="I2881" s="2" t="b">
        <v>0</v>
      </c>
      <c r="J2881" s="3">
        <v>44200.720578703702</v>
      </c>
      <c r="K2881" s="2" t="s">
        <v>9033</v>
      </c>
      <c r="L2881" s="2" t="s">
        <v>436</v>
      </c>
      <c r="M2881" s="2" t="s">
        <v>26</v>
      </c>
      <c r="N2881" s="2">
        <v>0</v>
      </c>
      <c r="O2881" s="2">
        <v>0</v>
      </c>
      <c r="P2881" s="2" t="b">
        <v>0</v>
      </c>
      <c r="Q2881" s="2" t="str">
        <f>IFERROR(VLOOKUP(C2881,Countries_norm!A:B,2,0),"NA")</f>
        <v>India</v>
      </c>
    </row>
    <row r="2882" spans="1:17" x14ac:dyDescent="0.25">
      <c r="A2882" s="2">
        <v>1.3461420456903501E+18</v>
      </c>
      <c r="B2882" s="2" t="s">
        <v>9034</v>
      </c>
      <c r="C2882" s="2" t="s">
        <v>9035</v>
      </c>
      <c r="D2882" s="2" t="s">
        <v>9036</v>
      </c>
      <c r="E2882" s="3">
        <v>39555.551851851851</v>
      </c>
      <c r="F2882" s="2">
        <v>7066</v>
      </c>
      <c r="G2882" s="2">
        <v>875</v>
      </c>
      <c r="H2882" s="2">
        <v>1238</v>
      </c>
      <c r="I2882" s="2" t="b">
        <v>0</v>
      </c>
      <c r="J2882" s="3">
        <v>44200.715833333335</v>
      </c>
      <c r="K2882" s="2" t="s">
        <v>9037</v>
      </c>
      <c r="L2882" s="2" t="s">
        <v>9038</v>
      </c>
      <c r="M2882" s="2" t="s">
        <v>9039</v>
      </c>
      <c r="N2882" s="2">
        <v>0</v>
      </c>
      <c r="O2882" s="2">
        <v>0</v>
      </c>
      <c r="P2882" s="2" t="b">
        <v>0</v>
      </c>
      <c r="Q2882" s="2" t="str">
        <f>IFERROR(VLOOKUP(C2882,Countries_norm!A:B,2,0),"NA")</f>
        <v>Canada</v>
      </c>
    </row>
    <row r="2883" spans="1:17" x14ac:dyDescent="0.25">
      <c r="A2883" s="2">
        <v>1.3461395787642399E+18</v>
      </c>
      <c r="B2883" s="2" t="s">
        <v>3628</v>
      </c>
      <c r="C2883" s="2" t="s">
        <v>1917</v>
      </c>
      <c r="D2883" s="2" t="s">
        <v>3629</v>
      </c>
      <c r="E2883" s="3">
        <v>39855.348287037035</v>
      </c>
      <c r="F2883" s="2">
        <v>1185048</v>
      </c>
      <c r="G2883" s="2">
        <v>230</v>
      </c>
      <c r="H2883" s="2">
        <v>754</v>
      </c>
      <c r="I2883" s="2" t="b">
        <v>1</v>
      </c>
      <c r="J2883" s="3">
        <v>44200.709027777775</v>
      </c>
      <c r="K2883" s="2" t="s">
        <v>9040</v>
      </c>
      <c r="L2883" s="2" t="s">
        <v>9041</v>
      </c>
      <c r="M2883" s="2" t="s">
        <v>76</v>
      </c>
      <c r="N2883" s="2">
        <v>1</v>
      </c>
      <c r="O2883" s="2">
        <v>10</v>
      </c>
      <c r="P2883" s="2" t="b">
        <v>0</v>
      </c>
      <c r="Q2883" s="2" t="str">
        <f>IFERROR(VLOOKUP(C2883,Countries_norm!A:B,2,0),"NA")</f>
        <v>United Arab Emirates</v>
      </c>
    </row>
    <row r="2884" spans="1:17" ht="45" x14ac:dyDescent="0.25">
      <c r="A2884" s="2">
        <v>1.3461350618931799E+18</v>
      </c>
      <c r="B2884" s="2" t="s">
        <v>9042</v>
      </c>
      <c r="C2884" s="2" t="s">
        <v>3761</v>
      </c>
      <c r="D2884" s="2" t="s">
        <v>9043</v>
      </c>
      <c r="E2884" s="3">
        <v>43752.393854166665</v>
      </c>
      <c r="F2884" s="2">
        <v>23</v>
      </c>
      <c r="G2884" s="2">
        <v>113</v>
      </c>
      <c r="H2884" s="2">
        <v>75</v>
      </c>
      <c r="I2884" s="2" t="b">
        <v>0</v>
      </c>
      <c r="J2884" s="3">
        <v>44200.696562500001</v>
      </c>
      <c r="K2884" s="4" t="s">
        <v>9044</v>
      </c>
      <c r="L2884" s="2" t="s">
        <v>5841</v>
      </c>
      <c r="M2884" s="2" t="s">
        <v>26</v>
      </c>
      <c r="N2884" s="2">
        <v>0</v>
      </c>
      <c r="O2884" s="2">
        <v>0</v>
      </c>
      <c r="P2884" s="2" t="b">
        <v>0</v>
      </c>
      <c r="Q2884" s="2" t="str">
        <f>IFERROR(VLOOKUP(C2884,Countries_norm!A:B,2,0),"NA")</f>
        <v>United Kingdom</v>
      </c>
    </row>
    <row r="2885" spans="1:17" x14ac:dyDescent="0.25">
      <c r="A2885" s="2">
        <v>1.34613470778064E+18</v>
      </c>
      <c r="B2885" s="2" t="s">
        <v>9045</v>
      </c>
      <c r="C2885" s="2" t="s">
        <v>407</v>
      </c>
      <c r="D2885" s="2" t="s">
        <v>9046</v>
      </c>
      <c r="E2885" s="3">
        <v>43775.096944444442</v>
      </c>
      <c r="F2885" s="2">
        <v>238</v>
      </c>
      <c r="G2885" s="2">
        <v>868</v>
      </c>
      <c r="H2885" s="2">
        <v>1591</v>
      </c>
      <c r="I2885" s="2" t="b">
        <v>0</v>
      </c>
      <c r="J2885" s="3">
        <v>44200.6955787037</v>
      </c>
      <c r="K2885" s="2" t="s">
        <v>9047</v>
      </c>
      <c r="L2885" s="2" t="s">
        <v>20</v>
      </c>
      <c r="M2885" s="2" t="s">
        <v>135</v>
      </c>
      <c r="N2885" s="2">
        <v>6</v>
      </c>
      <c r="O2885" s="2">
        <v>15</v>
      </c>
      <c r="P2885" s="2" t="b">
        <v>0</v>
      </c>
      <c r="Q2885" s="2" t="str">
        <f>IFERROR(VLOOKUP(C2885,Countries_norm!A:B,2,0),"NA")</f>
        <v>Canada</v>
      </c>
    </row>
    <row r="2886" spans="1:17" x14ac:dyDescent="0.25">
      <c r="A2886" s="2">
        <v>1.3461326142567301E+18</v>
      </c>
      <c r="B2886" s="2" t="s">
        <v>1394</v>
      </c>
      <c r="C2886" s="2" t="s">
        <v>248</v>
      </c>
      <c r="D2886" s="2" t="s">
        <v>1395</v>
      </c>
      <c r="E2886" s="3">
        <v>43360.586493055554</v>
      </c>
      <c r="F2886" s="2">
        <v>54</v>
      </c>
      <c r="G2886" s="2">
        <v>136</v>
      </c>
      <c r="H2886" s="2">
        <v>505</v>
      </c>
      <c r="I2886" s="2" t="b">
        <v>0</v>
      </c>
      <c r="J2886" s="3">
        <v>44200.689803240741</v>
      </c>
      <c r="K2886" s="2" t="s">
        <v>9048</v>
      </c>
      <c r="L2886" s="2" t="s">
        <v>1173</v>
      </c>
      <c r="M2886" s="2" t="s">
        <v>21</v>
      </c>
      <c r="N2886" s="2">
        <v>0</v>
      </c>
      <c r="O2886" s="2">
        <v>4</v>
      </c>
      <c r="P2886" s="2" t="b">
        <v>0</v>
      </c>
      <c r="Q2886" s="2" t="str">
        <f>IFERROR(VLOOKUP(C2886,Countries_norm!A:B,2,0),"NA")</f>
        <v>United States</v>
      </c>
    </row>
    <row r="2887" spans="1:17" x14ac:dyDescent="0.25">
      <c r="A2887" s="2">
        <v>1.3461292135989399E+18</v>
      </c>
      <c r="B2887" s="2" t="s">
        <v>9049</v>
      </c>
      <c r="C2887" s="2" t="s">
        <v>5494</v>
      </c>
      <c r="D2887" s="2" t="s">
        <v>9050</v>
      </c>
      <c r="E2887" s="3">
        <v>42569.704270833332</v>
      </c>
      <c r="F2887" s="2">
        <v>658</v>
      </c>
      <c r="G2887" s="2">
        <v>1496</v>
      </c>
      <c r="H2887" s="2">
        <v>1768</v>
      </c>
      <c r="I2887" s="2" t="b">
        <v>0</v>
      </c>
      <c r="J2887" s="3">
        <v>44200.680428240739</v>
      </c>
      <c r="K2887" s="2" t="s">
        <v>9051</v>
      </c>
      <c r="L2887" s="2" t="s">
        <v>1861</v>
      </c>
      <c r="M2887" s="2" t="s">
        <v>40</v>
      </c>
      <c r="N2887" s="2">
        <v>3</v>
      </c>
      <c r="O2887" s="2">
        <v>46</v>
      </c>
      <c r="P2887" s="2" t="b">
        <v>0</v>
      </c>
      <c r="Q2887" s="2" t="str">
        <f>IFERROR(VLOOKUP(C2887,Countries_norm!A:B,2,0),"NA")</f>
        <v>United Kingdom</v>
      </c>
    </row>
    <row r="2888" spans="1:17" x14ac:dyDescent="0.25">
      <c r="A2888" s="2">
        <v>1.34612724730082E+18</v>
      </c>
      <c r="B2888" s="2" t="s">
        <v>91</v>
      </c>
      <c r="C2888" s="2" t="s">
        <v>92</v>
      </c>
      <c r="D2888" s="2" t="s">
        <v>93</v>
      </c>
      <c r="E2888" s="3">
        <v>42146.355000000003</v>
      </c>
      <c r="F2888" s="2">
        <v>4261</v>
      </c>
      <c r="G2888" s="2">
        <v>6</v>
      </c>
      <c r="H2888" s="2">
        <v>3</v>
      </c>
      <c r="I2888" s="2" t="b">
        <v>1</v>
      </c>
      <c r="J2888" s="3">
        <v>44200.675000000003</v>
      </c>
      <c r="K2888" s="2" t="s">
        <v>9052</v>
      </c>
      <c r="L2888" s="2" t="s">
        <v>9053</v>
      </c>
      <c r="M2888" s="2" t="s">
        <v>76</v>
      </c>
      <c r="N2888" s="2">
        <v>2</v>
      </c>
      <c r="O2888" s="2">
        <v>4</v>
      </c>
      <c r="P2888" s="2" t="b">
        <v>0</v>
      </c>
      <c r="Q2888" s="2" t="str">
        <f>IFERROR(VLOOKUP(C2888,Countries_norm!A:B,2,0),"NA")</f>
        <v>Turkey</v>
      </c>
    </row>
    <row r="2889" spans="1:17" x14ac:dyDescent="0.25">
      <c r="A2889" s="2">
        <v>1.3461259111338601E+18</v>
      </c>
      <c r="B2889" s="2" t="s">
        <v>1901</v>
      </c>
      <c r="C2889" s="2" t="s">
        <v>694</v>
      </c>
      <c r="D2889" s="2" t="s">
        <v>1902</v>
      </c>
      <c r="E2889" s="3">
        <v>43030.894525462965</v>
      </c>
      <c r="F2889" s="2">
        <v>61</v>
      </c>
      <c r="G2889" s="2">
        <v>164</v>
      </c>
      <c r="H2889" s="2">
        <v>325</v>
      </c>
      <c r="I2889" s="2" t="b">
        <v>0</v>
      </c>
      <c r="J2889" s="3">
        <v>44200.671307870369</v>
      </c>
      <c r="K2889" s="2" t="s">
        <v>9054</v>
      </c>
      <c r="L2889" s="2" t="s">
        <v>9055</v>
      </c>
      <c r="M2889" s="2" t="s">
        <v>26</v>
      </c>
      <c r="N2889" s="2">
        <v>1</v>
      </c>
      <c r="O2889" s="2">
        <v>2</v>
      </c>
      <c r="P2889" s="2" t="b">
        <v>0</v>
      </c>
      <c r="Q2889" s="2" t="str">
        <f>IFERROR(VLOOKUP(C2889,Countries_norm!A:B,2,0),"NA")</f>
        <v>NA</v>
      </c>
    </row>
    <row r="2890" spans="1:17" x14ac:dyDescent="0.25">
      <c r="A2890" s="2">
        <v>1.34612410967201E+18</v>
      </c>
      <c r="B2890" s="2" t="s">
        <v>9056</v>
      </c>
      <c r="C2890" s="2" t="s">
        <v>9057</v>
      </c>
      <c r="D2890" s="2" t="s">
        <v>9058</v>
      </c>
      <c r="E2890" s="3">
        <v>40675.708287037036</v>
      </c>
      <c r="F2890" s="2">
        <v>349</v>
      </c>
      <c r="G2890" s="2">
        <v>487</v>
      </c>
      <c r="H2890" s="2">
        <v>803</v>
      </c>
      <c r="I2890" s="2" t="b">
        <v>0</v>
      </c>
      <c r="J2890" s="3">
        <v>44200.666342592594</v>
      </c>
      <c r="K2890" s="2" t="s">
        <v>9059</v>
      </c>
      <c r="L2890" s="2" t="s">
        <v>423</v>
      </c>
      <c r="M2890" s="2" t="s">
        <v>40</v>
      </c>
      <c r="N2890" s="2">
        <v>0</v>
      </c>
      <c r="O2890" s="2">
        <v>0</v>
      </c>
      <c r="P2890" s="2" t="b">
        <v>0</v>
      </c>
      <c r="Q2890" s="2" t="str">
        <f>IFERROR(VLOOKUP(C2890,Countries_norm!A:B,2,0),"NA")</f>
        <v>United Kingdom</v>
      </c>
    </row>
    <row r="2891" spans="1:17" ht="75" x14ac:dyDescent="0.25">
      <c r="A2891" s="2">
        <v>1.3461198370477701E+18</v>
      </c>
      <c r="B2891" s="2" t="s">
        <v>9060</v>
      </c>
      <c r="C2891" s="2" t="s">
        <v>9061</v>
      </c>
      <c r="D2891" s="2" t="s">
        <v>9062</v>
      </c>
      <c r="E2891" s="3">
        <v>39806.664780092593</v>
      </c>
      <c r="F2891" s="2">
        <v>777</v>
      </c>
      <c r="G2891" s="2">
        <v>244</v>
      </c>
      <c r="H2891" s="2">
        <v>1429</v>
      </c>
      <c r="I2891" s="2" t="b">
        <v>0</v>
      </c>
      <c r="J2891" s="3">
        <v>44200.654548611114</v>
      </c>
      <c r="K2891" s="4" t="s">
        <v>9063</v>
      </c>
      <c r="L2891" s="2" t="s">
        <v>9064</v>
      </c>
      <c r="M2891" s="2" t="s">
        <v>26</v>
      </c>
      <c r="N2891" s="2">
        <v>0</v>
      </c>
      <c r="O2891" s="2">
        <v>1</v>
      </c>
      <c r="P2891" s="2" t="b">
        <v>0</v>
      </c>
      <c r="Q2891" s="2" t="str">
        <f>IFERROR(VLOOKUP(C2891,Countries_norm!A:B,2,0),"NA")</f>
        <v>United Kingdom</v>
      </c>
    </row>
    <row r="2892" spans="1:17" x14ac:dyDescent="0.25">
      <c r="A2892" s="2">
        <v>1.3461177231144E+18</v>
      </c>
      <c r="B2892" s="2" t="s">
        <v>9065</v>
      </c>
      <c r="C2892" s="2" t="s">
        <v>9066</v>
      </c>
      <c r="D2892" s="2" t="s">
        <v>9067</v>
      </c>
      <c r="E2892" s="3">
        <v>44078.638333333336</v>
      </c>
      <c r="F2892" s="2">
        <v>47</v>
      </c>
      <c r="G2892" s="2">
        <v>66</v>
      </c>
      <c r="H2892" s="2">
        <v>93</v>
      </c>
      <c r="I2892" s="2" t="b">
        <v>0</v>
      </c>
      <c r="J2892" s="3">
        <v>44200.648715277777</v>
      </c>
      <c r="K2892" s="2" t="s">
        <v>9068</v>
      </c>
      <c r="L2892" s="2" t="s">
        <v>9069</v>
      </c>
      <c r="M2892" s="2" t="s">
        <v>40</v>
      </c>
      <c r="N2892" s="2">
        <v>0</v>
      </c>
      <c r="O2892" s="2">
        <v>3</v>
      </c>
      <c r="P2892" s="2" t="b">
        <v>0</v>
      </c>
      <c r="Q2892" s="2" t="str">
        <f>IFERROR(VLOOKUP(C2892,Countries_norm!A:B,2,0),"NA")</f>
        <v>United States</v>
      </c>
    </row>
    <row r="2893" spans="1:17" x14ac:dyDescent="0.25">
      <c r="A2893" s="2">
        <v>1.3461176563368499E+18</v>
      </c>
      <c r="B2893" s="2" t="s">
        <v>8947</v>
      </c>
      <c r="C2893" s="2" t="s">
        <v>1311</v>
      </c>
      <c r="D2893" s="2" t="s">
        <v>4605</v>
      </c>
      <c r="E2893" s="3">
        <v>40687.172407407408</v>
      </c>
      <c r="F2893" s="2">
        <v>594</v>
      </c>
      <c r="G2893" s="2">
        <v>673</v>
      </c>
      <c r="H2893" s="2">
        <v>1139</v>
      </c>
      <c r="I2893" s="2" t="b">
        <v>0</v>
      </c>
      <c r="J2893" s="3">
        <v>44200.648530092592</v>
      </c>
      <c r="K2893" s="2" t="s">
        <v>9070</v>
      </c>
      <c r="L2893" s="2"/>
      <c r="M2893" s="2" t="s">
        <v>40</v>
      </c>
      <c r="N2893" s="2">
        <v>0</v>
      </c>
      <c r="O2893" s="2">
        <v>9</v>
      </c>
      <c r="P2893" s="2" t="b">
        <v>0</v>
      </c>
      <c r="Q2893" s="2" t="str">
        <f>IFERROR(VLOOKUP(C2893,Countries_norm!A:B,2,0),"NA")</f>
        <v>United States</v>
      </c>
    </row>
    <row r="2894" spans="1:17" x14ac:dyDescent="0.25">
      <c r="A2894" s="2">
        <v>1.3461166781872399E+18</v>
      </c>
      <c r="B2894" s="2" t="s">
        <v>919</v>
      </c>
      <c r="C2894" s="2" t="s">
        <v>920</v>
      </c>
      <c r="D2894" s="2" t="s">
        <v>921</v>
      </c>
      <c r="E2894" s="3">
        <v>40019.361863425926</v>
      </c>
      <c r="F2894" s="2">
        <v>51420</v>
      </c>
      <c r="G2894" s="2">
        <v>236</v>
      </c>
      <c r="H2894" s="2">
        <v>766</v>
      </c>
      <c r="I2894" s="2" t="b">
        <v>1</v>
      </c>
      <c r="J2894" s="3">
        <v>44200.645833333336</v>
      </c>
      <c r="K2894" s="2" t="s">
        <v>9071</v>
      </c>
      <c r="L2894" s="2"/>
      <c r="M2894" s="2" t="s">
        <v>76</v>
      </c>
      <c r="N2894" s="2">
        <v>0</v>
      </c>
      <c r="O2894" s="2">
        <v>1</v>
      </c>
      <c r="P2894" s="2" t="b">
        <v>0</v>
      </c>
      <c r="Q2894" s="2" t="str">
        <f>IFERROR(VLOOKUP(C2894,Countries_norm!A:B,2,0),"NA")</f>
        <v>Qatar</v>
      </c>
    </row>
    <row r="2895" spans="1:17" ht="45" x14ac:dyDescent="0.25">
      <c r="A2895" s="2">
        <v>1.3461112231133801E+18</v>
      </c>
      <c r="B2895" s="2" t="s">
        <v>5318</v>
      </c>
      <c r="C2895" s="2" t="s">
        <v>318</v>
      </c>
      <c r="D2895" s="2" t="s">
        <v>5319</v>
      </c>
      <c r="E2895" s="3">
        <v>39860.79179398148</v>
      </c>
      <c r="F2895" s="2">
        <v>4116</v>
      </c>
      <c r="G2895" s="2">
        <v>1082</v>
      </c>
      <c r="H2895" s="2">
        <v>181036</v>
      </c>
      <c r="I2895" s="2" t="b">
        <v>0</v>
      </c>
      <c r="J2895" s="3">
        <v>44200.63077546296</v>
      </c>
      <c r="K2895" s="4" t="s">
        <v>9072</v>
      </c>
      <c r="L2895" s="2" t="s">
        <v>605</v>
      </c>
      <c r="M2895" s="2" t="s">
        <v>21</v>
      </c>
      <c r="N2895" s="2">
        <v>6</v>
      </c>
      <c r="O2895" s="2">
        <v>8</v>
      </c>
      <c r="P2895" s="2" t="b">
        <v>0</v>
      </c>
      <c r="Q2895" s="2" t="str">
        <f>IFERROR(VLOOKUP(C2895,Countries_norm!A:B,2,0),"NA")</f>
        <v>Canada</v>
      </c>
    </row>
    <row r="2896" spans="1:17" x14ac:dyDescent="0.25">
      <c r="A2896" s="2">
        <v>1.3461083944955899E+18</v>
      </c>
      <c r="B2896" s="2" t="s">
        <v>9073</v>
      </c>
      <c r="C2896" s="2" t="s">
        <v>9074</v>
      </c>
      <c r="D2896" s="2" t="s">
        <v>9075</v>
      </c>
      <c r="E2896" s="3">
        <v>42701.737581018519</v>
      </c>
      <c r="F2896" s="2">
        <v>530</v>
      </c>
      <c r="G2896" s="2">
        <v>571</v>
      </c>
      <c r="H2896" s="2">
        <v>8693</v>
      </c>
      <c r="I2896" s="2" t="b">
        <v>0</v>
      </c>
      <c r="J2896" s="3">
        <v>44200.622974537036</v>
      </c>
      <c r="K2896" s="2" t="s">
        <v>9076</v>
      </c>
      <c r="L2896" s="2" t="s">
        <v>1861</v>
      </c>
      <c r="M2896" s="2" t="s">
        <v>40</v>
      </c>
      <c r="N2896" s="2">
        <v>0</v>
      </c>
      <c r="O2896" s="2">
        <v>0</v>
      </c>
      <c r="P2896" s="2" t="b">
        <v>0</v>
      </c>
      <c r="Q2896" s="2" t="str">
        <f>IFERROR(VLOOKUP(C2896,Countries_norm!A:B,2,0),"NA")</f>
        <v>Canada</v>
      </c>
    </row>
    <row r="2897" spans="1:17" ht="45" x14ac:dyDescent="0.25">
      <c r="A2897" s="2">
        <v>1.34610627612461E+18</v>
      </c>
      <c r="B2897" s="2" t="s">
        <v>9077</v>
      </c>
      <c r="C2897" s="2" t="s">
        <v>9078</v>
      </c>
      <c r="D2897" s="2" t="s">
        <v>9079</v>
      </c>
      <c r="E2897" s="3">
        <v>43403.246365740742</v>
      </c>
      <c r="F2897" s="2">
        <v>989</v>
      </c>
      <c r="G2897" s="2">
        <v>109</v>
      </c>
      <c r="H2897" s="2">
        <v>4107</v>
      </c>
      <c r="I2897" s="2" t="b">
        <v>0</v>
      </c>
      <c r="J2897" s="3">
        <v>44200.617129629631</v>
      </c>
      <c r="K2897" s="4" t="s">
        <v>9080</v>
      </c>
      <c r="L2897" s="2" t="s">
        <v>6535</v>
      </c>
      <c r="M2897" s="2" t="s">
        <v>26</v>
      </c>
      <c r="N2897" s="2">
        <v>0</v>
      </c>
      <c r="O2897" s="2">
        <v>0</v>
      </c>
      <c r="P2897" s="2" t="b">
        <v>0</v>
      </c>
      <c r="Q2897" s="2" t="str">
        <f>IFERROR(VLOOKUP(C2897,Countries_norm!A:B,2,0),"NA")</f>
        <v>NA</v>
      </c>
    </row>
    <row r="2898" spans="1:17" ht="45" x14ac:dyDescent="0.25">
      <c r="A2898" s="2">
        <v>1.34610344845503E+18</v>
      </c>
      <c r="B2898" s="2" t="s">
        <v>9081</v>
      </c>
      <c r="C2898" s="2" t="s">
        <v>9082</v>
      </c>
      <c r="D2898" s="2" t="s">
        <v>9083</v>
      </c>
      <c r="E2898" s="3">
        <v>42785.547962962963</v>
      </c>
      <c r="F2898" s="2">
        <v>1068</v>
      </c>
      <c r="G2898" s="2">
        <v>2391</v>
      </c>
      <c r="H2898" s="2">
        <v>38353</v>
      </c>
      <c r="I2898" s="2" t="b">
        <v>0</v>
      </c>
      <c r="J2898" s="3">
        <v>44200.6093287037</v>
      </c>
      <c r="K2898" s="4" t="s">
        <v>9084</v>
      </c>
      <c r="L2898" s="2" t="s">
        <v>9085</v>
      </c>
      <c r="M2898" s="2" t="s">
        <v>135</v>
      </c>
      <c r="N2898" s="2">
        <v>0</v>
      </c>
      <c r="O2898" s="2">
        <v>0</v>
      </c>
      <c r="P2898" s="2" t="b">
        <v>0</v>
      </c>
      <c r="Q2898" s="2" t="str">
        <f>IFERROR(VLOOKUP(C2898,Countries_norm!A:B,2,0),"NA")</f>
        <v>NA</v>
      </c>
    </row>
    <row r="2899" spans="1:17" x14ac:dyDescent="0.25">
      <c r="A2899" s="2">
        <v>1.34610182991074E+18</v>
      </c>
      <c r="B2899" s="2" t="s">
        <v>3628</v>
      </c>
      <c r="C2899" s="2" t="s">
        <v>1917</v>
      </c>
      <c r="D2899" s="2" t="s">
        <v>3629</v>
      </c>
      <c r="E2899" s="3">
        <v>39855.348287037035</v>
      </c>
      <c r="F2899" s="2">
        <v>1185048</v>
      </c>
      <c r="G2899" s="2">
        <v>230</v>
      </c>
      <c r="H2899" s="2">
        <v>754</v>
      </c>
      <c r="I2899" s="2" t="b">
        <v>1</v>
      </c>
      <c r="J2899" s="3">
        <v>44200.604861111111</v>
      </c>
      <c r="K2899" s="2" t="s">
        <v>9086</v>
      </c>
      <c r="L2899" s="2" t="s">
        <v>3631</v>
      </c>
      <c r="M2899" s="2" t="s">
        <v>76</v>
      </c>
      <c r="N2899" s="2">
        <v>2</v>
      </c>
      <c r="O2899" s="2">
        <v>7</v>
      </c>
      <c r="P2899" s="2" t="b">
        <v>0</v>
      </c>
      <c r="Q2899" s="2" t="str">
        <f>IFERROR(VLOOKUP(C2899,Countries_norm!A:B,2,0),"NA")</f>
        <v>United Arab Emirates</v>
      </c>
    </row>
    <row r="2900" spans="1:17" ht="45" x14ac:dyDescent="0.25">
      <c r="A2900" s="2">
        <v>1.3461016260928699E+18</v>
      </c>
      <c r="B2900" s="2" t="s">
        <v>9081</v>
      </c>
      <c r="C2900" s="2" t="s">
        <v>9082</v>
      </c>
      <c r="D2900" s="2" t="s">
        <v>9083</v>
      </c>
      <c r="E2900" s="3">
        <v>42785.547962962963</v>
      </c>
      <c r="F2900" s="2">
        <v>1068</v>
      </c>
      <c r="G2900" s="2">
        <v>2391</v>
      </c>
      <c r="H2900" s="2">
        <v>38353</v>
      </c>
      <c r="I2900" s="2" t="b">
        <v>0</v>
      </c>
      <c r="J2900" s="3">
        <v>44200.60429398148</v>
      </c>
      <c r="K2900" s="4" t="s">
        <v>9087</v>
      </c>
      <c r="L2900" s="2" t="s">
        <v>9088</v>
      </c>
      <c r="M2900" s="2" t="s">
        <v>135</v>
      </c>
      <c r="N2900" s="2">
        <v>2</v>
      </c>
      <c r="O2900" s="2">
        <v>2</v>
      </c>
      <c r="P2900" s="2" t="b">
        <v>0</v>
      </c>
      <c r="Q2900" s="2" t="str">
        <f>IFERROR(VLOOKUP(C2900,Countries_norm!A:B,2,0),"NA")</f>
        <v>NA</v>
      </c>
    </row>
    <row r="2901" spans="1:17" x14ac:dyDescent="0.25">
      <c r="A2901" s="2">
        <v>1.3461002051213701E+18</v>
      </c>
      <c r="B2901" s="2" t="s">
        <v>9089</v>
      </c>
      <c r="C2901" s="2"/>
      <c r="D2901" s="2" t="s">
        <v>9090</v>
      </c>
      <c r="E2901" s="3">
        <v>44064.673692129632</v>
      </c>
      <c r="F2901" s="2">
        <v>68</v>
      </c>
      <c r="G2901" s="2">
        <v>157</v>
      </c>
      <c r="H2901" s="2">
        <v>117</v>
      </c>
      <c r="I2901" s="2" t="b">
        <v>0</v>
      </c>
      <c r="J2901" s="3">
        <v>44200.600370370368</v>
      </c>
      <c r="K2901" s="2" t="s">
        <v>9091</v>
      </c>
      <c r="L2901" s="2" t="s">
        <v>9069</v>
      </c>
      <c r="M2901" s="2" t="s">
        <v>40</v>
      </c>
      <c r="N2901" s="2">
        <v>0</v>
      </c>
      <c r="O2901" s="2">
        <v>8</v>
      </c>
      <c r="P2901" s="2" t="b">
        <v>0</v>
      </c>
      <c r="Q2901" s="2" t="str">
        <f>IFERROR(VLOOKUP(C2901,Countries_norm!A:B,2,0),"NA")</f>
        <v>NA</v>
      </c>
    </row>
    <row r="2902" spans="1:17" x14ac:dyDescent="0.25">
      <c r="A2902" s="2">
        <v>1.3460978139360699E+18</v>
      </c>
      <c r="B2902" s="2" t="s">
        <v>9092</v>
      </c>
      <c r="C2902" s="2" t="s">
        <v>2109</v>
      </c>
      <c r="D2902" s="2" t="s">
        <v>9093</v>
      </c>
      <c r="E2902" s="3">
        <v>40111.674745370372</v>
      </c>
      <c r="F2902" s="2">
        <v>326</v>
      </c>
      <c r="G2902" s="2">
        <v>420</v>
      </c>
      <c r="H2902" s="2">
        <v>4759</v>
      </c>
      <c r="I2902" s="2" t="b">
        <v>0</v>
      </c>
      <c r="J2902" s="3">
        <v>44200.593773148146</v>
      </c>
      <c r="K2902" s="2" t="s">
        <v>9094</v>
      </c>
      <c r="L2902" s="2" t="s">
        <v>6507</v>
      </c>
      <c r="M2902" s="2" t="s">
        <v>21</v>
      </c>
      <c r="N2902" s="2">
        <v>0</v>
      </c>
      <c r="O2902" s="2">
        <v>0</v>
      </c>
      <c r="P2902" s="2" t="b">
        <v>0</v>
      </c>
      <c r="Q2902" s="2" t="str">
        <f>IFERROR(VLOOKUP(C2902,Countries_norm!A:B,2,0),"NA")</f>
        <v>India</v>
      </c>
    </row>
    <row r="2903" spans="1:17" x14ac:dyDescent="0.25">
      <c r="A2903" s="2">
        <v>1.34609335024033E+18</v>
      </c>
      <c r="B2903" s="2" t="s">
        <v>8791</v>
      </c>
      <c r="C2903" s="2" t="s">
        <v>8792</v>
      </c>
      <c r="D2903" s="2" t="s">
        <v>8793</v>
      </c>
      <c r="E2903" s="3">
        <v>43548.624513888892</v>
      </c>
      <c r="F2903" s="2">
        <v>1599</v>
      </c>
      <c r="G2903" s="2">
        <v>119</v>
      </c>
      <c r="H2903" s="2">
        <v>762</v>
      </c>
      <c r="I2903" s="2" t="b">
        <v>0</v>
      </c>
      <c r="J2903" s="3">
        <v>44200.581458333334</v>
      </c>
      <c r="K2903" s="2" t="s">
        <v>9095</v>
      </c>
      <c r="L2903" s="2" t="s">
        <v>9096</v>
      </c>
      <c r="M2903" s="2" t="s">
        <v>26</v>
      </c>
      <c r="N2903" s="2">
        <v>2</v>
      </c>
      <c r="O2903" s="2">
        <v>45</v>
      </c>
      <c r="P2903" s="2" t="b">
        <v>0</v>
      </c>
      <c r="Q2903" s="2" t="str">
        <f>IFERROR(VLOOKUP(C2903,Countries_norm!A:B,2,0),"NA")</f>
        <v>United States</v>
      </c>
    </row>
    <row r="2904" spans="1:17" x14ac:dyDescent="0.25">
      <c r="A2904" s="2">
        <v>1.34609242844975E+18</v>
      </c>
      <c r="B2904" s="2" t="s">
        <v>5814</v>
      </c>
      <c r="C2904" s="2" t="s">
        <v>5815</v>
      </c>
      <c r="D2904" s="2" t="s">
        <v>5816</v>
      </c>
      <c r="E2904" s="3">
        <v>39898.770497685182</v>
      </c>
      <c r="F2904" s="2">
        <v>17</v>
      </c>
      <c r="G2904" s="2">
        <v>298</v>
      </c>
      <c r="H2904" s="2">
        <v>405</v>
      </c>
      <c r="I2904" s="2" t="b">
        <v>0</v>
      </c>
      <c r="J2904" s="3">
        <v>44200.578912037039</v>
      </c>
      <c r="K2904" s="2" t="s">
        <v>9097</v>
      </c>
      <c r="L2904" s="2" t="s">
        <v>9098</v>
      </c>
      <c r="M2904" s="2" t="s">
        <v>26</v>
      </c>
      <c r="N2904" s="2">
        <v>0</v>
      </c>
      <c r="O2904" s="2">
        <v>2</v>
      </c>
      <c r="P2904" s="2" t="b">
        <v>0</v>
      </c>
      <c r="Q2904" s="2" t="str">
        <f>IFERROR(VLOOKUP(C2904,Countries_norm!A:B,2,0),"NA")</f>
        <v>Germany</v>
      </c>
    </row>
    <row r="2905" spans="1:17" x14ac:dyDescent="0.25">
      <c r="A2905" s="2">
        <v>1.3460877742277499E+18</v>
      </c>
      <c r="B2905" s="2" t="s">
        <v>9099</v>
      </c>
      <c r="C2905" s="2" t="s">
        <v>9100</v>
      </c>
      <c r="D2905" s="2" t="s">
        <v>9101</v>
      </c>
      <c r="E2905" s="3">
        <v>40911.614664351851</v>
      </c>
      <c r="F2905" s="2">
        <v>10467</v>
      </c>
      <c r="G2905" s="2">
        <v>1215</v>
      </c>
      <c r="H2905" s="2">
        <v>4641</v>
      </c>
      <c r="I2905" s="2" t="b">
        <v>1</v>
      </c>
      <c r="J2905" s="3">
        <v>44200.566076388888</v>
      </c>
      <c r="K2905" s="2" t="s">
        <v>9102</v>
      </c>
      <c r="L2905" s="2" t="s">
        <v>9103</v>
      </c>
      <c r="M2905" s="2" t="s">
        <v>40</v>
      </c>
      <c r="N2905" s="2">
        <v>1</v>
      </c>
      <c r="O2905" s="2">
        <v>0</v>
      </c>
      <c r="P2905" s="2" t="b">
        <v>0</v>
      </c>
      <c r="Q2905" s="2" t="str">
        <f>IFERROR(VLOOKUP(C2905,Countries_norm!A:B,2,0),"NA")</f>
        <v>United Arab Emirates</v>
      </c>
    </row>
    <row r="2906" spans="1:17" x14ac:dyDescent="0.25">
      <c r="A2906" s="2">
        <v>1.3460867210547599E+18</v>
      </c>
      <c r="B2906" s="2" t="s">
        <v>2113</v>
      </c>
      <c r="C2906" s="2"/>
      <c r="D2906" s="2" t="s">
        <v>2114</v>
      </c>
      <c r="E2906" s="3">
        <v>40349.693576388891</v>
      </c>
      <c r="F2906" s="2">
        <v>2052</v>
      </c>
      <c r="G2906" s="2">
        <v>285</v>
      </c>
      <c r="H2906" s="2">
        <v>288</v>
      </c>
      <c r="I2906" s="2" t="b">
        <v>0</v>
      </c>
      <c r="J2906" s="3">
        <v>44200.563171296293</v>
      </c>
      <c r="K2906" s="2" t="s">
        <v>9104</v>
      </c>
      <c r="L2906" s="2" t="s">
        <v>246</v>
      </c>
      <c r="M2906" s="2" t="s">
        <v>26</v>
      </c>
      <c r="N2906" s="2">
        <v>0</v>
      </c>
      <c r="O2906" s="2">
        <v>0</v>
      </c>
      <c r="P2906" s="2" t="b">
        <v>0</v>
      </c>
      <c r="Q2906" s="2" t="str">
        <f>IFERROR(VLOOKUP(C2906,Countries_norm!A:B,2,0),"NA")</f>
        <v>NA</v>
      </c>
    </row>
    <row r="2907" spans="1:17" x14ac:dyDescent="0.25">
      <c r="A2907" s="2">
        <v>1.3460861949336801E+18</v>
      </c>
      <c r="B2907" s="2" t="s">
        <v>9105</v>
      </c>
      <c r="C2907" s="2"/>
      <c r="D2907" s="2"/>
      <c r="E2907" s="3">
        <v>39928.254525462966</v>
      </c>
      <c r="F2907" s="2">
        <v>99</v>
      </c>
      <c r="G2907" s="2">
        <v>62</v>
      </c>
      <c r="H2907" s="2">
        <v>28449</v>
      </c>
      <c r="I2907" s="2" t="b">
        <v>0</v>
      </c>
      <c r="J2907" s="3">
        <v>44200.561712962961</v>
      </c>
      <c r="K2907" s="2" t="s">
        <v>9106</v>
      </c>
      <c r="L2907" s="2"/>
      <c r="M2907" s="2" t="s">
        <v>26</v>
      </c>
      <c r="N2907" s="2">
        <v>0</v>
      </c>
      <c r="O2907" s="2">
        <v>0</v>
      </c>
      <c r="P2907" s="2" t="b">
        <v>0</v>
      </c>
      <c r="Q2907" s="2" t="str">
        <f>IFERROR(VLOOKUP(C2907,Countries_norm!A:B,2,0),"NA")</f>
        <v>NA</v>
      </c>
    </row>
    <row r="2908" spans="1:17" x14ac:dyDescent="0.25">
      <c r="A2908" s="2">
        <v>1.34607649021618E+18</v>
      </c>
      <c r="B2908" s="2" t="s">
        <v>9107</v>
      </c>
      <c r="C2908" s="2" t="s">
        <v>9108</v>
      </c>
      <c r="D2908" s="2" t="s">
        <v>9109</v>
      </c>
      <c r="E2908" s="3">
        <v>40240.594675925924</v>
      </c>
      <c r="F2908" s="2">
        <v>293</v>
      </c>
      <c r="G2908" s="2">
        <v>131</v>
      </c>
      <c r="H2908" s="2">
        <v>4</v>
      </c>
      <c r="I2908" s="2" t="b">
        <v>0</v>
      </c>
      <c r="J2908" s="3">
        <v>44200.534930555557</v>
      </c>
      <c r="K2908" s="2" t="s">
        <v>9110</v>
      </c>
      <c r="L2908" s="2" t="s">
        <v>9111</v>
      </c>
      <c r="M2908" s="2" t="s">
        <v>26</v>
      </c>
      <c r="N2908" s="2">
        <v>0</v>
      </c>
      <c r="O2908" s="2">
        <v>0</v>
      </c>
      <c r="P2908" s="2" t="b">
        <v>0</v>
      </c>
      <c r="Q2908" s="2" t="str">
        <f>IFERROR(VLOOKUP(C2908,Countries_norm!A:B,2,0),"NA")</f>
        <v>United Kingdom</v>
      </c>
    </row>
    <row r="2909" spans="1:17" x14ac:dyDescent="0.25">
      <c r="A2909" s="2">
        <v>1.34606992419247E+18</v>
      </c>
      <c r="B2909" s="2" t="s">
        <v>9112</v>
      </c>
      <c r="C2909" s="2" t="s">
        <v>9113</v>
      </c>
      <c r="D2909" s="2" t="s">
        <v>9114</v>
      </c>
      <c r="E2909" s="3">
        <v>39875.372037037036</v>
      </c>
      <c r="F2909" s="2">
        <v>3739</v>
      </c>
      <c r="G2909" s="2">
        <v>144</v>
      </c>
      <c r="H2909" s="2">
        <v>334</v>
      </c>
      <c r="I2909" s="2" t="b">
        <v>1</v>
      </c>
      <c r="J2909" s="3">
        <v>44200.516817129632</v>
      </c>
      <c r="K2909" s="2" t="s">
        <v>9115</v>
      </c>
      <c r="L2909" s="2" t="s">
        <v>9116</v>
      </c>
      <c r="M2909" s="2" t="s">
        <v>26</v>
      </c>
      <c r="N2909" s="2">
        <v>2</v>
      </c>
      <c r="O2909" s="2">
        <v>3</v>
      </c>
      <c r="P2909" s="2" t="b">
        <v>0</v>
      </c>
      <c r="Q2909" s="2" t="str">
        <f>IFERROR(VLOOKUP(C2909,Countries_norm!A:B,2,0),"NA")</f>
        <v>NA</v>
      </c>
    </row>
    <row r="2910" spans="1:17" x14ac:dyDescent="0.25">
      <c r="A2910" s="2">
        <v>1.3460623913569001E+18</v>
      </c>
      <c r="B2910" s="2" t="s">
        <v>91</v>
      </c>
      <c r="C2910" s="2" t="s">
        <v>92</v>
      </c>
      <c r="D2910" s="2" t="s">
        <v>93</v>
      </c>
      <c r="E2910" s="3">
        <v>42146.355000000003</v>
      </c>
      <c r="F2910" s="2">
        <v>4261</v>
      </c>
      <c r="G2910" s="2">
        <v>6</v>
      </c>
      <c r="H2910" s="2">
        <v>3</v>
      </c>
      <c r="I2910" s="2" t="b">
        <v>1</v>
      </c>
      <c r="J2910" s="3">
        <v>44200.496030092596</v>
      </c>
      <c r="K2910" s="2" t="s">
        <v>9117</v>
      </c>
      <c r="L2910" s="2" t="s">
        <v>9053</v>
      </c>
      <c r="M2910" s="2" t="s">
        <v>76</v>
      </c>
      <c r="N2910" s="2">
        <v>2</v>
      </c>
      <c r="O2910" s="2">
        <v>6</v>
      </c>
      <c r="P2910" s="2" t="b">
        <v>0</v>
      </c>
      <c r="Q2910" s="2" t="str">
        <f>IFERROR(VLOOKUP(C2910,Countries_norm!A:B,2,0),"NA")</f>
        <v>Turkey</v>
      </c>
    </row>
    <row r="2911" spans="1:17" ht="45" x14ac:dyDescent="0.25">
      <c r="A2911" s="2">
        <v>1.3460376628645601E+18</v>
      </c>
      <c r="B2911" s="2" t="s">
        <v>9118</v>
      </c>
      <c r="C2911" s="2" t="s">
        <v>9119</v>
      </c>
      <c r="D2911" s="4" t="s">
        <v>9120</v>
      </c>
      <c r="E2911" s="3">
        <v>40420.71471064815</v>
      </c>
      <c r="F2911" s="2">
        <v>221</v>
      </c>
      <c r="G2911" s="2">
        <v>151</v>
      </c>
      <c r="H2911" s="2">
        <v>5979</v>
      </c>
      <c r="I2911" s="2" t="b">
        <v>0</v>
      </c>
      <c r="J2911" s="3">
        <v>44200.427789351852</v>
      </c>
      <c r="K2911" s="2" t="s">
        <v>9121</v>
      </c>
      <c r="L2911" s="2" t="s">
        <v>605</v>
      </c>
      <c r="M2911" s="2" t="s">
        <v>21</v>
      </c>
      <c r="N2911" s="2">
        <v>1</v>
      </c>
      <c r="O2911" s="2">
        <v>1</v>
      </c>
      <c r="P2911" s="2" t="b">
        <v>0</v>
      </c>
      <c r="Q2911" s="2" t="str">
        <f>IFERROR(VLOOKUP(C2911,Countries_norm!A:B,2,0),"NA")</f>
        <v>NA</v>
      </c>
    </row>
    <row r="2912" spans="1:17" x14ac:dyDescent="0.25">
      <c r="A2912" s="2">
        <v>1.34601195606338E+18</v>
      </c>
      <c r="B2912" s="2" t="s">
        <v>5122</v>
      </c>
      <c r="C2912" s="2" t="s">
        <v>5123</v>
      </c>
      <c r="D2912" s="2" t="s">
        <v>5124</v>
      </c>
      <c r="E2912" s="3">
        <v>43209.424988425926</v>
      </c>
      <c r="F2912" s="2">
        <v>1511</v>
      </c>
      <c r="G2912" s="2">
        <v>139</v>
      </c>
      <c r="H2912" s="2">
        <v>683</v>
      </c>
      <c r="I2912" s="2" t="b">
        <v>0</v>
      </c>
      <c r="J2912" s="3">
        <v>44200.356851851851</v>
      </c>
      <c r="K2912" s="2" t="s">
        <v>9122</v>
      </c>
      <c r="L2912" s="2" t="s">
        <v>9123</v>
      </c>
      <c r="M2912" s="2" t="s">
        <v>26</v>
      </c>
      <c r="N2912" s="2">
        <v>2</v>
      </c>
      <c r="O2912" s="2">
        <v>2</v>
      </c>
      <c r="P2912" s="2" t="b">
        <v>0</v>
      </c>
      <c r="Q2912" s="2" t="str">
        <f>IFERROR(VLOOKUP(C2912,Countries_norm!A:B,2,0),"NA")</f>
        <v>Poland</v>
      </c>
    </row>
    <row r="2913" spans="1:17" x14ac:dyDescent="0.25">
      <c r="A2913" s="2">
        <v>1.34597421798096E+18</v>
      </c>
      <c r="B2913" s="2" t="s">
        <v>3319</v>
      </c>
      <c r="C2913" s="2" t="s">
        <v>901</v>
      </c>
      <c r="D2913" s="2" t="s">
        <v>3320</v>
      </c>
      <c r="E2913" s="3">
        <v>40885.73642361111</v>
      </c>
      <c r="F2913" s="2">
        <v>94316</v>
      </c>
      <c r="G2913" s="2">
        <v>597</v>
      </c>
      <c r="H2913" s="2">
        <v>32989</v>
      </c>
      <c r="I2913" s="2" t="b">
        <v>1</v>
      </c>
      <c r="J2913" s="3">
        <v>44200.25271990741</v>
      </c>
      <c r="K2913" s="2" t="s">
        <v>9124</v>
      </c>
      <c r="L2913" s="2"/>
      <c r="M2913" s="2" t="s">
        <v>40</v>
      </c>
      <c r="N2913" s="2">
        <v>4</v>
      </c>
      <c r="O2913" s="2">
        <v>77</v>
      </c>
      <c r="P2913" s="2" t="b">
        <v>0</v>
      </c>
      <c r="Q2913" s="2" t="str">
        <f>IFERROR(VLOOKUP(C2913,Countries_norm!A:B,2,0),"NA")</f>
        <v>United Arab Emirates</v>
      </c>
    </row>
    <row r="2914" spans="1:17" x14ac:dyDescent="0.25">
      <c r="A2914" s="2">
        <v>1.34594707599792E+18</v>
      </c>
      <c r="B2914" s="2" t="s">
        <v>9125</v>
      </c>
      <c r="C2914" s="2" t="s">
        <v>956</v>
      </c>
      <c r="D2914" s="2" t="s">
        <v>9126</v>
      </c>
      <c r="E2914" s="3">
        <v>39932.397187499999</v>
      </c>
      <c r="F2914" s="2">
        <v>32583</v>
      </c>
      <c r="G2914" s="2">
        <v>98</v>
      </c>
      <c r="H2914" s="2">
        <v>171</v>
      </c>
      <c r="I2914" s="2" t="b">
        <v>1</v>
      </c>
      <c r="J2914" s="3">
        <v>44200.177824074075</v>
      </c>
      <c r="K2914" s="2" t="s">
        <v>9127</v>
      </c>
      <c r="L2914" s="2" t="s">
        <v>9128</v>
      </c>
      <c r="M2914" s="2" t="s">
        <v>76</v>
      </c>
      <c r="N2914" s="2">
        <v>1</v>
      </c>
      <c r="O2914" s="2">
        <v>0</v>
      </c>
      <c r="P2914" s="2" t="b">
        <v>0</v>
      </c>
      <c r="Q2914" s="2" t="str">
        <f>IFERROR(VLOOKUP(C2914,Countries_norm!A:B,2,0),"NA")</f>
        <v>India</v>
      </c>
    </row>
    <row r="2915" spans="1:17" ht="45" x14ac:dyDescent="0.25">
      <c r="A2915" s="2">
        <v>1.34594010152061E+18</v>
      </c>
      <c r="B2915" s="2" t="s">
        <v>5630</v>
      </c>
      <c r="C2915" s="2" t="s">
        <v>5631</v>
      </c>
      <c r="D2915" s="2" t="s">
        <v>5632</v>
      </c>
      <c r="E2915" s="3">
        <v>43932.068912037037</v>
      </c>
      <c r="F2915" s="2">
        <v>375</v>
      </c>
      <c r="G2915" s="2">
        <v>1191</v>
      </c>
      <c r="H2915" s="2">
        <v>5219</v>
      </c>
      <c r="I2915" s="2" t="b">
        <v>0</v>
      </c>
      <c r="J2915" s="3">
        <v>44200.158576388887</v>
      </c>
      <c r="K2915" s="4" t="s">
        <v>9129</v>
      </c>
      <c r="L2915" s="2" t="s">
        <v>9130</v>
      </c>
      <c r="M2915" s="2" t="s">
        <v>21</v>
      </c>
      <c r="N2915" s="2">
        <v>0</v>
      </c>
      <c r="O2915" s="2">
        <v>1</v>
      </c>
      <c r="P2915" s="2" t="b">
        <v>0</v>
      </c>
      <c r="Q2915" s="2" t="str">
        <f>IFERROR(VLOOKUP(C2915,Countries_norm!A:B,2,0),"NA")</f>
        <v>Senegal</v>
      </c>
    </row>
    <row r="2916" spans="1:17" x14ac:dyDescent="0.25">
      <c r="A2916" s="2">
        <v>1.3459196918192799E+18</v>
      </c>
      <c r="B2916" s="2" t="s">
        <v>2937</v>
      </c>
      <c r="C2916" s="2"/>
      <c r="D2916" s="2" t="s">
        <v>2938</v>
      </c>
      <c r="E2916" s="3">
        <v>44180.62164351852</v>
      </c>
      <c r="F2916" s="2">
        <v>6</v>
      </c>
      <c r="G2916" s="2">
        <v>3</v>
      </c>
      <c r="H2916" s="2">
        <v>88</v>
      </c>
      <c r="I2916" s="2" t="b">
        <v>0</v>
      </c>
      <c r="J2916" s="3">
        <v>44200.102256944447</v>
      </c>
      <c r="K2916" s="2" t="s">
        <v>9131</v>
      </c>
      <c r="L2916" s="2" t="s">
        <v>9132</v>
      </c>
      <c r="M2916" s="2" t="s">
        <v>26</v>
      </c>
      <c r="N2916" s="2">
        <v>0</v>
      </c>
      <c r="O2916" s="2">
        <v>0</v>
      </c>
      <c r="P2916" s="2" t="b">
        <v>0</v>
      </c>
      <c r="Q2916" s="2" t="str">
        <f>IFERROR(VLOOKUP(C2916,Countries_norm!A:B,2,0),"NA")</f>
        <v>NA</v>
      </c>
    </row>
    <row r="2917" spans="1:17" x14ac:dyDescent="0.25">
      <c r="A2917" s="2">
        <v>1.3459038074237599E+18</v>
      </c>
      <c r="B2917" s="2" t="s">
        <v>9133</v>
      </c>
      <c r="C2917" s="2" t="s">
        <v>9134</v>
      </c>
      <c r="D2917" s="2" t="s">
        <v>9135</v>
      </c>
      <c r="E2917" s="3">
        <v>40571.203217592592</v>
      </c>
      <c r="F2917" s="2">
        <v>81</v>
      </c>
      <c r="G2917" s="2">
        <v>152</v>
      </c>
      <c r="H2917" s="2">
        <v>301</v>
      </c>
      <c r="I2917" s="2" t="b">
        <v>0</v>
      </c>
      <c r="J2917" s="3">
        <v>44200.058425925927</v>
      </c>
      <c r="K2917" s="2" t="s">
        <v>9136</v>
      </c>
      <c r="L2917" s="2"/>
      <c r="M2917" s="2" t="s">
        <v>40</v>
      </c>
      <c r="N2917" s="2">
        <v>0</v>
      </c>
      <c r="O2917" s="2">
        <v>1</v>
      </c>
      <c r="P2917" s="2" t="b">
        <v>0</v>
      </c>
      <c r="Q2917" s="2" t="str">
        <f>IFERROR(VLOOKUP(C2917,Countries_norm!A:B,2,0),"NA")</f>
        <v>United States</v>
      </c>
    </row>
    <row r="2918" spans="1:17" ht="45" x14ac:dyDescent="0.25">
      <c r="A2918" s="2">
        <v>1.3458886689936499E+18</v>
      </c>
      <c r="B2918" s="2" t="s">
        <v>9137</v>
      </c>
      <c r="C2918" s="2" t="s">
        <v>73</v>
      </c>
      <c r="D2918" s="2"/>
      <c r="E2918" s="3">
        <v>41619.789641203701</v>
      </c>
      <c r="F2918" s="2">
        <v>629</v>
      </c>
      <c r="G2918" s="2">
        <v>387</v>
      </c>
      <c r="H2918" s="2">
        <v>6823</v>
      </c>
      <c r="I2918" s="2" t="b">
        <v>0</v>
      </c>
      <c r="J2918" s="3">
        <v>44200.016643518517</v>
      </c>
      <c r="K2918" s="4" t="s">
        <v>9138</v>
      </c>
      <c r="L2918" s="2"/>
      <c r="M2918" s="2" t="s">
        <v>21</v>
      </c>
      <c r="N2918" s="2">
        <v>0</v>
      </c>
      <c r="O2918" s="2">
        <v>1</v>
      </c>
      <c r="P2918" s="2" t="b">
        <v>0</v>
      </c>
      <c r="Q2918" s="2" t="str">
        <f>IFERROR(VLOOKUP(C2918,Countries_norm!A:B,2,0),"NA")</f>
        <v>India</v>
      </c>
    </row>
    <row r="2919" spans="1:17" x14ac:dyDescent="0.25">
      <c r="A2919" s="2">
        <v>1.34587283118849E+18</v>
      </c>
      <c r="B2919" s="2" t="s">
        <v>6589</v>
      </c>
      <c r="C2919" s="2" t="s">
        <v>616</v>
      </c>
      <c r="D2919" s="2" t="s">
        <v>6590</v>
      </c>
      <c r="E2919" s="3">
        <v>40317.64503472222</v>
      </c>
      <c r="F2919" s="2">
        <v>2486</v>
      </c>
      <c r="G2919" s="2">
        <v>5000</v>
      </c>
      <c r="H2919" s="2">
        <v>647</v>
      </c>
      <c r="I2919" s="2" t="b">
        <v>0</v>
      </c>
      <c r="J2919" s="3">
        <v>44199.972939814812</v>
      </c>
      <c r="K2919" s="2" t="s">
        <v>9139</v>
      </c>
      <c r="L2919" s="2"/>
      <c r="M2919" s="2" t="s">
        <v>114</v>
      </c>
      <c r="N2919" s="2">
        <v>0</v>
      </c>
      <c r="O2919" s="2">
        <v>0</v>
      </c>
      <c r="P2919" s="2" t="b">
        <v>0</v>
      </c>
      <c r="Q2919" s="2" t="str">
        <f>IFERROR(VLOOKUP(C2919,Countries_norm!A:B,2,0),"NA")</f>
        <v>United Kingdom</v>
      </c>
    </row>
    <row r="2920" spans="1:17" ht="45" x14ac:dyDescent="0.25">
      <c r="A2920" s="2">
        <v>1.34586515011758E+18</v>
      </c>
      <c r="B2920" s="2" t="s">
        <v>5518</v>
      </c>
      <c r="C2920" s="2" t="s">
        <v>5519</v>
      </c>
      <c r="D2920" s="2" t="s">
        <v>5520</v>
      </c>
      <c r="E2920" s="3">
        <v>39943.903287037036</v>
      </c>
      <c r="F2920" s="2">
        <v>633</v>
      </c>
      <c r="G2920" s="2">
        <v>1585</v>
      </c>
      <c r="H2920" s="2">
        <v>11590</v>
      </c>
      <c r="I2920" s="2" t="b">
        <v>0</v>
      </c>
      <c r="J2920" s="3">
        <v>44199.951747685183</v>
      </c>
      <c r="K2920" s="4" t="s">
        <v>9140</v>
      </c>
      <c r="L2920" s="2" t="s">
        <v>20</v>
      </c>
      <c r="M2920" s="2" t="s">
        <v>26</v>
      </c>
      <c r="N2920" s="2">
        <v>0</v>
      </c>
      <c r="O2920" s="2">
        <v>0</v>
      </c>
      <c r="P2920" s="2" t="b">
        <v>0</v>
      </c>
      <c r="Q2920" s="2" t="str">
        <f>IFERROR(VLOOKUP(C2920,Countries_norm!A:B,2,0),"NA")</f>
        <v>United Kingdom</v>
      </c>
    </row>
    <row r="2921" spans="1:17" ht="45" x14ac:dyDescent="0.25">
      <c r="A2921" s="2">
        <v>1.34585766966863E+18</v>
      </c>
      <c r="B2921" s="2" t="s">
        <v>9141</v>
      </c>
      <c r="C2921" s="2" t="s">
        <v>710</v>
      </c>
      <c r="D2921" s="2" t="s">
        <v>9142</v>
      </c>
      <c r="E2921" s="3">
        <v>43644.838993055557</v>
      </c>
      <c r="F2921" s="2">
        <v>919</v>
      </c>
      <c r="G2921" s="2">
        <v>146</v>
      </c>
      <c r="H2921" s="2">
        <v>2500</v>
      </c>
      <c r="I2921" s="2" t="b">
        <v>0</v>
      </c>
      <c r="J2921" s="3">
        <v>44199.93109953704</v>
      </c>
      <c r="K2921" s="4" t="s">
        <v>9143</v>
      </c>
      <c r="L2921" s="2" t="s">
        <v>9144</v>
      </c>
      <c r="M2921" s="2" t="s">
        <v>21</v>
      </c>
      <c r="N2921" s="2">
        <v>0</v>
      </c>
      <c r="O2921" s="2">
        <v>0</v>
      </c>
      <c r="P2921" s="2" t="b">
        <v>0</v>
      </c>
      <c r="Q2921" s="2" t="str">
        <f>IFERROR(VLOOKUP(C2921,Countries_norm!A:B,2,0),"NA")</f>
        <v>United States</v>
      </c>
    </row>
    <row r="2922" spans="1:17" ht="75" x14ac:dyDescent="0.25">
      <c r="A2922" s="2">
        <v>1.34585473881075E+18</v>
      </c>
      <c r="B2922" s="2" t="s">
        <v>9145</v>
      </c>
      <c r="C2922" s="2" t="s">
        <v>4486</v>
      </c>
      <c r="D2922" s="4" t="s">
        <v>9146</v>
      </c>
      <c r="E2922" s="3">
        <v>44056.779409722221</v>
      </c>
      <c r="F2922" s="2">
        <v>108</v>
      </c>
      <c r="G2922" s="2">
        <v>60</v>
      </c>
      <c r="H2922" s="2">
        <v>598</v>
      </c>
      <c r="I2922" s="2" t="b">
        <v>0</v>
      </c>
      <c r="J2922" s="3">
        <v>44199.923020833332</v>
      </c>
      <c r="K2922" s="2" t="s">
        <v>9147</v>
      </c>
      <c r="L2922" s="2" t="s">
        <v>3555</v>
      </c>
      <c r="M2922" s="2" t="s">
        <v>21</v>
      </c>
      <c r="N2922" s="2">
        <v>0</v>
      </c>
      <c r="O2922" s="2">
        <v>1</v>
      </c>
      <c r="P2922" s="2" t="b">
        <v>0</v>
      </c>
      <c r="Q2922" s="2" t="str">
        <f>IFERROR(VLOOKUP(C2922,Countries_norm!A:B,2,0),"NA")</f>
        <v>Israel</v>
      </c>
    </row>
    <row r="2923" spans="1:17" x14ac:dyDescent="0.25">
      <c r="A2923" s="2">
        <v>1.34583655096222E+18</v>
      </c>
      <c r="B2923" s="2" t="s">
        <v>9148</v>
      </c>
      <c r="C2923" s="2" t="s">
        <v>9149</v>
      </c>
      <c r="D2923" s="2" t="s">
        <v>9150</v>
      </c>
      <c r="E2923" s="3">
        <v>39868.425868055558</v>
      </c>
      <c r="F2923" s="2">
        <v>939</v>
      </c>
      <c r="G2923" s="2">
        <v>1573</v>
      </c>
      <c r="H2923" s="2">
        <v>6828</v>
      </c>
      <c r="I2923" s="2" t="b">
        <v>0</v>
      </c>
      <c r="J2923" s="3">
        <v>44199.872824074075</v>
      </c>
      <c r="K2923" s="2" t="s">
        <v>9151</v>
      </c>
      <c r="L2923" s="2" t="s">
        <v>6912</v>
      </c>
      <c r="M2923" s="2" t="s">
        <v>40</v>
      </c>
      <c r="N2923" s="2">
        <v>0</v>
      </c>
      <c r="O2923" s="2">
        <v>0</v>
      </c>
      <c r="P2923" s="2" t="b">
        <v>0</v>
      </c>
      <c r="Q2923" s="2" t="str">
        <f>IFERROR(VLOOKUP(C2923,Countries_norm!A:B,2,0),"NA")</f>
        <v>United Kingdom</v>
      </c>
    </row>
    <row r="2924" spans="1:17" ht="30" x14ac:dyDescent="0.25">
      <c r="A2924" s="2">
        <v>1.3458122357430899E+18</v>
      </c>
      <c r="B2924" s="2" t="s">
        <v>9152</v>
      </c>
      <c r="C2924" s="2" t="s">
        <v>1737</v>
      </c>
      <c r="D2924" s="2" t="s">
        <v>9153</v>
      </c>
      <c r="E2924" s="3">
        <v>43948.990740740737</v>
      </c>
      <c r="F2924" s="2">
        <v>24</v>
      </c>
      <c r="G2924" s="2">
        <v>134</v>
      </c>
      <c r="H2924" s="2">
        <v>204</v>
      </c>
      <c r="I2924" s="2" t="b">
        <v>0</v>
      </c>
      <c r="J2924" s="3">
        <v>44199.80572916667</v>
      </c>
      <c r="K2924" s="4" t="s">
        <v>9154</v>
      </c>
      <c r="L2924" s="2"/>
      <c r="M2924" s="2" t="s">
        <v>21</v>
      </c>
      <c r="N2924" s="2">
        <v>0</v>
      </c>
      <c r="O2924" s="2">
        <v>0</v>
      </c>
      <c r="P2924" s="2" t="b">
        <v>0</v>
      </c>
      <c r="Q2924" s="2" t="str">
        <f>IFERROR(VLOOKUP(C2924,Countries_norm!A:B,2,0),"NA")</f>
        <v>United States</v>
      </c>
    </row>
    <row r="2925" spans="1:17" ht="90" x14ac:dyDescent="0.25">
      <c r="A2925" s="2">
        <v>1.34580988711725E+18</v>
      </c>
      <c r="B2925" s="2" t="s">
        <v>9155</v>
      </c>
      <c r="C2925" s="2" t="s">
        <v>9156</v>
      </c>
      <c r="D2925" s="4" t="s">
        <v>9157</v>
      </c>
      <c r="E2925" s="3">
        <v>39973.630891203706</v>
      </c>
      <c r="F2925" s="2">
        <v>76</v>
      </c>
      <c r="G2925" s="2">
        <v>10</v>
      </c>
      <c r="H2925" s="2">
        <v>1128</v>
      </c>
      <c r="I2925" s="2" t="b">
        <v>0</v>
      </c>
      <c r="J2925" s="3">
        <v>44199.799247685187</v>
      </c>
      <c r="K2925" s="4" t="s">
        <v>9158</v>
      </c>
      <c r="L2925" s="2"/>
      <c r="M2925" s="2" t="s">
        <v>26</v>
      </c>
      <c r="N2925" s="2">
        <v>0</v>
      </c>
      <c r="O2925" s="2">
        <v>0</v>
      </c>
      <c r="P2925" s="2" t="b">
        <v>0</v>
      </c>
      <c r="Q2925" s="2" t="str">
        <f>IFERROR(VLOOKUP(C2925,Countries_norm!A:B,2,0),"NA")</f>
        <v>Italy</v>
      </c>
    </row>
    <row r="2926" spans="1:17" x14ac:dyDescent="0.25">
      <c r="A2926" s="2">
        <v>1.3458063348900401E+18</v>
      </c>
      <c r="B2926" s="2" t="s">
        <v>6034</v>
      </c>
      <c r="C2926" s="2" t="s">
        <v>6035</v>
      </c>
      <c r="D2926" s="2" t="s">
        <v>6036</v>
      </c>
      <c r="E2926" s="3">
        <v>40978.335833333331</v>
      </c>
      <c r="F2926" s="2">
        <v>1678</v>
      </c>
      <c r="G2926" s="2">
        <v>904</v>
      </c>
      <c r="H2926" s="2">
        <v>29473</v>
      </c>
      <c r="I2926" s="2" t="b">
        <v>0</v>
      </c>
      <c r="J2926" s="3">
        <v>44199.789444444446</v>
      </c>
      <c r="K2926" s="2" t="s">
        <v>9159</v>
      </c>
      <c r="L2926" s="2"/>
      <c r="M2926" s="2" t="s">
        <v>40</v>
      </c>
      <c r="N2926" s="2">
        <v>0</v>
      </c>
      <c r="O2926" s="2">
        <v>0</v>
      </c>
      <c r="P2926" s="2" t="b">
        <v>0</v>
      </c>
      <c r="Q2926" s="2" t="str">
        <f>IFERROR(VLOOKUP(C2926,Countries_norm!A:B,2,0),"NA")</f>
        <v>NA</v>
      </c>
    </row>
    <row r="2927" spans="1:17" ht="30" x14ac:dyDescent="0.25">
      <c r="A2927" s="2">
        <v>1.3458042027909299E+18</v>
      </c>
      <c r="B2927" s="2" t="s">
        <v>9160</v>
      </c>
      <c r="C2927" s="2"/>
      <c r="D2927" s="2" t="s">
        <v>9161</v>
      </c>
      <c r="E2927" s="3">
        <v>43537.758831018517</v>
      </c>
      <c r="F2927" s="2">
        <v>414</v>
      </c>
      <c r="G2927" s="2">
        <v>540</v>
      </c>
      <c r="H2927" s="2">
        <v>32845</v>
      </c>
      <c r="I2927" s="2" t="b">
        <v>0</v>
      </c>
      <c r="J2927" s="3">
        <v>44199.783564814818</v>
      </c>
      <c r="K2927" s="4" t="s">
        <v>9162</v>
      </c>
      <c r="L2927" s="2" t="s">
        <v>9163</v>
      </c>
      <c r="M2927" s="2" t="s">
        <v>40</v>
      </c>
      <c r="N2927" s="2">
        <v>0</v>
      </c>
      <c r="O2927" s="2">
        <v>1</v>
      </c>
      <c r="P2927" s="2" t="b">
        <v>0</v>
      </c>
      <c r="Q2927" s="2" t="str">
        <f>IFERROR(VLOOKUP(C2927,Countries_norm!A:B,2,0),"NA")</f>
        <v>NA</v>
      </c>
    </row>
    <row r="2928" spans="1:17" x14ac:dyDescent="0.25">
      <c r="A2928" s="2">
        <v>1.34580206507598E+18</v>
      </c>
      <c r="B2928" s="2" t="s">
        <v>9164</v>
      </c>
      <c r="C2928" s="2" t="s">
        <v>1120</v>
      </c>
      <c r="D2928" s="2" t="s">
        <v>9165</v>
      </c>
      <c r="E2928" s="3">
        <v>44095.046064814815</v>
      </c>
      <c r="F2928" s="2">
        <v>21</v>
      </c>
      <c r="G2928" s="2">
        <v>96</v>
      </c>
      <c r="H2928" s="2">
        <v>168</v>
      </c>
      <c r="I2928" s="2" t="b">
        <v>0</v>
      </c>
      <c r="J2928" s="3">
        <v>44199.777662037035</v>
      </c>
      <c r="K2928" s="2" t="s">
        <v>9166</v>
      </c>
      <c r="L2928" s="2" t="s">
        <v>9167</v>
      </c>
      <c r="M2928" s="2" t="s">
        <v>40</v>
      </c>
      <c r="N2928" s="2">
        <v>0</v>
      </c>
      <c r="O2928" s="2">
        <v>2</v>
      </c>
      <c r="P2928" s="2" t="b">
        <v>0</v>
      </c>
      <c r="Q2928" s="2" t="str">
        <f>IFERROR(VLOOKUP(C2928,Countries_norm!A:B,2,0),"NA")</f>
        <v>Canada</v>
      </c>
    </row>
    <row r="2929" spans="1:17" ht="45" x14ac:dyDescent="0.25">
      <c r="A2929" s="2">
        <v>1.3458002114157701E+18</v>
      </c>
      <c r="B2929" s="2" t="s">
        <v>9168</v>
      </c>
      <c r="C2929" s="2" t="s">
        <v>9169</v>
      </c>
      <c r="D2929" s="4" t="s">
        <v>9170</v>
      </c>
      <c r="E2929" s="3">
        <v>41494.124525462961</v>
      </c>
      <c r="F2929" s="2">
        <v>1422</v>
      </c>
      <c r="G2929" s="2">
        <v>1434</v>
      </c>
      <c r="H2929" s="2">
        <v>13943</v>
      </c>
      <c r="I2929" s="2" t="b">
        <v>0</v>
      </c>
      <c r="J2929" s="3">
        <v>44199.772546296299</v>
      </c>
      <c r="K2929" s="2" t="s">
        <v>9171</v>
      </c>
      <c r="L2929" s="2"/>
      <c r="M2929" s="2" t="s">
        <v>21</v>
      </c>
      <c r="N2929" s="2">
        <v>0</v>
      </c>
      <c r="O2929" s="2">
        <v>1</v>
      </c>
      <c r="P2929" s="2" t="b">
        <v>0</v>
      </c>
      <c r="Q2929" s="2" t="str">
        <f>IFERROR(VLOOKUP(C2929,Countries_norm!A:B,2,0),"NA")</f>
        <v>United States</v>
      </c>
    </row>
    <row r="2930" spans="1:17" x14ac:dyDescent="0.25">
      <c r="A2930" s="2">
        <v>1.3457958132685701E+18</v>
      </c>
      <c r="B2930" s="2" t="s">
        <v>919</v>
      </c>
      <c r="C2930" s="2" t="s">
        <v>920</v>
      </c>
      <c r="D2930" s="2" t="s">
        <v>921</v>
      </c>
      <c r="E2930" s="3">
        <v>40019.361863425926</v>
      </c>
      <c r="F2930" s="2">
        <v>51420</v>
      </c>
      <c r="G2930" s="2">
        <v>236</v>
      </c>
      <c r="H2930" s="2">
        <v>766</v>
      </c>
      <c r="I2930" s="2" t="b">
        <v>1</v>
      </c>
      <c r="J2930" s="3">
        <v>44199.760416666664</v>
      </c>
      <c r="K2930" s="2" t="s">
        <v>9172</v>
      </c>
      <c r="L2930" s="2" t="s">
        <v>9173</v>
      </c>
      <c r="M2930" s="2" t="s">
        <v>76</v>
      </c>
      <c r="N2930" s="2">
        <v>0</v>
      </c>
      <c r="O2930" s="2">
        <v>1</v>
      </c>
      <c r="P2930" s="2" t="b">
        <v>0</v>
      </c>
      <c r="Q2930" s="2" t="str">
        <f>IFERROR(VLOOKUP(C2930,Countries_norm!A:B,2,0),"NA")</f>
        <v>Qatar</v>
      </c>
    </row>
    <row r="2931" spans="1:17" ht="30" x14ac:dyDescent="0.25">
      <c r="A2931" s="2">
        <v>1.34579086107058E+18</v>
      </c>
      <c r="B2931" s="2" t="s">
        <v>5861</v>
      </c>
      <c r="C2931" s="2"/>
      <c r="D2931" s="2" t="s">
        <v>5862</v>
      </c>
      <c r="E2931" s="3">
        <v>42872.565057870372</v>
      </c>
      <c r="F2931" s="2">
        <v>73</v>
      </c>
      <c r="G2931" s="2">
        <v>362</v>
      </c>
      <c r="H2931" s="2">
        <v>8451</v>
      </c>
      <c r="I2931" s="2" t="b">
        <v>0</v>
      </c>
      <c r="J2931" s="3">
        <v>44199.746747685182</v>
      </c>
      <c r="K2931" s="4" t="s">
        <v>9174</v>
      </c>
      <c r="L2931" s="2"/>
      <c r="M2931" s="2" t="s">
        <v>26</v>
      </c>
      <c r="N2931" s="2">
        <v>1</v>
      </c>
      <c r="O2931" s="2">
        <v>1</v>
      </c>
      <c r="P2931" s="2" t="b">
        <v>0</v>
      </c>
      <c r="Q2931" s="2" t="str">
        <f>IFERROR(VLOOKUP(C2931,Countries_norm!A:B,2,0),"NA")</f>
        <v>NA</v>
      </c>
    </row>
    <row r="2932" spans="1:17" x14ac:dyDescent="0.25">
      <c r="A2932" s="2">
        <v>1.34578607518529E+18</v>
      </c>
      <c r="B2932" s="2" t="s">
        <v>9175</v>
      </c>
      <c r="C2932" s="2"/>
      <c r="D2932" s="2" t="s">
        <v>9176</v>
      </c>
      <c r="E2932" s="3">
        <v>41072.895370370374</v>
      </c>
      <c r="F2932" s="2">
        <v>87</v>
      </c>
      <c r="G2932" s="2">
        <v>133</v>
      </c>
      <c r="H2932" s="2">
        <v>2728</v>
      </c>
      <c r="I2932" s="2" t="b">
        <v>0</v>
      </c>
      <c r="J2932" s="3">
        <v>44199.733541666668</v>
      </c>
      <c r="K2932" s="2" t="s">
        <v>9177</v>
      </c>
      <c r="L2932" s="2" t="s">
        <v>20</v>
      </c>
      <c r="M2932" s="2" t="s">
        <v>21</v>
      </c>
      <c r="N2932" s="2">
        <v>0</v>
      </c>
      <c r="O2932" s="2">
        <v>3</v>
      </c>
      <c r="P2932" s="2" t="b">
        <v>0</v>
      </c>
      <c r="Q2932" s="2" t="str">
        <f>IFERROR(VLOOKUP(C2932,Countries_norm!A:B,2,0),"NA")</f>
        <v>NA</v>
      </c>
    </row>
    <row r="2933" spans="1:17" ht="60" x14ac:dyDescent="0.25">
      <c r="A2933" s="2">
        <v>1.3457825650939699E+18</v>
      </c>
      <c r="B2933" s="2" t="s">
        <v>9178</v>
      </c>
      <c r="C2933" s="2" t="s">
        <v>9179</v>
      </c>
      <c r="D2933" s="4" t="s">
        <v>9180</v>
      </c>
      <c r="E2933" s="3">
        <v>40599.000081018516</v>
      </c>
      <c r="F2933" s="2">
        <v>1447</v>
      </c>
      <c r="G2933" s="2">
        <v>1967</v>
      </c>
      <c r="H2933" s="2">
        <v>8929</v>
      </c>
      <c r="I2933" s="2" t="b">
        <v>0</v>
      </c>
      <c r="J2933" s="3">
        <v>44199.723854166667</v>
      </c>
      <c r="K2933" s="2" t="s">
        <v>9181</v>
      </c>
      <c r="L2933" s="2"/>
      <c r="M2933" s="2" t="s">
        <v>76</v>
      </c>
      <c r="N2933" s="2">
        <v>0</v>
      </c>
      <c r="O2933" s="2">
        <v>1</v>
      </c>
      <c r="P2933" s="2" t="b">
        <v>0</v>
      </c>
      <c r="Q2933" s="2" t="str">
        <f>IFERROR(VLOOKUP(C2933,Countries_norm!A:B,2,0),"NA")</f>
        <v>NA</v>
      </c>
    </row>
    <row r="2934" spans="1:17" x14ac:dyDescent="0.25">
      <c r="A2934" s="2">
        <v>1.3457722119704399E+18</v>
      </c>
      <c r="B2934" s="2" t="s">
        <v>9182</v>
      </c>
      <c r="C2934" s="2" t="s">
        <v>9183</v>
      </c>
      <c r="D2934" s="2" t="s">
        <v>9184</v>
      </c>
      <c r="E2934" s="3">
        <v>40862.654386574075</v>
      </c>
      <c r="F2934" s="2">
        <v>1687</v>
      </c>
      <c r="G2934" s="2">
        <v>2197</v>
      </c>
      <c r="H2934" s="2">
        <v>34774</v>
      </c>
      <c r="I2934" s="2" t="b">
        <v>0</v>
      </c>
      <c r="J2934" s="3">
        <v>44199.695289351854</v>
      </c>
      <c r="K2934" s="2" t="s">
        <v>9185</v>
      </c>
      <c r="L2934" s="2" t="s">
        <v>9186</v>
      </c>
      <c r="M2934" s="2" t="s">
        <v>26</v>
      </c>
      <c r="N2934" s="2">
        <v>0</v>
      </c>
      <c r="O2934" s="2">
        <v>0</v>
      </c>
      <c r="P2934" s="2" t="b">
        <v>0</v>
      </c>
      <c r="Q2934" s="2" t="str">
        <f>IFERROR(VLOOKUP(C2934,Countries_norm!A:B,2,0),"NA")</f>
        <v>United Kingdom</v>
      </c>
    </row>
    <row r="2935" spans="1:17" x14ac:dyDescent="0.25">
      <c r="A2935" s="2">
        <v>1.3457662963197901E+18</v>
      </c>
      <c r="B2935" s="2" t="s">
        <v>1901</v>
      </c>
      <c r="C2935" s="2" t="s">
        <v>694</v>
      </c>
      <c r="D2935" s="2" t="s">
        <v>1902</v>
      </c>
      <c r="E2935" s="3">
        <v>43030.894525462965</v>
      </c>
      <c r="F2935" s="2">
        <v>61</v>
      </c>
      <c r="G2935" s="2">
        <v>164</v>
      </c>
      <c r="H2935" s="2">
        <v>325</v>
      </c>
      <c r="I2935" s="2" t="b">
        <v>0</v>
      </c>
      <c r="J2935" s="3">
        <v>44199.67895833333</v>
      </c>
      <c r="K2935" s="2" t="s">
        <v>9187</v>
      </c>
      <c r="L2935" s="2" t="s">
        <v>9055</v>
      </c>
      <c r="M2935" s="2" t="s">
        <v>26</v>
      </c>
      <c r="N2935" s="2">
        <v>2</v>
      </c>
      <c r="O2935" s="2">
        <v>2</v>
      </c>
      <c r="P2935" s="2" t="b">
        <v>0</v>
      </c>
      <c r="Q2935" s="2" t="str">
        <f>IFERROR(VLOOKUP(C2935,Countries_norm!A:B,2,0),"NA")</f>
        <v>NA</v>
      </c>
    </row>
    <row r="2936" spans="1:17" x14ac:dyDescent="0.25">
      <c r="A2936" s="2">
        <v>1.3457623309703601E+18</v>
      </c>
      <c r="B2936" s="2" t="s">
        <v>9188</v>
      </c>
      <c r="C2936" s="2" t="s">
        <v>9189</v>
      </c>
      <c r="D2936" s="2" t="s">
        <v>9190</v>
      </c>
      <c r="E2936" s="3">
        <v>41521.621215277781</v>
      </c>
      <c r="F2936" s="2">
        <v>653</v>
      </c>
      <c r="G2936" s="2">
        <v>273</v>
      </c>
      <c r="H2936" s="2">
        <v>183</v>
      </c>
      <c r="I2936" s="2" t="b">
        <v>0</v>
      </c>
      <c r="J2936" s="3">
        <v>44199.668020833335</v>
      </c>
      <c r="K2936" s="2" t="s">
        <v>9191</v>
      </c>
      <c r="L2936" s="2" t="s">
        <v>9111</v>
      </c>
      <c r="M2936" s="2" t="s">
        <v>40</v>
      </c>
      <c r="N2936" s="2">
        <v>0</v>
      </c>
      <c r="O2936" s="2">
        <v>0</v>
      </c>
      <c r="P2936" s="2" t="b">
        <v>0</v>
      </c>
      <c r="Q2936" s="2" t="str">
        <f>IFERROR(VLOOKUP(C2936,Countries_norm!A:B,2,0),"NA")</f>
        <v>Oman</v>
      </c>
    </row>
    <row r="2937" spans="1:17" x14ac:dyDescent="0.25">
      <c r="A2937" s="2">
        <v>1.3457512336220101E+18</v>
      </c>
      <c r="B2937" s="2" t="s">
        <v>9192</v>
      </c>
      <c r="C2937" s="2" t="s">
        <v>9078</v>
      </c>
      <c r="D2937" s="2" t="s">
        <v>9193</v>
      </c>
      <c r="E2937" s="3">
        <v>43372.324502314812</v>
      </c>
      <c r="F2937" s="2">
        <v>3052</v>
      </c>
      <c r="G2937" s="2">
        <v>67</v>
      </c>
      <c r="H2937" s="2">
        <v>3608</v>
      </c>
      <c r="I2937" s="2" t="b">
        <v>0</v>
      </c>
      <c r="J2937" s="3">
        <v>44199.637395833335</v>
      </c>
      <c r="K2937" s="2" t="s">
        <v>9194</v>
      </c>
      <c r="L2937" s="2" t="s">
        <v>6208</v>
      </c>
      <c r="M2937" s="2" t="s">
        <v>26</v>
      </c>
      <c r="N2937" s="2">
        <v>2</v>
      </c>
      <c r="O2937" s="2">
        <v>5</v>
      </c>
      <c r="P2937" s="2" t="b">
        <v>0</v>
      </c>
      <c r="Q2937" s="2" t="str">
        <f>IFERROR(VLOOKUP(C2937,Countries_norm!A:B,2,0),"NA")</f>
        <v>NA</v>
      </c>
    </row>
    <row r="2938" spans="1:17" x14ac:dyDescent="0.25">
      <c r="A2938" s="2">
        <v>1.3457511077384699E+18</v>
      </c>
      <c r="B2938" s="2" t="s">
        <v>6900</v>
      </c>
      <c r="C2938" s="2" t="s">
        <v>6901</v>
      </c>
      <c r="D2938" s="2" t="s">
        <v>6902</v>
      </c>
      <c r="E2938" s="3">
        <v>41113.698495370372</v>
      </c>
      <c r="F2938" s="2">
        <v>504</v>
      </c>
      <c r="G2938" s="2">
        <v>1121</v>
      </c>
      <c r="H2938" s="2">
        <v>31489</v>
      </c>
      <c r="I2938" s="2" t="b">
        <v>0</v>
      </c>
      <c r="J2938" s="3">
        <v>44199.637048611112</v>
      </c>
      <c r="K2938" s="2" t="s">
        <v>9195</v>
      </c>
      <c r="L2938" s="2" t="s">
        <v>20</v>
      </c>
      <c r="M2938" s="2" t="s">
        <v>40</v>
      </c>
      <c r="N2938" s="2">
        <v>0</v>
      </c>
      <c r="O2938" s="2">
        <v>0</v>
      </c>
      <c r="P2938" s="2" t="b">
        <v>0</v>
      </c>
      <c r="Q2938" s="2" t="str">
        <f>IFERROR(VLOOKUP(C2938,Countries_norm!A:B,2,0),"NA")</f>
        <v>United Kingdom</v>
      </c>
    </row>
    <row r="2939" spans="1:17" ht="30" x14ac:dyDescent="0.25">
      <c r="A2939" s="2">
        <v>1.34574862027714E+18</v>
      </c>
      <c r="B2939" s="2" t="s">
        <v>9196</v>
      </c>
      <c r="C2939" s="2" t="s">
        <v>9197</v>
      </c>
      <c r="D2939" s="4" t="s">
        <v>9198</v>
      </c>
      <c r="E2939" s="3">
        <v>39840.782175925924</v>
      </c>
      <c r="F2939" s="2">
        <v>3223</v>
      </c>
      <c r="G2939" s="2">
        <v>1441</v>
      </c>
      <c r="H2939" s="2">
        <v>5740</v>
      </c>
      <c r="I2939" s="2" t="b">
        <v>0</v>
      </c>
      <c r="J2939" s="3">
        <v>44199.630185185182</v>
      </c>
      <c r="K2939" s="2" t="s">
        <v>9199</v>
      </c>
      <c r="L2939" s="2" t="s">
        <v>20</v>
      </c>
      <c r="M2939" s="2" t="s">
        <v>21</v>
      </c>
      <c r="N2939" s="2">
        <v>0</v>
      </c>
      <c r="O2939" s="2">
        <v>14</v>
      </c>
      <c r="P2939" s="2" t="b">
        <v>0</v>
      </c>
      <c r="Q2939" s="2" t="str">
        <f>IFERROR(VLOOKUP(C2939,Countries_norm!A:B,2,0),"NA")</f>
        <v>United Kingdom</v>
      </c>
    </row>
    <row r="2940" spans="1:17" x14ac:dyDescent="0.25">
      <c r="A2940" s="2">
        <v>1.3457481660339899E+18</v>
      </c>
      <c r="B2940" s="2" t="s">
        <v>9200</v>
      </c>
      <c r="C2940" s="2" t="s">
        <v>9201</v>
      </c>
      <c r="D2940" s="2" t="s">
        <v>9202</v>
      </c>
      <c r="E2940" s="3">
        <v>41585.86309027778</v>
      </c>
      <c r="F2940" s="2">
        <v>1981</v>
      </c>
      <c r="G2940" s="2">
        <v>1615</v>
      </c>
      <c r="H2940" s="2">
        <v>19964</v>
      </c>
      <c r="I2940" s="2" t="b">
        <v>0</v>
      </c>
      <c r="J2940" s="3">
        <v>44199.628935185188</v>
      </c>
      <c r="K2940" s="2" t="s">
        <v>9203</v>
      </c>
      <c r="L2940" s="2" t="s">
        <v>9204</v>
      </c>
      <c r="M2940" s="2" t="s">
        <v>40</v>
      </c>
      <c r="N2940" s="2">
        <v>2</v>
      </c>
      <c r="O2940" s="2">
        <v>6</v>
      </c>
      <c r="P2940" s="2" t="b">
        <v>0</v>
      </c>
      <c r="Q2940" s="2" t="str">
        <f>IFERROR(VLOOKUP(C2940,Countries_norm!A:B,2,0),"NA")</f>
        <v>United Kingdom</v>
      </c>
    </row>
    <row r="2941" spans="1:17" ht="45" x14ac:dyDescent="0.25">
      <c r="A2941" s="2">
        <v>1.3457470417674601E+18</v>
      </c>
      <c r="B2941" s="2" t="s">
        <v>3513</v>
      </c>
      <c r="C2941" s="2" t="s">
        <v>956</v>
      </c>
      <c r="D2941" s="2" t="s">
        <v>3514</v>
      </c>
      <c r="E2941" s="3">
        <v>43534.207685185182</v>
      </c>
      <c r="F2941" s="2">
        <v>4973</v>
      </c>
      <c r="G2941" s="2">
        <v>397</v>
      </c>
      <c r="H2941" s="2">
        <v>215</v>
      </c>
      <c r="I2941" s="2" t="b">
        <v>0</v>
      </c>
      <c r="J2941" s="3">
        <v>44199.625833333332</v>
      </c>
      <c r="K2941" s="4" t="s">
        <v>9205</v>
      </c>
      <c r="L2941" s="2" t="s">
        <v>9206</v>
      </c>
      <c r="M2941" s="2" t="s">
        <v>26</v>
      </c>
      <c r="N2941" s="2">
        <v>4</v>
      </c>
      <c r="O2941" s="2">
        <v>7</v>
      </c>
      <c r="P2941" s="2" t="b">
        <v>0</v>
      </c>
      <c r="Q2941" s="2" t="str">
        <f>IFERROR(VLOOKUP(C2941,Countries_norm!A:B,2,0),"NA")</f>
        <v>India</v>
      </c>
    </row>
    <row r="2942" spans="1:17" x14ac:dyDescent="0.25">
      <c r="A2942" s="2">
        <v>1.34574186257392E+18</v>
      </c>
      <c r="B2942" s="2" t="s">
        <v>6523</v>
      </c>
      <c r="C2942" s="2" t="s">
        <v>6524</v>
      </c>
      <c r="D2942" s="2" t="s">
        <v>6525</v>
      </c>
      <c r="E2942" s="3">
        <v>40230.6</v>
      </c>
      <c r="F2942" s="2">
        <v>639</v>
      </c>
      <c r="G2942" s="2">
        <v>1903</v>
      </c>
      <c r="H2942" s="2">
        <v>5872</v>
      </c>
      <c r="I2942" s="2" t="b">
        <v>0</v>
      </c>
      <c r="J2942" s="3">
        <v>44199.611539351848</v>
      </c>
      <c r="K2942" s="2" t="s">
        <v>9207</v>
      </c>
      <c r="L2942" s="2" t="s">
        <v>9208</v>
      </c>
      <c r="M2942" s="2" t="s">
        <v>40</v>
      </c>
      <c r="N2942" s="2">
        <v>0</v>
      </c>
      <c r="O2942" s="2">
        <v>9</v>
      </c>
      <c r="P2942" s="2" t="b">
        <v>0</v>
      </c>
      <c r="Q2942" s="2" t="str">
        <f>IFERROR(VLOOKUP(C2942,Countries_norm!A:B,2,0),"NA")</f>
        <v>United States</v>
      </c>
    </row>
    <row r="2943" spans="1:17" ht="30" x14ac:dyDescent="0.25">
      <c r="A2943" s="2">
        <v>1.34574144393202E+18</v>
      </c>
      <c r="B2943" s="2" t="s">
        <v>9209</v>
      </c>
      <c r="C2943" s="2" t="s">
        <v>9210</v>
      </c>
      <c r="D2943" s="2" t="s">
        <v>9211</v>
      </c>
      <c r="E2943" s="3">
        <v>40439.027071759258</v>
      </c>
      <c r="F2943" s="2">
        <v>1069</v>
      </c>
      <c r="G2943" s="2">
        <v>748</v>
      </c>
      <c r="H2943" s="2">
        <v>2440</v>
      </c>
      <c r="I2943" s="2" t="b">
        <v>0</v>
      </c>
      <c r="J2943" s="3">
        <v>44199.610381944447</v>
      </c>
      <c r="K2943" s="4" t="s">
        <v>9212</v>
      </c>
      <c r="L2943" s="2" t="s">
        <v>246</v>
      </c>
      <c r="M2943" s="2" t="s">
        <v>40</v>
      </c>
      <c r="N2943" s="2">
        <v>1</v>
      </c>
      <c r="O2943" s="2">
        <v>1</v>
      </c>
      <c r="P2943" s="2" t="b">
        <v>0</v>
      </c>
      <c r="Q2943" s="2" t="str">
        <f>IFERROR(VLOOKUP(C2943,Countries_norm!A:B,2,0),"NA")</f>
        <v>United States</v>
      </c>
    </row>
    <row r="2944" spans="1:17" x14ac:dyDescent="0.25">
      <c r="A2944" s="2">
        <v>1.34573361351872E+18</v>
      </c>
      <c r="B2944" s="2" t="s">
        <v>581</v>
      </c>
      <c r="C2944" s="2" t="s">
        <v>582</v>
      </c>
      <c r="D2944" s="2" t="s">
        <v>9213</v>
      </c>
      <c r="E2944" s="3">
        <v>40761.679386574076</v>
      </c>
      <c r="F2944" s="2">
        <v>672</v>
      </c>
      <c r="G2944" s="2">
        <v>58</v>
      </c>
      <c r="H2944" s="2">
        <v>1895</v>
      </c>
      <c r="I2944" s="2" t="b">
        <v>0</v>
      </c>
      <c r="J2944" s="3">
        <v>44199.588773148149</v>
      </c>
      <c r="K2944" s="2" t="s">
        <v>9214</v>
      </c>
      <c r="L2944" s="2" t="s">
        <v>9215</v>
      </c>
      <c r="M2944" s="2" t="s">
        <v>26</v>
      </c>
      <c r="N2944" s="2">
        <v>0</v>
      </c>
      <c r="O2944" s="2">
        <v>0</v>
      </c>
      <c r="P2944" s="2" t="b">
        <v>0</v>
      </c>
      <c r="Q2944" s="2" t="str">
        <f>IFERROR(VLOOKUP(C2944,Countries_norm!A:B,2,0),"NA")</f>
        <v>United States</v>
      </c>
    </row>
    <row r="2945" spans="1:17" ht="75" x14ac:dyDescent="0.25">
      <c r="A2945" s="2">
        <v>1.34572929443842E+18</v>
      </c>
      <c r="B2945" s="2" t="s">
        <v>9216</v>
      </c>
      <c r="C2945" s="2"/>
      <c r="D2945" s="2" t="s">
        <v>9217</v>
      </c>
      <c r="E2945" s="3">
        <v>44145.412175925929</v>
      </c>
      <c r="F2945" s="2">
        <v>2</v>
      </c>
      <c r="G2945" s="2">
        <v>0</v>
      </c>
      <c r="H2945" s="2">
        <v>0</v>
      </c>
      <c r="I2945" s="2" t="b">
        <v>0</v>
      </c>
      <c r="J2945" s="3">
        <v>44199.576851851853</v>
      </c>
      <c r="K2945" s="4" t="s">
        <v>9218</v>
      </c>
      <c r="L2945" s="2" t="s">
        <v>9219</v>
      </c>
      <c r="M2945" s="2" t="s">
        <v>26</v>
      </c>
      <c r="N2945" s="2">
        <v>0</v>
      </c>
      <c r="O2945" s="2">
        <v>0</v>
      </c>
      <c r="P2945" s="2" t="b">
        <v>0</v>
      </c>
      <c r="Q2945" s="2" t="str">
        <f>IFERROR(VLOOKUP(C2945,Countries_norm!A:B,2,0),"NA")</f>
        <v>NA</v>
      </c>
    </row>
    <row r="2946" spans="1:17" x14ac:dyDescent="0.25">
      <c r="A2946" s="2">
        <v>1.3457235522559301E+18</v>
      </c>
      <c r="B2946" s="2" t="s">
        <v>643</v>
      </c>
      <c r="C2946" s="2"/>
      <c r="D2946" s="2"/>
      <c r="E2946" s="3">
        <v>43919.443078703705</v>
      </c>
      <c r="F2946" s="2">
        <v>0</v>
      </c>
      <c r="G2946" s="2">
        <v>0</v>
      </c>
      <c r="H2946" s="2">
        <v>0</v>
      </c>
      <c r="I2946" s="2" t="b">
        <v>0</v>
      </c>
      <c r="J2946" s="3">
        <v>44199.561006944445</v>
      </c>
      <c r="K2946" s="2" t="s">
        <v>9220</v>
      </c>
      <c r="L2946" s="2"/>
      <c r="M2946" s="2" t="s">
        <v>26</v>
      </c>
      <c r="N2946" s="2">
        <v>0</v>
      </c>
      <c r="O2946" s="2">
        <v>0</v>
      </c>
      <c r="P2946" s="2" t="b">
        <v>0</v>
      </c>
      <c r="Q2946" s="2" t="str">
        <f>IFERROR(VLOOKUP(C2946,Countries_norm!A:B,2,0),"NA")</f>
        <v>NA</v>
      </c>
    </row>
    <row r="2947" spans="1:17" x14ac:dyDescent="0.25">
      <c r="A2947" s="2">
        <v>1.3457233439415401E+18</v>
      </c>
      <c r="B2947" s="2" t="s">
        <v>645</v>
      </c>
      <c r="C2947" s="2" t="s">
        <v>646</v>
      </c>
      <c r="D2947" s="2" t="s">
        <v>647</v>
      </c>
      <c r="E2947" s="3">
        <v>43718.356412037036</v>
      </c>
      <c r="F2947" s="2">
        <v>1</v>
      </c>
      <c r="G2947" s="2">
        <v>0</v>
      </c>
      <c r="H2947" s="2">
        <v>14</v>
      </c>
      <c r="I2947" s="2" t="b">
        <v>0</v>
      </c>
      <c r="J2947" s="3">
        <v>44199.560439814813</v>
      </c>
      <c r="K2947" s="2" t="s">
        <v>9221</v>
      </c>
      <c r="L2947" s="2"/>
      <c r="M2947" s="2" t="s">
        <v>26</v>
      </c>
      <c r="N2947" s="2">
        <v>0</v>
      </c>
      <c r="O2947" s="2">
        <v>0</v>
      </c>
      <c r="P2947" s="2" t="b">
        <v>0</v>
      </c>
      <c r="Q2947" s="2" t="str">
        <f>IFERROR(VLOOKUP(C2947,Countries_norm!A:B,2,0),"NA")</f>
        <v>Canada</v>
      </c>
    </row>
    <row r="2948" spans="1:17" ht="30" x14ac:dyDescent="0.25">
      <c r="A2948" s="2">
        <v>1.34572167095104E+18</v>
      </c>
      <c r="B2948" s="2" t="s">
        <v>9222</v>
      </c>
      <c r="C2948" s="2" t="s">
        <v>9223</v>
      </c>
      <c r="D2948" s="4" t="s">
        <v>9224</v>
      </c>
      <c r="E2948" s="3">
        <v>43541.387037037035</v>
      </c>
      <c r="F2948" s="2">
        <v>18</v>
      </c>
      <c r="G2948" s="2">
        <v>575</v>
      </c>
      <c r="H2948" s="2">
        <v>1289</v>
      </c>
      <c r="I2948" s="2" t="b">
        <v>0</v>
      </c>
      <c r="J2948" s="3">
        <v>44199.555821759262</v>
      </c>
      <c r="K2948" s="4" t="s">
        <v>9225</v>
      </c>
      <c r="L2948" s="2" t="s">
        <v>9226</v>
      </c>
      <c r="M2948" s="2" t="s">
        <v>21</v>
      </c>
      <c r="N2948" s="2">
        <v>0</v>
      </c>
      <c r="O2948" s="2">
        <v>0</v>
      </c>
      <c r="P2948" s="2" t="b">
        <v>0</v>
      </c>
      <c r="Q2948" s="2" t="str">
        <f>IFERROR(VLOOKUP(C2948,Countries_norm!A:B,2,0),"NA")</f>
        <v>India</v>
      </c>
    </row>
    <row r="2949" spans="1:17" x14ac:dyDescent="0.25">
      <c r="A2949" s="2">
        <v>1.34572029583168E+18</v>
      </c>
      <c r="B2949" s="2" t="s">
        <v>9227</v>
      </c>
      <c r="C2949" s="2" t="s">
        <v>9228</v>
      </c>
      <c r="D2949" s="2" t="s">
        <v>9229</v>
      </c>
      <c r="E2949" s="3">
        <v>41504.754166666666</v>
      </c>
      <c r="F2949" s="2">
        <v>109</v>
      </c>
      <c r="G2949" s="2">
        <v>153</v>
      </c>
      <c r="H2949" s="2">
        <v>26005</v>
      </c>
      <c r="I2949" s="2" t="b">
        <v>0</v>
      </c>
      <c r="J2949" s="3">
        <v>44199.552025462966</v>
      </c>
      <c r="K2949" s="2" t="s">
        <v>9230</v>
      </c>
      <c r="L2949" s="2" t="s">
        <v>9231</v>
      </c>
      <c r="M2949" s="2" t="s">
        <v>26</v>
      </c>
      <c r="N2949" s="2">
        <v>0</v>
      </c>
      <c r="O2949" s="2">
        <v>0</v>
      </c>
      <c r="P2949" s="2" t="b">
        <v>0</v>
      </c>
      <c r="Q2949" s="2" t="str">
        <f>IFERROR(VLOOKUP(C2949,Countries_norm!A:B,2,0),"NA")</f>
        <v>Canada</v>
      </c>
    </row>
    <row r="2950" spans="1:17" x14ac:dyDescent="0.25">
      <c r="A2950" s="2">
        <v>1.3457192878986299E+18</v>
      </c>
      <c r="B2950" s="2" t="s">
        <v>5814</v>
      </c>
      <c r="C2950" s="2" t="s">
        <v>5815</v>
      </c>
      <c r="D2950" s="2" t="s">
        <v>5816</v>
      </c>
      <c r="E2950" s="3">
        <v>39898.770497685182</v>
      </c>
      <c r="F2950" s="2">
        <v>17</v>
      </c>
      <c r="G2950" s="2">
        <v>298</v>
      </c>
      <c r="H2950" s="2">
        <v>405</v>
      </c>
      <c r="I2950" s="2" t="b">
        <v>0</v>
      </c>
      <c r="J2950" s="3">
        <v>44199.549247685187</v>
      </c>
      <c r="K2950" s="2" t="s">
        <v>9232</v>
      </c>
      <c r="L2950" s="2" t="s">
        <v>9233</v>
      </c>
      <c r="M2950" s="2" t="s">
        <v>26</v>
      </c>
      <c r="N2950" s="2">
        <v>0</v>
      </c>
      <c r="O2950" s="2">
        <v>1</v>
      </c>
      <c r="P2950" s="2" t="b">
        <v>0</v>
      </c>
      <c r="Q2950" s="2" t="str">
        <f>IFERROR(VLOOKUP(C2950,Countries_norm!A:B,2,0),"NA")</f>
        <v>Germany</v>
      </c>
    </row>
    <row r="2951" spans="1:17" ht="60" x14ac:dyDescent="0.25">
      <c r="A2951" s="2">
        <v>1.3457157018316201E+18</v>
      </c>
      <c r="B2951" s="2" t="s">
        <v>9178</v>
      </c>
      <c r="C2951" s="2" t="s">
        <v>9179</v>
      </c>
      <c r="D2951" s="4" t="s">
        <v>9180</v>
      </c>
      <c r="E2951" s="3">
        <v>40599.000081018516</v>
      </c>
      <c r="F2951" s="2">
        <v>1447</v>
      </c>
      <c r="G2951" s="2">
        <v>1967</v>
      </c>
      <c r="H2951" s="2">
        <v>8929</v>
      </c>
      <c r="I2951" s="2" t="b">
        <v>0</v>
      </c>
      <c r="J2951" s="3">
        <v>44199.539351851854</v>
      </c>
      <c r="K2951" s="4" t="s">
        <v>9234</v>
      </c>
      <c r="L2951" s="2"/>
      <c r="M2951" s="2" t="s">
        <v>76</v>
      </c>
      <c r="N2951" s="2">
        <v>0</v>
      </c>
      <c r="O2951" s="2">
        <v>1</v>
      </c>
      <c r="P2951" s="2" t="b">
        <v>0</v>
      </c>
      <c r="Q2951" s="2" t="str">
        <f>IFERROR(VLOOKUP(C2951,Countries_norm!A:B,2,0),"NA")</f>
        <v>NA</v>
      </c>
    </row>
    <row r="2952" spans="1:17" x14ac:dyDescent="0.25">
      <c r="A2952" s="2">
        <v>1.3457041558520901E+18</v>
      </c>
      <c r="B2952" s="2" t="s">
        <v>9235</v>
      </c>
      <c r="C2952" s="2"/>
      <c r="D2952" s="2" t="s">
        <v>9236</v>
      </c>
      <c r="E2952" s="3">
        <v>43989.363344907404</v>
      </c>
      <c r="F2952" s="2">
        <v>3</v>
      </c>
      <c r="G2952" s="2">
        <v>44</v>
      </c>
      <c r="H2952" s="2">
        <v>5</v>
      </c>
      <c r="I2952" s="2" t="b">
        <v>0</v>
      </c>
      <c r="J2952" s="3">
        <v>44199.507488425923</v>
      </c>
      <c r="K2952" s="2" t="s">
        <v>9237</v>
      </c>
      <c r="L2952" s="2"/>
      <c r="M2952" s="2" t="s">
        <v>76</v>
      </c>
      <c r="N2952" s="2">
        <v>0</v>
      </c>
      <c r="O2952" s="2">
        <v>0</v>
      </c>
      <c r="P2952" s="2" t="b">
        <v>0</v>
      </c>
      <c r="Q2952" s="2" t="str">
        <f>IFERROR(VLOOKUP(C2952,Countries_norm!A:B,2,0),"NA")</f>
        <v>NA</v>
      </c>
    </row>
    <row r="2953" spans="1:17" x14ac:dyDescent="0.25">
      <c r="A2953" s="2">
        <v>1.3456997536741701E+18</v>
      </c>
      <c r="B2953" s="2" t="s">
        <v>9238</v>
      </c>
      <c r="C2953" s="2" t="s">
        <v>9239</v>
      </c>
      <c r="D2953" s="2" t="s">
        <v>9240</v>
      </c>
      <c r="E2953" s="3">
        <v>40478.764965277776</v>
      </c>
      <c r="F2953" s="2">
        <v>60</v>
      </c>
      <c r="G2953" s="2">
        <v>76</v>
      </c>
      <c r="H2953" s="2">
        <v>2497</v>
      </c>
      <c r="I2953" s="2" t="b">
        <v>0</v>
      </c>
      <c r="J2953" s="3">
        <v>44199.495335648149</v>
      </c>
      <c r="K2953" s="2" t="s">
        <v>9241</v>
      </c>
      <c r="L2953" s="2" t="s">
        <v>20</v>
      </c>
      <c r="M2953" s="2" t="s">
        <v>26</v>
      </c>
      <c r="N2953" s="2">
        <v>0</v>
      </c>
      <c r="O2953" s="2">
        <v>1</v>
      </c>
      <c r="P2953" s="2" t="b">
        <v>0</v>
      </c>
      <c r="Q2953" s="2" t="str">
        <f>IFERROR(VLOOKUP(C2953,Countries_norm!A:B,2,0),"NA")</f>
        <v>NA</v>
      </c>
    </row>
    <row r="2954" spans="1:17" ht="30" x14ac:dyDescent="0.25">
      <c r="A2954" s="2">
        <v>1.3456993823526001E+18</v>
      </c>
      <c r="B2954" s="2" t="s">
        <v>9242</v>
      </c>
      <c r="C2954" s="2" t="s">
        <v>1938</v>
      </c>
      <c r="D2954" s="2" t="s">
        <v>9243</v>
      </c>
      <c r="E2954" s="3">
        <v>44102.833692129629</v>
      </c>
      <c r="F2954" s="2">
        <v>81</v>
      </c>
      <c r="G2954" s="2">
        <v>90</v>
      </c>
      <c r="H2954" s="2">
        <v>1165</v>
      </c>
      <c r="I2954" s="2" t="b">
        <v>0</v>
      </c>
      <c r="J2954" s="3">
        <v>44199.494317129633</v>
      </c>
      <c r="K2954" s="4" t="s">
        <v>9244</v>
      </c>
      <c r="L2954" s="2" t="s">
        <v>9245</v>
      </c>
      <c r="M2954" s="2" t="s">
        <v>40</v>
      </c>
      <c r="N2954" s="2">
        <v>0</v>
      </c>
      <c r="O2954" s="2">
        <v>0</v>
      </c>
      <c r="P2954" s="2" t="b">
        <v>0</v>
      </c>
      <c r="Q2954" s="2" t="str">
        <f>IFERROR(VLOOKUP(C2954,Countries_norm!A:B,2,0),"NA")</f>
        <v>United Kingdom</v>
      </c>
    </row>
    <row r="2955" spans="1:17" x14ac:dyDescent="0.25">
      <c r="A2955" s="2">
        <v>1.3456987947096599E+18</v>
      </c>
      <c r="B2955" s="2" t="s">
        <v>9246</v>
      </c>
      <c r="C2955" s="2"/>
      <c r="D2955" s="2" t="s">
        <v>9247</v>
      </c>
      <c r="E2955" s="3">
        <v>44023.553425925929</v>
      </c>
      <c r="F2955" s="2">
        <v>1302</v>
      </c>
      <c r="G2955" s="2">
        <v>2007</v>
      </c>
      <c r="H2955" s="2">
        <v>2760</v>
      </c>
      <c r="I2955" s="2" t="b">
        <v>0</v>
      </c>
      <c r="J2955" s="3">
        <v>44199.492696759262</v>
      </c>
      <c r="K2955" s="2" t="s">
        <v>9248</v>
      </c>
      <c r="L2955" s="2" t="s">
        <v>9249</v>
      </c>
      <c r="M2955" s="2" t="s">
        <v>40</v>
      </c>
      <c r="N2955" s="2">
        <v>0</v>
      </c>
      <c r="O2955" s="2">
        <v>1</v>
      </c>
      <c r="P2955" s="2" t="b">
        <v>0</v>
      </c>
      <c r="Q2955" s="2" t="str">
        <f>IFERROR(VLOOKUP(C2955,Countries_norm!A:B,2,0),"NA")</f>
        <v>NA</v>
      </c>
    </row>
    <row r="2956" spans="1:17" ht="30" x14ac:dyDescent="0.25">
      <c r="A2956" s="2">
        <v>1.3456959905322099E+18</v>
      </c>
      <c r="B2956" s="2" t="s">
        <v>8225</v>
      </c>
      <c r="C2956" s="2" t="s">
        <v>8226</v>
      </c>
      <c r="D2956" s="2" t="s">
        <v>8227</v>
      </c>
      <c r="E2956" s="3">
        <v>41176.413807870369</v>
      </c>
      <c r="F2956" s="2">
        <v>5403</v>
      </c>
      <c r="G2956" s="2">
        <v>95</v>
      </c>
      <c r="H2956" s="2">
        <v>64</v>
      </c>
      <c r="I2956" s="2" t="b">
        <v>0</v>
      </c>
      <c r="J2956" s="3">
        <v>44199.484953703701</v>
      </c>
      <c r="K2956" s="4" t="s">
        <v>9250</v>
      </c>
      <c r="L2956" s="2" t="s">
        <v>9251</v>
      </c>
      <c r="M2956" s="2" t="s">
        <v>26</v>
      </c>
      <c r="N2956" s="2">
        <v>0</v>
      </c>
      <c r="O2956" s="2">
        <v>0</v>
      </c>
      <c r="P2956" s="2" t="b">
        <v>0</v>
      </c>
      <c r="Q2956" s="2" t="str">
        <f>IFERROR(VLOOKUP(C2956,Countries_norm!A:B,2,0),"NA")</f>
        <v>Malta</v>
      </c>
    </row>
    <row r="2957" spans="1:17" x14ac:dyDescent="0.25">
      <c r="A2957" s="2">
        <v>1.3456844809216399E+18</v>
      </c>
      <c r="B2957" s="2" t="s">
        <v>9252</v>
      </c>
      <c r="C2957" s="2" t="s">
        <v>5986</v>
      </c>
      <c r="D2957" s="2" t="s">
        <v>9253</v>
      </c>
      <c r="E2957" s="3">
        <v>43986.765208333331</v>
      </c>
      <c r="F2957" s="2">
        <v>463</v>
      </c>
      <c r="G2957" s="2">
        <v>1177</v>
      </c>
      <c r="H2957" s="2">
        <v>14540</v>
      </c>
      <c r="I2957" s="2" t="b">
        <v>0</v>
      </c>
      <c r="J2957" s="3">
        <v>44199.453194444446</v>
      </c>
      <c r="K2957" s="2" t="s">
        <v>9254</v>
      </c>
      <c r="L2957" s="2"/>
      <c r="M2957" s="2" t="s">
        <v>40</v>
      </c>
      <c r="N2957" s="2">
        <v>0</v>
      </c>
      <c r="O2957" s="2">
        <v>0</v>
      </c>
      <c r="P2957" s="2" t="b">
        <v>0</v>
      </c>
      <c r="Q2957" s="2" t="str">
        <f>IFERROR(VLOOKUP(C2957,Countries_norm!A:B,2,0),"NA")</f>
        <v>Ireland</v>
      </c>
    </row>
    <row r="2958" spans="1:17" x14ac:dyDescent="0.25">
      <c r="A2958" s="2">
        <v>1.34568144755486E+18</v>
      </c>
      <c r="B2958" s="2" t="s">
        <v>1726</v>
      </c>
      <c r="C2958" s="2" t="s">
        <v>1727</v>
      </c>
      <c r="D2958" s="2" t="s">
        <v>9255</v>
      </c>
      <c r="E2958" s="3">
        <v>41159.17386574074</v>
      </c>
      <c r="F2958" s="2">
        <v>63</v>
      </c>
      <c r="G2958" s="2">
        <v>118</v>
      </c>
      <c r="H2958" s="2">
        <v>364</v>
      </c>
      <c r="I2958" s="2" t="b">
        <v>0</v>
      </c>
      <c r="J2958" s="3">
        <v>44199.444826388892</v>
      </c>
      <c r="K2958" s="2" t="s">
        <v>9256</v>
      </c>
      <c r="L2958" s="2"/>
      <c r="M2958" s="2" t="s">
        <v>40</v>
      </c>
      <c r="N2958" s="2">
        <v>1</v>
      </c>
      <c r="O2958" s="2">
        <v>1</v>
      </c>
      <c r="P2958" s="2" t="b">
        <v>0</v>
      </c>
      <c r="Q2958" s="2" t="str">
        <f>IFERROR(VLOOKUP(C2958,Countries_norm!A:B,2,0),"NA")</f>
        <v>United States</v>
      </c>
    </row>
    <row r="2959" spans="1:17" x14ac:dyDescent="0.25">
      <c r="A2959" s="2">
        <v>1.3456735433050701E+18</v>
      </c>
      <c r="B2959" s="2" t="s">
        <v>6431</v>
      </c>
      <c r="C2959" s="2"/>
      <c r="D2959" s="2" t="s">
        <v>3460</v>
      </c>
      <c r="E2959" s="3">
        <v>43817.768796296295</v>
      </c>
      <c r="F2959" s="2">
        <v>3167</v>
      </c>
      <c r="G2959" s="2">
        <v>5000</v>
      </c>
      <c r="H2959" s="2">
        <v>67826</v>
      </c>
      <c r="I2959" s="2" t="b">
        <v>0</v>
      </c>
      <c r="J2959" s="3">
        <v>44199.423009259262</v>
      </c>
      <c r="K2959" s="2" t="s">
        <v>9257</v>
      </c>
      <c r="L2959" s="2" t="s">
        <v>20</v>
      </c>
      <c r="M2959" s="2" t="s">
        <v>26</v>
      </c>
      <c r="N2959" s="2">
        <v>1</v>
      </c>
      <c r="O2959" s="2">
        <v>1</v>
      </c>
      <c r="P2959" s="2" t="b">
        <v>0</v>
      </c>
      <c r="Q2959" s="2" t="str">
        <f>IFERROR(VLOOKUP(C2959,Countries_norm!A:B,2,0),"NA")</f>
        <v>NA</v>
      </c>
    </row>
    <row r="2960" spans="1:17" ht="45" x14ac:dyDescent="0.25">
      <c r="A2960" s="2">
        <v>1.3456717999719601E+18</v>
      </c>
      <c r="B2960" s="2" t="s">
        <v>63</v>
      </c>
      <c r="C2960" s="2" t="s">
        <v>64</v>
      </c>
      <c r="D2960" s="4" t="s">
        <v>65</v>
      </c>
      <c r="E2960" s="3">
        <v>40073.698101851849</v>
      </c>
      <c r="F2960" s="2">
        <v>1308</v>
      </c>
      <c r="G2960" s="2">
        <v>78</v>
      </c>
      <c r="H2960" s="2">
        <v>344</v>
      </c>
      <c r="I2960" s="2" t="b">
        <v>0</v>
      </c>
      <c r="J2960" s="3">
        <v>44199.418206018519</v>
      </c>
      <c r="K2960" s="4" t="s">
        <v>9258</v>
      </c>
      <c r="L2960" s="2" t="s">
        <v>9259</v>
      </c>
      <c r="M2960" s="2" t="s">
        <v>26</v>
      </c>
      <c r="N2960" s="2">
        <v>1</v>
      </c>
      <c r="O2960" s="2">
        <v>0</v>
      </c>
      <c r="P2960" s="2" t="b">
        <v>0</v>
      </c>
      <c r="Q2960" s="2" t="str">
        <f>IFERROR(VLOOKUP(C2960,Countries_norm!A:B,2,0),"NA")</f>
        <v>Turkey</v>
      </c>
    </row>
    <row r="2961" spans="1:17" ht="45" x14ac:dyDescent="0.25">
      <c r="A2961" s="2">
        <v>1.3456715081616E+18</v>
      </c>
      <c r="B2961" s="2" t="s">
        <v>8179</v>
      </c>
      <c r="C2961" s="2" t="s">
        <v>73</v>
      </c>
      <c r="D2961" s="4" t="s">
        <v>8180</v>
      </c>
      <c r="E2961" s="3">
        <v>43935.733703703707</v>
      </c>
      <c r="F2961" s="2">
        <v>49</v>
      </c>
      <c r="G2961" s="2">
        <v>93</v>
      </c>
      <c r="H2961" s="2">
        <v>42</v>
      </c>
      <c r="I2961" s="2" t="b">
        <v>0</v>
      </c>
      <c r="J2961" s="3">
        <v>44199.417395833334</v>
      </c>
      <c r="K2961" s="2" t="s">
        <v>9260</v>
      </c>
      <c r="L2961" s="2" t="s">
        <v>9261</v>
      </c>
      <c r="M2961" s="2" t="s">
        <v>21</v>
      </c>
      <c r="N2961" s="2">
        <v>0</v>
      </c>
      <c r="O2961" s="2">
        <v>0</v>
      </c>
      <c r="P2961" s="2" t="b">
        <v>0</v>
      </c>
      <c r="Q2961" s="2" t="str">
        <f>IFERROR(VLOOKUP(C2961,Countries_norm!A:B,2,0),"NA")</f>
        <v>India</v>
      </c>
    </row>
    <row r="2962" spans="1:17" x14ac:dyDescent="0.25">
      <c r="A2962" s="2">
        <v>1.3456501408251799E+18</v>
      </c>
      <c r="B2962" s="2" t="s">
        <v>4457</v>
      </c>
      <c r="C2962" s="2" t="s">
        <v>3698</v>
      </c>
      <c r="D2962" s="2" t="s">
        <v>4458</v>
      </c>
      <c r="E2962" s="3">
        <v>40099.59746527778</v>
      </c>
      <c r="F2962" s="2">
        <v>17187</v>
      </c>
      <c r="G2962" s="2">
        <v>10</v>
      </c>
      <c r="H2962" s="2">
        <v>524</v>
      </c>
      <c r="I2962" s="2" t="b">
        <v>1</v>
      </c>
      <c r="J2962" s="3">
        <v>44199.358437499999</v>
      </c>
      <c r="K2962" s="2" t="s">
        <v>9262</v>
      </c>
      <c r="L2962" s="2"/>
      <c r="M2962" s="2" t="s">
        <v>26</v>
      </c>
      <c r="N2962" s="2">
        <v>0</v>
      </c>
      <c r="O2962" s="2">
        <v>0</v>
      </c>
      <c r="P2962" s="2" t="b">
        <v>0</v>
      </c>
      <c r="Q2962" s="2" t="str">
        <f>IFERROR(VLOOKUP(C2962,Countries_norm!A:B,2,0),"NA")</f>
        <v>United Arab Emirates</v>
      </c>
    </row>
    <row r="2963" spans="1:17" ht="30" x14ac:dyDescent="0.25">
      <c r="A2963" s="2">
        <v>1.3456156259896699E+18</v>
      </c>
      <c r="B2963" s="2" t="s">
        <v>8843</v>
      </c>
      <c r="C2963" s="2" t="s">
        <v>5141</v>
      </c>
      <c r="D2963" s="4" t="s">
        <v>8844</v>
      </c>
      <c r="E2963" s="3">
        <v>42978.440486111111</v>
      </c>
      <c r="F2963" s="2">
        <v>9684</v>
      </c>
      <c r="G2963" s="2">
        <v>254</v>
      </c>
      <c r="H2963" s="2">
        <v>294</v>
      </c>
      <c r="I2963" s="2" t="b">
        <v>1</v>
      </c>
      <c r="J2963" s="3">
        <v>44199.263194444444</v>
      </c>
      <c r="K2963" s="2" t="s">
        <v>9263</v>
      </c>
      <c r="L2963" s="2" t="s">
        <v>9264</v>
      </c>
      <c r="M2963" s="2" t="s">
        <v>76</v>
      </c>
      <c r="N2963" s="2">
        <v>8</v>
      </c>
      <c r="O2963" s="2">
        <v>15</v>
      </c>
      <c r="P2963" s="2" t="b">
        <v>0</v>
      </c>
      <c r="Q2963" s="2" t="str">
        <f>IFERROR(VLOOKUP(C2963,Countries_norm!A:B,2,0),"NA")</f>
        <v>India</v>
      </c>
    </row>
    <row r="2964" spans="1:17" x14ac:dyDescent="0.25">
      <c r="A2964" s="2">
        <v>1.34561105226893E+18</v>
      </c>
      <c r="B2964" s="2" t="s">
        <v>553</v>
      </c>
      <c r="C2964" s="2" t="s">
        <v>554</v>
      </c>
      <c r="D2964" s="2" t="s">
        <v>555</v>
      </c>
      <c r="E2964" s="3">
        <v>40083.371157407404</v>
      </c>
      <c r="F2964" s="2">
        <v>861523</v>
      </c>
      <c r="G2964" s="2">
        <v>82</v>
      </c>
      <c r="H2964" s="2">
        <v>482</v>
      </c>
      <c r="I2964" s="2" t="b">
        <v>1</v>
      </c>
      <c r="J2964" s="3">
        <v>44199.250567129631</v>
      </c>
      <c r="K2964" s="2" t="s">
        <v>9265</v>
      </c>
      <c r="L2964" s="2"/>
      <c r="M2964" s="2" t="s">
        <v>26</v>
      </c>
      <c r="N2964" s="2">
        <v>1</v>
      </c>
      <c r="O2964" s="2">
        <v>17</v>
      </c>
      <c r="P2964" s="2" t="b">
        <v>0</v>
      </c>
      <c r="Q2964" s="2" t="str">
        <f>IFERROR(VLOOKUP(C2964,Countries_norm!A:B,2,0),"NA")</f>
        <v>Bangladesh</v>
      </c>
    </row>
    <row r="2965" spans="1:17" ht="30" x14ac:dyDescent="0.25">
      <c r="A2965" s="2">
        <v>1.3455985068078999E+18</v>
      </c>
      <c r="B2965" s="2" t="s">
        <v>8040</v>
      </c>
      <c r="C2965" s="2" t="s">
        <v>956</v>
      </c>
      <c r="D2965" s="4" t="s">
        <v>8041</v>
      </c>
      <c r="E2965" s="3">
        <v>39988.478692129633</v>
      </c>
      <c r="F2965" s="2">
        <v>699230</v>
      </c>
      <c r="G2965" s="2">
        <v>28</v>
      </c>
      <c r="H2965" s="2">
        <v>6</v>
      </c>
      <c r="I2965" s="2" t="b">
        <v>1</v>
      </c>
      <c r="J2965" s="3">
        <v>44199.215949074074</v>
      </c>
      <c r="K2965" s="2" t="s">
        <v>9266</v>
      </c>
      <c r="L2965" s="2"/>
      <c r="M2965" s="2" t="s">
        <v>26</v>
      </c>
      <c r="N2965" s="2">
        <v>1</v>
      </c>
      <c r="O2965" s="2">
        <v>8</v>
      </c>
      <c r="P2965" s="2" t="b">
        <v>0</v>
      </c>
      <c r="Q2965" s="2" t="str">
        <f>IFERROR(VLOOKUP(C2965,Countries_norm!A:B,2,0),"NA")</f>
        <v>India</v>
      </c>
    </row>
    <row r="2966" spans="1:17" ht="45" x14ac:dyDescent="0.25">
      <c r="A2966" s="2">
        <v>1.34558757185069E+18</v>
      </c>
      <c r="B2966" s="2" t="s">
        <v>9267</v>
      </c>
      <c r="C2966" s="2" t="s">
        <v>9268</v>
      </c>
      <c r="D2966" s="2" t="s">
        <v>9269</v>
      </c>
      <c r="E2966" s="3">
        <v>40156.578344907408</v>
      </c>
      <c r="F2966" s="2">
        <v>1311</v>
      </c>
      <c r="G2966" s="2">
        <v>922</v>
      </c>
      <c r="H2966" s="2">
        <v>48153</v>
      </c>
      <c r="I2966" s="2" t="b">
        <v>0</v>
      </c>
      <c r="J2966" s="3">
        <v>44199.18577546296</v>
      </c>
      <c r="K2966" s="4" t="s">
        <v>9270</v>
      </c>
      <c r="L2966" s="2"/>
      <c r="M2966" s="2" t="s">
        <v>26</v>
      </c>
      <c r="N2966" s="2">
        <v>2</v>
      </c>
      <c r="O2966" s="2">
        <v>16</v>
      </c>
      <c r="P2966" s="2" t="b">
        <v>0</v>
      </c>
      <c r="Q2966" s="2" t="str">
        <f>IFERROR(VLOOKUP(C2966,Countries_norm!A:B,2,0),"NA")</f>
        <v>NA</v>
      </c>
    </row>
    <row r="2967" spans="1:17" x14ac:dyDescent="0.25">
      <c r="A2967" s="2">
        <v>1.3455788641232599E+18</v>
      </c>
      <c r="B2967" s="2" t="s">
        <v>537</v>
      </c>
      <c r="C2967" s="2"/>
      <c r="D2967" s="2" t="s">
        <v>538</v>
      </c>
      <c r="E2967" s="3">
        <v>40330.896168981482</v>
      </c>
      <c r="F2967" s="2">
        <v>33767</v>
      </c>
      <c r="G2967" s="2">
        <v>541</v>
      </c>
      <c r="H2967" s="2">
        <v>10378</v>
      </c>
      <c r="I2967" s="2" t="b">
        <v>0</v>
      </c>
      <c r="J2967" s="3">
        <v>44199.161747685182</v>
      </c>
      <c r="K2967" s="2" t="s">
        <v>9271</v>
      </c>
      <c r="L2967" s="2"/>
      <c r="M2967" s="2" t="s">
        <v>40</v>
      </c>
      <c r="N2967" s="2">
        <v>11</v>
      </c>
      <c r="O2967" s="2">
        <v>43</v>
      </c>
      <c r="P2967" s="2" t="b">
        <v>0</v>
      </c>
      <c r="Q2967" s="2" t="str">
        <f>IFERROR(VLOOKUP(C2967,Countries_norm!A:B,2,0),"NA")</f>
        <v>NA</v>
      </c>
    </row>
    <row r="2968" spans="1:17" ht="45" x14ac:dyDescent="0.25">
      <c r="A2968" s="2">
        <v>1.3455623386450501E+18</v>
      </c>
      <c r="B2968" s="2" t="s">
        <v>1688</v>
      </c>
      <c r="C2968" s="2" t="s">
        <v>1019</v>
      </c>
      <c r="D2968" s="2" t="s">
        <v>1689</v>
      </c>
      <c r="E2968" s="3">
        <v>41487.658310185187</v>
      </c>
      <c r="F2968" s="2">
        <v>583</v>
      </c>
      <c r="G2968" s="2">
        <v>1298</v>
      </c>
      <c r="H2968" s="2">
        <v>1687</v>
      </c>
      <c r="I2968" s="2" t="b">
        <v>0</v>
      </c>
      <c r="J2968" s="3">
        <v>44199.11614583333</v>
      </c>
      <c r="K2968" s="4" t="s">
        <v>9272</v>
      </c>
      <c r="L2968" s="2" t="s">
        <v>4461</v>
      </c>
      <c r="M2968" s="2" t="s">
        <v>21</v>
      </c>
      <c r="N2968" s="2">
        <v>0</v>
      </c>
      <c r="O2968" s="2">
        <v>0</v>
      </c>
      <c r="P2968" s="2" t="b">
        <v>0</v>
      </c>
      <c r="Q2968" s="2" t="str">
        <f>IFERROR(VLOOKUP(C2968,Countries_norm!A:B,2,0),"NA")</f>
        <v>Sri Lanka</v>
      </c>
    </row>
    <row r="2969" spans="1:17" x14ac:dyDescent="0.25">
      <c r="A2969" s="2">
        <v>1.3455578027946299E+18</v>
      </c>
      <c r="B2969" s="2" t="s">
        <v>9273</v>
      </c>
      <c r="C2969" s="2" t="s">
        <v>3210</v>
      </c>
      <c r="D2969" s="2" t="s">
        <v>9274</v>
      </c>
      <c r="E2969" s="3">
        <v>41030.137592592589</v>
      </c>
      <c r="F2969" s="2">
        <v>76</v>
      </c>
      <c r="G2969" s="2">
        <v>687</v>
      </c>
      <c r="H2969" s="2">
        <v>488</v>
      </c>
      <c r="I2969" s="2" t="b">
        <v>0</v>
      </c>
      <c r="J2969" s="3">
        <v>44199.103634259256</v>
      </c>
      <c r="K2969" s="2" t="s">
        <v>9275</v>
      </c>
      <c r="L2969" s="2" t="s">
        <v>100</v>
      </c>
      <c r="M2969" s="2" t="s">
        <v>40</v>
      </c>
      <c r="N2969" s="2">
        <v>0</v>
      </c>
      <c r="O2969" s="2">
        <v>5</v>
      </c>
      <c r="P2969" s="2" t="b">
        <v>0</v>
      </c>
      <c r="Q2969" s="2" t="str">
        <f>IFERROR(VLOOKUP(C2969,Countries_norm!A:B,2,0),"NA")</f>
        <v>United States</v>
      </c>
    </row>
    <row r="2970" spans="1:17" x14ac:dyDescent="0.25">
      <c r="A2970" s="2">
        <v>1.34554966743889E+18</v>
      </c>
      <c r="B2970" s="2" t="s">
        <v>6611</v>
      </c>
      <c r="C2970" s="2"/>
      <c r="D2970" s="2" t="s">
        <v>6612</v>
      </c>
      <c r="E2970" s="3">
        <v>41288.60560185185</v>
      </c>
      <c r="F2970" s="2">
        <v>250</v>
      </c>
      <c r="G2970" s="2">
        <v>1572</v>
      </c>
      <c r="H2970" s="2">
        <v>3029</v>
      </c>
      <c r="I2970" s="2" t="b">
        <v>0</v>
      </c>
      <c r="J2970" s="3">
        <v>44199.081180555557</v>
      </c>
      <c r="K2970" s="2" t="s">
        <v>9276</v>
      </c>
      <c r="L2970" s="2" t="s">
        <v>6038</v>
      </c>
      <c r="M2970" s="2" t="s">
        <v>40</v>
      </c>
      <c r="N2970" s="2">
        <v>0</v>
      </c>
      <c r="O2970" s="2">
        <v>1</v>
      </c>
      <c r="P2970" s="2" t="b">
        <v>0</v>
      </c>
      <c r="Q2970" s="2" t="str">
        <f>IFERROR(VLOOKUP(C2970,Countries_norm!A:B,2,0),"NA")</f>
        <v>NA</v>
      </c>
    </row>
    <row r="2971" spans="1:17" x14ac:dyDescent="0.25">
      <c r="A2971" s="2">
        <v>1.34553602796912E+18</v>
      </c>
      <c r="B2971" s="2" t="s">
        <v>1726</v>
      </c>
      <c r="C2971" s="2" t="s">
        <v>1727</v>
      </c>
      <c r="D2971" s="2" t="s">
        <v>9255</v>
      </c>
      <c r="E2971" s="3">
        <v>41159.17386574074</v>
      </c>
      <c r="F2971" s="2">
        <v>63</v>
      </c>
      <c r="G2971" s="2">
        <v>118</v>
      </c>
      <c r="H2971" s="2">
        <v>364</v>
      </c>
      <c r="I2971" s="2" t="b">
        <v>0</v>
      </c>
      <c r="J2971" s="3">
        <v>44199.043541666666</v>
      </c>
      <c r="K2971" s="2" t="s">
        <v>9277</v>
      </c>
      <c r="L2971" s="2" t="s">
        <v>186</v>
      </c>
      <c r="M2971" s="2" t="s">
        <v>40</v>
      </c>
      <c r="N2971" s="2">
        <v>10</v>
      </c>
      <c r="O2971" s="2">
        <v>170</v>
      </c>
      <c r="P2971" s="2" t="b">
        <v>0</v>
      </c>
      <c r="Q2971" s="2" t="str">
        <f>IFERROR(VLOOKUP(C2971,Countries_norm!A:B,2,0),"NA")</f>
        <v>United States</v>
      </c>
    </row>
    <row r="2972" spans="1:17" x14ac:dyDescent="0.25">
      <c r="A2972" s="2">
        <v>1.3455270373946199E+18</v>
      </c>
      <c r="B2972" s="2" t="s">
        <v>5080</v>
      </c>
      <c r="C2972" s="2" t="s">
        <v>5081</v>
      </c>
      <c r="D2972" s="2" t="s">
        <v>5082</v>
      </c>
      <c r="E2972" s="3">
        <v>40885.954895833333</v>
      </c>
      <c r="F2972" s="2">
        <v>302</v>
      </c>
      <c r="G2972" s="2">
        <v>117</v>
      </c>
      <c r="H2972" s="2">
        <v>16752</v>
      </c>
      <c r="I2972" s="2" t="b">
        <v>0</v>
      </c>
      <c r="J2972" s="3">
        <v>44199.018738425926</v>
      </c>
      <c r="K2972" s="2" t="s">
        <v>9278</v>
      </c>
      <c r="L2972" s="2" t="s">
        <v>600</v>
      </c>
      <c r="M2972" s="2" t="s">
        <v>26</v>
      </c>
      <c r="N2972" s="2">
        <v>0</v>
      </c>
      <c r="O2972" s="2">
        <v>0</v>
      </c>
      <c r="P2972" s="2" t="b">
        <v>0</v>
      </c>
      <c r="Q2972" s="2" t="str">
        <f>IFERROR(VLOOKUP(C2972,Countries_norm!A:B,2,0),"NA")</f>
        <v>United States</v>
      </c>
    </row>
    <row r="2973" spans="1:17" ht="45" x14ac:dyDescent="0.25">
      <c r="A2973" s="2">
        <v>1.3455148751376599E+18</v>
      </c>
      <c r="B2973" s="2" t="s">
        <v>9279</v>
      </c>
      <c r="C2973" s="2" t="s">
        <v>9280</v>
      </c>
      <c r="D2973" s="4" t="s">
        <v>9281</v>
      </c>
      <c r="E2973" s="3">
        <v>40205.085810185185</v>
      </c>
      <c r="F2973" s="2">
        <v>4567</v>
      </c>
      <c r="G2973" s="2">
        <v>4750</v>
      </c>
      <c r="H2973" s="2">
        <v>211283</v>
      </c>
      <c r="I2973" s="2" t="b">
        <v>0</v>
      </c>
      <c r="J2973" s="3">
        <v>44198.985173611109</v>
      </c>
      <c r="K2973" s="4" t="s">
        <v>9282</v>
      </c>
      <c r="L2973" s="2" t="s">
        <v>20</v>
      </c>
      <c r="M2973" s="2" t="s">
        <v>26</v>
      </c>
      <c r="N2973" s="2">
        <v>22</v>
      </c>
      <c r="O2973" s="2">
        <v>31</v>
      </c>
      <c r="P2973" s="2" t="b">
        <v>0</v>
      </c>
      <c r="Q2973" s="2" t="str">
        <f>IFERROR(VLOOKUP(C2973,Countries_norm!A:B,2,0),"NA")</f>
        <v>United States</v>
      </c>
    </row>
    <row r="2974" spans="1:17" ht="150" x14ac:dyDescent="0.25">
      <c r="A2974" s="2">
        <v>1.3455057884381901E+18</v>
      </c>
      <c r="B2974" s="2" t="s">
        <v>6420</v>
      </c>
      <c r="C2974" s="2" t="s">
        <v>6421</v>
      </c>
      <c r="D2974" s="2"/>
      <c r="E2974" s="3">
        <v>43731.590532407405</v>
      </c>
      <c r="F2974" s="2">
        <v>13</v>
      </c>
      <c r="G2974" s="2">
        <v>46</v>
      </c>
      <c r="H2974" s="2">
        <v>920</v>
      </c>
      <c r="I2974" s="2" t="b">
        <v>0</v>
      </c>
      <c r="J2974" s="3">
        <v>44198.960092592592</v>
      </c>
      <c r="K2974" s="4" t="s">
        <v>9283</v>
      </c>
      <c r="L2974" s="2" t="s">
        <v>6423</v>
      </c>
      <c r="M2974" s="2" t="s">
        <v>21</v>
      </c>
      <c r="N2974" s="2">
        <v>0</v>
      </c>
      <c r="O2974" s="2">
        <v>3</v>
      </c>
      <c r="P2974" s="2" t="b">
        <v>0</v>
      </c>
      <c r="Q2974" s="2" t="str">
        <f>IFERROR(VLOOKUP(C2974,Countries_norm!A:B,2,0),"NA")</f>
        <v>NA</v>
      </c>
    </row>
    <row r="2975" spans="1:17" ht="90" x14ac:dyDescent="0.25">
      <c r="A2975" s="2">
        <v>1.34549929815119E+18</v>
      </c>
      <c r="B2975" s="2" t="s">
        <v>9284</v>
      </c>
      <c r="C2975" s="2" t="s">
        <v>9285</v>
      </c>
      <c r="D2975" s="2" t="s">
        <v>9286</v>
      </c>
      <c r="E2975" s="3">
        <v>44198.936689814815</v>
      </c>
      <c r="F2975" s="2">
        <v>16</v>
      </c>
      <c r="G2975" s="2">
        <v>121</v>
      </c>
      <c r="H2975" s="2">
        <v>0</v>
      </c>
      <c r="I2975" s="2" t="b">
        <v>0</v>
      </c>
      <c r="J2975" s="3">
        <v>44198.942187499997</v>
      </c>
      <c r="K2975" s="4" t="s">
        <v>9287</v>
      </c>
      <c r="L2975" s="2" t="s">
        <v>20</v>
      </c>
      <c r="M2975" s="2" t="s">
        <v>40</v>
      </c>
      <c r="N2975" s="2">
        <v>0</v>
      </c>
      <c r="O2975" s="2">
        <v>0</v>
      </c>
      <c r="P2975" s="2" t="b">
        <v>0</v>
      </c>
      <c r="Q2975" s="2" t="str">
        <f>IFERROR(VLOOKUP(C2975,Countries_norm!A:B,2,0),"NA")</f>
        <v>NA</v>
      </c>
    </row>
    <row r="2976" spans="1:17" ht="45" x14ac:dyDescent="0.25">
      <c r="A2976" s="2">
        <v>1.3454950862016699E+18</v>
      </c>
      <c r="B2976" s="2" t="s">
        <v>9288</v>
      </c>
      <c r="C2976" s="2" t="s">
        <v>694</v>
      </c>
      <c r="D2976" s="2" t="s">
        <v>9289</v>
      </c>
      <c r="E2976" s="3">
        <v>43207.158738425926</v>
      </c>
      <c r="F2976" s="2">
        <v>22</v>
      </c>
      <c r="G2976" s="2">
        <v>90</v>
      </c>
      <c r="H2976" s="2">
        <v>2779</v>
      </c>
      <c r="I2976" s="2" t="b">
        <v>0</v>
      </c>
      <c r="J2976" s="3">
        <v>44198.930567129632</v>
      </c>
      <c r="K2976" s="4" t="s">
        <v>9290</v>
      </c>
      <c r="L2976" s="2" t="s">
        <v>436</v>
      </c>
      <c r="M2976" s="2" t="s">
        <v>40</v>
      </c>
      <c r="N2976" s="2">
        <v>0</v>
      </c>
      <c r="O2976" s="2">
        <v>2</v>
      </c>
      <c r="P2976" s="2" t="b">
        <v>0</v>
      </c>
      <c r="Q2976" s="2" t="str">
        <f>IFERROR(VLOOKUP(C2976,Countries_norm!A:B,2,0),"NA")</f>
        <v>NA</v>
      </c>
    </row>
    <row r="2977" spans="1:17" x14ac:dyDescent="0.25">
      <c r="A2977" s="2">
        <v>1.34549350095199E+18</v>
      </c>
      <c r="B2977" s="2" t="s">
        <v>9291</v>
      </c>
      <c r="C2977" s="2" t="s">
        <v>9292</v>
      </c>
      <c r="D2977" s="2" t="s">
        <v>9293</v>
      </c>
      <c r="E2977" s="3">
        <v>39849.477418981478</v>
      </c>
      <c r="F2977" s="2">
        <v>1966</v>
      </c>
      <c r="G2977" s="2">
        <v>1192</v>
      </c>
      <c r="H2977" s="2">
        <v>4617</v>
      </c>
      <c r="I2977" s="2" t="b">
        <v>0</v>
      </c>
      <c r="J2977" s="3">
        <v>44198.926192129627</v>
      </c>
      <c r="K2977" s="2" t="s">
        <v>9294</v>
      </c>
      <c r="L2977" s="2"/>
      <c r="M2977" s="2" t="s">
        <v>40</v>
      </c>
      <c r="N2977" s="2">
        <v>0</v>
      </c>
      <c r="O2977" s="2">
        <v>2</v>
      </c>
      <c r="P2977" s="2" t="b">
        <v>0</v>
      </c>
      <c r="Q2977" s="2" t="str">
        <f>IFERROR(VLOOKUP(C2977,Countries_norm!A:B,2,0),"NA")</f>
        <v>United Kingdom</v>
      </c>
    </row>
    <row r="2978" spans="1:17" x14ac:dyDescent="0.25">
      <c r="A2978" s="2">
        <v>1.34549160997504E+18</v>
      </c>
      <c r="B2978" s="2" t="s">
        <v>9295</v>
      </c>
      <c r="C2978" s="2"/>
      <c r="D2978" s="2"/>
      <c r="E2978" s="3">
        <v>41400.14366898148</v>
      </c>
      <c r="F2978" s="2">
        <v>904</v>
      </c>
      <c r="G2978" s="2">
        <v>985</v>
      </c>
      <c r="H2978" s="2">
        <v>12118</v>
      </c>
      <c r="I2978" s="2" t="b">
        <v>0</v>
      </c>
      <c r="J2978" s="3">
        <v>44198.920972222222</v>
      </c>
      <c r="K2978" s="2" t="s">
        <v>9296</v>
      </c>
      <c r="L2978" s="2" t="s">
        <v>2517</v>
      </c>
      <c r="M2978" s="2" t="s">
        <v>40</v>
      </c>
      <c r="N2978" s="2">
        <v>0</v>
      </c>
      <c r="O2978" s="2">
        <v>1</v>
      </c>
      <c r="P2978" s="2" t="b">
        <v>0</v>
      </c>
      <c r="Q2978" s="2" t="str">
        <f>IFERROR(VLOOKUP(C2978,Countries_norm!A:B,2,0),"NA")</f>
        <v>NA</v>
      </c>
    </row>
    <row r="2979" spans="1:17" ht="75" x14ac:dyDescent="0.25">
      <c r="A2979" s="2">
        <v>1.34548384562225E+18</v>
      </c>
      <c r="B2979" s="2" t="s">
        <v>8701</v>
      </c>
      <c r="C2979" s="2" t="s">
        <v>8702</v>
      </c>
      <c r="D2979" s="4" t="s">
        <v>8703</v>
      </c>
      <c r="E2979" s="3">
        <v>40994.499537037038</v>
      </c>
      <c r="F2979" s="2">
        <v>648</v>
      </c>
      <c r="G2979" s="2">
        <v>697</v>
      </c>
      <c r="H2979" s="2">
        <v>47590</v>
      </c>
      <c r="I2979" s="2" t="b">
        <v>0</v>
      </c>
      <c r="J2979" s="3">
        <v>44198.899548611109</v>
      </c>
      <c r="K2979" s="2" t="s">
        <v>9297</v>
      </c>
      <c r="L2979" s="2" t="s">
        <v>20</v>
      </c>
      <c r="M2979" s="2" t="s">
        <v>21</v>
      </c>
      <c r="N2979" s="2">
        <v>0</v>
      </c>
      <c r="O2979" s="2">
        <v>0</v>
      </c>
      <c r="P2979" s="2" t="b">
        <v>0</v>
      </c>
      <c r="Q2979" s="2" t="str">
        <f>IFERROR(VLOOKUP(C2979,Countries_norm!A:B,2,0),"NA")</f>
        <v>Germany</v>
      </c>
    </row>
  </sheetData>
  <autoFilter ref="A1:Q2979"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91"/>
  <sheetViews>
    <sheetView workbookViewId="0">
      <selection activeCell="F12" sqref="F12"/>
    </sheetView>
  </sheetViews>
  <sheetFormatPr defaultRowHeight="15" x14ac:dyDescent="0.25"/>
  <cols>
    <col min="1" max="1" width="118.7109375" bestFit="1" customWidth="1"/>
    <col min="2" max="2" width="20" bestFit="1" customWidth="1"/>
    <col min="9" max="9" width="20" bestFit="1" customWidth="1"/>
    <col min="10" max="10" width="10.28515625" bestFit="1" customWidth="1"/>
  </cols>
  <sheetData>
    <row r="1" spans="1:11" x14ac:dyDescent="0.25">
      <c r="A1" t="s">
        <v>2</v>
      </c>
      <c r="B1" t="s">
        <v>9298</v>
      </c>
      <c r="I1" s="6" t="s">
        <v>9298</v>
      </c>
      <c r="J1" s="6" t="s">
        <v>9331</v>
      </c>
      <c r="K1" s="6" t="s">
        <v>9332</v>
      </c>
    </row>
    <row r="2" spans="1:11" x14ac:dyDescent="0.25">
      <c r="A2" t="s">
        <v>17</v>
      </c>
      <c r="B2" t="s">
        <v>625</v>
      </c>
      <c r="I2" s="2" t="s">
        <v>9299</v>
      </c>
      <c r="J2" s="7">
        <v>827</v>
      </c>
      <c r="K2" s="8">
        <f>J2/SUM(J:J)</f>
        <v>0.27770315648085964</v>
      </c>
    </row>
    <row r="3" spans="1:11" x14ac:dyDescent="0.25">
      <c r="A3" t="s">
        <v>23</v>
      </c>
      <c r="B3" t="s">
        <v>625</v>
      </c>
      <c r="I3" s="2" t="s">
        <v>625</v>
      </c>
      <c r="J3" s="7">
        <v>610</v>
      </c>
      <c r="K3" s="8">
        <f t="shared" ref="K3:K66" si="0">J3/SUM(J:J)</f>
        <v>0.20483546004029551</v>
      </c>
    </row>
    <row r="4" spans="1:11" x14ac:dyDescent="0.25">
      <c r="A4" t="s">
        <v>28</v>
      </c>
      <c r="B4" t="s">
        <v>9299</v>
      </c>
      <c r="I4" s="2" t="s">
        <v>616</v>
      </c>
      <c r="J4" s="7">
        <v>490</v>
      </c>
      <c r="K4" s="8">
        <f t="shared" si="0"/>
        <v>0.16453995970449967</v>
      </c>
    </row>
    <row r="5" spans="1:11" x14ac:dyDescent="0.25">
      <c r="A5" t="s">
        <v>33</v>
      </c>
      <c r="B5" t="s">
        <v>407</v>
      </c>
      <c r="I5" s="2" t="s">
        <v>73</v>
      </c>
      <c r="J5" s="7">
        <v>194</v>
      </c>
      <c r="K5" s="8">
        <f t="shared" si="0"/>
        <v>6.5144392209536606E-2</v>
      </c>
    </row>
    <row r="6" spans="1:11" x14ac:dyDescent="0.25">
      <c r="A6" t="s">
        <v>42</v>
      </c>
      <c r="B6" t="s">
        <v>616</v>
      </c>
      <c r="I6" s="2" t="s">
        <v>407</v>
      </c>
      <c r="J6" s="7">
        <v>156</v>
      </c>
      <c r="K6" s="8">
        <f t="shared" si="0"/>
        <v>5.2384150436534584E-2</v>
      </c>
    </row>
    <row r="7" spans="1:11" x14ac:dyDescent="0.25">
      <c r="A7" t="s">
        <v>46</v>
      </c>
      <c r="B7" t="s">
        <v>4690</v>
      </c>
      <c r="I7" s="2" t="s">
        <v>1917</v>
      </c>
      <c r="J7" s="7">
        <v>106</v>
      </c>
      <c r="K7" s="8">
        <f t="shared" si="0"/>
        <v>3.5594358629952985E-2</v>
      </c>
    </row>
    <row r="8" spans="1:11" x14ac:dyDescent="0.25">
      <c r="A8" t="s">
        <v>59</v>
      </c>
      <c r="B8" t="s">
        <v>4261</v>
      </c>
      <c r="I8" s="2" t="s">
        <v>1324</v>
      </c>
      <c r="J8" s="7">
        <v>58</v>
      </c>
      <c r="K8" s="8">
        <f t="shared" si="0"/>
        <v>1.9476158495634655E-2</v>
      </c>
    </row>
    <row r="9" spans="1:11" x14ac:dyDescent="0.25">
      <c r="A9" t="s">
        <v>64</v>
      </c>
      <c r="B9" t="s">
        <v>9300</v>
      </c>
      <c r="I9" s="2" t="s">
        <v>447</v>
      </c>
      <c r="J9" s="7">
        <v>51</v>
      </c>
      <c r="K9" s="8">
        <f t="shared" si="0"/>
        <v>1.7125587642713231E-2</v>
      </c>
    </row>
    <row r="10" spans="1:11" x14ac:dyDescent="0.25">
      <c r="A10" t="s">
        <v>73</v>
      </c>
      <c r="B10" t="s">
        <v>73</v>
      </c>
      <c r="I10" s="2" t="s">
        <v>3219</v>
      </c>
      <c r="J10" s="7">
        <v>39</v>
      </c>
      <c r="K10" s="8">
        <f t="shared" si="0"/>
        <v>1.3096037609133646E-2</v>
      </c>
    </row>
    <row r="11" spans="1:11" x14ac:dyDescent="0.25">
      <c r="A11" t="s">
        <v>82</v>
      </c>
      <c r="B11" t="s">
        <v>616</v>
      </c>
      <c r="I11" s="2" t="s">
        <v>1196</v>
      </c>
      <c r="J11" s="7">
        <v>38</v>
      </c>
      <c r="K11" s="8">
        <f t="shared" si="0"/>
        <v>1.2760241773002015E-2</v>
      </c>
    </row>
    <row r="12" spans="1:11" x14ac:dyDescent="0.25">
      <c r="A12" t="s">
        <v>87</v>
      </c>
      <c r="B12" t="s">
        <v>9299</v>
      </c>
      <c r="I12" s="2" t="s">
        <v>9300</v>
      </c>
      <c r="J12" s="7">
        <v>36</v>
      </c>
      <c r="K12" s="8">
        <f t="shared" si="0"/>
        <v>1.208865010073875E-2</v>
      </c>
    </row>
    <row r="13" spans="1:11" x14ac:dyDescent="0.25">
      <c r="A13" t="s">
        <v>92</v>
      </c>
      <c r="B13" t="s">
        <v>9300</v>
      </c>
      <c r="I13" s="2" t="s">
        <v>4444</v>
      </c>
      <c r="J13" s="7">
        <v>30</v>
      </c>
      <c r="K13" s="8">
        <f t="shared" si="0"/>
        <v>1.0073875083948958E-2</v>
      </c>
    </row>
    <row r="14" spans="1:11" x14ac:dyDescent="0.25">
      <c r="A14" t="s">
        <v>97</v>
      </c>
      <c r="B14" t="s">
        <v>616</v>
      </c>
      <c r="I14" s="2" t="s">
        <v>3177</v>
      </c>
      <c r="J14" s="7">
        <v>23</v>
      </c>
      <c r="K14" s="8">
        <f t="shared" si="0"/>
        <v>7.7233042310275351E-3</v>
      </c>
    </row>
    <row r="15" spans="1:11" x14ac:dyDescent="0.25">
      <c r="A15" t="s">
        <v>102</v>
      </c>
      <c r="B15" t="s">
        <v>625</v>
      </c>
      <c r="I15" s="2" t="s">
        <v>1556</v>
      </c>
      <c r="J15" s="7">
        <v>18</v>
      </c>
      <c r="K15" s="8">
        <f t="shared" si="0"/>
        <v>6.044325050369375E-3</v>
      </c>
    </row>
    <row r="16" spans="1:11" x14ac:dyDescent="0.25">
      <c r="A16" t="s">
        <v>110</v>
      </c>
      <c r="B16" t="s">
        <v>625</v>
      </c>
      <c r="I16" s="2" t="s">
        <v>4261</v>
      </c>
      <c r="J16" s="7">
        <v>18</v>
      </c>
      <c r="K16" s="8">
        <f t="shared" si="0"/>
        <v>6.044325050369375E-3</v>
      </c>
    </row>
    <row r="17" spans="1:11" x14ac:dyDescent="0.25">
      <c r="A17" t="s">
        <v>116</v>
      </c>
      <c r="B17" t="s">
        <v>73</v>
      </c>
      <c r="I17" s="2" t="s">
        <v>1873</v>
      </c>
      <c r="J17" s="7">
        <v>16</v>
      </c>
      <c r="K17" s="8">
        <f t="shared" si="0"/>
        <v>5.3727333781061117E-3</v>
      </c>
    </row>
    <row r="18" spans="1:11" x14ac:dyDescent="0.25">
      <c r="A18" t="s">
        <v>124</v>
      </c>
      <c r="B18" t="s">
        <v>616</v>
      </c>
      <c r="I18" s="2" t="s">
        <v>2804</v>
      </c>
      <c r="J18" s="7">
        <v>15</v>
      </c>
      <c r="K18" s="8">
        <f t="shared" si="0"/>
        <v>5.0369375419744792E-3</v>
      </c>
    </row>
    <row r="19" spans="1:11" x14ac:dyDescent="0.25">
      <c r="A19" t="s">
        <v>131</v>
      </c>
      <c r="B19" t="s">
        <v>9301</v>
      </c>
      <c r="I19" s="2" t="s">
        <v>541</v>
      </c>
      <c r="J19" s="7">
        <v>15</v>
      </c>
      <c r="K19" s="8">
        <f t="shared" si="0"/>
        <v>5.0369375419744792E-3</v>
      </c>
    </row>
    <row r="20" spans="1:11" x14ac:dyDescent="0.25">
      <c r="A20" t="s">
        <v>137</v>
      </c>
      <c r="B20" t="s">
        <v>4444</v>
      </c>
      <c r="I20" s="2" t="s">
        <v>620</v>
      </c>
      <c r="J20" s="7">
        <v>13</v>
      </c>
      <c r="K20" s="8">
        <f t="shared" si="0"/>
        <v>4.3653458697112159E-3</v>
      </c>
    </row>
    <row r="21" spans="1:11" x14ac:dyDescent="0.25">
      <c r="A21" t="s">
        <v>142</v>
      </c>
      <c r="B21" t="s">
        <v>9299</v>
      </c>
      <c r="I21" s="2" t="s">
        <v>920</v>
      </c>
      <c r="J21" s="7">
        <v>13</v>
      </c>
      <c r="K21" s="8">
        <f t="shared" si="0"/>
        <v>4.3653458697112159E-3</v>
      </c>
    </row>
    <row r="22" spans="1:11" x14ac:dyDescent="0.25">
      <c r="A22" t="s">
        <v>147</v>
      </c>
      <c r="B22" t="s">
        <v>616</v>
      </c>
      <c r="I22" s="2" t="s">
        <v>1492</v>
      </c>
      <c r="J22" s="7">
        <v>12</v>
      </c>
      <c r="K22" s="8">
        <f t="shared" si="0"/>
        <v>4.0295500335795834E-3</v>
      </c>
    </row>
    <row r="23" spans="1:11" x14ac:dyDescent="0.25">
      <c r="A23" t="s">
        <v>152</v>
      </c>
      <c r="B23" t="s">
        <v>3219</v>
      </c>
      <c r="I23" s="2" t="s">
        <v>2690</v>
      </c>
      <c r="J23" s="7">
        <v>12</v>
      </c>
      <c r="K23" s="8">
        <f t="shared" si="0"/>
        <v>4.0295500335795834E-3</v>
      </c>
    </row>
    <row r="24" spans="1:11" x14ac:dyDescent="0.25">
      <c r="A24" t="s">
        <v>156</v>
      </c>
      <c r="B24" t="s">
        <v>625</v>
      </c>
      <c r="I24" s="2" t="s">
        <v>2673</v>
      </c>
      <c r="J24" s="7">
        <v>11</v>
      </c>
      <c r="K24" s="8">
        <f t="shared" si="0"/>
        <v>3.6937541974479517E-3</v>
      </c>
    </row>
    <row r="25" spans="1:11" x14ac:dyDescent="0.25">
      <c r="A25" t="s">
        <v>161</v>
      </c>
      <c r="B25" t="s">
        <v>1324</v>
      </c>
      <c r="I25" s="2" t="s">
        <v>1019</v>
      </c>
      <c r="J25" s="7">
        <v>11</v>
      </c>
      <c r="K25" s="8">
        <f t="shared" si="0"/>
        <v>3.6937541974479517E-3</v>
      </c>
    </row>
    <row r="26" spans="1:11" x14ac:dyDescent="0.25">
      <c r="A26" t="s">
        <v>169</v>
      </c>
      <c r="B26" t="s">
        <v>616</v>
      </c>
      <c r="I26" s="2" t="s">
        <v>4486</v>
      </c>
      <c r="J26" s="7">
        <v>9</v>
      </c>
      <c r="K26" s="8">
        <f t="shared" si="0"/>
        <v>3.0221625251846875E-3</v>
      </c>
    </row>
    <row r="27" spans="1:11" x14ac:dyDescent="0.25">
      <c r="A27" t="s">
        <v>178</v>
      </c>
      <c r="B27" t="s">
        <v>9299</v>
      </c>
      <c r="I27" s="2" t="s">
        <v>9326</v>
      </c>
      <c r="J27" s="7">
        <v>9</v>
      </c>
      <c r="K27" s="8">
        <f t="shared" si="0"/>
        <v>3.0221625251846875E-3</v>
      </c>
    </row>
    <row r="28" spans="1:11" x14ac:dyDescent="0.25">
      <c r="A28" t="s">
        <v>183</v>
      </c>
      <c r="B28" t="s">
        <v>625</v>
      </c>
      <c r="I28" s="2" t="s">
        <v>602</v>
      </c>
      <c r="J28" s="7">
        <v>8</v>
      </c>
      <c r="K28" s="8">
        <f t="shared" si="0"/>
        <v>2.6863666890530559E-3</v>
      </c>
    </row>
    <row r="29" spans="1:11" x14ac:dyDescent="0.25">
      <c r="A29" t="s">
        <v>188</v>
      </c>
      <c r="B29" t="s">
        <v>616</v>
      </c>
      <c r="I29" s="2" t="s">
        <v>5000</v>
      </c>
      <c r="J29" s="7">
        <v>7</v>
      </c>
      <c r="K29" s="8">
        <f t="shared" si="0"/>
        <v>2.3505708529214238E-3</v>
      </c>
    </row>
    <row r="30" spans="1:11" x14ac:dyDescent="0.25">
      <c r="A30" t="s">
        <v>199</v>
      </c>
      <c r="B30" t="s">
        <v>199</v>
      </c>
      <c r="I30" s="2" t="s">
        <v>199</v>
      </c>
      <c r="J30" s="7">
        <v>7</v>
      </c>
      <c r="K30" s="8">
        <f t="shared" si="0"/>
        <v>2.3505708529214238E-3</v>
      </c>
    </row>
    <row r="31" spans="1:11" x14ac:dyDescent="0.25">
      <c r="A31" t="s">
        <v>204</v>
      </c>
      <c r="B31" t="s">
        <v>625</v>
      </c>
      <c r="I31" s="2" t="s">
        <v>6495</v>
      </c>
      <c r="J31" s="7">
        <v>6</v>
      </c>
      <c r="K31" s="8">
        <f t="shared" si="0"/>
        <v>2.0147750167897917E-3</v>
      </c>
    </row>
    <row r="32" spans="1:11" x14ac:dyDescent="0.25">
      <c r="A32" t="s">
        <v>216</v>
      </c>
      <c r="B32" t="s">
        <v>9299</v>
      </c>
      <c r="I32" s="2" t="s">
        <v>6122</v>
      </c>
      <c r="J32" s="7">
        <v>6</v>
      </c>
      <c r="K32" s="8">
        <f t="shared" si="0"/>
        <v>2.0147750167897917E-3</v>
      </c>
    </row>
    <row r="33" spans="1:11" x14ac:dyDescent="0.25">
      <c r="A33" t="s">
        <v>226</v>
      </c>
      <c r="B33" t="s">
        <v>73</v>
      </c>
      <c r="I33" s="2" t="s">
        <v>9302</v>
      </c>
      <c r="J33" s="7">
        <v>6</v>
      </c>
      <c r="K33" s="8">
        <f t="shared" si="0"/>
        <v>2.0147750167897917E-3</v>
      </c>
    </row>
    <row r="34" spans="1:11" x14ac:dyDescent="0.25">
      <c r="A34" t="s">
        <v>234</v>
      </c>
      <c r="B34" t="s">
        <v>625</v>
      </c>
      <c r="I34" s="2" t="s">
        <v>8787</v>
      </c>
      <c r="J34" s="7">
        <v>6</v>
      </c>
      <c r="K34" s="8">
        <f t="shared" si="0"/>
        <v>2.0147750167897917E-3</v>
      </c>
    </row>
    <row r="35" spans="1:11" x14ac:dyDescent="0.25">
      <c r="A35" t="s">
        <v>239</v>
      </c>
      <c r="B35" t="s">
        <v>616</v>
      </c>
      <c r="I35" s="2" t="s">
        <v>1183</v>
      </c>
      <c r="J35" s="7">
        <v>5</v>
      </c>
      <c r="K35" s="8">
        <f t="shared" si="0"/>
        <v>1.6789791806581598E-3</v>
      </c>
    </row>
    <row r="36" spans="1:11" x14ac:dyDescent="0.25">
      <c r="A36" t="s">
        <v>248</v>
      </c>
      <c r="B36" t="s">
        <v>625</v>
      </c>
      <c r="I36" s="2" t="s">
        <v>5018</v>
      </c>
      <c r="J36" s="7">
        <v>5</v>
      </c>
      <c r="K36" s="8">
        <f t="shared" si="0"/>
        <v>1.6789791806581598E-3</v>
      </c>
    </row>
    <row r="37" spans="1:11" x14ac:dyDescent="0.25">
      <c r="A37" t="s">
        <v>252</v>
      </c>
      <c r="B37" t="s">
        <v>625</v>
      </c>
      <c r="I37" s="2" t="s">
        <v>554</v>
      </c>
      <c r="J37" s="7">
        <v>4</v>
      </c>
      <c r="K37" s="8">
        <f t="shared" si="0"/>
        <v>1.3431833445265279E-3</v>
      </c>
    </row>
    <row r="38" spans="1:11" x14ac:dyDescent="0.25">
      <c r="A38" t="s">
        <v>257</v>
      </c>
      <c r="B38" t="s">
        <v>625</v>
      </c>
      <c r="I38" s="2" t="s">
        <v>9301</v>
      </c>
      <c r="J38" s="7">
        <v>4</v>
      </c>
      <c r="K38" s="8">
        <f t="shared" si="0"/>
        <v>1.3431833445265279E-3</v>
      </c>
    </row>
    <row r="39" spans="1:11" x14ac:dyDescent="0.25">
      <c r="A39" t="s">
        <v>262</v>
      </c>
      <c r="B39" t="s">
        <v>407</v>
      </c>
      <c r="I39" s="2" t="s">
        <v>9319</v>
      </c>
      <c r="J39" s="7">
        <v>4</v>
      </c>
      <c r="K39" s="8">
        <f t="shared" si="0"/>
        <v>1.3431833445265279E-3</v>
      </c>
    </row>
    <row r="40" spans="1:11" x14ac:dyDescent="0.25">
      <c r="A40" t="s">
        <v>266</v>
      </c>
      <c r="B40" t="s">
        <v>447</v>
      </c>
      <c r="I40" s="2" t="s">
        <v>9321</v>
      </c>
      <c r="J40" s="7">
        <v>4</v>
      </c>
      <c r="K40" s="8">
        <f t="shared" si="0"/>
        <v>1.3431833445265279E-3</v>
      </c>
    </row>
    <row r="41" spans="1:11" x14ac:dyDescent="0.25">
      <c r="A41" t="s">
        <v>273</v>
      </c>
      <c r="B41" t="s">
        <v>407</v>
      </c>
      <c r="I41" s="2" t="s">
        <v>9318</v>
      </c>
      <c r="J41" s="7">
        <v>3</v>
      </c>
      <c r="K41" s="8">
        <f t="shared" si="0"/>
        <v>1.0073875083948958E-3</v>
      </c>
    </row>
    <row r="42" spans="1:11" x14ac:dyDescent="0.25">
      <c r="A42" t="s">
        <v>280</v>
      </c>
      <c r="B42" t="s">
        <v>625</v>
      </c>
      <c r="I42" s="2" t="s">
        <v>4690</v>
      </c>
      <c r="J42" s="7">
        <v>3</v>
      </c>
      <c r="K42" s="8">
        <f t="shared" si="0"/>
        <v>1.0073875083948958E-3</v>
      </c>
    </row>
    <row r="43" spans="1:11" x14ac:dyDescent="0.25">
      <c r="A43" t="s">
        <v>285</v>
      </c>
      <c r="B43" t="s">
        <v>9302</v>
      </c>
      <c r="I43" s="2" t="s">
        <v>9304</v>
      </c>
      <c r="J43" s="7">
        <v>3</v>
      </c>
      <c r="K43" s="8">
        <f t="shared" si="0"/>
        <v>1.0073875083948958E-3</v>
      </c>
    </row>
    <row r="44" spans="1:11" x14ac:dyDescent="0.25">
      <c r="A44" t="s">
        <v>293</v>
      </c>
      <c r="B44" t="s">
        <v>625</v>
      </c>
      <c r="I44" s="2" t="s">
        <v>2706</v>
      </c>
      <c r="J44" s="7">
        <v>3</v>
      </c>
      <c r="K44" s="8">
        <f t="shared" si="0"/>
        <v>1.0073875083948958E-3</v>
      </c>
    </row>
    <row r="45" spans="1:11" x14ac:dyDescent="0.25">
      <c r="A45" t="s">
        <v>305</v>
      </c>
      <c r="B45" t="s">
        <v>407</v>
      </c>
      <c r="I45" s="2" t="s">
        <v>5746</v>
      </c>
      <c r="J45" s="7">
        <v>3</v>
      </c>
      <c r="K45" s="8">
        <f t="shared" si="0"/>
        <v>1.0073875083948958E-3</v>
      </c>
    </row>
    <row r="46" spans="1:11" x14ac:dyDescent="0.25">
      <c r="A46" t="s">
        <v>318</v>
      </c>
      <c r="B46" t="s">
        <v>407</v>
      </c>
      <c r="I46" s="2" t="s">
        <v>4426</v>
      </c>
      <c r="J46" s="7">
        <v>3</v>
      </c>
      <c r="K46" s="8">
        <f t="shared" si="0"/>
        <v>1.0073875083948958E-3</v>
      </c>
    </row>
    <row r="47" spans="1:11" x14ac:dyDescent="0.25">
      <c r="A47" t="s">
        <v>323</v>
      </c>
      <c r="B47" t="s">
        <v>3219</v>
      </c>
      <c r="I47" s="2" t="s">
        <v>8226</v>
      </c>
      <c r="J47" s="7">
        <v>3</v>
      </c>
      <c r="K47" s="8">
        <f t="shared" si="0"/>
        <v>1.0073875083948958E-3</v>
      </c>
    </row>
    <row r="48" spans="1:11" x14ac:dyDescent="0.25">
      <c r="A48" t="s">
        <v>327</v>
      </c>
      <c r="B48" t="s">
        <v>625</v>
      </c>
      <c r="I48" s="2" t="s">
        <v>893</v>
      </c>
      <c r="J48" s="7">
        <v>3</v>
      </c>
      <c r="K48" s="8">
        <f t="shared" si="0"/>
        <v>1.0073875083948958E-3</v>
      </c>
    </row>
    <row r="49" spans="1:11" x14ac:dyDescent="0.25">
      <c r="A49" t="s">
        <v>331</v>
      </c>
      <c r="B49" t="s">
        <v>9299</v>
      </c>
      <c r="I49" s="2" t="s">
        <v>9306</v>
      </c>
      <c r="J49" s="7">
        <v>3</v>
      </c>
      <c r="K49" s="8">
        <f t="shared" si="0"/>
        <v>1.0073875083948958E-3</v>
      </c>
    </row>
    <row r="50" spans="1:11" x14ac:dyDescent="0.25">
      <c r="A50" t="s">
        <v>336</v>
      </c>
      <c r="B50" t="s">
        <v>625</v>
      </c>
      <c r="I50" s="2" t="s">
        <v>9313</v>
      </c>
      <c r="J50" s="7">
        <v>3</v>
      </c>
      <c r="K50" s="8">
        <f t="shared" si="0"/>
        <v>1.0073875083948958E-3</v>
      </c>
    </row>
    <row r="51" spans="1:11" x14ac:dyDescent="0.25">
      <c r="A51" t="s">
        <v>340</v>
      </c>
      <c r="B51" t="s">
        <v>407</v>
      </c>
      <c r="I51" s="2" t="s">
        <v>9323</v>
      </c>
      <c r="J51" s="7">
        <v>3</v>
      </c>
      <c r="K51" s="8">
        <f t="shared" si="0"/>
        <v>1.0073875083948958E-3</v>
      </c>
    </row>
    <row r="52" spans="1:11" x14ac:dyDescent="0.25">
      <c r="A52" t="s">
        <v>345</v>
      </c>
      <c r="B52" t="s">
        <v>625</v>
      </c>
      <c r="I52" s="2" t="s">
        <v>5555</v>
      </c>
      <c r="J52" s="7">
        <v>3</v>
      </c>
      <c r="K52" s="8">
        <f t="shared" si="0"/>
        <v>1.0073875083948958E-3</v>
      </c>
    </row>
    <row r="53" spans="1:11" x14ac:dyDescent="0.25">
      <c r="A53" t="s">
        <v>349</v>
      </c>
      <c r="B53" t="s">
        <v>625</v>
      </c>
      <c r="I53" s="2" t="s">
        <v>3091</v>
      </c>
      <c r="J53" s="7">
        <v>2</v>
      </c>
      <c r="K53" s="8">
        <f t="shared" si="0"/>
        <v>6.7159167226326397E-4</v>
      </c>
    </row>
    <row r="54" spans="1:11" x14ac:dyDescent="0.25">
      <c r="A54" t="s">
        <v>357</v>
      </c>
      <c r="B54" t="s">
        <v>625</v>
      </c>
      <c r="I54" s="2" t="s">
        <v>9322</v>
      </c>
      <c r="J54" s="7">
        <v>2</v>
      </c>
      <c r="K54" s="8">
        <f t="shared" si="0"/>
        <v>6.7159167226326397E-4</v>
      </c>
    </row>
    <row r="55" spans="1:11" x14ac:dyDescent="0.25">
      <c r="A55" t="s">
        <v>361</v>
      </c>
      <c r="B55" t="s">
        <v>625</v>
      </c>
      <c r="I55" s="2" t="s">
        <v>7964</v>
      </c>
      <c r="J55" s="7">
        <v>2</v>
      </c>
      <c r="K55" s="8">
        <f t="shared" si="0"/>
        <v>6.7159167226326397E-4</v>
      </c>
    </row>
    <row r="56" spans="1:11" x14ac:dyDescent="0.25">
      <c r="A56" t="s">
        <v>369</v>
      </c>
      <c r="B56" t="s">
        <v>625</v>
      </c>
      <c r="I56" s="2" t="s">
        <v>9312</v>
      </c>
      <c r="J56" s="7">
        <v>2</v>
      </c>
      <c r="K56" s="8">
        <f t="shared" si="0"/>
        <v>6.7159167226326397E-4</v>
      </c>
    </row>
    <row r="57" spans="1:11" x14ac:dyDescent="0.25">
      <c r="A57" t="s">
        <v>374</v>
      </c>
      <c r="B57" t="s">
        <v>616</v>
      </c>
      <c r="I57" s="2" t="s">
        <v>9303</v>
      </c>
      <c r="J57" s="7">
        <v>2</v>
      </c>
      <c r="K57" s="8">
        <f t="shared" si="0"/>
        <v>6.7159167226326397E-4</v>
      </c>
    </row>
    <row r="58" spans="1:11" x14ac:dyDescent="0.25">
      <c r="A58" t="s">
        <v>379</v>
      </c>
      <c r="B58" t="s">
        <v>4444</v>
      </c>
      <c r="I58" s="2" t="s">
        <v>3718</v>
      </c>
      <c r="J58" s="7">
        <v>2</v>
      </c>
      <c r="K58" s="8">
        <f t="shared" si="0"/>
        <v>6.7159167226326397E-4</v>
      </c>
    </row>
    <row r="59" spans="1:11" x14ac:dyDescent="0.25">
      <c r="A59" t="s">
        <v>388</v>
      </c>
      <c r="B59" t="s">
        <v>625</v>
      </c>
      <c r="I59" s="2" t="s">
        <v>9311</v>
      </c>
      <c r="J59" s="7">
        <v>1</v>
      </c>
      <c r="K59" s="8">
        <f t="shared" si="0"/>
        <v>3.3579583613163198E-4</v>
      </c>
    </row>
    <row r="60" spans="1:11" x14ac:dyDescent="0.25">
      <c r="A60" t="s">
        <v>392</v>
      </c>
      <c r="B60" t="s">
        <v>616</v>
      </c>
      <c r="I60" s="2" t="s">
        <v>9315</v>
      </c>
      <c r="J60" s="7">
        <v>1</v>
      </c>
      <c r="K60" s="8">
        <f t="shared" si="0"/>
        <v>3.3579583613163198E-4</v>
      </c>
    </row>
    <row r="61" spans="1:11" x14ac:dyDescent="0.25">
      <c r="A61" t="s">
        <v>407</v>
      </c>
      <c r="B61" t="s">
        <v>407</v>
      </c>
      <c r="I61" s="2" t="s">
        <v>9307</v>
      </c>
      <c r="J61" s="7">
        <v>1</v>
      </c>
      <c r="K61" s="8">
        <f t="shared" si="0"/>
        <v>3.3579583613163198E-4</v>
      </c>
    </row>
    <row r="62" spans="1:11" x14ac:dyDescent="0.25">
      <c r="A62" t="s">
        <v>411</v>
      </c>
      <c r="B62" t="s">
        <v>407</v>
      </c>
      <c r="I62" s="2" t="s">
        <v>9325</v>
      </c>
      <c r="J62" s="7">
        <v>1</v>
      </c>
      <c r="K62" s="8">
        <f t="shared" si="0"/>
        <v>3.3579583613163198E-4</v>
      </c>
    </row>
    <row r="63" spans="1:11" x14ac:dyDescent="0.25">
      <c r="A63" t="s">
        <v>420</v>
      </c>
      <c r="B63" t="s">
        <v>407</v>
      </c>
      <c r="I63" s="2" t="s">
        <v>3378</v>
      </c>
      <c r="J63" s="7">
        <v>1</v>
      </c>
      <c r="K63" s="8">
        <f t="shared" si="0"/>
        <v>3.3579583613163198E-4</v>
      </c>
    </row>
    <row r="64" spans="1:11" x14ac:dyDescent="0.25">
      <c r="A64" t="s">
        <v>425</v>
      </c>
      <c r="B64" t="s">
        <v>73</v>
      </c>
      <c r="I64" s="2" t="s">
        <v>9310</v>
      </c>
      <c r="J64" s="7">
        <v>1</v>
      </c>
      <c r="K64" s="8">
        <f t="shared" si="0"/>
        <v>3.3579583613163198E-4</v>
      </c>
    </row>
    <row r="65" spans="1:11" x14ac:dyDescent="0.25">
      <c r="A65" t="s">
        <v>430</v>
      </c>
      <c r="B65" t="s">
        <v>625</v>
      </c>
      <c r="I65" s="2" t="s">
        <v>9320</v>
      </c>
      <c r="J65" s="7">
        <v>1</v>
      </c>
      <c r="K65" s="8">
        <f t="shared" si="0"/>
        <v>3.3579583613163198E-4</v>
      </c>
    </row>
    <row r="66" spans="1:11" x14ac:dyDescent="0.25">
      <c r="A66" t="s">
        <v>447</v>
      </c>
      <c r="B66" t="s">
        <v>447</v>
      </c>
      <c r="I66" s="2" t="s">
        <v>9330</v>
      </c>
      <c r="J66" s="7">
        <v>1</v>
      </c>
      <c r="K66" s="8">
        <f t="shared" si="0"/>
        <v>3.3579583613163198E-4</v>
      </c>
    </row>
    <row r="67" spans="1:11" x14ac:dyDescent="0.25">
      <c r="A67" t="s">
        <v>452</v>
      </c>
      <c r="B67" t="s">
        <v>625</v>
      </c>
      <c r="I67" s="2" t="s">
        <v>9328</v>
      </c>
      <c r="J67" s="7">
        <v>1</v>
      </c>
      <c r="K67" s="8">
        <f t="shared" ref="K67:K86" si="1">J67/SUM(J:J)</f>
        <v>3.3579583613163198E-4</v>
      </c>
    </row>
    <row r="68" spans="1:11" x14ac:dyDescent="0.25">
      <c r="A68" t="s">
        <v>457</v>
      </c>
      <c r="B68" t="s">
        <v>625</v>
      </c>
      <c r="I68" s="2" t="s">
        <v>5041</v>
      </c>
      <c r="J68" s="7">
        <v>1</v>
      </c>
      <c r="K68" s="8">
        <f t="shared" si="1"/>
        <v>3.3579583613163198E-4</v>
      </c>
    </row>
    <row r="69" spans="1:11" x14ac:dyDescent="0.25">
      <c r="A69" t="s">
        <v>471</v>
      </c>
      <c r="B69" t="s">
        <v>73</v>
      </c>
      <c r="I69" s="2" t="s">
        <v>9327</v>
      </c>
      <c r="J69" s="7">
        <v>1</v>
      </c>
      <c r="K69" s="8">
        <f t="shared" si="1"/>
        <v>3.3579583613163198E-4</v>
      </c>
    </row>
    <row r="70" spans="1:11" x14ac:dyDescent="0.25">
      <c r="A70" t="s">
        <v>476</v>
      </c>
      <c r="B70" t="s">
        <v>407</v>
      </c>
      <c r="I70" s="2" t="s">
        <v>8559</v>
      </c>
      <c r="J70" s="7">
        <v>1</v>
      </c>
      <c r="K70" s="8">
        <f t="shared" si="1"/>
        <v>3.3579583613163198E-4</v>
      </c>
    </row>
    <row r="71" spans="1:11" x14ac:dyDescent="0.25">
      <c r="A71" t="s">
        <v>481</v>
      </c>
      <c r="B71" t="s">
        <v>602</v>
      </c>
      <c r="I71" s="2" t="s">
        <v>5109</v>
      </c>
      <c r="J71" s="7">
        <v>1</v>
      </c>
      <c r="K71" s="8">
        <f t="shared" si="1"/>
        <v>3.3579583613163198E-4</v>
      </c>
    </row>
    <row r="72" spans="1:11" x14ac:dyDescent="0.25">
      <c r="A72" t="s">
        <v>486</v>
      </c>
      <c r="B72" t="s">
        <v>407</v>
      </c>
      <c r="I72" s="2" t="s">
        <v>3437</v>
      </c>
      <c r="J72" s="7">
        <v>1</v>
      </c>
      <c r="K72" s="8">
        <f t="shared" si="1"/>
        <v>3.3579583613163198E-4</v>
      </c>
    </row>
    <row r="73" spans="1:11" x14ac:dyDescent="0.25">
      <c r="A73" t="s">
        <v>491</v>
      </c>
      <c r="B73" t="s">
        <v>616</v>
      </c>
      <c r="I73" s="2" t="s">
        <v>9305</v>
      </c>
      <c r="J73" s="7">
        <v>1</v>
      </c>
      <c r="K73" s="8">
        <f t="shared" si="1"/>
        <v>3.3579583613163198E-4</v>
      </c>
    </row>
    <row r="74" spans="1:11" x14ac:dyDescent="0.25">
      <c r="A74" t="s">
        <v>498</v>
      </c>
      <c r="B74" t="s">
        <v>625</v>
      </c>
      <c r="I74" s="2" t="s">
        <v>9316</v>
      </c>
      <c r="J74" s="7">
        <v>1</v>
      </c>
      <c r="K74" s="8">
        <f t="shared" si="1"/>
        <v>3.3579583613163198E-4</v>
      </c>
    </row>
    <row r="75" spans="1:11" x14ac:dyDescent="0.25">
      <c r="A75" t="s">
        <v>505</v>
      </c>
      <c r="B75" t="s">
        <v>9299</v>
      </c>
      <c r="I75" s="2" t="s">
        <v>1479</v>
      </c>
      <c r="J75" s="7">
        <v>1</v>
      </c>
      <c r="K75" s="8">
        <f t="shared" si="1"/>
        <v>3.3579583613163198E-4</v>
      </c>
    </row>
    <row r="76" spans="1:11" x14ac:dyDescent="0.25">
      <c r="A76" t="s">
        <v>509</v>
      </c>
      <c r="B76" t="s">
        <v>2804</v>
      </c>
      <c r="I76" s="2" t="s">
        <v>3172</v>
      </c>
      <c r="J76" s="7">
        <v>1</v>
      </c>
      <c r="K76" s="8">
        <f t="shared" si="1"/>
        <v>3.3579583613163198E-4</v>
      </c>
    </row>
    <row r="77" spans="1:11" x14ac:dyDescent="0.25">
      <c r="A77" t="s">
        <v>514</v>
      </c>
      <c r="B77" t="s">
        <v>407</v>
      </c>
      <c r="I77" s="2" t="s">
        <v>3745</v>
      </c>
      <c r="J77" s="7">
        <v>1</v>
      </c>
      <c r="K77" s="8">
        <f t="shared" si="1"/>
        <v>3.3579583613163198E-4</v>
      </c>
    </row>
    <row r="78" spans="1:11" x14ac:dyDescent="0.25">
      <c r="A78" t="s">
        <v>525</v>
      </c>
      <c r="B78" t="s">
        <v>1556</v>
      </c>
      <c r="I78" s="2" t="s">
        <v>8216</v>
      </c>
      <c r="J78" s="7">
        <v>1</v>
      </c>
      <c r="K78" s="8">
        <f t="shared" si="1"/>
        <v>3.3579583613163198E-4</v>
      </c>
    </row>
    <row r="79" spans="1:11" x14ac:dyDescent="0.25">
      <c r="A79" t="s">
        <v>541</v>
      </c>
      <c r="B79" t="s">
        <v>541</v>
      </c>
      <c r="I79" s="2" t="s">
        <v>9317</v>
      </c>
      <c r="J79" s="7">
        <v>1</v>
      </c>
      <c r="K79" s="8">
        <f t="shared" si="1"/>
        <v>3.3579583613163198E-4</v>
      </c>
    </row>
    <row r="80" spans="1:11" x14ac:dyDescent="0.25">
      <c r="A80" t="s">
        <v>554</v>
      </c>
      <c r="B80" t="s">
        <v>554</v>
      </c>
      <c r="I80" s="2" t="s">
        <v>9309</v>
      </c>
      <c r="J80" s="7">
        <v>1</v>
      </c>
      <c r="K80" s="8">
        <f t="shared" si="1"/>
        <v>3.3579583613163198E-4</v>
      </c>
    </row>
    <row r="81" spans="1:11" x14ac:dyDescent="0.25">
      <c r="A81" t="s">
        <v>559</v>
      </c>
      <c r="B81" t="s">
        <v>4261</v>
      </c>
      <c r="I81" s="2" t="s">
        <v>8529</v>
      </c>
      <c r="J81" s="7">
        <v>1</v>
      </c>
      <c r="K81" s="8">
        <f t="shared" si="1"/>
        <v>3.3579583613163198E-4</v>
      </c>
    </row>
    <row r="82" spans="1:11" x14ac:dyDescent="0.25">
      <c r="A82" t="s">
        <v>563</v>
      </c>
      <c r="B82" t="s">
        <v>625</v>
      </c>
      <c r="I82" s="2" t="s">
        <v>9329</v>
      </c>
      <c r="J82" s="7">
        <v>1</v>
      </c>
      <c r="K82" s="8">
        <f t="shared" si="1"/>
        <v>3.3579583613163198E-4</v>
      </c>
    </row>
    <row r="83" spans="1:11" x14ac:dyDescent="0.25">
      <c r="A83" t="s">
        <v>575</v>
      </c>
      <c r="B83" t="s">
        <v>616</v>
      </c>
      <c r="I83" s="2" t="s">
        <v>9314</v>
      </c>
      <c r="J83" s="7">
        <v>1</v>
      </c>
      <c r="K83" s="8">
        <f t="shared" si="1"/>
        <v>3.3579583613163198E-4</v>
      </c>
    </row>
    <row r="84" spans="1:11" x14ac:dyDescent="0.25">
      <c r="A84" t="s">
        <v>582</v>
      </c>
      <c r="B84" t="s">
        <v>625</v>
      </c>
      <c r="I84" s="2" t="s">
        <v>9324</v>
      </c>
      <c r="J84" s="7">
        <v>1</v>
      </c>
      <c r="K84" s="8">
        <f t="shared" si="1"/>
        <v>3.3579583613163198E-4</v>
      </c>
    </row>
    <row r="85" spans="1:11" x14ac:dyDescent="0.25">
      <c r="A85" t="s">
        <v>589</v>
      </c>
      <c r="B85" t="s">
        <v>9302</v>
      </c>
      <c r="I85" s="2" t="s">
        <v>1643</v>
      </c>
      <c r="J85" s="7">
        <v>1</v>
      </c>
      <c r="K85" s="8">
        <f t="shared" si="1"/>
        <v>3.3579583613163198E-4</v>
      </c>
    </row>
    <row r="86" spans="1:11" x14ac:dyDescent="0.25">
      <c r="A86" t="s">
        <v>597</v>
      </c>
      <c r="B86" t="s">
        <v>4444</v>
      </c>
      <c r="I86" s="2" t="s">
        <v>9308</v>
      </c>
      <c r="J86" s="7">
        <v>1</v>
      </c>
      <c r="K86" s="8">
        <f t="shared" si="1"/>
        <v>3.3579583613163198E-4</v>
      </c>
    </row>
    <row r="87" spans="1:11" x14ac:dyDescent="0.25">
      <c r="A87" t="s">
        <v>602</v>
      </c>
      <c r="B87" t="s">
        <v>602</v>
      </c>
    </row>
    <row r="88" spans="1:11" x14ac:dyDescent="0.25">
      <c r="A88" t="s">
        <v>607</v>
      </c>
      <c r="B88" t="s">
        <v>9299</v>
      </c>
    </row>
    <row r="89" spans="1:11" x14ac:dyDescent="0.25">
      <c r="A89" t="s">
        <v>616</v>
      </c>
      <c r="B89" t="s">
        <v>616</v>
      </c>
    </row>
    <row r="90" spans="1:11" x14ac:dyDescent="0.25">
      <c r="A90" t="s">
        <v>620</v>
      </c>
      <c r="B90" t="s">
        <v>620</v>
      </c>
    </row>
    <row r="91" spans="1:11" x14ac:dyDescent="0.25">
      <c r="A91" t="s">
        <v>625</v>
      </c>
      <c r="B91" t="s">
        <v>625</v>
      </c>
    </row>
    <row r="92" spans="1:11" x14ac:dyDescent="0.25">
      <c r="A92" t="s">
        <v>640</v>
      </c>
      <c r="B92" t="s">
        <v>9299</v>
      </c>
    </row>
    <row r="93" spans="1:11" x14ac:dyDescent="0.25">
      <c r="A93" t="s">
        <v>646</v>
      </c>
      <c r="B93" t="s">
        <v>407</v>
      </c>
    </row>
    <row r="94" spans="1:11" x14ac:dyDescent="0.25">
      <c r="A94" t="s">
        <v>650</v>
      </c>
      <c r="B94" t="s">
        <v>625</v>
      </c>
    </row>
    <row r="95" spans="1:11" x14ac:dyDescent="0.25">
      <c r="A95" t="s">
        <v>655</v>
      </c>
      <c r="B95" t="s">
        <v>73</v>
      </c>
    </row>
    <row r="96" spans="1:11" x14ac:dyDescent="0.25">
      <c r="A96" t="s">
        <v>660</v>
      </c>
      <c r="B96" t="s">
        <v>625</v>
      </c>
    </row>
    <row r="97" spans="1:2" x14ac:dyDescent="0.25">
      <c r="A97" t="s">
        <v>672</v>
      </c>
      <c r="B97" t="s">
        <v>407</v>
      </c>
    </row>
    <row r="98" spans="1:2" x14ac:dyDescent="0.25">
      <c r="A98" t="s">
        <v>684</v>
      </c>
      <c r="B98" t="s">
        <v>407</v>
      </c>
    </row>
    <row r="99" spans="1:2" x14ac:dyDescent="0.25">
      <c r="A99" t="s">
        <v>689</v>
      </c>
      <c r="B99" t="s">
        <v>616</v>
      </c>
    </row>
    <row r="100" spans="1:2" x14ac:dyDescent="0.25">
      <c r="A100" t="s">
        <v>694</v>
      </c>
      <c r="B100" t="s">
        <v>9299</v>
      </c>
    </row>
    <row r="101" spans="1:2" x14ac:dyDescent="0.25">
      <c r="A101" t="s">
        <v>705</v>
      </c>
      <c r="B101" t="s">
        <v>407</v>
      </c>
    </row>
    <row r="102" spans="1:2" x14ac:dyDescent="0.25">
      <c r="A102" t="s">
        <v>710</v>
      </c>
      <c r="B102" t="s">
        <v>625</v>
      </c>
    </row>
    <row r="103" spans="1:2" x14ac:dyDescent="0.25">
      <c r="A103" t="s">
        <v>715</v>
      </c>
      <c r="B103" t="s">
        <v>616</v>
      </c>
    </row>
    <row r="104" spans="1:2" x14ac:dyDescent="0.25">
      <c r="A104" t="s">
        <v>722</v>
      </c>
      <c r="B104" t="s">
        <v>625</v>
      </c>
    </row>
    <row r="105" spans="1:2" x14ac:dyDescent="0.25">
      <c r="A105" t="s">
        <v>729</v>
      </c>
      <c r="B105" t="s">
        <v>73</v>
      </c>
    </row>
    <row r="106" spans="1:2" x14ac:dyDescent="0.25">
      <c r="A106" t="s">
        <v>734</v>
      </c>
      <c r="B106" t="s">
        <v>407</v>
      </c>
    </row>
    <row r="107" spans="1:2" x14ac:dyDescent="0.25">
      <c r="A107" t="s">
        <v>739</v>
      </c>
      <c r="B107" t="s">
        <v>625</v>
      </c>
    </row>
    <row r="108" spans="1:2" x14ac:dyDescent="0.25">
      <c r="A108" t="s">
        <v>745</v>
      </c>
      <c r="B108" t="s">
        <v>625</v>
      </c>
    </row>
    <row r="109" spans="1:2" x14ac:dyDescent="0.25">
      <c r="A109" t="s">
        <v>749</v>
      </c>
      <c r="B109" t="s">
        <v>625</v>
      </c>
    </row>
    <row r="110" spans="1:2" x14ac:dyDescent="0.25">
      <c r="A110" t="s">
        <v>753</v>
      </c>
      <c r="B110" t="s">
        <v>625</v>
      </c>
    </row>
    <row r="111" spans="1:2" x14ac:dyDescent="0.25">
      <c r="A111" t="s">
        <v>758</v>
      </c>
      <c r="B111" t="s">
        <v>9301</v>
      </c>
    </row>
    <row r="112" spans="1:2" x14ac:dyDescent="0.25">
      <c r="A112" t="s">
        <v>762</v>
      </c>
      <c r="B112" t="s">
        <v>625</v>
      </c>
    </row>
    <row r="113" spans="1:2" x14ac:dyDescent="0.25">
      <c r="A113" t="s">
        <v>767</v>
      </c>
      <c r="B113" t="s">
        <v>2706</v>
      </c>
    </row>
    <row r="114" spans="1:2" x14ac:dyDescent="0.25">
      <c r="A114" t="s">
        <v>787</v>
      </c>
      <c r="B114" t="s">
        <v>625</v>
      </c>
    </row>
    <row r="115" spans="1:2" x14ac:dyDescent="0.25">
      <c r="A115" t="s">
        <v>791</v>
      </c>
      <c r="B115" t="s">
        <v>625</v>
      </c>
    </row>
    <row r="116" spans="1:2" x14ac:dyDescent="0.25">
      <c r="A116" t="s">
        <v>799</v>
      </c>
      <c r="B116" t="s">
        <v>625</v>
      </c>
    </row>
    <row r="117" spans="1:2" x14ac:dyDescent="0.25">
      <c r="A117" t="s">
        <v>804</v>
      </c>
      <c r="B117" t="s">
        <v>625</v>
      </c>
    </row>
    <row r="118" spans="1:2" x14ac:dyDescent="0.25">
      <c r="A118" t="s">
        <v>809</v>
      </c>
      <c r="B118" t="s">
        <v>625</v>
      </c>
    </row>
    <row r="119" spans="1:2" x14ac:dyDescent="0.25">
      <c r="A119" t="s">
        <v>818</v>
      </c>
      <c r="B119" t="s">
        <v>625</v>
      </c>
    </row>
    <row r="120" spans="1:2" x14ac:dyDescent="0.25">
      <c r="A120" t="s">
        <v>829</v>
      </c>
      <c r="B120" t="s">
        <v>625</v>
      </c>
    </row>
    <row r="121" spans="1:2" x14ac:dyDescent="0.25">
      <c r="A121" t="s">
        <v>834</v>
      </c>
      <c r="B121" t="s">
        <v>3219</v>
      </c>
    </row>
    <row r="122" spans="1:2" x14ac:dyDescent="0.25">
      <c r="A122" t="s">
        <v>840</v>
      </c>
      <c r="B122" t="s">
        <v>616</v>
      </c>
    </row>
    <row r="123" spans="1:2" x14ac:dyDescent="0.25">
      <c r="A123" t="s">
        <v>844</v>
      </c>
      <c r="B123" t="s">
        <v>407</v>
      </c>
    </row>
    <row r="124" spans="1:2" x14ac:dyDescent="0.25">
      <c r="A124" t="s">
        <v>848</v>
      </c>
      <c r="B124" t="s">
        <v>9299</v>
      </c>
    </row>
    <row r="125" spans="1:2" x14ac:dyDescent="0.25">
      <c r="A125" t="s">
        <v>852</v>
      </c>
      <c r="B125" t="s">
        <v>625</v>
      </c>
    </row>
    <row r="126" spans="1:2" x14ac:dyDescent="0.25">
      <c r="A126" t="s">
        <v>864</v>
      </c>
      <c r="B126" t="s">
        <v>407</v>
      </c>
    </row>
    <row r="127" spans="1:2" x14ac:dyDescent="0.25">
      <c r="A127" t="s">
        <v>878</v>
      </c>
      <c r="B127" t="s">
        <v>9299</v>
      </c>
    </row>
    <row r="128" spans="1:2" x14ac:dyDescent="0.25">
      <c r="A128" t="s">
        <v>893</v>
      </c>
      <c r="B128" t="s">
        <v>893</v>
      </c>
    </row>
    <row r="129" spans="1:2" x14ac:dyDescent="0.25">
      <c r="A129" t="s">
        <v>901</v>
      </c>
      <c r="B129" t="s">
        <v>1917</v>
      </c>
    </row>
    <row r="130" spans="1:2" x14ac:dyDescent="0.25">
      <c r="A130" t="s">
        <v>909</v>
      </c>
      <c r="B130" t="s">
        <v>616</v>
      </c>
    </row>
    <row r="131" spans="1:2" x14ac:dyDescent="0.25">
      <c r="A131" t="s">
        <v>915</v>
      </c>
      <c r="B131" t="s">
        <v>73</v>
      </c>
    </row>
    <row r="132" spans="1:2" x14ac:dyDescent="0.25">
      <c r="A132" t="s">
        <v>920</v>
      </c>
      <c r="B132" t="s">
        <v>920</v>
      </c>
    </row>
    <row r="133" spans="1:2" x14ac:dyDescent="0.25">
      <c r="A133" t="s">
        <v>930</v>
      </c>
      <c r="B133" t="s">
        <v>9299</v>
      </c>
    </row>
    <row r="134" spans="1:2" x14ac:dyDescent="0.25">
      <c r="A134" t="s">
        <v>939</v>
      </c>
      <c r="B134" t="s">
        <v>1196</v>
      </c>
    </row>
    <row r="135" spans="1:2" x14ac:dyDescent="0.25">
      <c r="A135" t="s">
        <v>949</v>
      </c>
      <c r="B135" t="s">
        <v>616</v>
      </c>
    </row>
    <row r="136" spans="1:2" x14ac:dyDescent="0.25">
      <c r="A136" t="s">
        <v>956</v>
      </c>
      <c r="B136" t="s">
        <v>73</v>
      </c>
    </row>
    <row r="137" spans="1:2" x14ac:dyDescent="0.25">
      <c r="A137" t="s">
        <v>964</v>
      </c>
      <c r="B137" t="s">
        <v>73</v>
      </c>
    </row>
    <row r="138" spans="1:2" x14ac:dyDescent="0.25">
      <c r="A138" t="s">
        <v>972</v>
      </c>
      <c r="B138" t="s">
        <v>625</v>
      </c>
    </row>
    <row r="139" spans="1:2" x14ac:dyDescent="0.25">
      <c r="A139" t="s">
        <v>977</v>
      </c>
      <c r="B139" t="s">
        <v>1917</v>
      </c>
    </row>
    <row r="140" spans="1:2" x14ac:dyDescent="0.25">
      <c r="A140" t="s">
        <v>982</v>
      </c>
      <c r="B140" t="s">
        <v>625</v>
      </c>
    </row>
    <row r="141" spans="1:2" x14ac:dyDescent="0.25">
      <c r="A141" t="s">
        <v>987</v>
      </c>
      <c r="B141" t="s">
        <v>9299</v>
      </c>
    </row>
    <row r="142" spans="1:2" x14ac:dyDescent="0.25">
      <c r="A142" t="s">
        <v>991</v>
      </c>
      <c r="B142" t="s">
        <v>73</v>
      </c>
    </row>
    <row r="143" spans="1:2" x14ac:dyDescent="0.25">
      <c r="A143" t="s">
        <v>1002</v>
      </c>
      <c r="B143" t="s">
        <v>73</v>
      </c>
    </row>
    <row r="144" spans="1:2" x14ac:dyDescent="0.25">
      <c r="A144" t="s">
        <v>1006</v>
      </c>
      <c r="B144" t="s">
        <v>73</v>
      </c>
    </row>
    <row r="145" spans="1:2" x14ac:dyDescent="0.25">
      <c r="A145" t="s">
        <v>1016</v>
      </c>
      <c r="B145" t="s">
        <v>9299</v>
      </c>
    </row>
    <row r="146" spans="1:2" x14ac:dyDescent="0.25">
      <c r="A146" t="s">
        <v>1019</v>
      </c>
      <c r="B146" t="s">
        <v>1019</v>
      </c>
    </row>
    <row r="147" spans="1:2" x14ac:dyDescent="0.25">
      <c r="A147" t="s">
        <v>1027</v>
      </c>
      <c r="B147" t="s">
        <v>625</v>
      </c>
    </row>
    <row r="148" spans="1:2" x14ac:dyDescent="0.25">
      <c r="A148" t="s">
        <v>1040</v>
      </c>
      <c r="B148" t="s">
        <v>625</v>
      </c>
    </row>
    <row r="149" spans="1:2" x14ac:dyDescent="0.25">
      <c r="A149" t="s">
        <v>1045</v>
      </c>
      <c r="B149" t="s">
        <v>9299</v>
      </c>
    </row>
    <row r="150" spans="1:2" x14ac:dyDescent="0.25">
      <c r="A150" t="s">
        <v>1062</v>
      </c>
      <c r="B150" t="s">
        <v>616</v>
      </c>
    </row>
    <row r="151" spans="1:2" x14ac:dyDescent="0.25">
      <c r="A151" t="s">
        <v>1082</v>
      </c>
      <c r="B151" t="s">
        <v>616</v>
      </c>
    </row>
    <row r="152" spans="1:2" x14ac:dyDescent="0.25">
      <c r="A152" t="s">
        <v>1087</v>
      </c>
      <c r="B152" t="s">
        <v>4444</v>
      </c>
    </row>
    <row r="153" spans="1:2" x14ac:dyDescent="0.25">
      <c r="A153" t="s">
        <v>1096</v>
      </c>
      <c r="B153" t="s">
        <v>625</v>
      </c>
    </row>
    <row r="154" spans="1:2" x14ac:dyDescent="0.25">
      <c r="A154" t="s">
        <v>1105</v>
      </c>
      <c r="B154" t="s">
        <v>625</v>
      </c>
    </row>
    <row r="155" spans="1:2" x14ac:dyDescent="0.25">
      <c r="A155" t="s">
        <v>1120</v>
      </c>
      <c r="B155" t="s">
        <v>407</v>
      </c>
    </row>
    <row r="156" spans="1:2" x14ac:dyDescent="0.25">
      <c r="A156" t="s">
        <v>1129</v>
      </c>
      <c r="B156" t="s">
        <v>625</v>
      </c>
    </row>
    <row r="157" spans="1:2" x14ac:dyDescent="0.25">
      <c r="A157" t="s">
        <v>1137</v>
      </c>
      <c r="B157" t="s">
        <v>625</v>
      </c>
    </row>
    <row r="158" spans="1:2" x14ac:dyDescent="0.25">
      <c r="A158" t="s">
        <v>1142</v>
      </c>
      <c r="B158" t="s">
        <v>9303</v>
      </c>
    </row>
    <row r="159" spans="1:2" x14ac:dyDescent="0.25">
      <c r="A159" t="s">
        <v>1149</v>
      </c>
      <c r="B159" t="s">
        <v>625</v>
      </c>
    </row>
    <row r="160" spans="1:2" x14ac:dyDescent="0.25">
      <c r="A160" t="s">
        <v>1158</v>
      </c>
      <c r="B160" t="s">
        <v>625</v>
      </c>
    </row>
    <row r="161" spans="1:2" x14ac:dyDescent="0.25">
      <c r="A161" t="s">
        <v>1162</v>
      </c>
      <c r="B161" t="s">
        <v>2804</v>
      </c>
    </row>
    <row r="162" spans="1:2" x14ac:dyDescent="0.25">
      <c r="A162" t="s">
        <v>1167</v>
      </c>
      <c r="B162" t="s">
        <v>616</v>
      </c>
    </row>
    <row r="163" spans="1:2" x14ac:dyDescent="0.25">
      <c r="A163" t="s">
        <v>1170</v>
      </c>
      <c r="B163" t="s">
        <v>625</v>
      </c>
    </row>
    <row r="164" spans="1:2" x14ac:dyDescent="0.25">
      <c r="A164" t="s">
        <v>1183</v>
      </c>
      <c r="B164" t="s">
        <v>1183</v>
      </c>
    </row>
    <row r="165" spans="1:2" x14ac:dyDescent="0.25">
      <c r="A165" t="s">
        <v>1187</v>
      </c>
      <c r="B165" t="s">
        <v>407</v>
      </c>
    </row>
    <row r="166" spans="1:2" x14ac:dyDescent="0.25">
      <c r="A166" t="s">
        <v>1192</v>
      </c>
      <c r="B166" t="s">
        <v>8787</v>
      </c>
    </row>
    <row r="167" spans="1:2" x14ac:dyDescent="0.25">
      <c r="A167" t="s">
        <v>1196</v>
      </c>
      <c r="B167" t="s">
        <v>1196</v>
      </c>
    </row>
    <row r="168" spans="1:2" x14ac:dyDescent="0.25">
      <c r="A168" t="s">
        <v>1201</v>
      </c>
      <c r="B168" t="s">
        <v>1196</v>
      </c>
    </row>
    <row r="169" spans="1:2" x14ac:dyDescent="0.25">
      <c r="A169" t="s">
        <v>1208</v>
      </c>
      <c r="B169" t="s">
        <v>625</v>
      </c>
    </row>
    <row r="170" spans="1:2" x14ac:dyDescent="0.25">
      <c r="A170" t="s">
        <v>1242</v>
      </c>
      <c r="B170" t="s">
        <v>625</v>
      </c>
    </row>
    <row r="171" spans="1:2" x14ac:dyDescent="0.25">
      <c r="A171" t="s">
        <v>1254</v>
      </c>
      <c r="B171" t="s">
        <v>5018</v>
      </c>
    </row>
    <row r="172" spans="1:2" x14ac:dyDescent="0.25">
      <c r="A172" t="s">
        <v>1259</v>
      </c>
      <c r="B172" t="s">
        <v>616</v>
      </c>
    </row>
    <row r="173" spans="1:2" x14ac:dyDescent="0.25">
      <c r="A173" t="s">
        <v>1263</v>
      </c>
      <c r="B173" t="s">
        <v>625</v>
      </c>
    </row>
    <row r="174" spans="1:2" x14ac:dyDescent="0.25">
      <c r="A174" t="s">
        <v>1274</v>
      </c>
      <c r="B174" t="s">
        <v>407</v>
      </c>
    </row>
    <row r="175" spans="1:2" x14ac:dyDescent="0.25">
      <c r="A175" t="s">
        <v>1279</v>
      </c>
      <c r="B175" t="s">
        <v>616</v>
      </c>
    </row>
    <row r="176" spans="1:2" x14ac:dyDescent="0.25">
      <c r="A176" t="s">
        <v>1284</v>
      </c>
      <c r="B176" t="s">
        <v>616</v>
      </c>
    </row>
    <row r="177" spans="1:2" x14ac:dyDescent="0.25">
      <c r="A177" t="s">
        <v>1291</v>
      </c>
      <c r="B177" t="s">
        <v>625</v>
      </c>
    </row>
    <row r="178" spans="1:2" x14ac:dyDescent="0.25">
      <c r="A178" t="s">
        <v>1295</v>
      </c>
      <c r="B178" t="s">
        <v>616</v>
      </c>
    </row>
    <row r="179" spans="1:2" x14ac:dyDescent="0.25">
      <c r="A179" t="s">
        <v>1303</v>
      </c>
      <c r="B179" t="s">
        <v>616</v>
      </c>
    </row>
    <row r="180" spans="1:2" x14ac:dyDescent="0.25">
      <c r="A180" t="s">
        <v>1311</v>
      </c>
      <c r="B180" t="s">
        <v>625</v>
      </c>
    </row>
    <row r="181" spans="1:2" x14ac:dyDescent="0.25">
      <c r="A181" t="s">
        <v>1315</v>
      </c>
      <c r="B181" s="1" t="s">
        <v>4426</v>
      </c>
    </row>
    <row r="182" spans="1:2" x14ac:dyDescent="0.25">
      <c r="A182" t="s">
        <v>1324</v>
      </c>
      <c r="B182" t="s">
        <v>1324</v>
      </c>
    </row>
    <row r="183" spans="1:2" x14ac:dyDescent="0.25">
      <c r="A183" t="s">
        <v>1328</v>
      </c>
      <c r="B183" t="s">
        <v>625</v>
      </c>
    </row>
    <row r="184" spans="1:2" x14ac:dyDescent="0.25">
      <c r="A184" t="s">
        <v>1340</v>
      </c>
      <c r="B184" t="s">
        <v>9299</v>
      </c>
    </row>
    <row r="185" spans="1:2" x14ac:dyDescent="0.25">
      <c r="A185" t="s">
        <v>1344</v>
      </c>
      <c r="B185" t="s">
        <v>625</v>
      </c>
    </row>
    <row r="186" spans="1:2" x14ac:dyDescent="0.25">
      <c r="A186" t="s">
        <v>1351</v>
      </c>
      <c r="B186" t="s">
        <v>625</v>
      </c>
    </row>
    <row r="187" spans="1:2" x14ac:dyDescent="0.25">
      <c r="A187" t="s">
        <v>1366</v>
      </c>
      <c r="B187" t="s">
        <v>4444</v>
      </c>
    </row>
    <row r="188" spans="1:2" x14ac:dyDescent="0.25">
      <c r="A188" t="s">
        <v>1374</v>
      </c>
      <c r="B188" t="s">
        <v>9300</v>
      </c>
    </row>
    <row r="189" spans="1:2" x14ac:dyDescent="0.25">
      <c r="A189" t="s">
        <v>1382</v>
      </c>
      <c r="B189" t="s">
        <v>3219</v>
      </c>
    </row>
    <row r="190" spans="1:2" x14ac:dyDescent="0.25">
      <c r="A190" t="s">
        <v>1398</v>
      </c>
      <c r="B190" t="s">
        <v>616</v>
      </c>
    </row>
    <row r="191" spans="1:2" x14ac:dyDescent="0.25">
      <c r="A191" t="s">
        <v>1407</v>
      </c>
      <c r="B191" t="s">
        <v>616</v>
      </c>
    </row>
    <row r="192" spans="1:2" x14ac:dyDescent="0.25">
      <c r="A192" t="s">
        <v>1411</v>
      </c>
      <c r="B192" t="s">
        <v>625</v>
      </c>
    </row>
    <row r="193" spans="1:2" x14ac:dyDescent="0.25">
      <c r="A193" t="s">
        <v>1419</v>
      </c>
      <c r="B193" t="s">
        <v>625</v>
      </c>
    </row>
    <row r="194" spans="1:2" x14ac:dyDescent="0.25">
      <c r="A194" t="s">
        <v>1435</v>
      </c>
      <c r="B194" t="s">
        <v>625</v>
      </c>
    </row>
    <row r="195" spans="1:2" x14ac:dyDescent="0.25">
      <c r="A195" t="s">
        <v>1448</v>
      </c>
      <c r="B195" t="s">
        <v>447</v>
      </c>
    </row>
    <row r="196" spans="1:2" x14ac:dyDescent="0.25">
      <c r="A196" t="s">
        <v>1453</v>
      </c>
      <c r="B196" t="s">
        <v>625</v>
      </c>
    </row>
    <row r="197" spans="1:2" x14ac:dyDescent="0.25">
      <c r="A197" t="s">
        <v>1460</v>
      </c>
      <c r="B197" t="s">
        <v>73</v>
      </c>
    </row>
    <row r="198" spans="1:2" x14ac:dyDescent="0.25">
      <c r="A198" t="s">
        <v>1472</v>
      </c>
      <c r="B198" t="s">
        <v>625</v>
      </c>
    </row>
    <row r="199" spans="1:2" x14ac:dyDescent="0.25">
      <c r="A199" t="s">
        <v>1479</v>
      </c>
      <c r="B199" t="s">
        <v>1479</v>
      </c>
    </row>
    <row r="200" spans="1:2" x14ac:dyDescent="0.25">
      <c r="A200" t="s">
        <v>1492</v>
      </c>
      <c r="B200" t="s">
        <v>1492</v>
      </c>
    </row>
    <row r="201" spans="1:2" x14ac:dyDescent="0.25">
      <c r="A201" t="s">
        <v>1497</v>
      </c>
      <c r="B201" t="s">
        <v>1492</v>
      </c>
    </row>
    <row r="202" spans="1:2" x14ac:dyDescent="0.25">
      <c r="A202" t="s">
        <v>1501</v>
      </c>
      <c r="B202" t="s">
        <v>407</v>
      </c>
    </row>
    <row r="203" spans="1:2" x14ac:dyDescent="0.25">
      <c r="A203" t="s">
        <v>1506</v>
      </c>
      <c r="B203" t="s">
        <v>616</v>
      </c>
    </row>
    <row r="204" spans="1:2" x14ac:dyDescent="0.25">
      <c r="A204" t="s">
        <v>1511</v>
      </c>
      <c r="B204" t="s">
        <v>6122</v>
      </c>
    </row>
    <row r="205" spans="1:2" x14ac:dyDescent="0.25">
      <c r="A205" t="s">
        <v>1515</v>
      </c>
      <c r="B205" t="s">
        <v>9299</v>
      </c>
    </row>
    <row r="206" spans="1:2" x14ac:dyDescent="0.25">
      <c r="A206" t="s">
        <v>1519</v>
      </c>
      <c r="B206" t="s">
        <v>625</v>
      </c>
    </row>
    <row r="207" spans="1:2" x14ac:dyDescent="0.25">
      <c r="A207" t="s">
        <v>1527</v>
      </c>
      <c r="B207" t="s">
        <v>9304</v>
      </c>
    </row>
    <row r="208" spans="1:2" x14ac:dyDescent="0.25">
      <c r="A208" t="s">
        <v>1531</v>
      </c>
      <c r="B208" t="s">
        <v>616</v>
      </c>
    </row>
    <row r="209" spans="1:2" x14ac:dyDescent="0.25">
      <c r="A209" t="s">
        <v>1535</v>
      </c>
      <c r="B209" t="s">
        <v>616</v>
      </c>
    </row>
    <row r="210" spans="1:2" x14ac:dyDescent="0.25">
      <c r="A210" t="s">
        <v>1543</v>
      </c>
      <c r="B210" t="s">
        <v>625</v>
      </c>
    </row>
    <row r="211" spans="1:2" x14ac:dyDescent="0.25">
      <c r="A211" t="s">
        <v>1547</v>
      </c>
      <c r="B211" t="s">
        <v>73</v>
      </c>
    </row>
    <row r="212" spans="1:2" x14ac:dyDescent="0.25">
      <c r="A212" t="s">
        <v>1556</v>
      </c>
      <c r="B212" t="s">
        <v>1556</v>
      </c>
    </row>
    <row r="213" spans="1:2" x14ac:dyDescent="0.25">
      <c r="A213" t="s">
        <v>1561</v>
      </c>
      <c r="B213" t="s">
        <v>5018</v>
      </c>
    </row>
    <row r="214" spans="1:2" x14ac:dyDescent="0.25">
      <c r="A214" t="s">
        <v>1569</v>
      </c>
      <c r="B214" t="s">
        <v>9305</v>
      </c>
    </row>
    <row r="215" spans="1:2" x14ac:dyDescent="0.25">
      <c r="A215" t="s">
        <v>1575</v>
      </c>
      <c r="B215" t="s">
        <v>616</v>
      </c>
    </row>
    <row r="216" spans="1:2" x14ac:dyDescent="0.25">
      <c r="A216" t="s">
        <v>1580</v>
      </c>
      <c r="B216" t="s">
        <v>616</v>
      </c>
    </row>
    <row r="217" spans="1:2" x14ac:dyDescent="0.25">
      <c r="A217" t="s">
        <v>1584</v>
      </c>
      <c r="B217" t="s">
        <v>447</v>
      </c>
    </row>
    <row r="218" spans="1:2" x14ac:dyDescent="0.25">
      <c r="A218" t="s">
        <v>1594</v>
      </c>
      <c r="B218" t="s">
        <v>625</v>
      </c>
    </row>
    <row r="219" spans="1:2" x14ac:dyDescent="0.25">
      <c r="A219" t="s">
        <v>1602</v>
      </c>
      <c r="B219" t="s">
        <v>616</v>
      </c>
    </row>
    <row r="220" spans="1:2" x14ac:dyDescent="0.25">
      <c r="A220" t="s">
        <v>1613</v>
      </c>
      <c r="B220" t="s">
        <v>73</v>
      </c>
    </row>
    <row r="221" spans="1:2" x14ac:dyDescent="0.25">
      <c r="A221" t="s">
        <v>1618</v>
      </c>
      <c r="B221" t="s">
        <v>625</v>
      </c>
    </row>
    <row r="222" spans="1:2" x14ac:dyDescent="0.25">
      <c r="A222" t="s">
        <v>1631</v>
      </c>
      <c r="B222" t="s">
        <v>1556</v>
      </c>
    </row>
    <row r="223" spans="1:2" x14ac:dyDescent="0.25">
      <c r="A223" t="s">
        <v>1635</v>
      </c>
      <c r="B223" t="s">
        <v>625</v>
      </c>
    </row>
    <row r="224" spans="1:2" x14ac:dyDescent="0.25">
      <c r="A224" t="s">
        <v>1643</v>
      </c>
      <c r="B224" t="s">
        <v>1643</v>
      </c>
    </row>
    <row r="225" spans="1:2" x14ac:dyDescent="0.25">
      <c r="A225" t="s">
        <v>1649</v>
      </c>
      <c r="B225" t="s">
        <v>9302</v>
      </c>
    </row>
    <row r="226" spans="1:2" x14ac:dyDescent="0.25">
      <c r="A226" t="s">
        <v>1655</v>
      </c>
      <c r="B226" t="s">
        <v>5018</v>
      </c>
    </row>
    <row r="227" spans="1:2" x14ac:dyDescent="0.25">
      <c r="A227" t="s">
        <v>1674</v>
      </c>
      <c r="B227" t="s">
        <v>625</v>
      </c>
    </row>
    <row r="228" spans="1:2" x14ac:dyDescent="0.25">
      <c r="A228" t="s">
        <v>1684</v>
      </c>
      <c r="B228" t="s">
        <v>9299</v>
      </c>
    </row>
    <row r="229" spans="1:2" x14ac:dyDescent="0.25">
      <c r="A229" t="s">
        <v>1697</v>
      </c>
      <c r="B229" t="s">
        <v>625</v>
      </c>
    </row>
    <row r="230" spans="1:2" x14ac:dyDescent="0.25">
      <c r="A230" t="s">
        <v>1707</v>
      </c>
      <c r="B230" t="s">
        <v>625</v>
      </c>
    </row>
    <row r="231" spans="1:2" x14ac:dyDescent="0.25">
      <c r="A231" t="s">
        <v>1712</v>
      </c>
      <c r="B231" t="s">
        <v>625</v>
      </c>
    </row>
    <row r="232" spans="1:2" x14ac:dyDescent="0.25">
      <c r="A232" t="s">
        <v>1716</v>
      </c>
      <c r="B232" t="s">
        <v>625</v>
      </c>
    </row>
    <row r="233" spans="1:2" x14ac:dyDescent="0.25">
      <c r="A233" t="s">
        <v>1721</v>
      </c>
      <c r="B233" t="s">
        <v>625</v>
      </c>
    </row>
    <row r="234" spans="1:2" x14ac:dyDescent="0.25">
      <c r="A234" t="s">
        <v>1727</v>
      </c>
      <c r="B234" t="s">
        <v>625</v>
      </c>
    </row>
    <row r="235" spans="1:2" x14ac:dyDescent="0.25">
      <c r="A235" t="s">
        <v>1737</v>
      </c>
      <c r="B235" t="s">
        <v>625</v>
      </c>
    </row>
    <row r="236" spans="1:2" x14ac:dyDescent="0.25">
      <c r="A236" t="s">
        <v>1741</v>
      </c>
      <c r="B236" t="s">
        <v>625</v>
      </c>
    </row>
    <row r="237" spans="1:2" x14ac:dyDescent="0.25">
      <c r="A237" t="s">
        <v>1745</v>
      </c>
      <c r="B237" t="s">
        <v>625</v>
      </c>
    </row>
    <row r="238" spans="1:2" x14ac:dyDescent="0.25">
      <c r="A238" t="s">
        <v>1758</v>
      </c>
      <c r="B238" t="s">
        <v>625</v>
      </c>
    </row>
    <row r="239" spans="1:2" x14ac:dyDescent="0.25">
      <c r="A239" t="s">
        <v>1764</v>
      </c>
      <c r="B239" t="s">
        <v>625</v>
      </c>
    </row>
    <row r="240" spans="1:2" x14ac:dyDescent="0.25">
      <c r="A240" t="s">
        <v>1775</v>
      </c>
      <c r="B240" t="s">
        <v>616</v>
      </c>
    </row>
    <row r="241" spans="1:2" x14ac:dyDescent="0.25">
      <c r="A241" t="s">
        <v>1783</v>
      </c>
      <c r="B241" t="s">
        <v>625</v>
      </c>
    </row>
    <row r="242" spans="1:2" x14ac:dyDescent="0.25">
      <c r="A242" t="s">
        <v>1788</v>
      </c>
      <c r="B242" t="s">
        <v>625</v>
      </c>
    </row>
    <row r="243" spans="1:2" x14ac:dyDescent="0.25">
      <c r="A243" t="s">
        <v>1799</v>
      </c>
      <c r="B243" t="s">
        <v>616</v>
      </c>
    </row>
    <row r="244" spans="1:2" x14ac:dyDescent="0.25">
      <c r="A244" t="s">
        <v>1802</v>
      </c>
      <c r="B244" t="s">
        <v>625</v>
      </c>
    </row>
    <row r="245" spans="1:2" x14ac:dyDescent="0.25">
      <c r="A245" t="s">
        <v>1814</v>
      </c>
      <c r="B245" t="s">
        <v>1324</v>
      </c>
    </row>
    <row r="246" spans="1:2" x14ac:dyDescent="0.25">
      <c r="A246" t="s">
        <v>1819</v>
      </c>
      <c r="B246" t="s">
        <v>625</v>
      </c>
    </row>
    <row r="247" spans="1:2" x14ac:dyDescent="0.25">
      <c r="A247" t="s">
        <v>1826</v>
      </c>
      <c r="B247" t="s">
        <v>9299</v>
      </c>
    </row>
    <row r="248" spans="1:2" x14ac:dyDescent="0.25">
      <c r="A248" t="s">
        <v>1839</v>
      </c>
      <c r="B248" t="s">
        <v>625</v>
      </c>
    </row>
    <row r="249" spans="1:2" x14ac:dyDescent="0.25">
      <c r="A249" t="s">
        <v>1844</v>
      </c>
      <c r="B249" t="s">
        <v>625</v>
      </c>
    </row>
    <row r="250" spans="1:2" x14ac:dyDescent="0.25">
      <c r="A250" t="s">
        <v>1851</v>
      </c>
      <c r="B250" t="s">
        <v>5555</v>
      </c>
    </row>
    <row r="251" spans="1:2" x14ac:dyDescent="0.25">
      <c r="A251" t="s">
        <v>1858</v>
      </c>
      <c r="B251" t="s">
        <v>407</v>
      </c>
    </row>
    <row r="252" spans="1:2" x14ac:dyDescent="0.25">
      <c r="A252" t="s">
        <v>1863</v>
      </c>
      <c r="B252" t="s">
        <v>625</v>
      </c>
    </row>
    <row r="253" spans="1:2" x14ac:dyDescent="0.25">
      <c r="A253" t="s">
        <v>1867</v>
      </c>
      <c r="B253" t="s">
        <v>616</v>
      </c>
    </row>
    <row r="254" spans="1:2" x14ac:dyDescent="0.25">
      <c r="A254" t="s">
        <v>1873</v>
      </c>
      <c r="B254" t="s">
        <v>1873</v>
      </c>
    </row>
    <row r="255" spans="1:2" x14ac:dyDescent="0.25">
      <c r="A255" t="s">
        <v>1877</v>
      </c>
      <c r="B255" t="s">
        <v>625</v>
      </c>
    </row>
    <row r="256" spans="1:2" x14ac:dyDescent="0.25">
      <c r="A256" t="s">
        <v>1887</v>
      </c>
      <c r="B256" t="s">
        <v>616</v>
      </c>
    </row>
    <row r="257" spans="1:2" x14ac:dyDescent="0.25">
      <c r="A257" t="s">
        <v>1892</v>
      </c>
      <c r="B257" t="s">
        <v>9306</v>
      </c>
    </row>
    <row r="258" spans="1:2" x14ac:dyDescent="0.25">
      <c r="A258" t="s">
        <v>1896</v>
      </c>
      <c r="B258" t="s">
        <v>3177</v>
      </c>
    </row>
    <row r="259" spans="1:2" x14ac:dyDescent="0.25">
      <c r="A259" t="s">
        <v>1912</v>
      </c>
      <c r="B259" t="s">
        <v>3177</v>
      </c>
    </row>
    <row r="260" spans="1:2" x14ac:dyDescent="0.25">
      <c r="A260" t="s">
        <v>1917</v>
      </c>
      <c r="B260" t="s">
        <v>1917</v>
      </c>
    </row>
    <row r="261" spans="1:2" x14ac:dyDescent="0.25">
      <c r="A261" t="s">
        <v>1938</v>
      </c>
      <c r="B261" t="s">
        <v>616</v>
      </c>
    </row>
    <row r="262" spans="1:2" x14ac:dyDescent="0.25">
      <c r="A262" t="s">
        <v>1954</v>
      </c>
      <c r="B262" t="s">
        <v>9299</v>
      </c>
    </row>
    <row r="263" spans="1:2" x14ac:dyDescent="0.25">
      <c r="A263" t="s">
        <v>1961</v>
      </c>
      <c r="B263" t="s">
        <v>9299</v>
      </c>
    </row>
    <row r="264" spans="1:2" x14ac:dyDescent="0.25">
      <c r="A264" t="s">
        <v>1967</v>
      </c>
      <c r="B264" t="s">
        <v>625</v>
      </c>
    </row>
    <row r="265" spans="1:2" x14ac:dyDescent="0.25">
      <c r="A265" t="s">
        <v>1973</v>
      </c>
      <c r="B265" t="s">
        <v>625</v>
      </c>
    </row>
    <row r="266" spans="1:2" x14ac:dyDescent="0.25">
      <c r="A266" t="s">
        <v>1982</v>
      </c>
      <c r="B266" t="s">
        <v>9307</v>
      </c>
    </row>
    <row r="267" spans="1:2" x14ac:dyDescent="0.25">
      <c r="A267" t="s">
        <v>2001</v>
      </c>
      <c r="B267" t="s">
        <v>625</v>
      </c>
    </row>
    <row r="268" spans="1:2" x14ac:dyDescent="0.25">
      <c r="A268" t="s">
        <v>2009</v>
      </c>
      <c r="B268" t="s">
        <v>407</v>
      </c>
    </row>
    <row r="269" spans="1:2" x14ac:dyDescent="0.25">
      <c r="A269" t="s">
        <v>2020</v>
      </c>
      <c r="B269" t="s">
        <v>625</v>
      </c>
    </row>
    <row r="270" spans="1:2" x14ac:dyDescent="0.25">
      <c r="A270" t="s">
        <v>2025</v>
      </c>
      <c r="B270" t="s">
        <v>625</v>
      </c>
    </row>
    <row r="271" spans="1:2" x14ac:dyDescent="0.25">
      <c r="A271" t="s">
        <v>2029</v>
      </c>
      <c r="B271" t="s">
        <v>73</v>
      </c>
    </row>
    <row r="272" spans="1:2" x14ac:dyDescent="0.25">
      <c r="A272" t="s">
        <v>2042</v>
      </c>
      <c r="B272" t="s">
        <v>616</v>
      </c>
    </row>
    <row r="273" spans="1:2" x14ac:dyDescent="0.25">
      <c r="A273" t="s">
        <v>2054</v>
      </c>
      <c r="B273" t="s">
        <v>6495</v>
      </c>
    </row>
    <row r="274" spans="1:2" x14ac:dyDescent="0.25">
      <c r="A274" t="s">
        <v>2059</v>
      </c>
      <c r="B274" t="s">
        <v>73</v>
      </c>
    </row>
    <row r="275" spans="1:2" x14ac:dyDescent="0.25">
      <c r="A275" t="s">
        <v>2072</v>
      </c>
      <c r="B275" t="s">
        <v>73</v>
      </c>
    </row>
    <row r="276" spans="1:2" x14ac:dyDescent="0.25">
      <c r="A276" t="s">
        <v>2088</v>
      </c>
      <c r="B276" t="s">
        <v>9299</v>
      </c>
    </row>
    <row r="277" spans="1:2" x14ac:dyDescent="0.25">
      <c r="A277" t="s">
        <v>2095</v>
      </c>
      <c r="B277" t="s">
        <v>625</v>
      </c>
    </row>
    <row r="278" spans="1:2" x14ac:dyDescent="0.25">
      <c r="A278" t="s">
        <v>2099</v>
      </c>
      <c r="B278" t="s">
        <v>9299</v>
      </c>
    </row>
    <row r="279" spans="1:2" x14ac:dyDescent="0.25">
      <c r="A279" t="s">
        <v>2109</v>
      </c>
      <c r="B279" t="s">
        <v>73</v>
      </c>
    </row>
    <row r="280" spans="1:2" x14ac:dyDescent="0.25">
      <c r="A280" t="s">
        <v>2121</v>
      </c>
      <c r="B280" t="s">
        <v>447</v>
      </c>
    </row>
    <row r="281" spans="1:2" x14ac:dyDescent="0.25">
      <c r="A281" t="s">
        <v>2128</v>
      </c>
      <c r="B281" t="s">
        <v>616</v>
      </c>
    </row>
    <row r="282" spans="1:2" x14ac:dyDescent="0.25">
      <c r="A282" t="s">
        <v>2142</v>
      </c>
      <c r="B282" t="s">
        <v>3219</v>
      </c>
    </row>
    <row r="283" spans="1:2" x14ac:dyDescent="0.25">
      <c r="A283" t="s">
        <v>2149</v>
      </c>
      <c r="B283" t="s">
        <v>625</v>
      </c>
    </row>
    <row r="284" spans="1:2" x14ac:dyDescent="0.25">
      <c r="A284" t="s">
        <v>2154</v>
      </c>
      <c r="B284" t="s">
        <v>9308</v>
      </c>
    </row>
    <row r="285" spans="1:2" x14ac:dyDescent="0.25">
      <c r="A285" t="s">
        <v>2165</v>
      </c>
      <c r="B285" t="s">
        <v>616</v>
      </c>
    </row>
    <row r="286" spans="1:2" x14ac:dyDescent="0.25">
      <c r="A286" t="s">
        <v>2170</v>
      </c>
      <c r="B286" t="s">
        <v>616</v>
      </c>
    </row>
    <row r="287" spans="1:2" x14ac:dyDescent="0.25">
      <c r="A287" t="s">
        <v>2198</v>
      </c>
      <c r="B287" t="s">
        <v>616</v>
      </c>
    </row>
    <row r="288" spans="1:2" x14ac:dyDescent="0.25">
      <c r="A288" t="s">
        <v>2204</v>
      </c>
      <c r="B288" t="s">
        <v>9299</v>
      </c>
    </row>
    <row r="289" spans="1:2" x14ac:dyDescent="0.25">
      <c r="A289" t="s">
        <v>2216</v>
      </c>
      <c r="B289" t="s">
        <v>616</v>
      </c>
    </row>
    <row r="290" spans="1:2" x14ac:dyDescent="0.25">
      <c r="A290" t="s">
        <v>2228</v>
      </c>
      <c r="B290" t="s">
        <v>447</v>
      </c>
    </row>
    <row r="291" spans="1:2" x14ac:dyDescent="0.25">
      <c r="A291" t="s">
        <v>2245</v>
      </c>
      <c r="B291" t="s">
        <v>625</v>
      </c>
    </row>
    <row r="292" spans="1:2" x14ac:dyDescent="0.25">
      <c r="A292" t="s">
        <v>2257</v>
      </c>
      <c r="B292" t="s">
        <v>9303</v>
      </c>
    </row>
    <row r="293" spans="1:2" x14ac:dyDescent="0.25">
      <c r="A293" t="s">
        <v>2264</v>
      </c>
      <c r="B293" t="s">
        <v>625</v>
      </c>
    </row>
    <row r="294" spans="1:2" x14ac:dyDescent="0.25">
      <c r="A294" t="s">
        <v>2273</v>
      </c>
      <c r="B294" t="s">
        <v>625</v>
      </c>
    </row>
    <row r="295" spans="1:2" x14ac:dyDescent="0.25">
      <c r="A295" t="s">
        <v>2277</v>
      </c>
      <c r="B295" t="s">
        <v>9299</v>
      </c>
    </row>
    <row r="296" spans="1:2" x14ac:dyDescent="0.25">
      <c r="A296" t="s">
        <v>2284</v>
      </c>
      <c r="B296" t="s">
        <v>625</v>
      </c>
    </row>
    <row r="297" spans="1:2" x14ac:dyDescent="0.25">
      <c r="A297" t="s">
        <v>2288</v>
      </c>
      <c r="B297" t="s">
        <v>5555</v>
      </c>
    </row>
    <row r="298" spans="1:2" x14ac:dyDescent="0.25">
      <c r="A298" t="s">
        <v>2292</v>
      </c>
      <c r="B298" t="s">
        <v>625</v>
      </c>
    </row>
    <row r="299" spans="1:2" x14ac:dyDescent="0.25">
      <c r="A299" t="s">
        <v>2303</v>
      </c>
      <c r="B299" t="s">
        <v>625</v>
      </c>
    </row>
    <row r="300" spans="1:2" x14ac:dyDescent="0.25">
      <c r="A300" t="s">
        <v>2310</v>
      </c>
      <c r="B300" t="s">
        <v>447</v>
      </c>
    </row>
    <row r="301" spans="1:2" x14ac:dyDescent="0.25">
      <c r="A301" t="s">
        <v>2314</v>
      </c>
      <c r="B301" t="s">
        <v>73</v>
      </c>
    </row>
    <row r="302" spans="1:2" x14ac:dyDescent="0.25">
      <c r="A302" t="s">
        <v>2318</v>
      </c>
      <c r="B302" t="s">
        <v>625</v>
      </c>
    </row>
    <row r="303" spans="1:2" x14ac:dyDescent="0.25">
      <c r="A303" t="s">
        <v>2322</v>
      </c>
      <c r="B303" t="s">
        <v>1873</v>
      </c>
    </row>
    <row r="304" spans="1:2" x14ac:dyDescent="0.25">
      <c r="A304" t="s">
        <v>2327</v>
      </c>
      <c r="B304" t="s">
        <v>625</v>
      </c>
    </row>
    <row r="305" spans="1:2" x14ac:dyDescent="0.25">
      <c r="A305" t="s">
        <v>2332</v>
      </c>
      <c r="B305" t="s">
        <v>625</v>
      </c>
    </row>
    <row r="306" spans="1:2" x14ac:dyDescent="0.25">
      <c r="A306" t="s">
        <v>2341</v>
      </c>
      <c r="B306" t="s">
        <v>625</v>
      </c>
    </row>
    <row r="307" spans="1:2" x14ac:dyDescent="0.25">
      <c r="A307" t="s">
        <v>2346</v>
      </c>
      <c r="B307" t="s">
        <v>625</v>
      </c>
    </row>
    <row r="308" spans="1:2" x14ac:dyDescent="0.25">
      <c r="A308" t="s">
        <v>2351</v>
      </c>
      <c r="B308" t="s">
        <v>625</v>
      </c>
    </row>
    <row r="309" spans="1:2" x14ac:dyDescent="0.25">
      <c r="A309" t="s">
        <v>2356</v>
      </c>
      <c r="B309" t="s">
        <v>9299</v>
      </c>
    </row>
    <row r="310" spans="1:2" x14ac:dyDescent="0.25">
      <c r="A310" t="s">
        <v>2364</v>
      </c>
      <c r="B310" t="s">
        <v>1324</v>
      </c>
    </row>
    <row r="311" spans="1:2" x14ac:dyDescent="0.25">
      <c r="A311" t="s">
        <v>2390</v>
      </c>
      <c r="B311" t="s">
        <v>625</v>
      </c>
    </row>
    <row r="312" spans="1:2" x14ac:dyDescent="0.25">
      <c r="A312" t="s">
        <v>2399</v>
      </c>
      <c r="B312" t="s">
        <v>407</v>
      </c>
    </row>
    <row r="313" spans="1:2" x14ac:dyDescent="0.25">
      <c r="A313" t="s">
        <v>2406</v>
      </c>
      <c r="B313" t="s">
        <v>625</v>
      </c>
    </row>
    <row r="314" spans="1:2" x14ac:dyDescent="0.25">
      <c r="A314" t="s">
        <v>2411</v>
      </c>
      <c r="B314" t="s">
        <v>616</v>
      </c>
    </row>
    <row r="315" spans="1:2" x14ac:dyDescent="0.25">
      <c r="A315" t="s">
        <v>2419</v>
      </c>
      <c r="B315" t="s">
        <v>625</v>
      </c>
    </row>
    <row r="316" spans="1:2" x14ac:dyDescent="0.25">
      <c r="A316" t="s">
        <v>2424</v>
      </c>
      <c r="B316" t="s">
        <v>625</v>
      </c>
    </row>
    <row r="317" spans="1:2" x14ac:dyDescent="0.25">
      <c r="A317" t="s">
        <v>2428</v>
      </c>
      <c r="B317" t="s">
        <v>9299</v>
      </c>
    </row>
    <row r="318" spans="1:2" x14ac:dyDescent="0.25">
      <c r="A318" t="s">
        <v>2435</v>
      </c>
      <c r="B318" t="s">
        <v>407</v>
      </c>
    </row>
    <row r="319" spans="1:2" x14ac:dyDescent="0.25">
      <c r="A319" t="s">
        <v>2439</v>
      </c>
      <c r="B319" t="s">
        <v>3219</v>
      </c>
    </row>
    <row r="320" spans="1:2" x14ac:dyDescent="0.25">
      <c r="A320" t="s">
        <v>2443</v>
      </c>
      <c r="B320" t="s">
        <v>625</v>
      </c>
    </row>
    <row r="321" spans="1:2" x14ac:dyDescent="0.25">
      <c r="A321" t="s">
        <v>2449</v>
      </c>
      <c r="B321" t="s">
        <v>616</v>
      </c>
    </row>
    <row r="322" spans="1:2" x14ac:dyDescent="0.25">
      <c r="A322" t="s">
        <v>2454</v>
      </c>
      <c r="B322" t="s">
        <v>73</v>
      </c>
    </row>
    <row r="323" spans="1:2" x14ac:dyDescent="0.25">
      <c r="A323" t="s">
        <v>2469</v>
      </c>
      <c r="B323" t="s">
        <v>616</v>
      </c>
    </row>
    <row r="324" spans="1:2" x14ac:dyDescent="0.25">
      <c r="A324" t="s">
        <v>2474</v>
      </c>
      <c r="B324" t="s">
        <v>625</v>
      </c>
    </row>
    <row r="325" spans="1:2" x14ac:dyDescent="0.25">
      <c r="A325" t="s">
        <v>2477</v>
      </c>
      <c r="B325" t="s">
        <v>625</v>
      </c>
    </row>
    <row r="326" spans="1:2" x14ac:dyDescent="0.25">
      <c r="A326" t="s">
        <v>2494</v>
      </c>
      <c r="B326" t="s">
        <v>616</v>
      </c>
    </row>
    <row r="327" spans="1:2" x14ac:dyDescent="0.25">
      <c r="A327" t="s">
        <v>2498</v>
      </c>
      <c r="B327" t="s">
        <v>9299</v>
      </c>
    </row>
    <row r="328" spans="1:2" x14ac:dyDescent="0.25">
      <c r="A328" t="s">
        <v>2511</v>
      </c>
      <c r="B328" t="s">
        <v>625</v>
      </c>
    </row>
    <row r="329" spans="1:2" x14ac:dyDescent="0.25">
      <c r="A329" t="s">
        <v>2519</v>
      </c>
      <c r="B329" t="s">
        <v>625</v>
      </c>
    </row>
    <row r="330" spans="1:2" x14ac:dyDescent="0.25">
      <c r="A330" t="s">
        <v>2527</v>
      </c>
      <c r="B330" t="s">
        <v>625</v>
      </c>
    </row>
    <row r="331" spans="1:2" x14ac:dyDescent="0.25">
      <c r="A331" t="s">
        <v>2532</v>
      </c>
      <c r="B331" t="s">
        <v>625</v>
      </c>
    </row>
    <row r="332" spans="1:2" x14ac:dyDescent="0.25">
      <c r="A332" t="s">
        <v>2537</v>
      </c>
      <c r="B332" t="s">
        <v>1324</v>
      </c>
    </row>
    <row r="333" spans="1:2" x14ac:dyDescent="0.25">
      <c r="A333" t="s">
        <v>2543</v>
      </c>
      <c r="B333" t="s">
        <v>73</v>
      </c>
    </row>
    <row r="334" spans="1:2" x14ac:dyDescent="0.25">
      <c r="A334" t="s">
        <v>2548</v>
      </c>
      <c r="B334" t="s">
        <v>616</v>
      </c>
    </row>
    <row r="335" spans="1:2" x14ac:dyDescent="0.25">
      <c r="A335" t="s">
        <v>2552</v>
      </c>
      <c r="B335" t="s">
        <v>616</v>
      </c>
    </row>
    <row r="336" spans="1:2" x14ac:dyDescent="0.25">
      <c r="A336" t="s">
        <v>2557</v>
      </c>
      <c r="B336" t="s">
        <v>73</v>
      </c>
    </row>
    <row r="337" spans="1:2" x14ac:dyDescent="0.25">
      <c r="A337" t="s">
        <v>2562</v>
      </c>
      <c r="B337" t="s">
        <v>616</v>
      </c>
    </row>
    <row r="338" spans="1:2" x14ac:dyDescent="0.25">
      <c r="A338" t="s">
        <v>2577</v>
      </c>
      <c r="B338" t="s">
        <v>616</v>
      </c>
    </row>
    <row r="339" spans="1:2" x14ac:dyDescent="0.25">
      <c r="A339" t="s">
        <v>2588</v>
      </c>
      <c r="B339" t="s">
        <v>73</v>
      </c>
    </row>
    <row r="340" spans="1:2" x14ac:dyDescent="0.25">
      <c r="A340" t="s">
        <v>2591</v>
      </c>
      <c r="B340" t="s">
        <v>541</v>
      </c>
    </row>
    <row r="341" spans="1:2" x14ac:dyDescent="0.25">
      <c r="A341" t="s">
        <v>2595</v>
      </c>
      <c r="B341" t="s">
        <v>73</v>
      </c>
    </row>
    <row r="342" spans="1:2" x14ac:dyDescent="0.25">
      <c r="A342" t="s">
        <v>2598</v>
      </c>
      <c r="B342" t="s">
        <v>1196</v>
      </c>
    </row>
    <row r="343" spans="1:2" x14ac:dyDescent="0.25">
      <c r="A343" t="s">
        <v>2608</v>
      </c>
      <c r="B343" t="s">
        <v>4261</v>
      </c>
    </row>
    <row r="344" spans="1:2" x14ac:dyDescent="0.25">
      <c r="A344" t="s">
        <v>2646</v>
      </c>
      <c r="B344" t="s">
        <v>616</v>
      </c>
    </row>
    <row r="345" spans="1:2" x14ac:dyDescent="0.25">
      <c r="A345" t="s">
        <v>2658</v>
      </c>
      <c r="B345" t="s">
        <v>625</v>
      </c>
    </row>
    <row r="346" spans="1:2" x14ac:dyDescent="0.25">
      <c r="A346" t="s">
        <v>2665</v>
      </c>
      <c r="B346" t="s">
        <v>3177</v>
      </c>
    </row>
    <row r="347" spans="1:2" x14ac:dyDescent="0.25">
      <c r="A347" t="s">
        <v>2669</v>
      </c>
      <c r="B347" t="s">
        <v>2673</v>
      </c>
    </row>
    <row r="348" spans="1:2" x14ac:dyDescent="0.25">
      <c r="A348" t="s">
        <v>2673</v>
      </c>
      <c r="B348" t="s">
        <v>2673</v>
      </c>
    </row>
    <row r="349" spans="1:2" x14ac:dyDescent="0.25">
      <c r="A349" t="s">
        <v>2683</v>
      </c>
      <c r="B349" t="s">
        <v>616</v>
      </c>
    </row>
    <row r="350" spans="1:2" x14ac:dyDescent="0.25">
      <c r="A350" t="s">
        <v>2690</v>
      </c>
      <c r="B350" t="s">
        <v>2690</v>
      </c>
    </row>
    <row r="351" spans="1:2" x14ac:dyDescent="0.25">
      <c r="A351" t="s">
        <v>2695</v>
      </c>
      <c r="B351" t="s">
        <v>616</v>
      </c>
    </row>
    <row r="352" spans="1:2" x14ac:dyDescent="0.25">
      <c r="A352" t="s">
        <v>2706</v>
      </c>
      <c r="B352" t="s">
        <v>2706</v>
      </c>
    </row>
    <row r="353" spans="1:2" x14ac:dyDescent="0.25">
      <c r="A353" t="s">
        <v>2712</v>
      </c>
      <c r="B353" t="s">
        <v>4444</v>
      </c>
    </row>
    <row r="354" spans="1:2" x14ac:dyDescent="0.25">
      <c r="A354" t="s">
        <v>2720</v>
      </c>
      <c r="B354" t="s">
        <v>2690</v>
      </c>
    </row>
    <row r="355" spans="1:2" x14ac:dyDescent="0.25">
      <c r="A355" t="s">
        <v>2725</v>
      </c>
      <c r="B355" t="s">
        <v>541</v>
      </c>
    </row>
    <row r="356" spans="1:2" x14ac:dyDescent="0.25">
      <c r="A356" t="s">
        <v>2729</v>
      </c>
      <c r="B356" t="s">
        <v>9299</v>
      </c>
    </row>
    <row r="357" spans="1:2" x14ac:dyDescent="0.25">
      <c r="A357" t="s">
        <v>2752</v>
      </c>
      <c r="B357" t="s">
        <v>625</v>
      </c>
    </row>
    <row r="358" spans="1:2" x14ac:dyDescent="0.25">
      <c r="A358" t="s">
        <v>2761</v>
      </c>
      <c r="B358" t="s">
        <v>625</v>
      </c>
    </row>
    <row r="359" spans="1:2" x14ac:dyDescent="0.25">
      <c r="A359" t="s">
        <v>2767</v>
      </c>
      <c r="B359" t="s">
        <v>625</v>
      </c>
    </row>
    <row r="360" spans="1:2" x14ac:dyDescent="0.25">
      <c r="A360" t="s">
        <v>2779</v>
      </c>
      <c r="B360" t="s">
        <v>625</v>
      </c>
    </row>
    <row r="361" spans="1:2" x14ac:dyDescent="0.25">
      <c r="A361" t="s">
        <v>2784</v>
      </c>
      <c r="B361" t="s">
        <v>625</v>
      </c>
    </row>
    <row r="362" spans="1:2" x14ac:dyDescent="0.25">
      <c r="A362" t="s">
        <v>2792</v>
      </c>
      <c r="B362" t="s">
        <v>625</v>
      </c>
    </row>
    <row r="363" spans="1:2" x14ac:dyDescent="0.25">
      <c r="A363" t="s">
        <v>2804</v>
      </c>
      <c r="B363" t="s">
        <v>2804</v>
      </c>
    </row>
    <row r="364" spans="1:2" x14ac:dyDescent="0.25">
      <c r="A364" t="s">
        <v>2809</v>
      </c>
      <c r="B364" t="s">
        <v>625</v>
      </c>
    </row>
    <row r="365" spans="1:2" x14ac:dyDescent="0.25">
      <c r="A365" t="s">
        <v>2813</v>
      </c>
      <c r="B365" t="s">
        <v>616</v>
      </c>
    </row>
    <row r="366" spans="1:2" x14ac:dyDescent="0.25">
      <c r="A366" t="s">
        <v>2829</v>
      </c>
      <c r="B366" t="s">
        <v>407</v>
      </c>
    </row>
    <row r="367" spans="1:2" x14ac:dyDescent="0.25">
      <c r="A367" t="s">
        <v>2836</v>
      </c>
      <c r="B367" t="s">
        <v>407</v>
      </c>
    </row>
    <row r="368" spans="1:2" x14ac:dyDescent="0.25">
      <c r="A368" t="s">
        <v>2841</v>
      </c>
      <c r="B368" t="s">
        <v>625</v>
      </c>
    </row>
    <row r="369" spans="1:2" x14ac:dyDescent="0.25">
      <c r="A369" t="s">
        <v>2846</v>
      </c>
      <c r="B369" t="s">
        <v>625</v>
      </c>
    </row>
    <row r="370" spans="1:2" x14ac:dyDescent="0.25">
      <c r="A370" t="s">
        <v>2863</v>
      </c>
      <c r="B370" t="s">
        <v>9299</v>
      </c>
    </row>
    <row r="371" spans="1:2" x14ac:dyDescent="0.25">
      <c r="A371" t="s">
        <v>2869</v>
      </c>
      <c r="B371" t="s">
        <v>625</v>
      </c>
    </row>
    <row r="372" spans="1:2" x14ac:dyDescent="0.25">
      <c r="A372" t="s">
        <v>2887</v>
      </c>
      <c r="B372" t="s">
        <v>625</v>
      </c>
    </row>
    <row r="373" spans="1:2" x14ac:dyDescent="0.25">
      <c r="A373" t="s">
        <v>2895</v>
      </c>
      <c r="B373" t="s">
        <v>625</v>
      </c>
    </row>
    <row r="374" spans="1:2" x14ac:dyDescent="0.25">
      <c r="A374" t="s">
        <v>2899</v>
      </c>
      <c r="B374" t="s">
        <v>1917</v>
      </c>
    </row>
    <row r="375" spans="1:2" x14ac:dyDescent="0.25">
      <c r="A375" t="s">
        <v>2905</v>
      </c>
      <c r="B375" t="s">
        <v>625</v>
      </c>
    </row>
    <row r="376" spans="1:2" x14ac:dyDescent="0.25">
      <c r="A376" t="s">
        <v>2934</v>
      </c>
      <c r="B376" t="s">
        <v>625</v>
      </c>
    </row>
    <row r="377" spans="1:2" x14ac:dyDescent="0.25">
      <c r="A377" t="s">
        <v>2942</v>
      </c>
      <c r="B377" t="s">
        <v>625</v>
      </c>
    </row>
    <row r="378" spans="1:2" x14ac:dyDescent="0.25">
      <c r="A378" t="s">
        <v>2946</v>
      </c>
      <c r="B378" t="s">
        <v>625</v>
      </c>
    </row>
    <row r="379" spans="1:2" x14ac:dyDescent="0.25">
      <c r="A379" t="s">
        <v>2953</v>
      </c>
      <c r="B379" t="s">
        <v>625</v>
      </c>
    </row>
    <row r="380" spans="1:2" x14ac:dyDescent="0.25">
      <c r="A380" t="s">
        <v>2965</v>
      </c>
      <c r="B380" t="s">
        <v>625</v>
      </c>
    </row>
    <row r="381" spans="1:2" x14ac:dyDescent="0.25">
      <c r="A381" t="s">
        <v>2969</v>
      </c>
      <c r="B381" t="s">
        <v>625</v>
      </c>
    </row>
    <row r="382" spans="1:2" x14ac:dyDescent="0.25">
      <c r="A382" t="s">
        <v>2974</v>
      </c>
      <c r="B382" t="s">
        <v>625</v>
      </c>
    </row>
    <row r="383" spans="1:2" x14ac:dyDescent="0.25">
      <c r="A383" t="s">
        <v>2979</v>
      </c>
      <c r="B383" t="s">
        <v>9299</v>
      </c>
    </row>
    <row r="384" spans="1:2" x14ac:dyDescent="0.25">
      <c r="A384" t="s">
        <v>3002</v>
      </c>
      <c r="B384" t="s">
        <v>625</v>
      </c>
    </row>
    <row r="385" spans="1:2" x14ac:dyDescent="0.25">
      <c r="A385" t="s">
        <v>3019</v>
      </c>
      <c r="B385" t="s">
        <v>616</v>
      </c>
    </row>
    <row r="386" spans="1:2" x14ac:dyDescent="0.25">
      <c r="A386" t="s">
        <v>3039</v>
      </c>
      <c r="B386" t="s">
        <v>73</v>
      </c>
    </row>
    <row r="387" spans="1:2" x14ac:dyDescent="0.25">
      <c r="A387" t="s">
        <v>3050</v>
      </c>
      <c r="B387" t="s">
        <v>625</v>
      </c>
    </row>
    <row r="388" spans="1:2" x14ac:dyDescent="0.25">
      <c r="A388" t="s">
        <v>3064</v>
      </c>
      <c r="B388" t="s">
        <v>625</v>
      </c>
    </row>
    <row r="389" spans="1:2" x14ac:dyDescent="0.25">
      <c r="A389" t="s">
        <v>3074</v>
      </c>
      <c r="B389" t="s">
        <v>616</v>
      </c>
    </row>
    <row r="390" spans="1:2" x14ac:dyDescent="0.25">
      <c r="A390" t="s">
        <v>3078</v>
      </c>
      <c r="B390" t="s">
        <v>625</v>
      </c>
    </row>
    <row r="391" spans="1:2" x14ac:dyDescent="0.25">
      <c r="A391" t="s">
        <v>3085</v>
      </c>
      <c r="B391" t="s">
        <v>625</v>
      </c>
    </row>
    <row r="392" spans="1:2" x14ac:dyDescent="0.25">
      <c r="A392" t="s">
        <v>3091</v>
      </c>
      <c r="B392" t="s">
        <v>3091</v>
      </c>
    </row>
    <row r="393" spans="1:2" x14ac:dyDescent="0.25">
      <c r="A393" t="s">
        <v>3096</v>
      </c>
      <c r="B393" t="s">
        <v>1183</v>
      </c>
    </row>
    <row r="394" spans="1:2" x14ac:dyDescent="0.25">
      <c r="A394" t="s">
        <v>3100</v>
      </c>
      <c r="B394" t="s">
        <v>9299</v>
      </c>
    </row>
    <row r="395" spans="1:2" x14ac:dyDescent="0.25">
      <c r="A395" t="s">
        <v>3105</v>
      </c>
      <c r="B395" t="s">
        <v>616</v>
      </c>
    </row>
    <row r="396" spans="1:2" x14ac:dyDescent="0.25">
      <c r="A396" t="s">
        <v>3110</v>
      </c>
      <c r="B396" t="s">
        <v>8787</v>
      </c>
    </row>
    <row r="397" spans="1:2" x14ac:dyDescent="0.25">
      <c r="A397" t="s">
        <v>3115</v>
      </c>
      <c r="B397" t="s">
        <v>625</v>
      </c>
    </row>
    <row r="398" spans="1:2" x14ac:dyDescent="0.25">
      <c r="A398" t="s">
        <v>3126</v>
      </c>
      <c r="B398" t="s">
        <v>9299</v>
      </c>
    </row>
    <row r="399" spans="1:2" x14ac:dyDescent="0.25">
      <c r="A399" t="s">
        <v>3136</v>
      </c>
      <c r="B399" t="s">
        <v>625</v>
      </c>
    </row>
    <row r="400" spans="1:2" x14ac:dyDescent="0.25">
      <c r="A400" t="s">
        <v>3151</v>
      </c>
      <c r="B400" t="s">
        <v>625</v>
      </c>
    </row>
    <row r="401" spans="1:2" x14ac:dyDescent="0.25">
      <c r="A401" t="s">
        <v>3168</v>
      </c>
      <c r="B401" t="s">
        <v>625</v>
      </c>
    </row>
    <row r="402" spans="1:2" x14ac:dyDescent="0.25">
      <c r="A402" t="s">
        <v>3172</v>
      </c>
      <c r="B402" t="s">
        <v>3172</v>
      </c>
    </row>
    <row r="403" spans="1:2" x14ac:dyDescent="0.25">
      <c r="A403" t="s">
        <v>3177</v>
      </c>
      <c r="B403" t="s">
        <v>3177</v>
      </c>
    </row>
    <row r="404" spans="1:2" x14ac:dyDescent="0.25">
      <c r="A404" t="s">
        <v>3187</v>
      </c>
      <c r="B404" t="s">
        <v>2690</v>
      </c>
    </row>
    <row r="405" spans="1:2" x14ac:dyDescent="0.25">
      <c r="A405" t="s">
        <v>3200</v>
      </c>
      <c r="B405" t="s">
        <v>9299</v>
      </c>
    </row>
    <row r="406" spans="1:2" x14ac:dyDescent="0.25">
      <c r="A406" t="s">
        <v>3206</v>
      </c>
      <c r="B406" t="s">
        <v>73</v>
      </c>
    </row>
    <row r="407" spans="1:2" x14ac:dyDescent="0.25">
      <c r="A407" t="s">
        <v>3210</v>
      </c>
      <c r="B407" t="s">
        <v>625</v>
      </c>
    </row>
    <row r="408" spans="1:2" x14ac:dyDescent="0.25">
      <c r="A408" t="s">
        <v>3219</v>
      </c>
      <c r="B408" t="s">
        <v>3219</v>
      </c>
    </row>
    <row r="409" spans="1:2" x14ac:dyDescent="0.25">
      <c r="A409" t="s">
        <v>3228</v>
      </c>
      <c r="B409" t="s">
        <v>3177</v>
      </c>
    </row>
    <row r="410" spans="1:2" x14ac:dyDescent="0.25">
      <c r="A410" t="s">
        <v>3239</v>
      </c>
      <c r="B410" t="s">
        <v>616</v>
      </c>
    </row>
    <row r="411" spans="1:2" x14ac:dyDescent="0.25">
      <c r="A411" t="s">
        <v>3243</v>
      </c>
      <c r="B411" t="s">
        <v>4444</v>
      </c>
    </row>
    <row r="412" spans="1:2" x14ac:dyDescent="0.25">
      <c r="A412" t="s">
        <v>3256</v>
      </c>
      <c r="B412" t="s">
        <v>4444</v>
      </c>
    </row>
    <row r="413" spans="1:2" x14ac:dyDescent="0.25">
      <c r="A413" t="s">
        <v>3261</v>
      </c>
      <c r="B413" t="s">
        <v>73</v>
      </c>
    </row>
    <row r="414" spans="1:2" x14ac:dyDescent="0.25">
      <c r="A414" t="s">
        <v>3270</v>
      </c>
      <c r="B414" t="s">
        <v>1917</v>
      </c>
    </row>
    <row r="415" spans="1:2" x14ac:dyDescent="0.25">
      <c r="A415" t="s">
        <v>3274</v>
      </c>
      <c r="B415" t="s">
        <v>602</v>
      </c>
    </row>
    <row r="416" spans="1:2" x14ac:dyDescent="0.25">
      <c r="A416" t="s">
        <v>3279</v>
      </c>
      <c r="B416" t="s">
        <v>407</v>
      </c>
    </row>
    <row r="417" spans="1:2" x14ac:dyDescent="0.25">
      <c r="A417" t="s">
        <v>3307</v>
      </c>
      <c r="B417" t="s">
        <v>2690</v>
      </c>
    </row>
    <row r="418" spans="1:2" x14ac:dyDescent="0.25">
      <c r="A418" t="s">
        <v>3312</v>
      </c>
      <c r="B418" t="s">
        <v>616</v>
      </c>
    </row>
    <row r="419" spans="1:2" x14ac:dyDescent="0.25">
      <c r="A419" t="s">
        <v>3316</v>
      </c>
      <c r="B419" t="s">
        <v>73</v>
      </c>
    </row>
    <row r="420" spans="1:2" x14ac:dyDescent="0.25">
      <c r="A420" t="s">
        <v>3325</v>
      </c>
      <c r="B420" t="s">
        <v>620</v>
      </c>
    </row>
    <row r="421" spans="1:2" x14ac:dyDescent="0.25">
      <c r="A421" t="s">
        <v>3355</v>
      </c>
      <c r="B421" t="s">
        <v>625</v>
      </c>
    </row>
    <row r="422" spans="1:2" x14ac:dyDescent="0.25">
      <c r="A422" t="s">
        <v>3361</v>
      </c>
      <c r="B422" t="s">
        <v>625</v>
      </c>
    </row>
    <row r="423" spans="1:2" x14ac:dyDescent="0.25">
      <c r="A423" t="s">
        <v>3378</v>
      </c>
      <c r="B423" t="s">
        <v>3378</v>
      </c>
    </row>
    <row r="424" spans="1:2" x14ac:dyDescent="0.25">
      <c r="A424" t="s">
        <v>3387</v>
      </c>
      <c r="B424" t="s">
        <v>625</v>
      </c>
    </row>
    <row r="425" spans="1:2" x14ac:dyDescent="0.25">
      <c r="A425" t="s">
        <v>3402</v>
      </c>
      <c r="B425" t="s">
        <v>616</v>
      </c>
    </row>
    <row r="426" spans="1:2" x14ac:dyDescent="0.25">
      <c r="A426" t="s">
        <v>3407</v>
      </c>
      <c r="B426" t="s">
        <v>407</v>
      </c>
    </row>
    <row r="427" spans="1:2" x14ac:dyDescent="0.25">
      <c r="A427" t="s">
        <v>3415</v>
      </c>
      <c r="B427" t="s">
        <v>407</v>
      </c>
    </row>
    <row r="428" spans="1:2" x14ac:dyDescent="0.25">
      <c r="A428" t="s">
        <v>3420</v>
      </c>
      <c r="B428" t="s">
        <v>625</v>
      </c>
    </row>
    <row r="429" spans="1:2" x14ac:dyDescent="0.25">
      <c r="A429" t="s">
        <v>3433</v>
      </c>
      <c r="B429" t="s">
        <v>616</v>
      </c>
    </row>
    <row r="430" spans="1:2" x14ac:dyDescent="0.25">
      <c r="A430" t="s">
        <v>3437</v>
      </c>
      <c r="B430" t="s">
        <v>3437</v>
      </c>
    </row>
    <row r="431" spans="1:2" x14ac:dyDescent="0.25">
      <c r="A431" t="s">
        <v>3448</v>
      </c>
      <c r="B431" t="s">
        <v>4486</v>
      </c>
    </row>
    <row r="432" spans="1:2" x14ac:dyDescent="0.25">
      <c r="A432" t="s">
        <v>3456</v>
      </c>
      <c r="B432" t="s">
        <v>5018</v>
      </c>
    </row>
    <row r="433" spans="1:2" x14ac:dyDescent="0.25">
      <c r="A433" t="s">
        <v>3463</v>
      </c>
      <c r="B433" t="s">
        <v>616</v>
      </c>
    </row>
    <row r="434" spans="1:2" x14ac:dyDescent="0.25">
      <c r="A434" t="s">
        <v>3469</v>
      </c>
      <c r="B434" t="s">
        <v>3219</v>
      </c>
    </row>
    <row r="435" spans="1:2" x14ac:dyDescent="0.25">
      <c r="A435" t="s">
        <v>3473</v>
      </c>
      <c r="B435" t="s">
        <v>616</v>
      </c>
    </row>
    <row r="436" spans="1:2" x14ac:dyDescent="0.25">
      <c r="A436" t="s">
        <v>3478</v>
      </c>
      <c r="B436" t="s">
        <v>9324</v>
      </c>
    </row>
    <row r="437" spans="1:2" x14ac:dyDescent="0.25">
      <c r="A437" t="s">
        <v>3486</v>
      </c>
      <c r="B437" t="s">
        <v>616</v>
      </c>
    </row>
    <row r="438" spans="1:2" x14ac:dyDescent="0.25">
      <c r="A438" t="s">
        <v>3506</v>
      </c>
      <c r="B438" t="s">
        <v>2690</v>
      </c>
    </row>
    <row r="439" spans="1:2" x14ac:dyDescent="0.25">
      <c r="A439" t="s">
        <v>3523</v>
      </c>
      <c r="B439" t="s">
        <v>9299</v>
      </c>
    </row>
    <row r="440" spans="1:2" x14ac:dyDescent="0.25">
      <c r="A440" t="s">
        <v>3534</v>
      </c>
      <c r="B440" t="s">
        <v>625</v>
      </c>
    </row>
    <row r="441" spans="1:2" x14ac:dyDescent="0.25">
      <c r="A441" t="s">
        <v>3539</v>
      </c>
      <c r="B441" t="s">
        <v>625</v>
      </c>
    </row>
    <row r="442" spans="1:2" x14ac:dyDescent="0.25">
      <c r="A442" t="s">
        <v>3552</v>
      </c>
      <c r="B442" t="s">
        <v>4486</v>
      </c>
    </row>
    <row r="443" spans="1:2" x14ac:dyDescent="0.25">
      <c r="A443" t="s">
        <v>3557</v>
      </c>
      <c r="B443" t="s">
        <v>4444</v>
      </c>
    </row>
    <row r="444" spans="1:2" x14ac:dyDescent="0.25">
      <c r="A444" t="s">
        <v>3575</v>
      </c>
      <c r="B444" t="s">
        <v>625</v>
      </c>
    </row>
    <row r="445" spans="1:2" x14ac:dyDescent="0.25">
      <c r="A445" t="s">
        <v>3601</v>
      </c>
      <c r="B445" t="s">
        <v>2804</v>
      </c>
    </row>
    <row r="446" spans="1:2" x14ac:dyDescent="0.25">
      <c r="A446" t="s">
        <v>3624</v>
      </c>
      <c r="B446" t="s">
        <v>1917</v>
      </c>
    </row>
    <row r="447" spans="1:2" x14ac:dyDescent="0.25">
      <c r="A447" t="s">
        <v>3633</v>
      </c>
      <c r="B447" t="s">
        <v>2804</v>
      </c>
    </row>
    <row r="448" spans="1:2" x14ac:dyDescent="0.25">
      <c r="A448" t="s">
        <v>3646</v>
      </c>
      <c r="B448" t="s">
        <v>9309</v>
      </c>
    </row>
    <row r="449" spans="1:2" x14ac:dyDescent="0.25">
      <c r="A449" t="s">
        <v>3651</v>
      </c>
      <c r="B449" t="s">
        <v>4444</v>
      </c>
    </row>
    <row r="450" spans="1:2" x14ac:dyDescent="0.25">
      <c r="A450" t="s">
        <v>3656</v>
      </c>
      <c r="B450" t="s">
        <v>1873</v>
      </c>
    </row>
    <row r="451" spans="1:2" x14ac:dyDescent="0.25">
      <c r="A451" t="s">
        <v>3661</v>
      </c>
      <c r="B451" t="s">
        <v>2804</v>
      </c>
    </row>
    <row r="452" spans="1:2" x14ac:dyDescent="0.25">
      <c r="A452" t="s">
        <v>3665</v>
      </c>
      <c r="B452" t="s">
        <v>541</v>
      </c>
    </row>
    <row r="453" spans="1:2" x14ac:dyDescent="0.25">
      <c r="A453" t="s">
        <v>3693</v>
      </c>
      <c r="B453" t="s">
        <v>73</v>
      </c>
    </row>
    <row r="454" spans="1:2" x14ac:dyDescent="0.25">
      <c r="A454" t="s">
        <v>3698</v>
      </c>
      <c r="B454" t="s">
        <v>1917</v>
      </c>
    </row>
    <row r="455" spans="1:2" x14ac:dyDescent="0.25">
      <c r="A455" t="s">
        <v>3709</v>
      </c>
      <c r="B455" t="s">
        <v>9304</v>
      </c>
    </row>
    <row r="456" spans="1:2" x14ac:dyDescent="0.25">
      <c r="A456" t="s">
        <v>3714</v>
      </c>
      <c r="B456" t="s">
        <v>407</v>
      </c>
    </row>
    <row r="457" spans="1:2" x14ac:dyDescent="0.25">
      <c r="A457" t="s">
        <v>3718</v>
      </c>
      <c r="B457" t="s">
        <v>3718</v>
      </c>
    </row>
    <row r="458" spans="1:2" x14ac:dyDescent="0.25">
      <c r="A458" t="s">
        <v>3727</v>
      </c>
      <c r="B458" t="s">
        <v>3745</v>
      </c>
    </row>
    <row r="459" spans="1:2" x14ac:dyDescent="0.25">
      <c r="A459" t="s">
        <v>3741</v>
      </c>
      <c r="B459" t="s">
        <v>625</v>
      </c>
    </row>
    <row r="460" spans="1:2" x14ac:dyDescent="0.25">
      <c r="A460" t="s">
        <v>3745</v>
      </c>
      <c r="B460" t="s">
        <v>625</v>
      </c>
    </row>
    <row r="461" spans="1:2" x14ac:dyDescent="0.25">
      <c r="A461" t="s">
        <v>3752</v>
      </c>
      <c r="B461" t="s">
        <v>616</v>
      </c>
    </row>
    <row r="462" spans="1:2" x14ac:dyDescent="0.25">
      <c r="A462" t="s">
        <v>3756</v>
      </c>
      <c r="B462" t="s">
        <v>625</v>
      </c>
    </row>
    <row r="463" spans="1:2" x14ac:dyDescent="0.25">
      <c r="A463" t="s">
        <v>3761</v>
      </c>
      <c r="B463" t="s">
        <v>616</v>
      </c>
    </row>
    <row r="464" spans="1:2" x14ac:dyDescent="0.25">
      <c r="A464" t="s">
        <v>3765</v>
      </c>
      <c r="B464" t="s">
        <v>407</v>
      </c>
    </row>
    <row r="465" spans="1:2" x14ac:dyDescent="0.25">
      <c r="A465" t="s">
        <v>3769</v>
      </c>
      <c r="B465" t="s">
        <v>1917</v>
      </c>
    </row>
    <row r="466" spans="1:2" x14ac:dyDescent="0.25">
      <c r="A466" t="s">
        <v>3774</v>
      </c>
      <c r="B466" t="s">
        <v>625</v>
      </c>
    </row>
    <row r="467" spans="1:2" x14ac:dyDescent="0.25">
      <c r="A467" t="s">
        <v>3786</v>
      </c>
      <c r="B467" t="s">
        <v>73</v>
      </c>
    </row>
    <row r="468" spans="1:2" x14ac:dyDescent="0.25">
      <c r="A468" t="s">
        <v>3796</v>
      </c>
      <c r="B468" t="s">
        <v>625</v>
      </c>
    </row>
    <row r="469" spans="1:2" x14ac:dyDescent="0.25">
      <c r="A469" t="s">
        <v>3802</v>
      </c>
      <c r="B469" t="s">
        <v>625</v>
      </c>
    </row>
    <row r="470" spans="1:2" x14ac:dyDescent="0.25">
      <c r="A470" t="s">
        <v>3811</v>
      </c>
      <c r="B470" t="s">
        <v>1917</v>
      </c>
    </row>
    <row r="471" spans="1:2" x14ac:dyDescent="0.25">
      <c r="A471" t="s">
        <v>3819</v>
      </c>
      <c r="B471" t="s">
        <v>9299</v>
      </c>
    </row>
    <row r="472" spans="1:2" x14ac:dyDescent="0.25">
      <c r="A472" t="s">
        <v>3826</v>
      </c>
      <c r="B472" t="s">
        <v>625</v>
      </c>
    </row>
    <row r="473" spans="1:2" x14ac:dyDescent="0.25">
      <c r="A473" t="s">
        <v>3831</v>
      </c>
      <c r="B473" t="s">
        <v>6495</v>
      </c>
    </row>
    <row r="474" spans="1:2" x14ac:dyDescent="0.25">
      <c r="A474" t="s">
        <v>3836</v>
      </c>
      <c r="B474" t="s">
        <v>3177</v>
      </c>
    </row>
    <row r="475" spans="1:2" x14ac:dyDescent="0.25">
      <c r="A475" t="s">
        <v>3842</v>
      </c>
      <c r="B475" t="s">
        <v>625</v>
      </c>
    </row>
    <row r="476" spans="1:2" x14ac:dyDescent="0.25">
      <c r="A476" t="s">
        <v>3852</v>
      </c>
      <c r="B476" t="s">
        <v>3718</v>
      </c>
    </row>
    <row r="477" spans="1:2" x14ac:dyDescent="0.25">
      <c r="A477" t="s">
        <v>3881</v>
      </c>
      <c r="B477" t="s">
        <v>616</v>
      </c>
    </row>
    <row r="478" spans="1:2" x14ac:dyDescent="0.25">
      <c r="A478" t="s">
        <v>3885</v>
      </c>
      <c r="B478" t="s">
        <v>9299</v>
      </c>
    </row>
    <row r="479" spans="1:2" x14ac:dyDescent="0.25">
      <c r="A479" t="s">
        <v>3906</v>
      </c>
      <c r="B479" t="s">
        <v>2804</v>
      </c>
    </row>
    <row r="480" spans="1:2" x14ac:dyDescent="0.25">
      <c r="A480" t="s">
        <v>3912</v>
      </c>
      <c r="B480" t="s">
        <v>73</v>
      </c>
    </row>
    <row r="481" spans="1:2" x14ac:dyDescent="0.25">
      <c r="A481" t="s">
        <v>3917</v>
      </c>
      <c r="B481" t="s">
        <v>5746</v>
      </c>
    </row>
    <row r="482" spans="1:2" x14ac:dyDescent="0.25">
      <c r="A482" t="s">
        <v>3922</v>
      </c>
      <c r="B482" t="s">
        <v>616</v>
      </c>
    </row>
    <row r="483" spans="1:2" x14ac:dyDescent="0.25">
      <c r="A483" t="s">
        <v>3926</v>
      </c>
      <c r="B483" t="s">
        <v>1917</v>
      </c>
    </row>
    <row r="484" spans="1:2" x14ac:dyDescent="0.25">
      <c r="A484" t="s">
        <v>3935</v>
      </c>
      <c r="B484" t="s">
        <v>9299</v>
      </c>
    </row>
    <row r="485" spans="1:2" x14ac:dyDescent="0.25">
      <c r="A485" t="s">
        <v>3943</v>
      </c>
      <c r="B485" t="s">
        <v>1917</v>
      </c>
    </row>
    <row r="486" spans="1:2" x14ac:dyDescent="0.25">
      <c r="A486" t="s">
        <v>3963</v>
      </c>
      <c r="B486" t="s">
        <v>1917</v>
      </c>
    </row>
    <row r="487" spans="1:2" x14ac:dyDescent="0.25">
      <c r="A487" t="s">
        <v>3986</v>
      </c>
      <c r="B487" t="s">
        <v>4261</v>
      </c>
    </row>
    <row r="488" spans="1:2" x14ac:dyDescent="0.25">
      <c r="A488" t="s">
        <v>3995</v>
      </c>
      <c r="B488" t="s">
        <v>9325</v>
      </c>
    </row>
    <row r="489" spans="1:2" x14ac:dyDescent="0.25">
      <c r="A489" t="s">
        <v>4012</v>
      </c>
      <c r="B489" t="s">
        <v>625</v>
      </c>
    </row>
    <row r="490" spans="1:2" x14ac:dyDescent="0.25">
      <c r="A490" t="s">
        <v>4028</v>
      </c>
      <c r="B490" t="s">
        <v>625</v>
      </c>
    </row>
    <row r="491" spans="1:2" x14ac:dyDescent="0.25">
      <c r="A491" t="s">
        <v>4032</v>
      </c>
      <c r="B491" t="s">
        <v>616</v>
      </c>
    </row>
    <row r="492" spans="1:2" x14ac:dyDescent="0.25">
      <c r="A492" t="s">
        <v>4042</v>
      </c>
      <c r="B492" t="s">
        <v>625</v>
      </c>
    </row>
    <row r="493" spans="1:2" x14ac:dyDescent="0.25">
      <c r="A493" t="s">
        <v>4047</v>
      </c>
      <c r="B493" t="s">
        <v>407</v>
      </c>
    </row>
    <row r="494" spans="1:2" x14ac:dyDescent="0.25">
      <c r="A494" t="s">
        <v>4053</v>
      </c>
      <c r="B494" t="s">
        <v>616</v>
      </c>
    </row>
    <row r="495" spans="1:2" x14ac:dyDescent="0.25">
      <c r="A495" t="s">
        <v>4062</v>
      </c>
      <c r="B495" t="s">
        <v>199</v>
      </c>
    </row>
    <row r="496" spans="1:2" x14ac:dyDescent="0.25">
      <c r="A496" t="s">
        <v>4073</v>
      </c>
      <c r="B496" t="s">
        <v>625</v>
      </c>
    </row>
    <row r="497" spans="1:2" x14ac:dyDescent="0.25">
      <c r="A497" t="s">
        <v>4078</v>
      </c>
      <c r="B497" t="s">
        <v>625</v>
      </c>
    </row>
    <row r="498" spans="1:2" x14ac:dyDescent="0.25">
      <c r="A498" t="s">
        <v>4096</v>
      </c>
      <c r="B498" t="s">
        <v>616</v>
      </c>
    </row>
    <row r="499" spans="1:2" x14ac:dyDescent="0.25">
      <c r="A499" t="s">
        <v>4101</v>
      </c>
      <c r="B499" t="s">
        <v>3177</v>
      </c>
    </row>
    <row r="500" spans="1:2" x14ac:dyDescent="0.25">
      <c r="A500" t="s">
        <v>4113</v>
      </c>
      <c r="B500" t="s">
        <v>625</v>
      </c>
    </row>
    <row r="501" spans="1:2" x14ac:dyDescent="0.25">
      <c r="A501" t="s">
        <v>4129</v>
      </c>
      <c r="B501" t="s">
        <v>407</v>
      </c>
    </row>
    <row r="502" spans="1:2" x14ac:dyDescent="0.25">
      <c r="A502" t="s">
        <v>4135</v>
      </c>
      <c r="B502" t="s">
        <v>625</v>
      </c>
    </row>
    <row r="503" spans="1:2" x14ac:dyDescent="0.25">
      <c r="A503" t="s">
        <v>4147</v>
      </c>
      <c r="B503" t="s">
        <v>625</v>
      </c>
    </row>
    <row r="504" spans="1:2" x14ac:dyDescent="0.25">
      <c r="A504" t="s">
        <v>4160</v>
      </c>
      <c r="B504" t="s">
        <v>73</v>
      </c>
    </row>
    <row r="505" spans="1:2" x14ac:dyDescent="0.25">
      <c r="A505" t="s">
        <v>4178</v>
      </c>
      <c r="B505" t="s">
        <v>625</v>
      </c>
    </row>
    <row r="506" spans="1:2" x14ac:dyDescent="0.25">
      <c r="A506" t="s">
        <v>4187</v>
      </c>
      <c r="B506" t="s">
        <v>625</v>
      </c>
    </row>
    <row r="507" spans="1:2" x14ac:dyDescent="0.25">
      <c r="A507" t="s">
        <v>4238</v>
      </c>
      <c r="B507" t="s">
        <v>9299</v>
      </c>
    </row>
    <row r="508" spans="1:2" x14ac:dyDescent="0.25">
      <c r="A508" t="s">
        <v>4245</v>
      </c>
      <c r="B508" t="s">
        <v>625</v>
      </c>
    </row>
    <row r="509" spans="1:2" x14ac:dyDescent="0.25">
      <c r="A509" t="s">
        <v>4249</v>
      </c>
      <c r="B509" t="s">
        <v>625</v>
      </c>
    </row>
    <row r="510" spans="1:2" x14ac:dyDescent="0.25">
      <c r="A510" t="s">
        <v>4261</v>
      </c>
      <c r="B510" t="s">
        <v>4261</v>
      </c>
    </row>
    <row r="511" spans="1:2" x14ac:dyDescent="0.25">
      <c r="A511" t="s">
        <v>4282</v>
      </c>
      <c r="B511" t="s">
        <v>9299</v>
      </c>
    </row>
    <row r="512" spans="1:2" x14ac:dyDescent="0.25">
      <c r="A512" t="s">
        <v>4287</v>
      </c>
      <c r="B512" t="s">
        <v>616</v>
      </c>
    </row>
    <row r="513" spans="1:2" x14ac:dyDescent="0.25">
      <c r="A513" t="s">
        <v>4306</v>
      </c>
      <c r="B513" t="s">
        <v>616</v>
      </c>
    </row>
    <row r="514" spans="1:2" x14ac:dyDescent="0.25">
      <c r="A514" t="s">
        <v>4313</v>
      </c>
      <c r="B514" t="s">
        <v>1917</v>
      </c>
    </row>
    <row r="515" spans="1:2" x14ac:dyDescent="0.25">
      <c r="A515" t="s">
        <v>4318</v>
      </c>
      <c r="B515" t="s">
        <v>3219</v>
      </c>
    </row>
    <row r="516" spans="1:2" x14ac:dyDescent="0.25">
      <c r="A516" t="s">
        <v>4344</v>
      </c>
      <c r="B516" t="s">
        <v>4261</v>
      </c>
    </row>
    <row r="517" spans="1:2" x14ac:dyDescent="0.25">
      <c r="A517" t="s">
        <v>4359</v>
      </c>
      <c r="B517" t="s">
        <v>407</v>
      </c>
    </row>
    <row r="518" spans="1:2" x14ac:dyDescent="0.25">
      <c r="A518" t="s">
        <v>4371</v>
      </c>
      <c r="B518" t="s">
        <v>625</v>
      </c>
    </row>
    <row r="519" spans="1:2" x14ac:dyDescent="0.25">
      <c r="A519" t="s">
        <v>4375</v>
      </c>
      <c r="B519" t="s">
        <v>625</v>
      </c>
    </row>
    <row r="520" spans="1:2" x14ac:dyDescent="0.25">
      <c r="A520" t="s">
        <v>4409</v>
      </c>
      <c r="B520" t="s">
        <v>9318</v>
      </c>
    </row>
    <row r="521" spans="1:2" x14ac:dyDescent="0.25">
      <c r="A521" t="s">
        <v>4422</v>
      </c>
      <c r="B521" t="s">
        <v>625</v>
      </c>
    </row>
    <row r="522" spans="1:2" x14ac:dyDescent="0.25">
      <c r="A522" t="s">
        <v>4426</v>
      </c>
      <c r="B522" t="s">
        <v>4426</v>
      </c>
    </row>
    <row r="523" spans="1:2" x14ac:dyDescent="0.25">
      <c r="A523" t="s">
        <v>4431</v>
      </c>
      <c r="B523" t="s">
        <v>4444</v>
      </c>
    </row>
    <row r="524" spans="1:2" x14ac:dyDescent="0.25">
      <c r="A524" t="s">
        <v>4438</v>
      </c>
      <c r="B524" t="s">
        <v>625</v>
      </c>
    </row>
    <row r="525" spans="1:2" x14ac:dyDescent="0.25">
      <c r="A525" t="s">
        <v>4444</v>
      </c>
      <c r="B525" t="s">
        <v>4444</v>
      </c>
    </row>
    <row r="526" spans="1:2" x14ac:dyDescent="0.25">
      <c r="A526" t="s">
        <v>4453</v>
      </c>
      <c r="B526" t="s">
        <v>625</v>
      </c>
    </row>
    <row r="527" spans="1:2" x14ac:dyDescent="0.25">
      <c r="A527" t="s">
        <v>4470</v>
      </c>
      <c r="B527" t="s">
        <v>1917</v>
      </c>
    </row>
    <row r="528" spans="1:2" x14ac:dyDescent="0.25">
      <c r="A528" t="s">
        <v>4486</v>
      </c>
      <c r="B528" t="s">
        <v>4486</v>
      </c>
    </row>
    <row r="529" spans="1:2" x14ac:dyDescent="0.25">
      <c r="A529" t="s">
        <v>4493</v>
      </c>
      <c r="B529" t="s">
        <v>625</v>
      </c>
    </row>
    <row r="530" spans="1:2" x14ac:dyDescent="0.25">
      <c r="A530" t="s">
        <v>4508</v>
      </c>
      <c r="B530" t="s">
        <v>920</v>
      </c>
    </row>
    <row r="531" spans="1:2" x14ac:dyDescent="0.25">
      <c r="A531" t="s">
        <v>4521</v>
      </c>
      <c r="B531" t="s">
        <v>616</v>
      </c>
    </row>
    <row r="532" spans="1:2" x14ac:dyDescent="0.25">
      <c r="A532" t="s">
        <v>4525</v>
      </c>
      <c r="B532" t="s">
        <v>616</v>
      </c>
    </row>
    <row r="533" spans="1:2" x14ac:dyDescent="0.25">
      <c r="A533" t="s">
        <v>4538</v>
      </c>
      <c r="B533" t="s">
        <v>625</v>
      </c>
    </row>
    <row r="534" spans="1:2" x14ac:dyDescent="0.25">
      <c r="A534" t="s">
        <v>4543</v>
      </c>
      <c r="B534" t="s">
        <v>625</v>
      </c>
    </row>
    <row r="535" spans="1:2" x14ac:dyDescent="0.25">
      <c r="A535" t="s">
        <v>4590</v>
      </c>
      <c r="B535" t="s">
        <v>407</v>
      </c>
    </row>
    <row r="536" spans="1:2" x14ac:dyDescent="0.25">
      <c r="A536" t="s">
        <v>4623</v>
      </c>
      <c r="B536" t="s">
        <v>9310</v>
      </c>
    </row>
    <row r="537" spans="1:2" x14ac:dyDescent="0.25">
      <c r="A537" t="s">
        <v>4627</v>
      </c>
      <c r="B537" t="s">
        <v>9311</v>
      </c>
    </row>
    <row r="538" spans="1:2" x14ac:dyDescent="0.25">
      <c r="A538" t="s">
        <v>4635</v>
      </c>
      <c r="B538" t="s">
        <v>9301</v>
      </c>
    </row>
    <row r="539" spans="1:2" x14ac:dyDescent="0.25">
      <c r="A539" t="s">
        <v>4639</v>
      </c>
      <c r="B539" t="s">
        <v>616</v>
      </c>
    </row>
    <row r="540" spans="1:2" x14ac:dyDescent="0.25">
      <c r="A540" t="s">
        <v>4647</v>
      </c>
      <c r="B540" t="s">
        <v>2673</v>
      </c>
    </row>
    <row r="541" spans="1:2" x14ac:dyDescent="0.25">
      <c r="A541" t="s">
        <v>4679</v>
      </c>
      <c r="B541" t="s">
        <v>9312</v>
      </c>
    </row>
    <row r="542" spans="1:2" x14ac:dyDescent="0.25">
      <c r="A542" t="s">
        <v>4690</v>
      </c>
      <c r="B542" t="s">
        <v>4690</v>
      </c>
    </row>
    <row r="543" spans="1:2" x14ac:dyDescent="0.25">
      <c r="A543" t="s">
        <v>4695</v>
      </c>
      <c r="B543" t="s">
        <v>625</v>
      </c>
    </row>
    <row r="544" spans="1:2" x14ac:dyDescent="0.25">
      <c r="A544" t="s">
        <v>4701</v>
      </c>
      <c r="B544" t="s">
        <v>3219</v>
      </c>
    </row>
    <row r="545" spans="1:2" x14ac:dyDescent="0.25">
      <c r="A545" t="s">
        <v>4721</v>
      </c>
      <c r="B545" t="s">
        <v>625</v>
      </c>
    </row>
    <row r="546" spans="1:2" x14ac:dyDescent="0.25">
      <c r="A546" t="s">
        <v>4732</v>
      </c>
      <c r="B546" t="s">
        <v>1556</v>
      </c>
    </row>
    <row r="547" spans="1:2" x14ac:dyDescent="0.25">
      <c r="A547" t="s">
        <v>4758</v>
      </c>
      <c r="B547" t="s">
        <v>625</v>
      </c>
    </row>
    <row r="548" spans="1:2" x14ac:dyDescent="0.25">
      <c r="A548" t="s">
        <v>4764</v>
      </c>
      <c r="B548" t="s">
        <v>2690</v>
      </c>
    </row>
    <row r="549" spans="1:2" x14ac:dyDescent="0.25">
      <c r="A549" t="s">
        <v>4795</v>
      </c>
      <c r="B549" t="s">
        <v>625</v>
      </c>
    </row>
    <row r="550" spans="1:2" x14ac:dyDescent="0.25">
      <c r="A550" t="s">
        <v>4816</v>
      </c>
      <c r="B550" t="s">
        <v>616</v>
      </c>
    </row>
    <row r="551" spans="1:2" x14ac:dyDescent="0.25">
      <c r="A551" t="s">
        <v>4820</v>
      </c>
      <c r="B551" t="s">
        <v>616</v>
      </c>
    </row>
    <row r="552" spans="1:2" x14ac:dyDescent="0.25">
      <c r="A552" t="s">
        <v>4825</v>
      </c>
      <c r="B552" t="s">
        <v>625</v>
      </c>
    </row>
    <row r="553" spans="1:2" x14ac:dyDescent="0.25">
      <c r="A553" t="s">
        <v>4829</v>
      </c>
      <c r="B553" t="s">
        <v>625</v>
      </c>
    </row>
    <row r="554" spans="1:2" x14ac:dyDescent="0.25">
      <c r="A554" t="s">
        <v>4835</v>
      </c>
      <c r="B554" t="s">
        <v>9299</v>
      </c>
    </row>
    <row r="555" spans="1:2" x14ac:dyDescent="0.25">
      <c r="A555" t="s">
        <v>4843</v>
      </c>
      <c r="B555" t="s">
        <v>6122</v>
      </c>
    </row>
    <row r="556" spans="1:2" x14ac:dyDescent="0.25">
      <c r="A556" t="s">
        <v>4854</v>
      </c>
      <c r="B556" t="s">
        <v>602</v>
      </c>
    </row>
    <row r="557" spans="1:2" x14ac:dyDescent="0.25">
      <c r="A557" t="s">
        <v>4865</v>
      </c>
      <c r="B557" t="s">
        <v>3219</v>
      </c>
    </row>
    <row r="558" spans="1:2" x14ac:dyDescent="0.25">
      <c r="A558" t="s">
        <v>4880</v>
      </c>
      <c r="B558" t="s">
        <v>1556</v>
      </c>
    </row>
    <row r="559" spans="1:2" x14ac:dyDescent="0.25">
      <c r="A559" t="s">
        <v>4884</v>
      </c>
      <c r="B559" t="s">
        <v>1324</v>
      </c>
    </row>
    <row r="560" spans="1:2" x14ac:dyDescent="0.25">
      <c r="A560" t="s">
        <v>4902</v>
      </c>
      <c r="B560" t="s">
        <v>6122</v>
      </c>
    </row>
    <row r="561" spans="1:2" x14ac:dyDescent="0.25">
      <c r="A561" t="s">
        <v>4907</v>
      </c>
      <c r="B561" t="s">
        <v>625</v>
      </c>
    </row>
    <row r="562" spans="1:2" x14ac:dyDescent="0.25">
      <c r="A562" t="s">
        <v>4911</v>
      </c>
      <c r="B562" t="s">
        <v>9299</v>
      </c>
    </row>
    <row r="563" spans="1:2" x14ac:dyDescent="0.25">
      <c r="A563" t="s">
        <v>4927</v>
      </c>
      <c r="B563" t="s">
        <v>625</v>
      </c>
    </row>
    <row r="564" spans="1:2" x14ac:dyDescent="0.25">
      <c r="A564" t="s">
        <v>4935</v>
      </c>
      <c r="B564" t="s">
        <v>616</v>
      </c>
    </row>
    <row r="565" spans="1:2" x14ac:dyDescent="0.25">
      <c r="A565" t="s">
        <v>4949</v>
      </c>
      <c r="B565" t="s">
        <v>3219</v>
      </c>
    </row>
    <row r="566" spans="1:2" x14ac:dyDescent="0.25">
      <c r="A566" t="s">
        <v>4953</v>
      </c>
      <c r="B566" t="s">
        <v>1324</v>
      </c>
    </row>
    <row r="567" spans="1:2" x14ac:dyDescent="0.25">
      <c r="A567" t="s">
        <v>4962</v>
      </c>
      <c r="B567" t="s">
        <v>3219</v>
      </c>
    </row>
    <row r="568" spans="1:2" x14ac:dyDescent="0.25">
      <c r="A568" t="s">
        <v>4970</v>
      </c>
      <c r="B568" t="s">
        <v>920</v>
      </c>
    </row>
    <row r="569" spans="1:2" x14ac:dyDescent="0.25">
      <c r="A569" t="s">
        <v>4988</v>
      </c>
      <c r="B569" t="s">
        <v>3177</v>
      </c>
    </row>
    <row r="570" spans="1:2" x14ac:dyDescent="0.25">
      <c r="A570" t="s">
        <v>4993</v>
      </c>
      <c r="B570" t="s">
        <v>625</v>
      </c>
    </row>
    <row r="571" spans="1:2" x14ac:dyDescent="0.25">
      <c r="A571" t="s">
        <v>5000</v>
      </c>
      <c r="B571" t="s">
        <v>5000</v>
      </c>
    </row>
    <row r="572" spans="1:2" x14ac:dyDescent="0.25">
      <c r="A572" t="s">
        <v>5008</v>
      </c>
      <c r="B572" t="s">
        <v>1556</v>
      </c>
    </row>
    <row r="573" spans="1:2" x14ac:dyDescent="0.25">
      <c r="A573" t="s">
        <v>5018</v>
      </c>
      <c r="B573" t="s">
        <v>5018</v>
      </c>
    </row>
    <row r="574" spans="1:2" x14ac:dyDescent="0.25">
      <c r="A574" t="s">
        <v>5032</v>
      </c>
      <c r="B574" t="s">
        <v>9299</v>
      </c>
    </row>
    <row r="575" spans="1:2" x14ac:dyDescent="0.25">
      <c r="A575" t="s">
        <v>5041</v>
      </c>
      <c r="B575" t="s">
        <v>5041</v>
      </c>
    </row>
    <row r="576" spans="1:2" x14ac:dyDescent="0.25">
      <c r="A576" t="s">
        <v>5050</v>
      </c>
      <c r="B576" t="s">
        <v>9299</v>
      </c>
    </row>
    <row r="577" spans="1:2" x14ac:dyDescent="0.25">
      <c r="A577" t="s">
        <v>5055</v>
      </c>
      <c r="B577" t="s">
        <v>625</v>
      </c>
    </row>
    <row r="578" spans="1:2" x14ac:dyDescent="0.25">
      <c r="A578" t="s">
        <v>5081</v>
      </c>
      <c r="B578" t="s">
        <v>625</v>
      </c>
    </row>
    <row r="579" spans="1:2" x14ac:dyDescent="0.25">
      <c r="A579" t="s">
        <v>5085</v>
      </c>
      <c r="B579" t="s">
        <v>616</v>
      </c>
    </row>
    <row r="580" spans="1:2" x14ac:dyDescent="0.25">
      <c r="A580" t="s">
        <v>5093</v>
      </c>
      <c r="B580" t="s">
        <v>625</v>
      </c>
    </row>
    <row r="581" spans="1:2" x14ac:dyDescent="0.25">
      <c r="A581" t="s">
        <v>5109</v>
      </c>
      <c r="B581" t="s">
        <v>5109</v>
      </c>
    </row>
    <row r="582" spans="1:2" x14ac:dyDescent="0.25">
      <c r="A582" t="s">
        <v>5114</v>
      </c>
      <c r="B582" t="s">
        <v>625</v>
      </c>
    </row>
    <row r="583" spans="1:2" x14ac:dyDescent="0.25">
      <c r="A583" t="s">
        <v>5123</v>
      </c>
      <c r="B583" t="s">
        <v>9319</v>
      </c>
    </row>
    <row r="584" spans="1:2" x14ac:dyDescent="0.25">
      <c r="A584" t="s">
        <v>5127</v>
      </c>
      <c r="B584" t="s">
        <v>3177</v>
      </c>
    </row>
    <row r="585" spans="1:2" x14ac:dyDescent="0.25">
      <c r="A585" t="s">
        <v>5141</v>
      </c>
      <c r="B585" t="s">
        <v>73</v>
      </c>
    </row>
    <row r="586" spans="1:2" x14ac:dyDescent="0.25">
      <c r="A586" t="s">
        <v>5150</v>
      </c>
      <c r="B586" t="s">
        <v>3177</v>
      </c>
    </row>
    <row r="587" spans="1:2" x14ac:dyDescent="0.25">
      <c r="A587" t="s">
        <v>5172</v>
      </c>
      <c r="B587" t="s">
        <v>625</v>
      </c>
    </row>
    <row r="588" spans="1:2" x14ac:dyDescent="0.25">
      <c r="A588" t="s">
        <v>5190</v>
      </c>
      <c r="B588" t="s">
        <v>541</v>
      </c>
    </row>
    <row r="589" spans="1:2" x14ac:dyDescent="0.25">
      <c r="A589" t="s">
        <v>5196</v>
      </c>
      <c r="B589" t="s">
        <v>9323</v>
      </c>
    </row>
    <row r="590" spans="1:2" x14ac:dyDescent="0.25">
      <c r="A590" t="s">
        <v>5201</v>
      </c>
      <c r="B590" t="s">
        <v>9299</v>
      </c>
    </row>
    <row r="591" spans="1:2" x14ac:dyDescent="0.25">
      <c r="A591" t="s">
        <v>5206</v>
      </c>
      <c r="B591" t="s">
        <v>3219</v>
      </c>
    </row>
    <row r="592" spans="1:2" x14ac:dyDescent="0.25">
      <c r="A592" t="s">
        <v>5210</v>
      </c>
      <c r="B592" t="s">
        <v>625</v>
      </c>
    </row>
    <row r="593" spans="1:2" x14ac:dyDescent="0.25">
      <c r="A593" t="s">
        <v>5220</v>
      </c>
      <c r="B593" t="s">
        <v>9299</v>
      </c>
    </row>
    <row r="594" spans="1:2" x14ac:dyDescent="0.25">
      <c r="A594" t="s">
        <v>5240</v>
      </c>
      <c r="B594" t="s">
        <v>9299</v>
      </c>
    </row>
    <row r="595" spans="1:2" x14ac:dyDescent="0.25">
      <c r="A595" t="s">
        <v>5264</v>
      </c>
      <c r="B595" t="s">
        <v>73</v>
      </c>
    </row>
    <row r="596" spans="1:2" x14ac:dyDescent="0.25">
      <c r="A596" t="s">
        <v>5271</v>
      </c>
      <c r="B596" t="s">
        <v>9327</v>
      </c>
    </row>
    <row r="597" spans="1:2" x14ac:dyDescent="0.25">
      <c r="A597" t="s">
        <v>5282</v>
      </c>
      <c r="B597" t="s">
        <v>2804</v>
      </c>
    </row>
    <row r="598" spans="1:2" x14ac:dyDescent="0.25">
      <c r="A598" t="s">
        <v>5295</v>
      </c>
      <c r="B598" t="s">
        <v>625</v>
      </c>
    </row>
    <row r="599" spans="1:2" x14ac:dyDescent="0.25">
      <c r="A599" t="s">
        <v>5303</v>
      </c>
      <c r="B599" t="s">
        <v>407</v>
      </c>
    </row>
    <row r="600" spans="1:2" x14ac:dyDescent="0.25">
      <c r="A600" t="s">
        <v>5307</v>
      </c>
      <c r="B600" t="s">
        <v>625</v>
      </c>
    </row>
    <row r="601" spans="1:2" x14ac:dyDescent="0.25">
      <c r="A601" t="s">
        <v>5332</v>
      </c>
      <c r="B601" t="s">
        <v>447</v>
      </c>
    </row>
    <row r="602" spans="1:2" x14ac:dyDescent="0.25">
      <c r="A602" t="s">
        <v>5339</v>
      </c>
      <c r="B602" t="s">
        <v>9299</v>
      </c>
    </row>
    <row r="603" spans="1:2" x14ac:dyDescent="0.25">
      <c r="A603" t="s">
        <v>5344</v>
      </c>
      <c r="B603" t="s">
        <v>9299</v>
      </c>
    </row>
    <row r="604" spans="1:2" x14ac:dyDescent="0.25">
      <c r="A604" t="s">
        <v>5348</v>
      </c>
      <c r="B604" t="s">
        <v>1873</v>
      </c>
    </row>
    <row r="605" spans="1:2" x14ac:dyDescent="0.25">
      <c r="A605" t="s">
        <v>5353</v>
      </c>
      <c r="B605" t="s">
        <v>1917</v>
      </c>
    </row>
    <row r="606" spans="1:2" x14ac:dyDescent="0.25">
      <c r="A606" t="s">
        <v>5362</v>
      </c>
      <c r="B606" t="s">
        <v>625</v>
      </c>
    </row>
    <row r="607" spans="1:2" x14ac:dyDescent="0.25">
      <c r="A607" t="s">
        <v>5397</v>
      </c>
      <c r="B607" t="s">
        <v>407</v>
      </c>
    </row>
    <row r="608" spans="1:2" x14ac:dyDescent="0.25">
      <c r="A608" t="s">
        <v>5408</v>
      </c>
      <c r="B608" t="s">
        <v>73</v>
      </c>
    </row>
    <row r="609" spans="1:2" x14ac:dyDescent="0.25">
      <c r="A609" t="s">
        <v>5412</v>
      </c>
      <c r="B609" t="s">
        <v>73</v>
      </c>
    </row>
    <row r="610" spans="1:2" x14ac:dyDescent="0.25">
      <c r="A610" t="s">
        <v>5416</v>
      </c>
      <c r="B610" t="s">
        <v>625</v>
      </c>
    </row>
    <row r="611" spans="1:2" x14ac:dyDescent="0.25">
      <c r="A611" t="s">
        <v>5423</v>
      </c>
      <c r="B611" t="s">
        <v>6495</v>
      </c>
    </row>
    <row r="612" spans="1:2" x14ac:dyDescent="0.25">
      <c r="A612" t="s">
        <v>5440</v>
      </c>
      <c r="B612" t="s">
        <v>616</v>
      </c>
    </row>
    <row r="613" spans="1:2" x14ac:dyDescent="0.25">
      <c r="A613" t="s">
        <v>5446</v>
      </c>
      <c r="B613" t="s">
        <v>3177</v>
      </c>
    </row>
    <row r="614" spans="1:2" x14ac:dyDescent="0.25">
      <c r="A614" t="s">
        <v>5454</v>
      </c>
      <c r="B614" t="s">
        <v>9299</v>
      </c>
    </row>
    <row r="615" spans="1:2" x14ac:dyDescent="0.25">
      <c r="A615" t="s">
        <v>5459</v>
      </c>
      <c r="B615" t="s">
        <v>625</v>
      </c>
    </row>
    <row r="616" spans="1:2" x14ac:dyDescent="0.25">
      <c r="A616" t="s">
        <v>5468</v>
      </c>
      <c r="B616" t="s">
        <v>625</v>
      </c>
    </row>
    <row r="617" spans="1:2" x14ac:dyDescent="0.25">
      <c r="A617" t="s">
        <v>5473</v>
      </c>
      <c r="B617" t="s">
        <v>9313</v>
      </c>
    </row>
    <row r="618" spans="1:2" x14ac:dyDescent="0.25">
      <c r="A618" t="s">
        <v>5477</v>
      </c>
      <c r="B618" t="s">
        <v>407</v>
      </c>
    </row>
    <row r="619" spans="1:2" x14ac:dyDescent="0.25">
      <c r="A619" t="s">
        <v>5483</v>
      </c>
      <c r="B619" t="s">
        <v>407</v>
      </c>
    </row>
    <row r="620" spans="1:2" x14ac:dyDescent="0.25">
      <c r="A620" t="s">
        <v>5487</v>
      </c>
      <c r="B620" t="s">
        <v>447</v>
      </c>
    </row>
    <row r="621" spans="1:2" x14ac:dyDescent="0.25">
      <c r="A621" t="s">
        <v>5494</v>
      </c>
      <c r="B621" t="s">
        <v>616</v>
      </c>
    </row>
    <row r="622" spans="1:2" x14ac:dyDescent="0.25">
      <c r="A622" t="s">
        <v>5519</v>
      </c>
      <c r="B622" t="s">
        <v>616</v>
      </c>
    </row>
    <row r="623" spans="1:2" x14ac:dyDescent="0.25">
      <c r="A623" t="s">
        <v>5524</v>
      </c>
      <c r="B623" t="s">
        <v>3219</v>
      </c>
    </row>
    <row r="624" spans="1:2" x14ac:dyDescent="0.25">
      <c r="A624" t="s">
        <v>5533</v>
      </c>
      <c r="B624" t="s">
        <v>9320</v>
      </c>
    </row>
    <row r="625" spans="1:2" x14ac:dyDescent="0.25">
      <c r="A625" t="s">
        <v>5538</v>
      </c>
      <c r="B625" t="s">
        <v>616</v>
      </c>
    </row>
    <row r="626" spans="1:2" x14ac:dyDescent="0.25">
      <c r="A626" t="s">
        <v>5545</v>
      </c>
      <c r="B626" t="s">
        <v>616</v>
      </c>
    </row>
    <row r="627" spans="1:2" x14ac:dyDescent="0.25">
      <c r="A627" t="s">
        <v>5549</v>
      </c>
      <c r="B627" t="s">
        <v>9299</v>
      </c>
    </row>
    <row r="628" spans="1:2" x14ac:dyDescent="0.25">
      <c r="A628" t="s">
        <v>5555</v>
      </c>
      <c r="B628" t="s">
        <v>5555</v>
      </c>
    </row>
    <row r="629" spans="1:2" x14ac:dyDescent="0.25">
      <c r="A629" t="s">
        <v>5561</v>
      </c>
      <c r="B629" t="s">
        <v>625</v>
      </c>
    </row>
    <row r="630" spans="1:2" x14ac:dyDescent="0.25">
      <c r="A630" t="s">
        <v>5571</v>
      </c>
      <c r="B630" t="s">
        <v>616</v>
      </c>
    </row>
    <row r="631" spans="1:2" x14ac:dyDescent="0.25">
      <c r="A631" t="s">
        <v>5579</v>
      </c>
      <c r="B631" t="s">
        <v>616</v>
      </c>
    </row>
    <row r="632" spans="1:2" x14ac:dyDescent="0.25">
      <c r="A632" t="s">
        <v>5590</v>
      </c>
      <c r="B632" t="s">
        <v>625</v>
      </c>
    </row>
    <row r="633" spans="1:2" x14ac:dyDescent="0.25">
      <c r="A633" t="s">
        <v>5594</v>
      </c>
      <c r="B633" t="s">
        <v>407</v>
      </c>
    </row>
    <row r="634" spans="1:2" x14ac:dyDescent="0.25">
      <c r="A634" t="s">
        <v>5601</v>
      </c>
      <c r="B634" t="s">
        <v>625</v>
      </c>
    </row>
    <row r="635" spans="1:2" x14ac:dyDescent="0.25">
      <c r="A635" t="s">
        <v>5631</v>
      </c>
      <c r="B635" t="s">
        <v>9326</v>
      </c>
    </row>
    <row r="636" spans="1:2" x14ac:dyDescent="0.25">
      <c r="A636" t="s">
        <v>5639</v>
      </c>
      <c r="B636" t="s">
        <v>616</v>
      </c>
    </row>
    <row r="637" spans="1:2" x14ac:dyDescent="0.25">
      <c r="A637" t="s">
        <v>5668</v>
      </c>
      <c r="B637" t="s">
        <v>9299</v>
      </c>
    </row>
    <row r="638" spans="1:2" x14ac:dyDescent="0.25">
      <c r="A638" t="s">
        <v>5685</v>
      </c>
      <c r="B638" t="s">
        <v>9299</v>
      </c>
    </row>
    <row r="639" spans="1:2" x14ac:dyDescent="0.25">
      <c r="A639" t="s">
        <v>5690</v>
      </c>
      <c r="B639" t="s">
        <v>625</v>
      </c>
    </row>
    <row r="640" spans="1:2" x14ac:dyDescent="0.25">
      <c r="A640" t="s">
        <v>5700</v>
      </c>
      <c r="B640" t="s">
        <v>9299</v>
      </c>
    </row>
    <row r="641" spans="1:2" x14ac:dyDescent="0.25">
      <c r="A641" t="s">
        <v>5705</v>
      </c>
      <c r="B641" t="s">
        <v>3091</v>
      </c>
    </row>
    <row r="642" spans="1:2" x14ac:dyDescent="0.25">
      <c r="A642" t="s">
        <v>5722</v>
      </c>
      <c r="B642" t="s">
        <v>616</v>
      </c>
    </row>
    <row r="643" spans="1:2" x14ac:dyDescent="0.25">
      <c r="A643" t="s">
        <v>5735</v>
      </c>
      <c r="B643" t="s">
        <v>1556</v>
      </c>
    </row>
    <row r="644" spans="1:2" x14ac:dyDescent="0.25">
      <c r="A644" t="s">
        <v>5746</v>
      </c>
      <c r="B644" t="s">
        <v>5746</v>
      </c>
    </row>
    <row r="645" spans="1:2" x14ac:dyDescent="0.25">
      <c r="A645" t="s">
        <v>5750</v>
      </c>
      <c r="B645" t="s">
        <v>447</v>
      </c>
    </row>
    <row r="646" spans="1:2" x14ac:dyDescent="0.25">
      <c r="A646" t="s">
        <v>5755</v>
      </c>
      <c r="B646" t="s">
        <v>625</v>
      </c>
    </row>
    <row r="647" spans="1:2" x14ac:dyDescent="0.25">
      <c r="A647" t="s">
        <v>5761</v>
      </c>
      <c r="B647" t="s">
        <v>9299</v>
      </c>
    </row>
    <row r="648" spans="1:2" x14ac:dyDescent="0.25">
      <c r="A648" t="s">
        <v>5771</v>
      </c>
      <c r="B648" t="s">
        <v>616</v>
      </c>
    </row>
    <row r="649" spans="1:2" x14ac:dyDescent="0.25">
      <c r="A649" t="s">
        <v>5776</v>
      </c>
      <c r="B649" t="s">
        <v>616</v>
      </c>
    </row>
    <row r="650" spans="1:2" x14ac:dyDescent="0.25">
      <c r="A650" t="s">
        <v>5799</v>
      </c>
      <c r="B650" t="s">
        <v>9318</v>
      </c>
    </row>
    <row r="651" spans="1:2" x14ac:dyDescent="0.25">
      <c r="A651" t="s">
        <v>5811</v>
      </c>
      <c r="B651" t="s">
        <v>1873</v>
      </c>
    </row>
    <row r="652" spans="1:2" x14ac:dyDescent="0.25">
      <c r="A652" t="s">
        <v>5815</v>
      </c>
      <c r="B652" t="s">
        <v>3219</v>
      </c>
    </row>
    <row r="653" spans="1:2" x14ac:dyDescent="0.25">
      <c r="A653" t="s">
        <v>5829</v>
      </c>
      <c r="B653" t="s">
        <v>447</v>
      </c>
    </row>
    <row r="654" spans="1:2" x14ac:dyDescent="0.25">
      <c r="A654" t="s">
        <v>5845</v>
      </c>
      <c r="B654" t="s">
        <v>73</v>
      </c>
    </row>
    <row r="655" spans="1:2" x14ac:dyDescent="0.25">
      <c r="A655" t="s">
        <v>5865</v>
      </c>
      <c r="B655" t="s">
        <v>616</v>
      </c>
    </row>
    <row r="656" spans="1:2" x14ac:dyDescent="0.25">
      <c r="A656" t="s">
        <v>5870</v>
      </c>
      <c r="B656" t="s">
        <v>4261</v>
      </c>
    </row>
    <row r="657" spans="1:2" x14ac:dyDescent="0.25">
      <c r="A657" t="s">
        <v>5896</v>
      </c>
      <c r="B657" t="s">
        <v>1324</v>
      </c>
    </row>
    <row r="658" spans="1:2" x14ac:dyDescent="0.25">
      <c r="A658" t="s">
        <v>5906</v>
      </c>
      <c r="B658" t="s">
        <v>616</v>
      </c>
    </row>
    <row r="659" spans="1:2" x14ac:dyDescent="0.25">
      <c r="A659" t="s">
        <v>5910</v>
      </c>
      <c r="B659" t="s">
        <v>9299</v>
      </c>
    </row>
    <row r="660" spans="1:2" x14ac:dyDescent="0.25">
      <c r="A660" t="s">
        <v>5931</v>
      </c>
      <c r="B660" t="s">
        <v>616</v>
      </c>
    </row>
    <row r="661" spans="1:2" x14ac:dyDescent="0.25">
      <c r="A661" t="s">
        <v>5935</v>
      </c>
      <c r="B661" t="s">
        <v>616</v>
      </c>
    </row>
    <row r="662" spans="1:2" x14ac:dyDescent="0.25">
      <c r="A662" t="s">
        <v>5948</v>
      </c>
      <c r="B662" t="s">
        <v>3219</v>
      </c>
    </row>
    <row r="663" spans="1:2" x14ac:dyDescent="0.25">
      <c r="A663" t="s">
        <v>5953</v>
      </c>
      <c r="B663" t="s">
        <v>3177</v>
      </c>
    </row>
    <row r="664" spans="1:2" x14ac:dyDescent="0.25">
      <c r="A664" t="s">
        <v>5962</v>
      </c>
      <c r="B664" t="s">
        <v>616</v>
      </c>
    </row>
    <row r="665" spans="1:2" x14ac:dyDescent="0.25">
      <c r="A665" t="s">
        <v>5967</v>
      </c>
      <c r="B665" t="s">
        <v>616</v>
      </c>
    </row>
    <row r="666" spans="1:2" x14ac:dyDescent="0.25">
      <c r="A666" t="s">
        <v>5975</v>
      </c>
      <c r="B666" t="s">
        <v>616</v>
      </c>
    </row>
    <row r="667" spans="1:2" x14ac:dyDescent="0.25">
      <c r="A667" t="s">
        <v>5982</v>
      </c>
      <c r="B667" t="s">
        <v>3219</v>
      </c>
    </row>
    <row r="668" spans="1:2" x14ac:dyDescent="0.25">
      <c r="A668" t="s">
        <v>5986</v>
      </c>
      <c r="B668" t="s">
        <v>1324</v>
      </c>
    </row>
    <row r="669" spans="1:2" x14ac:dyDescent="0.25">
      <c r="A669" t="s">
        <v>6006</v>
      </c>
      <c r="B669" t="s">
        <v>616</v>
      </c>
    </row>
    <row r="670" spans="1:2" x14ac:dyDescent="0.25">
      <c r="A670" t="s">
        <v>6016</v>
      </c>
      <c r="B670" t="s">
        <v>73</v>
      </c>
    </row>
    <row r="671" spans="1:2" x14ac:dyDescent="0.25">
      <c r="A671" t="s">
        <v>6021</v>
      </c>
      <c r="B671" t="s">
        <v>73</v>
      </c>
    </row>
    <row r="672" spans="1:2" x14ac:dyDescent="0.25">
      <c r="A672" t="s">
        <v>6026</v>
      </c>
      <c r="B672" t="s">
        <v>625</v>
      </c>
    </row>
    <row r="673" spans="1:2" x14ac:dyDescent="0.25">
      <c r="A673" t="s">
        <v>6031</v>
      </c>
      <c r="B673" s="1" t="s">
        <v>2706</v>
      </c>
    </row>
    <row r="674" spans="1:2" x14ac:dyDescent="0.25">
      <c r="A674" t="s">
        <v>6035</v>
      </c>
      <c r="B674" t="s">
        <v>9299</v>
      </c>
    </row>
    <row r="675" spans="1:2" x14ac:dyDescent="0.25">
      <c r="A675" t="s">
        <v>6054</v>
      </c>
      <c r="B675" t="s">
        <v>447</v>
      </c>
    </row>
    <row r="676" spans="1:2" x14ac:dyDescent="0.25">
      <c r="A676" t="s">
        <v>6066</v>
      </c>
      <c r="B676" t="s">
        <v>1196</v>
      </c>
    </row>
    <row r="677" spans="1:2" x14ac:dyDescent="0.25">
      <c r="A677" t="s">
        <v>6073</v>
      </c>
      <c r="B677" t="s">
        <v>73</v>
      </c>
    </row>
    <row r="678" spans="1:2" x14ac:dyDescent="0.25">
      <c r="A678" t="s">
        <v>6086</v>
      </c>
      <c r="B678" t="s">
        <v>9323</v>
      </c>
    </row>
    <row r="679" spans="1:2" x14ac:dyDescent="0.25">
      <c r="A679" t="s">
        <v>6093</v>
      </c>
      <c r="B679" t="s">
        <v>9299</v>
      </c>
    </row>
    <row r="680" spans="1:2" x14ac:dyDescent="0.25">
      <c r="A680" t="s">
        <v>6098</v>
      </c>
      <c r="B680" t="s">
        <v>9314</v>
      </c>
    </row>
    <row r="681" spans="1:2" x14ac:dyDescent="0.25">
      <c r="A681" t="s">
        <v>6103</v>
      </c>
      <c r="B681" t="s">
        <v>9299</v>
      </c>
    </row>
    <row r="682" spans="1:2" x14ac:dyDescent="0.25">
      <c r="A682" t="s">
        <v>6122</v>
      </c>
      <c r="B682" t="s">
        <v>6122</v>
      </c>
    </row>
    <row r="683" spans="1:2" x14ac:dyDescent="0.25">
      <c r="A683" t="s">
        <v>6134</v>
      </c>
      <c r="B683" t="s">
        <v>407</v>
      </c>
    </row>
    <row r="684" spans="1:2" x14ac:dyDescent="0.25">
      <c r="A684" t="s">
        <v>6139</v>
      </c>
      <c r="B684" t="s">
        <v>616</v>
      </c>
    </row>
    <row r="685" spans="1:2" x14ac:dyDescent="0.25">
      <c r="A685" t="s">
        <v>6143</v>
      </c>
      <c r="B685" t="s">
        <v>9299</v>
      </c>
    </row>
    <row r="686" spans="1:2" x14ac:dyDescent="0.25">
      <c r="A686" t="s">
        <v>6147</v>
      </c>
      <c r="B686" t="s">
        <v>407</v>
      </c>
    </row>
    <row r="687" spans="1:2" x14ac:dyDescent="0.25">
      <c r="A687" t="s">
        <v>6151</v>
      </c>
      <c r="B687" t="s">
        <v>616</v>
      </c>
    </row>
    <row r="688" spans="1:2" x14ac:dyDescent="0.25">
      <c r="A688" t="s">
        <v>6167</v>
      </c>
      <c r="B688" t="s">
        <v>9299</v>
      </c>
    </row>
    <row r="689" spans="1:2" x14ac:dyDescent="0.25">
      <c r="A689" t="s">
        <v>6185</v>
      </c>
      <c r="B689" t="s">
        <v>1183</v>
      </c>
    </row>
    <row r="690" spans="1:2" x14ac:dyDescent="0.25">
      <c r="A690" t="s">
        <v>6190</v>
      </c>
      <c r="B690" t="s">
        <v>616</v>
      </c>
    </row>
    <row r="691" spans="1:2" x14ac:dyDescent="0.25">
      <c r="A691" t="s">
        <v>6229</v>
      </c>
      <c r="B691" t="s">
        <v>9299</v>
      </c>
    </row>
    <row r="692" spans="1:2" x14ac:dyDescent="0.25">
      <c r="A692" t="s">
        <v>6234</v>
      </c>
      <c r="B692" t="s">
        <v>616</v>
      </c>
    </row>
    <row r="693" spans="1:2" x14ac:dyDescent="0.25">
      <c r="A693" t="s">
        <v>6246</v>
      </c>
      <c r="B693" t="s">
        <v>625</v>
      </c>
    </row>
    <row r="694" spans="1:2" x14ac:dyDescent="0.25">
      <c r="A694" t="s">
        <v>6259</v>
      </c>
      <c r="B694" t="s">
        <v>3219</v>
      </c>
    </row>
    <row r="695" spans="1:2" x14ac:dyDescent="0.25">
      <c r="A695" t="s">
        <v>6264</v>
      </c>
      <c r="B695" t="s">
        <v>625</v>
      </c>
    </row>
    <row r="696" spans="1:2" x14ac:dyDescent="0.25">
      <c r="A696" t="s">
        <v>6281</v>
      </c>
      <c r="B696" t="s">
        <v>9313</v>
      </c>
    </row>
    <row r="697" spans="1:2" x14ac:dyDescent="0.25">
      <c r="A697" t="s">
        <v>6286</v>
      </c>
      <c r="B697" t="s">
        <v>616</v>
      </c>
    </row>
    <row r="698" spans="1:2" x14ac:dyDescent="0.25">
      <c r="A698" t="s">
        <v>6290</v>
      </c>
      <c r="B698" t="s">
        <v>4261</v>
      </c>
    </row>
    <row r="699" spans="1:2" x14ac:dyDescent="0.25">
      <c r="A699" t="s">
        <v>6306</v>
      </c>
      <c r="B699" t="s">
        <v>616</v>
      </c>
    </row>
    <row r="700" spans="1:2" x14ac:dyDescent="0.25">
      <c r="A700" t="s">
        <v>6312</v>
      </c>
      <c r="B700" t="s">
        <v>616</v>
      </c>
    </row>
    <row r="701" spans="1:2" x14ac:dyDescent="0.25">
      <c r="A701" t="s">
        <v>6317</v>
      </c>
      <c r="B701" t="s">
        <v>3219</v>
      </c>
    </row>
    <row r="702" spans="1:2" x14ac:dyDescent="0.25">
      <c r="A702" t="s">
        <v>6321</v>
      </c>
      <c r="B702" t="s">
        <v>9299</v>
      </c>
    </row>
    <row r="703" spans="1:2" x14ac:dyDescent="0.25">
      <c r="A703" t="s">
        <v>6336</v>
      </c>
      <c r="B703" t="s">
        <v>1556</v>
      </c>
    </row>
    <row r="704" spans="1:2" x14ac:dyDescent="0.25">
      <c r="A704" t="s">
        <v>6346</v>
      </c>
      <c r="B704" t="s">
        <v>620</v>
      </c>
    </row>
    <row r="705" spans="1:2" x14ac:dyDescent="0.25">
      <c r="A705" t="s">
        <v>6351</v>
      </c>
      <c r="B705" t="s">
        <v>616</v>
      </c>
    </row>
    <row r="706" spans="1:2" x14ac:dyDescent="0.25">
      <c r="A706" t="s">
        <v>6355</v>
      </c>
      <c r="B706" t="s">
        <v>616</v>
      </c>
    </row>
    <row r="707" spans="1:2" x14ac:dyDescent="0.25">
      <c r="A707" t="s">
        <v>6359</v>
      </c>
      <c r="B707" t="s">
        <v>625</v>
      </c>
    </row>
    <row r="708" spans="1:2" x14ac:dyDescent="0.25">
      <c r="A708" t="s">
        <v>6371</v>
      </c>
      <c r="B708" t="s">
        <v>616</v>
      </c>
    </row>
    <row r="709" spans="1:2" x14ac:dyDescent="0.25">
      <c r="A709" t="s">
        <v>6385</v>
      </c>
      <c r="B709" t="s">
        <v>3219</v>
      </c>
    </row>
    <row r="710" spans="1:2" x14ac:dyDescent="0.25">
      <c r="A710" t="s">
        <v>6396</v>
      </c>
      <c r="B710" t="s">
        <v>625</v>
      </c>
    </row>
    <row r="711" spans="1:2" x14ac:dyDescent="0.25">
      <c r="A711" t="s">
        <v>6400</v>
      </c>
      <c r="B711" t="s">
        <v>3177</v>
      </c>
    </row>
    <row r="712" spans="1:2" x14ac:dyDescent="0.25">
      <c r="A712" t="s">
        <v>6404</v>
      </c>
      <c r="B712" t="s">
        <v>407</v>
      </c>
    </row>
    <row r="713" spans="1:2" x14ac:dyDescent="0.25">
      <c r="A713" t="s">
        <v>6412</v>
      </c>
      <c r="B713" t="s">
        <v>625</v>
      </c>
    </row>
    <row r="714" spans="1:2" x14ac:dyDescent="0.25">
      <c r="A714" t="s">
        <v>6421</v>
      </c>
      <c r="B714" t="s">
        <v>9299</v>
      </c>
    </row>
    <row r="715" spans="1:2" x14ac:dyDescent="0.25">
      <c r="A715" t="s">
        <v>6435</v>
      </c>
      <c r="B715" t="s">
        <v>616</v>
      </c>
    </row>
    <row r="716" spans="1:2" x14ac:dyDescent="0.25">
      <c r="A716" t="s">
        <v>6438</v>
      </c>
      <c r="B716" t="s">
        <v>616</v>
      </c>
    </row>
    <row r="717" spans="1:2" x14ac:dyDescent="0.25">
      <c r="A717" t="s">
        <v>6461</v>
      </c>
      <c r="B717" t="s">
        <v>73</v>
      </c>
    </row>
    <row r="718" spans="1:2" x14ac:dyDescent="0.25">
      <c r="A718" t="s">
        <v>6475</v>
      </c>
      <c r="B718" t="s">
        <v>1873</v>
      </c>
    </row>
    <row r="719" spans="1:2" x14ac:dyDescent="0.25">
      <c r="A719" t="s">
        <v>6479</v>
      </c>
      <c r="B719" t="s">
        <v>625</v>
      </c>
    </row>
    <row r="720" spans="1:2" x14ac:dyDescent="0.25">
      <c r="A720" t="s">
        <v>6488</v>
      </c>
      <c r="B720" t="s">
        <v>73</v>
      </c>
    </row>
    <row r="721" spans="1:2" x14ac:dyDescent="0.25">
      <c r="A721" t="s">
        <v>6495</v>
      </c>
      <c r="B721" t="s">
        <v>6495</v>
      </c>
    </row>
    <row r="722" spans="1:2" x14ac:dyDescent="0.25">
      <c r="A722" t="s">
        <v>6504</v>
      </c>
      <c r="B722" t="s">
        <v>3219</v>
      </c>
    </row>
    <row r="723" spans="1:2" x14ac:dyDescent="0.25">
      <c r="A723" t="s">
        <v>6515</v>
      </c>
      <c r="B723" t="s">
        <v>625</v>
      </c>
    </row>
    <row r="724" spans="1:2" x14ac:dyDescent="0.25">
      <c r="A724" t="s">
        <v>6520</v>
      </c>
      <c r="B724" t="s">
        <v>616</v>
      </c>
    </row>
    <row r="725" spans="1:2" x14ac:dyDescent="0.25">
      <c r="A725" t="s">
        <v>6524</v>
      </c>
      <c r="B725" t="s">
        <v>625</v>
      </c>
    </row>
    <row r="726" spans="1:2" x14ac:dyDescent="0.25">
      <c r="A726" t="s">
        <v>6544</v>
      </c>
      <c r="B726" t="s">
        <v>616</v>
      </c>
    </row>
    <row r="727" spans="1:2" x14ac:dyDescent="0.25">
      <c r="A727" t="s">
        <v>6557</v>
      </c>
      <c r="B727" t="s">
        <v>616</v>
      </c>
    </row>
    <row r="728" spans="1:2" x14ac:dyDescent="0.25">
      <c r="A728" t="s">
        <v>6580</v>
      </c>
      <c r="B728" t="s">
        <v>616</v>
      </c>
    </row>
    <row r="729" spans="1:2" x14ac:dyDescent="0.25">
      <c r="A729" t="s">
        <v>6585</v>
      </c>
      <c r="B729" t="s">
        <v>616</v>
      </c>
    </row>
    <row r="730" spans="1:2" x14ac:dyDescent="0.25">
      <c r="A730" t="s">
        <v>6597</v>
      </c>
      <c r="B730" t="s">
        <v>9299</v>
      </c>
    </row>
    <row r="731" spans="1:2" x14ac:dyDescent="0.25">
      <c r="A731" t="s">
        <v>6607</v>
      </c>
      <c r="B731" t="s">
        <v>447</v>
      </c>
    </row>
    <row r="732" spans="1:2" x14ac:dyDescent="0.25">
      <c r="A732" t="s">
        <v>6624</v>
      </c>
      <c r="B732" t="s">
        <v>616</v>
      </c>
    </row>
    <row r="733" spans="1:2" x14ac:dyDescent="0.25">
      <c r="A733" t="s">
        <v>6655</v>
      </c>
      <c r="B733" t="s">
        <v>73</v>
      </c>
    </row>
    <row r="734" spans="1:2" x14ac:dyDescent="0.25">
      <c r="A734" t="s">
        <v>6662</v>
      </c>
      <c r="B734" t="s">
        <v>4486</v>
      </c>
    </row>
    <row r="735" spans="1:2" x14ac:dyDescent="0.25">
      <c r="A735" t="s">
        <v>6667</v>
      </c>
      <c r="B735" t="s">
        <v>4261</v>
      </c>
    </row>
    <row r="736" spans="1:2" x14ac:dyDescent="0.25">
      <c r="A736" t="s">
        <v>6693</v>
      </c>
      <c r="B736" t="s">
        <v>9321</v>
      </c>
    </row>
    <row r="737" spans="1:2" x14ac:dyDescent="0.25">
      <c r="A737" t="s">
        <v>6712</v>
      </c>
      <c r="B737" t="s">
        <v>73</v>
      </c>
    </row>
    <row r="738" spans="1:2" x14ac:dyDescent="0.25">
      <c r="A738" t="s">
        <v>6724</v>
      </c>
      <c r="B738" t="s">
        <v>4444</v>
      </c>
    </row>
    <row r="739" spans="1:2" x14ac:dyDescent="0.25">
      <c r="A739" t="s">
        <v>6729</v>
      </c>
      <c r="B739" t="s">
        <v>73</v>
      </c>
    </row>
    <row r="740" spans="1:2" x14ac:dyDescent="0.25">
      <c r="A740" t="s">
        <v>6743</v>
      </c>
      <c r="B740" t="s">
        <v>625</v>
      </c>
    </row>
    <row r="741" spans="1:2" x14ac:dyDescent="0.25">
      <c r="A741" t="s">
        <v>6749</v>
      </c>
      <c r="B741" t="s">
        <v>9321</v>
      </c>
    </row>
    <row r="742" spans="1:2" x14ac:dyDescent="0.25">
      <c r="A742" t="s">
        <v>6753</v>
      </c>
      <c r="B742" t="s">
        <v>9321</v>
      </c>
    </row>
    <row r="743" spans="1:2" x14ac:dyDescent="0.25">
      <c r="A743" t="s">
        <v>6768</v>
      </c>
      <c r="B743" t="s">
        <v>9299</v>
      </c>
    </row>
    <row r="744" spans="1:2" x14ac:dyDescent="0.25">
      <c r="A744" t="s">
        <v>6772</v>
      </c>
      <c r="B744" t="s">
        <v>625</v>
      </c>
    </row>
    <row r="745" spans="1:2" x14ac:dyDescent="0.25">
      <c r="A745" t="s">
        <v>6776</v>
      </c>
      <c r="B745" t="s">
        <v>625</v>
      </c>
    </row>
    <row r="746" spans="1:2" x14ac:dyDescent="0.25">
      <c r="A746" t="s">
        <v>6786</v>
      </c>
      <c r="B746" t="s">
        <v>616</v>
      </c>
    </row>
    <row r="747" spans="1:2" x14ac:dyDescent="0.25">
      <c r="A747" t="s">
        <v>6804</v>
      </c>
      <c r="B747" t="s">
        <v>616</v>
      </c>
    </row>
    <row r="748" spans="1:2" x14ac:dyDescent="0.25">
      <c r="A748" t="s">
        <v>6815</v>
      </c>
      <c r="B748" t="s">
        <v>616</v>
      </c>
    </row>
    <row r="749" spans="1:2" x14ac:dyDescent="0.25">
      <c r="A749" t="s">
        <v>6827</v>
      </c>
      <c r="B749" t="s">
        <v>1324</v>
      </c>
    </row>
    <row r="750" spans="1:2" x14ac:dyDescent="0.25">
      <c r="A750" t="s">
        <v>6831</v>
      </c>
      <c r="B750" t="s">
        <v>9315</v>
      </c>
    </row>
    <row r="751" spans="1:2" x14ac:dyDescent="0.25">
      <c r="A751" t="s">
        <v>6835</v>
      </c>
      <c r="B751" t="s">
        <v>1183</v>
      </c>
    </row>
    <row r="752" spans="1:2" x14ac:dyDescent="0.25">
      <c r="A752" t="s">
        <v>6843</v>
      </c>
      <c r="B752" t="s">
        <v>9299</v>
      </c>
    </row>
    <row r="753" spans="1:2" x14ac:dyDescent="0.25">
      <c r="A753" t="s">
        <v>6847</v>
      </c>
      <c r="B753" t="s">
        <v>407</v>
      </c>
    </row>
    <row r="754" spans="1:2" x14ac:dyDescent="0.25">
      <c r="A754" t="s">
        <v>6851</v>
      </c>
      <c r="B754" t="s">
        <v>616</v>
      </c>
    </row>
    <row r="755" spans="1:2" x14ac:dyDescent="0.25">
      <c r="A755" t="s">
        <v>6855</v>
      </c>
      <c r="B755" t="s">
        <v>73</v>
      </c>
    </row>
    <row r="756" spans="1:2" x14ac:dyDescent="0.25">
      <c r="A756" t="s">
        <v>6859</v>
      </c>
      <c r="B756" t="s">
        <v>73</v>
      </c>
    </row>
    <row r="757" spans="1:2" x14ac:dyDescent="0.25">
      <c r="A757" t="s">
        <v>6875</v>
      </c>
      <c r="B757" t="s">
        <v>9299</v>
      </c>
    </row>
    <row r="758" spans="1:2" x14ac:dyDescent="0.25">
      <c r="A758" t="s">
        <v>6880</v>
      </c>
      <c r="B758" t="s">
        <v>9299</v>
      </c>
    </row>
    <row r="759" spans="1:2" x14ac:dyDescent="0.25">
      <c r="A759" t="s">
        <v>6889</v>
      </c>
      <c r="B759" t="s">
        <v>625</v>
      </c>
    </row>
    <row r="760" spans="1:2" x14ac:dyDescent="0.25">
      <c r="A760" t="s">
        <v>6901</v>
      </c>
      <c r="B760" t="s">
        <v>616</v>
      </c>
    </row>
    <row r="761" spans="1:2" x14ac:dyDescent="0.25">
      <c r="A761" t="s">
        <v>6906</v>
      </c>
      <c r="B761" t="s">
        <v>616</v>
      </c>
    </row>
    <row r="762" spans="1:2" x14ac:dyDescent="0.25">
      <c r="A762" t="s">
        <v>6923</v>
      </c>
      <c r="B762" t="s">
        <v>541</v>
      </c>
    </row>
    <row r="763" spans="1:2" x14ac:dyDescent="0.25">
      <c r="A763" t="s">
        <v>6933</v>
      </c>
      <c r="B763" t="s">
        <v>616</v>
      </c>
    </row>
    <row r="764" spans="1:2" x14ac:dyDescent="0.25">
      <c r="A764" t="s">
        <v>6941</v>
      </c>
      <c r="B764" t="s">
        <v>616</v>
      </c>
    </row>
    <row r="765" spans="1:2" x14ac:dyDescent="0.25">
      <c r="A765" t="s">
        <v>6949</v>
      </c>
      <c r="B765" t="s">
        <v>616</v>
      </c>
    </row>
    <row r="766" spans="1:2" x14ac:dyDescent="0.25">
      <c r="A766" t="s">
        <v>6961</v>
      </c>
      <c r="B766" t="s">
        <v>1556</v>
      </c>
    </row>
    <row r="767" spans="1:2" x14ac:dyDescent="0.25">
      <c r="A767" t="s">
        <v>6966</v>
      </c>
      <c r="B767" t="s">
        <v>9319</v>
      </c>
    </row>
    <row r="768" spans="1:2" x14ac:dyDescent="0.25">
      <c r="A768" t="s">
        <v>6970</v>
      </c>
      <c r="B768" t="s">
        <v>616</v>
      </c>
    </row>
    <row r="769" spans="1:2" x14ac:dyDescent="0.25">
      <c r="A769" t="s">
        <v>6974</v>
      </c>
      <c r="B769" t="s">
        <v>625</v>
      </c>
    </row>
    <row r="770" spans="1:2" x14ac:dyDescent="0.25">
      <c r="A770" t="s">
        <v>6992</v>
      </c>
      <c r="B770" t="s">
        <v>407</v>
      </c>
    </row>
    <row r="771" spans="1:2" x14ac:dyDescent="0.25">
      <c r="A771" t="s">
        <v>7005</v>
      </c>
      <c r="B771" t="s">
        <v>616</v>
      </c>
    </row>
    <row r="772" spans="1:2" x14ac:dyDescent="0.25">
      <c r="A772" t="s">
        <v>7012</v>
      </c>
      <c r="B772" t="s">
        <v>616</v>
      </c>
    </row>
    <row r="773" spans="1:2" x14ac:dyDescent="0.25">
      <c r="A773" t="s">
        <v>7017</v>
      </c>
      <c r="B773" t="s">
        <v>625</v>
      </c>
    </row>
    <row r="774" spans="1:2" x14ac:dyDescent="0.25">
      <c r="A774" t="s">
        <v>7027</v>
      </c>
      <c r="B774" t="s">
        <v>541</v>
      </c>
    </row>
    <row r="775" spans="1:2" x14ac:dyDescent="0.25">
      <c r="A775" t="s">
        <v>7031</v>
      </c>
      <c r="B775" t="s">
        <v>9299</v>
      </c>
    </row>
    <row r="776" spans="1:2" x14ac:dyDescent="0.25">
      <c r="A776" t="s">
        <v>7043</v>
      </c>
      <c r="B776" t="s">
        <v>9328</v>
      </c>
    </row>
    <row r="777" spans="1:2" x14ac:dyDescent="0.25">
      <c r="A777" t="s">
        <v>7056</v>
      </c>
      <c r="B777" t="s">
        <v>616</v>
      </c>
    </row>
    <row r="778" spans="1:2" x14ac:dyDescent="0.25">
      <c r="A778" t="s">
        <v>7075</v>
      </c>
      <c r="B778" t="s">
        <v>625</v>
      </c>
    </row>
    <row r="779" spans="1:2" x14ac:dyDescent="0.25">
      <c r="A779" t="s">
        <v>7082</v>
      </c>
      <c r="B779" t="s">
        <v>625</v>
      </c>
    </row>
    <row r="780" spans="1:2" x14ac:dyDescent="0.25">
      <c r="A780" t="s">
        <v>7086</v>
      </c>
      <c r="B780" t="s">
        <v>407</v>
      </c>
    </row>
    <row r="781" spans="1:2" x14ac:dyDescent="0.25">
      <c r="A781" t="s">
        <v>7092</v>
      </c>
      <c r="B781" t="s">
        <v>616</v>
      </c>
    </row>
    <row r="782" spans="1:2" x14ac:dyDescent="0.25">
      <c r="A782" t="s">
        <v>7101</v>
      </c>
      <c r="B782" t="s">
        <v>616</v>
      </c>
    </row>
    <row r="783" spans="1:2" x14ac:dyDescent="0.25">
      <c r="A783" t="s">
        <v>7107</v>
      </c>
      <c r="B783" t="s">
        <v>616</v>
      </c>
    </row>
    <row r="784" spans="1:2" x14ac:dyDescent="0.25">
      <c r="A784" t="s">
        <v>7114</v>
      </c>
      <c r="B784" t="s">
        <v>625</v>
      </c>
    </row>
    <row r="785" spans="1:2" x14ac:dyDescent="0.25">
      <c r="A785" t="s">
        <v>7121</v>
      </c>
      <c r="B785" t="s">
        <v>625</v>
      </c>
    </row>
    <row r="786" spans="1:2" x14ac:dyDescent="0.25">
      <c r="A786" t="s">
        <v>7125</v>
      </c>
      <c r="B786" t="s">
        <v>616</v>
      </c>
    </row>
    <row r="787" spans="1:2" x14ac:dyDescent="0.25">
      <c r="A787" t="s">
        <v>7129</v>
      </c>
      <c r="B787" t="s">
        <v>625</v>
      </c>
    </row>
    <row r="788" spans="1:2" x14ac:dyDescent="0.25">
      <c r="A788" t="s">
        <v>7140</v>
      </c>
      <c r="B788" t="s">
        <v>616</v>
      </c>
    </row>
    <row r="789" spans="1:2" x14ac:dyDescent="0.25">
      <c r="A789" t="s">
        <v>7152</v>
      </c>
      <c r="B789" t="s">
        <v>625</v>
      </c>
    </row>
    <row r="790" spans="1:2" x14ac:dyDescent="0.25">
      <c r="A790" t="s">
        <v>7161</v>
      </c>
      <c r="B790" t="s">
        <v>625</v>
      </c>
    </row>
    <row r="791" spans="1:2" x14ac:dyDescent="0.25">
      <c r="A791" t="s">
        <v>7167</v>
      </c>
      <c r="B791" t="s">
        <v>625</v>
      </c>
    </row>
    <row r="792" spans="1:2" x14ac:dyDescent="0.25">
      <c r="A792" t="s">
        <v>7171</v>
      </c>
      <c r="B792" t="s">
        <v>625</v>
      </c>
    </row>
    <row r="793" spans="1:2" x14ac:dyDescent="0.25">
      <c r="A793" t="s">
        <v>7175</v>
      </c>
      <c r="B793" t="s">
        <v>9299</v>
      </c>
    </row>
    <row r="794" spans="1:2" x14ac:dyDescent="0.25">
      <c r="A794" t="s">
        <v>7188</v>
      </c>
      <c r="B794" t="s">
        <v>616</v>
      </c>
    </row>
    <row r="795" spans="1:2" x14ac:dyDescent="0.25">
      <c r="A795" t="s">
        <v>7208</v>
      </c>
      <c r="B795" t="s">
        <v>616</v>
      </c>
    </row>
    <row r="796" spans="1:2" x14ac:dyDescent="0.25">
      <c r="A796" t="s">
        <v>7213</v>
      </c>
      <c r="B796" t="s">
        <v>625</v>
      </c>
    </row>
    <row r="797" spans="1:2" x14ac:dyDescent="0.25">
      <c r="A797" t="s">
        <v>7230</v>
      </c>
      <c r="B797" t="s">
        <v>616</v>
      </c>
    </row>
    <row r="798" spans="1:2" x14ac:dyDescent="0.25">
      <c r="A798" t="s">
        <v>7239</v>
      </c>
      <c r="B798" t="s">
        <v>541</v>
      </c>
    </row>
    <row r="799" spans="1:2" x14ac:dyDescent="0.25">
      <c r="A799" t="s">
        <v>7248</v>
      </c>
      <c r="B799" t="s">
        <v>9299</v>
      </c>
    </row>
    <row r="800" spans="1:2" x14ac:dyDescent="0.25">
      <c r="A800" t="s">
        <v>7253</v>
      </c>
      <c r="B800" t="s">
        <v>4444</v>
      </c>
    </row>
    <row r="801" spans="1:2" x14ac:dyDescent="0.25">
      <c r="A801" t="s">
        <v>7261</v>
      </c>
      <c r="B801" t="s">
        <v>616</v>
      </c>
    </row>
    <row r="802" spans="1:2" x14ac:dyDescent="0.25">
      <c r="A802" t="s">
        <v>7270</v>
      </c>
      <c r="B802" t="s">
        <v>616</v>
      </c>
    </row>
    <row r="803" spans="1:2" x14ac:dyDescent="0.25">
      <c r="A803" t="s">
        <v>7275</v>
      </c>
      <c r="B803" t="s">
        <v>9299</v>
      </c>
    </row>
    <row r="804" spans="1:2" x14ac:dyDescent="0.25">
      <c r="A804" t="s">
        <v>7290</v>
      </c>
      <c r="B804" t="s">
        <v>1324</v>
      </c>
    </row>
    <row r="805" spans="1:2" x14ac:dyDescent="0.25">
      <c r="A805" t="s">
        <v>7300</v>
      </c>
      <c r="B805" t="s">
        <v>616</v>
      </c>
    </row>
    <row r="806" spans="1:2" x14ac:dyDescent="0.25">
      <c r="A806" t="s">
        <v>7308</v>
      </c>
      <c r="B806" t="s">
        <v>616</v>
      </c>
    </row>
    <row r="807" spans="1:2" x14ac:dyDescent="0.25">
      <c r="A807" t="s">
        <v>7318</v>
      </c>
      <c r="B807" t="s">
        <v>616</v>
      </c>
    </row>
    <row r="808" spans="1:2" x14ac:dyDescent="0.25">
      <c r="A808" t="s">
        <v>7330</v>
      </c>
      <c r="B808" t="s">
        <v>1917</v>
      </c>
    </row>
    <row r="809" spans="1:2" x14ac:dyDescent="0.25">
      <c r="A809" t="s">
        <v>7339</v>
      </c>
      <c r="B809" t="s">
        <v>541</v>
      </c>
    </row>
    <row r="810" spans="1:2" x14ac:dyDescent="0.25">
      <c r="A810" t="s">
        <v>7349</v>
      </c>
      <c r="B810" t="s">
        <v>616</v>
      </c>
    </row>
    <row r="811" spans="1:2" x14ac:dyDescent="0.25">
      <c r="A811" t="s">
        <v>7355</v>
      </c>
      <c r="B811" t="s">
        <v>616</v>
      </c>
    </row>
    <row r="812" spans="1:2" x14ac:dyDescent="0.25">
      <c r="A812" t="s">
        <v>7370</v>
      </c>
      <c r="B812" t="s">
        <v>616</v>
      </c>
    </row>
    <row r="813" spans="1:2" x14ac:dyDescent="0.25">
      <c r="A813" t="s">
        <v>7378</v>
      </c>
      <c r="B813" t="s">
        <v>5000</v>
      </c>
    </row>
    <row r="814" spans="1:2" x14ac:dyDescent="0.25">
      <c r="A814" t="s">
        <v>7385</v>
      </c>
      <c r="B814" t="s">
        <v>1324</v>
      </c>
    </row>
    <row r="815" spans="1:2" x14ac:dyDescent="0.25">
      <c r="A815" t="s">
        <v>7395</v>
      </c>
      <c r="B815" t="s">
        <v>9299</v>
      </c>
    </row>
    <row r="816" spans="1:2" x14ac:dyDescent="0.25">
      <c r="A816" t="s">
        <v>7402</v>
      </c>
      <c r="B816" t="s">
        <v>616</v>
      </c>
    </row>
    <row r="817" spans="1:2" x14ac:dyDescent="0.25">
      <c r="A817" t="s">
        <v>7410</v>
      </c>
      <c r="B817" t="s">
        <v>616</v>
      </c>
    </row>
    <row r="818" spans="1:2" x14ac:dyDescent="0.25">
      <c r="A818" t="s">
        <v>7415</v>
      </c>
      <c r="B818" t="s">
        <v>447</v>
      </c>
    </row>
    <row r="819" spans="1:2" x14ac:dyDescent="0.25">
      <c r="A819" t="s">
        <v>7431</v>
      </c>
      <c r="B819" t="s">
        <v>616</v>
      </c>
    </row>
    <row r="820" spans="1:2" x14ac:dyDescent="0.25">
      <c r="A820" t="s">
        <v>7447</v>
      </c>
      <c r="B820" t="s">
        <v>625</v>
      </c>
    </row>
    <row r="821" spans="1:2" x14ac:dyDescent="0.25">
      <c r="A821" t="s">
        <v>7451</v>
      </c>
      <c r="B821" t="s">
        <v>625</v>
      </c>
    </row>
    <row r="822" spans="1:2" x14ac:dyDescent="0.25">
      <c r="A822" t="s">
        <v>7464</v>
      </c>
      <c r="B822" t="s">
        <v>407</v>
      </c>
    </row>
    <row r="823" spans="1:2" x14ac:dyDescent="0.25">
      <c r="A823" t="s">
        <v>7488</v>
      </c>
      <c r="B823" t="s">
        <v>625</v>
      </c>
    </row>
    <row r="824" spans="1:2" x14ac:dyDescent="0.25">
      <c r="A824" t="s">
        <v>7509</v>
      </c>
      <c r="B824" t="s">
        <v>1324</v>
      </c>
    </row>
    <row r="825" spans="1:2" x14ac:dyDescent="0.25">
      <c r="A825" t="s">
        <v>7517</v>
      </c>
      <c r="B825" t="s">
        <v>625</v>
      </c>
    </row>
    <row r="826" spans="1:2" x14ac:dyDescent="0.25">
      <c r="A826" t="s">
        <v>7532</v>
      </c>
      <c r="B826" t="s">
        <v>625</v>
      </c>
    </row>
    <row r="827" spans="1:2" x14ac:dyDescent="0.25">
      <c r="A827" t="s">
        <v>7540</v>
      </c>
      <c r="B827" t="s">
        <v>407</v>
      </c>
    </row>
    <row r="828" spans="1:2" x14ac:dyDescent="0.25">
      <c r="A828" t="s">
        <v>7547</v>
      </c>
      <c r="B828" t="s">
        <v>616</v>
      </c>
    </row>
    <row r="829" spans="1:2" x14ac:dyDescent="0.25">
      <c r="A829" t="s">
        <v>7552</v>
      </c>
      <c r="B829" t="s">
        <v>1324</v>
      </c>
    </row>
    <row r="830" spans="1:2" x14ac:dyDescent="0.25">
      <c r="A830" t="s">
        <v>7557</v>
      </c>
      <c r="B830" t="s">
        <v>4444</v>
      </c>
    </row>
    <row r="831" spans="1:2" x14ac:dyDescent="0.25">
      <c r="A831" t="s">
        <v>7562</v>
      </c>
      <c r="B831" t="s">
        <v>3177</v>
      </c>
    </row>
    <row r="832" spans="1:2" x14ac:dyDescent="0.25">
      <c r="A832" t="s">
        <v>7567</v>
      </c>
      <c r="B832" t="s">
        <v>9329</v>
      </c>
    </row>
    <row r="833" spans="1:2" x14ac:dyDescent="0.25">
      <c r="A833" t="s">
        <v>7579</v>
      </c>
      <c r="B833" t="s">
        <v>6122</v>
      </c>
    </row>
    <row r="834" spans="1:2" x14ac:dyDescent="0.25">
      <c r="A834" t="s">
        <v>7584</v>
      </c>
      <c r="B834" t="s">
        <v>616</v>
      </c>
    </row>
    <row r="835" spans="1:2" x14ac:dyDescent="0.25">
      <c r="A835" t="s">
        <v>7589</v>
      </c>
      <c r="B835" t="s">
        <v>616</v>
      </c>
    </row>
    <row r="836" spans="1:2" x14ac:dyDescent="0.25">
      <c r="A836" t="s">
        <v>7593</v>
      </c>
      <c r="B836" t="s">
        <v>616</v>
      </c>
    </row>
    <row r="837" spans="1:2" x14ac:dyDescent="0.25">
      <c r="A837" t="s">
        <v>7601</v>
      </c>
      <c r="B837" t="s">
        <v>625</v>
      </c>
    </row>
    <row r="838" spans="1:2" x14ac:dyDescent="0.25">
      <c r="A838" t="s">
        <v>7622</v>
      </c>
      <c r="B838" t="s">
        <v>1324</v>
      </c>
    </row>
    <row r="839" spans="1:2" x14ac:dyDescent="0.25">
      <c r="A839" t="s">
        <v>7630</v>
      </c>
      <c r="B839" t="s">
        <v>616</v>
      </c>
    </row>
    <row r="840" spans="1:2" x14ac:dyDescent="0.25">
      <c r="A840" t="s">
        <v>7636</v>
      </c>
      <c r="B840" t="s">
        <v>1324</v>
      </c>
    </row>
    <row r="841" spans="1:2" x14ac:dyDescent="0.25">
      <c r="A841" t="s">
        <v>7640</v>
      </c>
      <c r="B841" t="s">
        <v>625</v>
      </c>
    </row>
    <row r="842" spans="1:2" x14ac:dyDescent="0.25">
      <c r="A842" t="s">
        <v>7645</v>
      </c>
      <c r="B842" t="s">
        <v>625</v>
      </c>
    </row>
    <row r="843" spans="1:2" x14ac:dyDescent="0.25">
      <c r="A843" t="s">
        <v>7669</v>
      </c>
      <c r="B843" t="s">
        <v>625</v>
      </c>
    </row>
    <row r="844" spans="1:2" x14ac:dyDescent="0.25">
      <c r="A844" t="s">
        <v>7676</v>
      </c>
      <c r="B844" t="s">
        <v>625</v>
      </c>
    </row>
    <row r="845" spans="1:2" x14ac:dyDescent="0.25">
      <c r="A845" t="s">
        <v>7686</v>
      </c>
      <c r="B845" t="s">
        <v>625</v>
      </c>
    </row>
    <row r="846" spans="1:2" x14ac:dyDescent="0.25">
      <c r="A846" t="s">
        <v>7691</v>
      </c>
      <c r="B846" t="s">
        <v>73</v>
      </c>
    </row>
    <row r="847" spans="1:2" x14ac:dyDescent="0.25">
      <c r="A847" t="s">
        <v>7696</v>
      </c>
      <c r="B847" t="s">
        <v>616</v>
      </c>
    </row>
    <row r="848" spans="1:2" x14ac:dyDescent="0.25">
      <c r="A848" t="s">
        <v>7703</v>
      </c>
      <c r="B848" t="s">
        <v>616</v>
      </c>
    </row>
    <row r="849" spans="1:2" x14ac:dyDescent="0.25">
      <c r="A849" t="s">
        <v>7718</v>
      </c>
      <c r="B849" t="s">
        <v>9299</v>
      </c>
    </row>
    <row r="850" spans="1:2" x14ac:dyDescent="0.25">
      <c r="A850" t="s">
        <v>7724</v>
      </c>
      <c r="B850" t="s">
        <v>9299</v>
      </c>
    </row>
    <row r="851" spans="1:2" x14ac:dyDescent="0.25">
      <c r="A851" t="s">
        <v>7731</v>
      </c>
      <c r="B851" t="s">
        <v>9299</v>
      </c>
    </row>
    <row r="852" spans="1:2" x14ac:dyDescent="0.25">
      <c r="A852" t="s">
        <v>7740</v>
      </c>
      <c r="B852" t="s">
        <v>9299</v>
      </c>
    </row>
    <row r="853" spans="1:2" x14ac:dyDescent="0.25">
      <c r="A853" t="s">
        <v>7749</v>
      </c>
      <c r="B853" t="s">
        <v>616</v>
      </c>
    </row>
    <row r="854" spans="1:2" x14ac:dyDescent="0.25">
      <c r="A854" t="s">
        <v>7764</v>
      </c>
      <c r="B854" t="s">
        <v>625</v>
      </c>
    </row>
    <row r="855" spans="1:2" x14ac:dyDescent="0.25">
      <c r="A855" t="s">
        <v>7772</v>
      </c>
      <c r="B855" t="s">
        <v>407</v>
      </c>
    </row>
    <row r="856" spans="1:2" x14ac:dyDescent="0.25">
      <c r="A856" t="s">
        <v>7807</v>
      </c>
      <c r="B856" t="s">
        <v>616</v>
      </c>
    </row>
    <row r="857" spans="1:2" x14ac:dyDescent="0.25">
      <c r="A857" t="s">
        <v>7813</v>
      </c>
      <c r="B857" t="s">
        <v>616</v>
      </c>
    </row>
    <row r="858" spans="1:2" x14ac:dyDescent="0.25">
      <c r="A858" t="s">
        <v>7822</v>
      </c>
      <c r="B858" t="s">
        <v>9299</v>
      </c>
    </row>
    <row r="859" spans="1:2" x14ac:dyDescent="0.25">
      <c r="A859" t="s">
        <v>7838</v>
      </c>
      <c r="B859" t="s">
        <v>625</v>
      </c>
    </row>
    <row r="860" spans="1:2" x14ac:dyDescent="0.25">
      <c r="A860" t="s">
        <v>7848</v>
      </c>
      <c r="B860" t="s">
        <v>616</v>
      </c>
    </row>
    <row r="861" spans="1:2" x14ac:dyDescent="0.25">
      <c r="A861" t="s">
        <v>7854</v>
      </c>
      <c r="B861" t="s">
        <v>616</v>
      </c>
    </row>
    <row r="862" spans="1:2" x14ac:dyDescent="0.25">
      <c r="A862" t="s">
        <v>7865</v>
      </c>
      <c r="B862" t="s">
        <v>616</v>
      </c>
    </row>
    <row r="863" spans="1:2" x14ac:dyDescent="0.25">
      <c r="A863" t="s">
        <v>7869</v>
      </c>
      <c r="B863" t="s">
        <v>616</v>
      </c>
    </row>
    <row r="864" spans="1:2" x14ac:dyDescent="0.25">
      <c r="A864" t="s">
        <v>7888</v>
      </c>
      <c r="B864" t="s">
        <v>9299</v>
      </c>
    </row>
    <row r="865" spans="1:2" x14ac:dyDescent="0.25">
      <c r="A865" t="s">
        <v>7909</v>
      </c>
      <c r="B865" t="s">
        <v>616</v>
      </c>
    </row>
    <row r="866" spans="1:2" x14ac:dyDescent="0.25">
      <c r="A866" t="s">
        <v>7919</v>
      </c>
      <c r="B866" t="s">
        <v>625</v>
      </c>
    </row>
    <row r="867" spans="1:2" x14ac:dyDescent="0.25">
      <c r="A867" t="s">
        <v>7923</v>
      </c>
      <c r="B867" t="s">
        <v>1324</v>
      </c>
    </row>
    <row r="868" spans="1:2" x14ac:dyDescent="0.25">
      <c r="A868" t="s">
        <v>7928</v>
      </c>
      <c r="B868" t="s">
        <v>616</v>
      </c>
    </row>
    <row r="869" spans="1:2" x14ac:dyDescent="0.25">
      <c r="A869" t="s">
        <v>7934</v>
      </c>
      <c r="B869" t="s">
        <v>9316</v>
      </c>
    </row>
    <row r="870" spans="1:2" x14ac:dyDescent="0.25">
      <c r="A870" t="s">
        <v>7940</v>
      </c>
      <c r="B870" t="s">
        <v>9299</v>
      </c>
    </row>
    <row r="871" spans="1:2" x14ac:dyDescent="0.25">
      <c r="A871" t="s">
        <v>7953</v>
      </c>
      <c r="B871" t="s">
        <v>616</v>
      </c>
    </row>
    <row r="872" spans="1:2" x14ac:dyDescent="0.25">
      <c r="A872" t="s">
        <v>7964</v>
      </c>
      <c r="B872" t="s">
        <v>7964</v>
      </c>
    </row>
    <row r="873" spans="1:2" x14ac:dyDescent="0.25">
      <c r="A873" t="s">
        <v>7968</v>
      </c>
      <c r="B873" t="s">
        <v>9322</v>
      </c>
    </row>
    <row r="874" spans="1:2" x14ac:dyDescent="0.25">
      <c r="A874" t="s">
        <v>7973</v>
      </c>
      <c r="B874" t="s">
        <v>616</v>
      </c>
    </row>
    <row r="875" spans="1:2" x14ac:dyDescent="0.25">
      <c r="A875" t="s">
        <v>7985</v>
      </c>
      <c r="B875" t="s">
        <v>4444</v>
      </c>
    </row>
    <row r="876" spans="1:2" x14ac:dyDescent="0.25">
      <c r="A876" t="s">
        <v>7990</v>
      </c>
      <c r="B876" t="s">
        <v>9302</v>
      </c>
    </row>
    <row r="877" spans="1:2" x14ac:dyDescent="0.25">
      <c r="A877" t="s">
        <v>8000</v>
      </c>
      <c r="B877" t="s">
        <v>407</v>
      </c>
    </row>
    <row r="878" spans="1:2" x14ac:dyDescent="0.25">
      <c r="A878" t="s">
        <v>8014</v>
      </c>
      <c r="B878" t="s">
        <v>447</v>
      </c>
    </row>
    <row r="879" spans="1:2" x14ac:dyDescent="0.25">
      <c r="A879" t="s">
        <v>8024</v>
      </c>
      <c r="B879" t="s">
        <v>9299</v>
      </c>
    </row>
    <row r="880" spans="1:2" x14ac:dyDescent="0.25">
      <c r="A880" t="s">
        <v>8031</v>
      </c>
      <c r="B880" t="s">
        <v>625</v>
      </c>
    </row>
    <row r="881" spans="1:2" x14ac:dyDescent="0.25">
      <c r="A881" t="s">
        <v>8035</v>
      </c>
      <c r="B881" t="s">
        <v>73</v>
      </c>
    </row>
    <row r="882" spans="1:2" x14ac:dyDescent="0.25">
      <c r="A882" t="s">
        <v>8053</v>
      </c>
      <c r="B882" t="s">
        <v>625</v>
      </c>
    </row>
    <row r="883" spans="1:2" x14ac:dyDescent="0.25">
      <c r="A883" t="s">
        <v>8058</v>
      </c>
      <c r="B883" t="s">
        <v>625</v>
      </c>
    </row>
    <row r="884" spans="1:2" x14ac:dyDescent="0.25">
      <c r="A884" t="s">
        <v>8090</v>
      </c>
      <c r="B884" t="s">
        <v>9299</v>
      </c>
    </row>
    <row r="885" spans="1:2" x14ac:dyDescent="0.25">
      <c r="A885" t="s">
        <v>8102</v>
      </c>
      <c r="B885" t="s">
        <v>9299</v>
      </c>
    </row>
    <row r="886" spans="1:2" x14ac:dyDescent="0.25">
      <c r="A886" t="s">
        <v>8109</v>
      </c>
      <c r="B886" t="s">
        <v>9323</v>
      </c>
    </row>
    <row r="887" spans="1:2" x14ac:dyDescent="0.25">
      <c r="A887" t="s">
        <v>8136</v>
      </c>
      <c r="B887" t="s">
        <v>616</v>
      </c>
    </row>
    <row r="888" spans="1:2" x14ac:dyDescent="0.25">
      <c r="A888" t="s">
        <v>8149</v>
      </c>
      <c r="B888" t="s">
        <v>616</v>
      </c>
    </row>
    <row r="889" spans="1:2" x14ac:dyDescent="0.25">
      <c r="A889" t="s">
        <v>8166</v>
      </c>
      <c r="B889" t="s">
        <v>625</v>
      </c>
    </row>
    <row r="890" spans="1:2" x14ac:dyDescent="0.25">
      <c r="A890" t="s">
        <v>8172</v>
      </c>
      <c r="B890" t="s">
        <v>625</v>
      </c>
    </row>
    <row r="891" spans="1:2" x14ac:dyDescent="0.25">
      <c r="A891" t="s">
        <v>8191</v>
      </c>
      <c r="B891" t="s">
        <v>616</v>
      </c>
    </row>
    <row r="892" spans="1:2" x14ac:dyDescent="0.25">
      <c r="A892" t="s">
        <v>8195</v>
      </c>
      <c r="B892" t="s">
        <v>625</v>
      </c>
    </row>
    <row r="893" spans="1:2" x14ac:dyDescent="0.25">
      <c r="A893" t="s">
        <v>8199</v>
      </c>
      <c r="B893" t="s">
        <v>616</v>
      </c>
    </row>
    <row r="894" spans="1:2" x14ac:dyDescent="0.25">
      <c r="A894" t="s">
        <v>8211</v>
      </c>
      <c r="B894" t="s">
        <v>625</v>
      </c>
    </row>
    <row r="895" spans="1:2" x14ac:dyDescent="0.25">
      <c r="A895" t="s">
        <v>8216</v>
      </c>
      <c r="B895" t="s">
        <v>8216</v>
      </c>
    </row>
    <row r="896" spans="1:2" x14ac:dyDescent="0.25">
      <c r="A896" t="s">
        <v>8226</v>
      </c>
      <c r="B896" t="s">
        <v>8226</v>
      </c>
    </row>
    <row r="897" spans="1:2" x14ac:dyDescent="0.25">
      <c r="A897" t="s">
        <v>8256</v>
      </c>
      <c r="B897" t="s">
        <v>616</v>
      </c>
    </row>
    <row r="898" spans="1:2" x14ac:dyDescent="0.25">
      <c r="A898" t="s">
        <v>8260</v>
      </c>
      <c r="B898" t="s">
        <v>1324</v>
      </c>
    </row>
    <row r="899" spans="1:2" x14ac:dyDescent="0.25">
      <c r="A899" t="s">
        <v>8273</v>
      </c>
      <c r="B899" t="s">
        <v>616</v>
      </c>
    </row>
    <row r="900" spans="1:2" x14ac:dyDescent="0.25">
      <c r="A900" t="s">
        <v>8287</v>
      </c>
      <c r="B900" t="s">
        <v>1917</v>
      </c>
    </row>
    <row r="901" spans="1:2" x14ac:dyDescent="0.25">
      <c r="A901" t="s">
        <v>8310</v>
      </c>
      <c r="B901" t="s">
        <v>625</v>
      </c>
    </row>
    <row r="902" spans="1:2" x14ac:dyDescent="0.25">
      <c r="A902" t="s">
        <v>8328</v>
      </c>
      <c r="B902" t="s">
        <v>9299</v>
      </c>
    </row>
    <row r="903" spans="1:2" x14ac:dyDescent="0.25">
      <c r="A903" t="s">
        <v>8352</v>
      </c>
      <c r="B903" t="s">
        <v>9299</v>
      </c>
    </row>
    <row r="904" spans="1:2" x14ac:dyDescent="0.25">
      <c r="A904" t="s">
        <v>8370</v>
      </c>
      <c r="B904" t="s">
        <v>616</v>
      </c>
    </row>
    <row r="905" spans="1:2" x14ac:dyDescent="0.25">
      <c r="A905" t="s">
        <v>8379</v>
      </c>
      <c r="B905" t="s">
        <v>616</v>
      </c>
    </row>
    <row r="906" spans="1:2" x14ac:dyDescent="0.25">
      <c r="A906" t="s">
        <v>8383</v>
      </c>
      <c r="B906" t="s">
        <v>616</v>
      </c>
    </row>
    <row r="907" spans="1:2" x14ac:dyDescent="0.25">
      <c r="A907" t="s">
        <v>8388</v>
      </c>
      <c r="B907" t="s">
        <v>616</v>
      </c>
    </row>
    <row r="908" spans="1:2" x14ac:dyDescent="0.25">
      <c r="A908" t="s">
        <v>8392</v>
      </c>
      <c r="B908" t="s">
        <v>625</v>
      </c>
    </row>
    <row r="909" spans="1:2" x14ac:dyDescent="0.25">
      <c r="A909" t="s">
        <v>8413</v>
      </c>
      <c r="B909" t="s">
        <v>616</v>
      </c>
    </row>
    <row r="910" spans="1:2" x14ac:dyDescent="0.25">
      <c r="A910" t="s">
        <v>8418</v>
      </c>
      <c r="B910" t="s">
        <v>616</v>
      </c>
    </row>
    <row r="911" spans="1:2" x14ac:dyDescent="0.25">
      <c r="A911" t="s">
        <v>8423</v>
      </c>
      <c r="B911" t="s">
        <v>616</v>
      </c>
    </row>
    <row r="912" spans="1:2" x14ac:dyDescent="0.25">
      <c r="A912" t="s">
        <v>8430</v>
      </c>
      <c r="B912" t="s">
        <v>616</v>
      </c>
    </row>
    <row r="913" spans="1:2" x14ac:dyDescent="0.25">
      <c r="A913" t="s">
        <v>8434</v>
      </c>
      <c r="B913" t="s">
        <v>625</v>
      </c>
    </row>
    <row r="914" spans="1:2" x14ac:dyDescent="0.25">
      <c r="A914" t="s">
        <v>8437</v>
      </c>
      <c r="B914" t="s">
        <v>616</v>
      </c>
    </row>
    <row r="915" spans="1:2" x14ac:dyDescent="0.25">
      <c r="A915" t="s">
        <v>8458</v>
      </c>
      <c r="B915" t="s">
        <v>9299</v>
      </c>
    </row>
    <row r="916" spans="1:2" x14ac:dyDescent="0.25">
      <c r="A916" t="s">
        <v>8472</v>
      </c>
      <c r="B916" t="s">
        <v>616</v>
      </c>
    </row>
    <row r="917" spans="1:2" x14ac:dyDescent="0.25">
      <c r="A917" t="s">
        <v>8482</v>
      </c>
      <c r="B917" t="s">
        <v>9299</v>
      </c>
    </row>
    <row r="918" spans="1:2" x14ac:dyDescent="0.25">
      <c r="A918" t="s">
        <v>8491</v>
      </c>
      <c r="B918" t="s">
        <v>9299</v>
      </c>
    </row>
    <row r="919" spans="1:2" x14ac:dyDescent="0.25">
      <c r="A919" t="s">
        <v>8495</v>
      </c>
      <c r="B919" t="s">
        <v>1324</v>
      </c>
    </row>
    <row r="920" spans="1:2" x14ac:dyDescent="0.25">
      <c r="A920" t="s">
        <v>8525</v>
      </c>
      <c r="B920" t="s">
        <v>616</v>
      </c>
    </row>
    <row r="921" spans="1:2" x14ac:dyDescent="0.25">
      <c r="A921" t="s">
        <v>8529</v>
      </c>
      <c r="B921" t="s">
        <v>8529</v>
      </c>
    </row>
    <row r="922" spans="1:2" x14ac:dyDescent="0.25">
      <c r="A922" t="s">
        <v>8533</v>
      </c>
      <c r="B922" t="s">
        <v>3219</v>
      </c>
    </row>
    <row r="923" spans="1:2" x14ac:dyDescent="0.25">
      <c r="A923" t="s">
        <v>8546</v>
      </c>
      <c r="B923" t="s">
        <v>3219</v>
      </c>
    </row>
    <row r="924" spans="1:2" x14ac:dyDescent="0.25">
      <c r="A924" t="s">
        <v>8550</v>
      </c>
      <c r="B924" t="s">
        <v>1324</v>
      </c>
    </row>
    <row r="925" spans="1:2" x14ac:dyDescent="0.25">
      <c r="A925" t="s">
        <v>8559</v>
      </c>
      <c r="B925" t="s">
        <v>8559</v>
      </c>
    </row>
    <row r="926" spans="1:2" x14ac:dyDescent="0.25">
      <c r="A926" t="s">
        <v>8573</v>
      </c>
      <c r="B926" t="s">
        <v>9299</v>
      </c>
    </row>
    <row r="927" spans="1:2" x14ac:dyDescent="0.25">
      <c r="A927" t="s">
        <v>8595</v>
      </c>
      <c r="B927" t="s">
        <v>625</v>
      </c>
    </row>
    <row r="928" spans="1:2" x14ac:dyDescent="0.25">
      <c r="A928" t="s">
        <v>8599</v>
      </c>
      <c r="B928" t="s">
        <v>9299</v>
      </c>
    </row>
    <row r="929" spans="1:2" x14ac:dyDescent="0.25">
      <c r="A929" t="s">
        <v>8607</v>
      </c>
      <c r="B929" t="s">
        <v>616</v>
      </c>
    </row>
    <row r="930" spans="1:2" x14ac:dyDescent="0.25">
      <c r="A930" t="s">
        <v>8620</v>
      </c>
      <c r="B930" t="s">
        <v>625</v>
      </c>
    </row>
    <row r="931" spans="1:2" x14ac:dyDescent="0.25">
      <c r="A931" t="s">
        <v>8624</v>
      </c>
      <c r="B931" t="s">
        <v>9299</v>
      </c>
    </row>
    <row r="932" spans="1:2" x14ac:dyDescent="0.25">
      <c r="A932" t="s">
        <v>8645</v>
      </c>
      <c r="B932" t="s">
        <v>616</v>
      </c>
    </row>
    <row r="933" spans="1:2" x14ac:dyDescent="0.25">
      <c r="A933" t="s">
        <v>8649</v>
      </c>
      <c r="B933" t="s">
        <v>9330</v>
      </c>
    </row>
    <row r="934" spans="1:2" x14ac:dyDescent="0.25">
      <c r="A934" t="s">
        <v>8675</v>
      </c>
      <c r="B934" t="s">
        <v>1324</v>
      </c>
    </row>
    <row r="935" spans="1:2" x14ac:dyDescent="0.25">
      <c r="A935" t="s">
        <v>8685</v>
      </c>
      <c r="B935" t="s">
        <v>625</v>
      </c>
    </row>
    <row r="936" spans="1:2" x14ac:dyDescent="0.25">
      <c r="A936" t="s">
        <v>8692</v>
      </c>
      <c r="B936" t="s">
        <v>2804</v>
      </c>
    </row>
    <row r="937" spans="1:2" x14ac:dyDescent="0.25">
      <c r="A937" t="s">
        <v>8702</v>
      </c>
      <c r="B937" t="s">
        <v>3219</v>
      </c>
    </row>
    <row r="938" spans="1:2" x14ac:dyDescent="0.25">
      <c r="A938" t="s">
        <v>8709</v>
      </c>
      <c r="B938" t="s">
        <v>625</v>
      </c>
    </row>
    <row r="939" spans="1:2" x14ac:dyDescent="0.25">
      <c r="A939" t="s">
        <v>8715</v>
      </c>
      <c r="B939" t="s">
        <v>1324</v>
      </c>
    </row>
    <row r="940" spans="1:2" x14ac:dyDescent="0.25">
      <c r="A940" t="s">
        <v>8724</v>
      </c>
      <c r="B940" t="s">
        <v>4444</v>
      </c>
    </row>
    <row r="941" spans="1:2" x14ac:dyDescent="0.25">
      <c r="A941" t="s">
        <v>8736</v>
      </c>
      <c r="B941" t="s">
        <v>9299</v>
      </c>
    </row>
    <row r="942" spans="1:2" x14ac:dyDescent="0.25">
      <c r="A942" t="s">
        <v>8743</v>
      </c>
      <c r="B942" t="s">
        <v>9299</v>
      </c>
    </row>
    <row r="943" spans="1:2" x14ac:dyDescent="0.25">
      <c r="A943" t="s">
        <v>8747</v>
      </c>
      <c r="B943" t="s">
        <v>625</v>
      </c>
    </row>
    <row r="944" spans="1:2" x14ac:dyDescent="0.25">
      <c r="A944" t="s">
        <v>8776</v>
      </c>
      <c r="B944" t="s">
        <v>9299</v>
      </c>
    </row>
    <row r="945" spans="1:2" x14ac:dyDescent="0.25">
      <c r="A945" t="s">
        <v>8787</v>
      </c>
      <c r="B945" t="s">
        <v>8787</v>
      </c>
    </row>
    <row r="946" spans="1:2" x14ac:dyDescent="0.25">
      <c r="A946" t="s">
        <v>8792</v>
      </c>
      <c r="B946" t="s">
        <v>625</v>
      </c>
    </row>
    <row r="947" spans="1:2" x14ac:dyDescent="0.25">
      <c r="A947" t="s">
        <v>8799</v>
      </c>
      <c r="B947" t="s">
        <v>616</v>
      </c>
    </row>
    <row r="948" spans="1:2" x14ac:dyDescent="0.25">
      <c r="A948" t="s">
        <v>8833</v>
      </c>
      <c r="B948" t="s">
        <v>9317</v>
      </c>
    </row>
    <row r="949" spans="1:2" x14ac:dyDescent="0.25">
      <c r="A949" t="s">
        <v>8854</v>
      </c>
      <c r="B949" t="s">
        <v>9299</v>
      </c>
    </row>
    <row r="950" spans="1:2" x14ac:dyDescent="0.25">
      <c r="A950" t="s">
        <v>8861</v>
      </c>
      <c r="B950" t="s">
        <v>616</v>
      </c>
    </row>
    <row r="951" spans="1:2" x14ac:dyDescent="0.25">
      <c r="A951" t="s">
        <v>8873</v>
      </c>
      <c r="B951" t="s">
        <v>1324</v>
      </c>
    </row>
    <row r="952" spans="1:2" x14ac:dyDescent="0.25">
      <c r="A952" t="s">
        <v>8888</v>
      </c>
      <c r="B952" t="s">
        <v>73</v>
      </c>
    </row>
    <row r="953" spans="1:2" x14ac:dyDescent="0.25">
      <c r="A953" t="s">
        <v>8895</v>
      </c>
      <c r="B953" t="s">
        <v>1556</v>
      </c>
    </row>
    <row r="954" spans="1:2" x14ac:dyDescent="0.25">
      <c r="A954" t="s">
        <v>8900</v>
      </c>
      <c r="B954" t="s">
        <v>625</v>
      </c>
    </row>
    <row r="955" spans="1:2" x14ac:dyDescent="0.25">
      <c r="A955" t="s">
        <v>8905</v>
      </c>
      <c r="B955" t="s">
        <v>625</v>
      </c>
    </row>
    <row r="956" spans="1:2" x14ac:dyDescent="0.25">
      <c r="A956" t="s">
        <v>8936</v>
      </c>
      <c r="B956" t="s">
        <v>625</v>
      </c>
    </row>
    <row r="957" spans="1:2" x14ac:dyDescent="0.25">
      <c r="A957" t="s">
        <v>8941</v>
      </c>
      <c r="B957" t="s">
        <v>407</v>
      </c>
    </row>
    <row r="958" spans="1:2" x14ac:dyDescent="0.25">
      <c r="A958" t="s">
        <v>8953</v>
      </c>
      <c r="B958" t="s">
        <v>625</v>
      </c>
    </row>
    <row r="959" spans="1:2" x14ac:dyDescent="0.25">
      <c r="A959" t="s">
        <v>8961</v>
      </c>
      <c r="B959" t="s">
        <v>9299</v>
      </c>
    </row>
    <row r="960" spans="1:2" x14ac:dyDescent="0.25">
      <c r="A960" t="s">
        <v>8973</v>
      </c>
      <c r="B960" t="s">
        <v>1324</v>
      </c>
    </row>
    <row r="961" spans="1:2" x14ac:dyDescent="0.25">
      <c r="A961" t="s">
        <v>8978</v>
      </c>
      <c r="B961" t="s">
        <v>625</v>
      </c>
    </row>
    <row r="962" spans="1:2" x14ac:dyDescent="0.25">
      <c r="A962" t="s">
        <v>9020</v>
      </c>
      <c r="B962" t="s">
        <v>625</v>
      </c>
    </row>
    <row r="963" spans="1:2" x14ac:dyDescent="0.25">
      <c r="A963" t="s">
        <v>9024</v>
      </c>
      <c r="B963" t="s">
        <v>616</v>
      </c>
    </row>
    <row r="964" spans="1:2" x14ac:dyDescent="0.25">
      <c r="A964" t="s">
        <v>9035</v>
      </c>
      <c r="B964" t="s">
        <v>407</v>
      </c>
    </row>
    <row r="965" spans="1:2" x14ac:dyDescent="0.25">
      <c r="A965" t="s">
        <v>9057</v>
      </c>
      <c r="B965" t="s">
        <v>616</v>
      </c>
    </row>
    <row r="966" spans="1:2" x14ac:dyDescent="0.25">
      <c r="A966" t="s">
        <v>9061</v>
      </c>
      <c r="B966" t="s">
        <v>616</v>
      </c>
    </row>
    <row r="967" spans="1:2" x14ac:dyDescent="0.25">
      <c r="A967" t="s">
        <v>9066</v>
      </c>
      <c r="B967" t="s">
        <v>625</v>
      </c>
    </row>
    <row r="968" spans="1:2" x14ac:dyDescent="0.25">
      <c r="A968" t="s">
        <v>9074</v>
      </c>
      <c r="B968" t="s">
        <v>407</v>
      </c>
    </row>
    <row r="969" spans="1:2" x14ac:dyDescent="0.25">
      <c r="A969" t="s">
        <v>9078</v>
      </c>
      <c r="B969" t="s">
        <v>9299</v>
      </c>
    </row>
    <row r="970" spans="1:2" x14ac:dyDescent="0.25">
      <c r="A970" t="s">
        <v>9082</v>
      </c>
      <c r="B970" t="s">
        <v>9299</v>
      </c>
    </row>
    <row r="971" spans="1:2" x14ac:dyDescent="0.25">
      <c r="A971" t="s">
        <v>9100</v>
      </c>
      <c r="B971" t="s">
        <v>1917</v>
      </c>
    </row>
    <row r="972" spans="1:2" x14ac:dyDescent="0.25">
      <c r="A972" t="s">
        <v>9108</v>
      </c>
      <c r="B972" t="s">
        <v>616</v>
      </c>
    </row>
    <row r="973" spans="1:2" x14ac:dyDescent="0.25">
      <c r="A973" t="s">
        <v>9113</v>
      </c>
      <c r="B973" t="s">
        <v>9299</v>
      </c>
    </row>
    <row r="974" spans="1:2" x14ac:dyDescent="0.25">
      <c r="A974" t="s">
        <v>9119</v>
      </c>
      <c r="B974" t="s">
        <v>9299</v>
      </c>
    </row>
    <row r="975" spans="1:2" x14ac:dyDescent="0.25">
      <c r="A975" t="s">
        <v>9134</v>
      </c>
      <c r="B975" t="s">
        <v>625</v>
      </c>
    </row>
    <row r="976" spans="1:2" x14ac:dyDescent="0.25">
      <c r="A976" t="s">
        <v>9149</v>
      </c>
      <c r="B976" t="s">
        <v>616</v>
      </c>
    </row>
    <row r="977" spans="1:2" x14ac:dyDescent="0.25">
      <c r="A977" t="s">
        <v>9156</v>
      </c>
      <c r="B977" t="s">
        <v>4444</v>
      </c>
    </row>
    <row r="978" spans="1:2" x14ac:dyDescent="0.25">
      <c r="A978" t="s">
        <v>9169</v>
      </c>
      <c r="B978" t="s">
        <v>625</v>
      </c>
    </row>
    <row r="979" spans="1:2" x14ac:dyDescent="0.25">
      <c r="A979" t="s">
        <v>9179</v>
      </c>
      <c r="B979" t="s">
        <v>9299</v>
      </c>
    </row>
    <row r="980" spans="1:2" x14ac:dyDescent="0.25">
      <c r="A980" t="s">
        <v>9183</v>
      </c>
      <c r="B980" t="s">
        <v>616</v>
      </c>
    </row>
    <row r="981" spans="1:2" x14ac:dyDescent="0.25">
      <c r="A981" t="s">
        <v>9189</v>
      </c>
      <c r="B981" t="s">
        <v>893</v>
      </c>
    </row>
    <row r="982" spans="1:2" x14ac:dyDescent="0.25">
      <c r="A982" t="s">
        <v>9197</v>
      </c>
      <c r="B982" t="s">
        <v>616</v>
      </c>
    </row>
    <row r="983" spans="1:2" x14ac:dyDescent="0.25">
      <c r="A983" t="s">
        <v>9201</v>
      </c>
      <c r="B983" t="s">
        <v>616</v>
      </c>
    </row>
    <row r="984" spans="1:2" x14ac:dyDescent="0.25">
      <c r="A984" t="s">
        <v>9210</v>
      </c>
      <c r="B984" t="s">
        <v>625</v>
      </c>
    </row>
    <row r="985" spans="1:2" x14ac:dyDescent="0.25">
      <c r="A985" t="s">
        <v>9223</v>
      </c>
      <c r="B985" t="s">
        <v>73</v>
      </c>
    </row>
    <row r="986" spans="1:2" x14ac:dyDescent="0.25">
      <c r="A986" t="s">
        <v>9228</v>
      </c>
      <c r="B986" t="s">
        <v>407</v>
      </c>
    </row>
    <row r="987" spans="1:2" x14ac:dyDescent="0.25">
      <c r="A987" t="s">
        <v>9239</v>
      </c>
      <c r="B987" t="s">
        <v>9299</v>
      </c>
    </row>
    <row r="988" spans="1:2" x14ac:dyDescent="0.25">
      <c r="A988" t="s">
        <v>9268</v>
      </c>
      <c r="B988" t="s">
        <v>9299</v>
      </c>
    </row>
    <row r="989" spans="1:2" x14ac:dyDescent="0.25">
      <c r="A989" t="s">
        <v>9280</v>
      </c>
      <c r="B989" t="s">
        <v>625</v>
      </c>
    </row>
    <row r="990" spans="1:2" x14ac:dyDescent="0.25">
      <c r="A990" t="s">
        <v>9285</v>
      </c>
      <c r="B990" t="s">
        <v>9299</v>
      </c>
    </row>
    <row r="991" spans="1:2" x14ac:dyDescent="0.25">
      <c r="A991" t="s">
        <v>9292</v>
      </c>
      <c r="B991" t="s">
        <v>616</v>
      </c>
    </row>
  </sheetData>
  <autoFilter ref="A1:B991" xr:uid="{00000000-0009-0000-0000-000001000000}"/>
  <sortState xmlns:xlrd2="http://schemas.microsoft.com/office/spreadsheetml/2017/richdata2" ref="I2:J86">
    <sortCondition descending="1" ref="J2:J86"/>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2D56F-FFBC-4158-955C-22522F15E8B3}">
  <dimension ref="A1:B1071"/>
  <sheetViews>
    <sheetView workbookViewId="0"/>
  </sheetViews>
  <sheetFormatPr defaultRowHeight="15" x14ac:dyDescent="0.25"/>
  <cols>
    <col min="1" max="1" width="46.5703125" bestFit="1" customWidth="1"/>
  </cols>
  <sheetData>
    <row r="1" spans="1:2" x14ac:dyDescent="0.25">
      <c r="A1" t="s">
        <v>10400</v>
      </c>
      <c r="B1" t="s">
        <v>10399</v>
      </c>
    </row>
    <row r="2" spans="1:2" x14ac:dyDescent="0.25">
      <c r="A2" t="s">
        <v>10398</v>
      </c>
      <c r="B2" t="s">
        <v>9472</v>
      </c>
    </row>
    <row r="3" spans="1:2" x14ac:dyDescent="0.25">
      <c r="A3" t="s">
        <v>10397</v>
      </c>
      <c r="B3" t="s">
        <v>10382</v>
      </c>
    </row>
    <row r="4" spans="1:2" x14ac:dyDescent="0.25">
      <c r="A4" t="s">
        <v>10396</v>
      </c>
      <c r="B4" t="s">
        <v>10382</v>
      </c>
    </row>
    <row r="5" spans="1:2" x14ac:dyDescent="0.25">
      <c r="A5" t="s">
        <v>10395</v>
      </c>
      <c r="B5" t="s">
        <v>10382</v>
      </c>
    </row>
    <row r="6" spans="1:2" x14ac:dyDescent="0.25">
      <c r="A6" t="s">
        <v>10394</v>
      </c>
      <c r="B6" t="s">
        <v>10382</v>
      </c>
    </row>
    <row r="7" spans="1:2" x14ac:dyDescent="0.25">
      <c r="A7" t="s">
        <v>10393</v>
      </c>
      <c r="B7" t="s">
        <v>10382</v>
      </c>
    </row>
    <row r="8" spans="1:2" x14ac:dyDescent="0.25">
      <c r="A8" t="s">
        <v>10392</v>
      </c>
      <c r="B8" t="s">
        <v>10382</v>
      </c>
    </row>
    <row r="9" spans="1:2" x14ac:dyDescent="0.25">
      <c r="A9" t="s">
        <v>10391</v>
      </c>
      <c r="B9" t="s">
        <v>10382</v>
      </c>
    </row>
    <row r="10" spans="1:2" x14ac:dyDescent="0.25">
      <c r="A10" t="s">
        <v>10390</v>
      </c>
      <c r="B10" t="s">
        <v>959</v>
      </c>
    </row>
    <row r="11" spans="1:2" x14ac:dyDescent="0.25">
      <c r="A11" t="s">
        <v>10389</v>
      </c>
      <c r="B11" t="s">
        <v>10387</v>
      </c>
    </row>
    <row r="12" spans="1:2" x14ac:dyDescent="0.25">
      <c r="A12" t="s">
        <v>10388</v>
      </c>
      <c r="B12" t="s">
        <v>10387</v>
      </c>
    </row>
    <row r="13" spans="1:2" x14ac:dyDescent="0.25">
      <c r="A13" t="s">
        <v>10386</v>
      </c>
      <c r="B13" t="s">
        <v>10382</v>
      </c>
    </row>
    <row r="14" spans="1:2" x14ac:dyDescent="0.25">
      <c r="A14" t="s">
        <v>10385</v>
      </c>
      <c r="B14" t="s">
        <v>10382</v>
      </c>
    </row>
    <row r="15" spans="1:2" x14ac:dyDescent="0.25">
      <c r="A15" t="s">
        <v>10384</v>
      </c>
      <c r="B15" t="s">
        <v>10382</v>
      </c>
    </row>
    <row r="16" spans="1:2" x14ac:dyDescent="0.25">
      <c r="A16" t="s">
        <v>10383</v>
      </c>
      <c r="B16" t="s">
        <v>10382</v>
      </c>
    </row>
    <row r="17" spans="1:2" x14ac:dyDescent="0.25">
      <c r="A17" t="s">
        <v>10381</v>
      </c>
      <c r="B17" t="s">
        <v>959</v>
      </c>
    </row>
    <row r="18" spans="1:2" x14ac:dyDescent="0.25">
      <c r="A18" t="s">
        <v>10380</v>
      </c>
      <c r="B18" t="s">
        <v>10382</v>
      </c>
    </row>
    <row r="19" spans="1:2" x14ac:dyDescent="0.25">
      <c r="A19" t="s">
        <v>10379</v>
      </c>
    </row>
    <row r="20" spans="1:2" x14ac:dyDescent="0.25">
      <c r="A20" t="s">
        <v>10378</v>
      </c>
      <c r="B20" t="s">
        <v>959</v>
      </c>
    </row>
    <row r="21" spans="1:2" x14ac:dyDescent="0.25">
      <c r="A21" t="s">
        <v>10377</v>
      </c>
      <c r="B21" t="s">
        <v>10401</v>
      </c>
    </row>
    <row r="22" spans="1:2" x14ac:dyDescent="0.25">
      <c r="A22" t="s">
        <v>10376</v>
      </c>
    </row>
    <row r="23" spans="1:2" x14ac:dyDescent="0.25">
      <c r="A23" t="s">
        <v>10375</v>
      </c>
    </row>
    <row r="24" spans="1:2" x14ac:dyDescent="0.25">
      <c r="A24" t="s">
        <v>10374</v>
      </c>
    </row>
    <row r="25" spans="1:2" x14ac:dyDescent="0.25">
      <c r="A25" t="s">
        <v>10373</v>
      </c>
    </row>
    <row r="26" spans="1:2" x14ac:dyDescent="0.25">
      <c r="A26" t="s">
        <v>10372</v>
      </c>
    </row>
    <row r="27" spans="1:2" x14ac:dyDescent="0.25">
      <c r="A27" t="s">
        <v>10371</v>
      </c>
    </row>
    <row r="28" spans="1:2" x14ac:dyDescent="0.25">
      <c r="A28" t="s">
        <v>10370</v>
      </c>
    </row>
    <row r="29" spans="1:2" x14ac:dyDescent="0.25">
      <c r="A29" t="s">
        <v>10369</v>
      </c>
    </row>
    <row r="30" spans="1:2" x14ac:dyDescent="0.25">
      <c r="A30" t="s">
        <v>10368</v>
      </c>
    </row>
    <row r="31" spans="1:2" x14ac:dyDescent="0.25">
      <c r="A31" t="s">
        <v>10367</v>
      </c>
    </row>
    <row r="32" spans="1:2" x14ac:dyDescent="0.25">
      <c r="A32" t="s">
        <v>10366</v>
      </c>
    </row>
    <row r="33" spans="1:1" x14ac:dyDescent="0.25">
      <c r="A33" t="s">
        <v>10365</v>
      </c>
    </row>
    <row r="34" spans="1:1" x14ac:dyDescent="0.25">
      <c r="A34" t="s">
        <v>10364</v>
      </c>
    </row>
    <row r="35" spans="1:1" x14ac:dyDescent="0.25">
      <c r="A35" t="s">
        <v>10363</v>
      </c>
    </row>
    <row r="36" spans="1:1" x14ac:dyDescent="0.25">
      <c r="A36" t="s">
        <v>10362</v>
      </c>
    </row>
    <row r="37" spans="1:1" x14ac:dyDescent="0.25">
      <c r="A37" t="s">
        <v>10361</v>
      </c>
    </row>
    <row r="38" spans="1:1" x14ac:dyDescent="0.25">
      <c r="A38" t="s">
        <v>10360</v>
      </c>
    </row>
    <row r="39" spans="1:1" x14ac:dyDescent="0.25">
      <c r="A39" t="s">
        <v>10359</v>
      </c>
    </row>
    <row r="40" spans="1:1" x14ac:dyDescent="0.25">
      <c r="A40" t="s">
        <v>10358</v>
      </c>
    </row>
    <row r="41" spans="1:1" x14ac:dyDescent="0.25">
      <c r="A41" t="s">
        <v>10357</v>
      </c>
    </row>
    <row r="42" spans="1:1" x14ac:dyDescent="0.25">
      <c r="A42" t="s">
        <v>10356</v>
      </c>
    </row>
    <row r="43" spans="1:1" x14ac:dyDescent="0.25">
      <c r="A43" t="s">
        <v>10355</v>
      </c>
    </row>
    <row r="44" spans="1:1" x14ac:dyDescent="0.25">
      <c r="A44" t="s">
        <v>10354</v>
      </c>
    </row>
    <row r="45" spans="1:1" x14ac:dyDescent="0.25">
      <c r="A45" t="s">
        <v>10353</v>
      </c>
    </row>
    <row r="46" spans="1:1" x14ac:dyDescent="0.25">
      <c r="A46" t="s">
        <v>10352</v>
      </c>
    </row>
    <row r="47" spans="1:1" x14ac:dyDescent="0.25">
      <c r="A47" t="s">
        <v>10351</v>
      </c>
    </row>
    <row r="48" spans="1:1" x14ac:dyDescent="0.25">
      <c r="A48" t="s">
        <v>10350</v>
      </c>
    </row>
    <row r="49" spans="1:1" x14ac:dyDescent="0.25">
      <c r="A49" t="s">
        <v>10349</v>
      </c>
    </row>
    <row r="50" spans="1:1" x14ac:dyDescent="0.25">
      <c r="A50" t="s">
        <v>10348</v>
      </c>
    </row>
    <row r="51" spans="1:1" x14ac:dyDescent="0.25">
      <c r="A51" t="s">
        <v>10347</v>
      </c>
    </row>
    <row r="52" spans="1:1" x14ac:dyDescent="0.25">
      <c r="A52" t="s">
        <v>10346</v>
      </c>
    </row>
    <row r="53" spans="1:1" x14ac:dyDescent="0.25">
      <c r="A53" t="s">
        <v>10345</v>
      </c>
    </row>
    <row r="54" spans="1:1" x14ac:dyDescent="0.25">
      <c r="A54" t="s">
        <v>10344</v>
      </c>
    </row>
    <row r="55" spans="1:1" x14ac:dyDescent="0.25">
      <c r="A55" t="s">
        <v>10343</v>
      </c>
    </row>
    <row r="56" spans="1:1" x14ac:dyDescent="0.25">
      <c r="A56" t="s">
        <v>10342</v>
      </c>
    </row>
    <row r="57" spans="1:1" x14ac:dyDescent="0.25">
      <c r="A57" t="s">
        <v>10341</v>
      </c>
    </row>
    <row r="58" spans="1:1" x14ac:dyDescent="0.25">
      <c r="A58" t="s">
        <v>10340</v>
      </c>
    </row>
    <row r="59" spans="1:1" x14ac:dyDescent="0.25">
      <c r="A59" t="s">
        <v>10339</v>
      </c>
    </row>
    <row r="60" spans="1:1" x14ac:dyDescent="0.25">
      <c r="A60" t="s">
        <v>10338</v>
      </c>
    </row>
    <row r="61" spans="1:1" x14ac:dyDescent="0.25">
      <c r="A61" t="s">
        <v>10337</v>
      </c>
    </row>
    <row r="62" spans="1:1" x14ac:dyDescent="0.25">
      <c r="A62" t="s">
        <v>10336</v>
      </c>
    </row>
    <row r="63" spans="1:1" x14ac:dyDescent="0.25">
      <c r="A63" t="s">
        <v>10335</v>
      </c>
    </row>
    <row r="64" spans="1:1" x14ac:dyDescent="0.25">
      <c r="A64" t="s">
        <v>10334</v>
      </c>
    </row>
    <row r="65" spans="1:1" x14ac:dyDescent="0.25">
      <c r="A65" t="s">
        <v>10333</v>
      </c>
    </row>
    <row r="66" spans="1:1" x14ac:dyDescent="0.25">
      <c r="A66" t="s">
        <v>10332</v>
      </c>
    </row>
    <row r="67" spans="1:1" x14ac:dyDescent="0.25">
      <c r="A67" t="s">
        <v>10331</v>
      </c>
    </row>
    <row r="68" spans="1:1" x14ac:dyDescent="0.25">
      <c r="A68" t="s">
        <v>10330</v>
      </c>
    </row>
    <row r="69" spans="1:1" x14ac:dyDescent="0.25">
      <c r="A69" t="s">
        <v>10329</v>
      </c>
    </row>
    <row r="70" spans="1:1" x14ac:dyDescent="0.25">
      <c r="A70" t="s">
        <v>10328</v>
      </c>
    </row>
    <row r="71" spans="1:1" x14ac:dyDescent="0.25">
      <c r="A71" t="s">
        <v>10327</v>
      </c>
    </row>
    <row r="72" spans="1:1" x14ac:dyDescent="0.25">
      <c r="A72" t="s">
        <v>10326</v>
      </c>
    </row>
    <row r="73" spans="1:1" x14ac:dyDescent="0.25">
      <c r="A73" t="s">
        <v>10325</v>
      </c>
    </row>
    <row r="74" spans="1:1" x14ac:dyDescent="0.25">
      <c r="A74" t="s">
        <v>6126</v>
      </c>
    </row>
    <row r="75" spans="1:1" x14ac:dyDescent="0.25">
      <c r="A75" t="s">
        <v>10324</v>
      </c>
    </row>
    <row r="76" spans="1:1" x14ac:dyDescent="0.25">
      <c r="A76" t="s">
        <v>10323</v>
      </c>
    </row>
    <row r="77" spans="1:1" x14ac:dyDescent="0.25">
      <c r="A77" t="s">
        <v>10322</v>
      </c>
    </row>
    <row r="78" spans="1:1" x14ac:dyDescent="0.25">
      <c r="A78" t="s">
        <v>10321</v>
      </c>
    </row>
    <row r="79" spans="1:1" x14ac:dyDescent="0.25">
      <c r="A79" t="s">
        <v>10320</v>
      </c>
    </row>
    <row r="80" spans="1:1" x14ac:dyDescent="0.25">
      <c r="A80" t="s">
        <v>10319</v>
      </c>
    </row>
    <row r="81" spans="1:2" x14ac:dyDescent="0.25">
      <c r="A81" t="s">
        <v>10318</v>
      </c>
    </row>
    <row r="82" spans="1:2" x14ac:dyDescent="0.25">
      <c r="A82" t="s">
        <v>10317</v>
      </c>
    </row>
    <row r="83" spans="1:2" x14ac:dyDescent="0.25">
      <c r="A83" t="s">
        <v>10316</v>
      </c>
    </row>
    <row r="84" spans="1:2" x14ac:dyDescent="0.25">
      <c r="A84" t="s">
        <v>10315</v>
      </c>
    </row>
    <row r="85" spans="1:2" x14ac:dyDescent="0.25">
      <c r="A85" t="s">
        <v>10314</v>
      </c>
    </row>
    <row r="86" spans="1:2" x14ac:dyDescent="0.25">
      <c r="A86" t="s">
        <v>10313</v>
      </c>
    </row>
    <row r="87" spans="1:2" x14ac:dyDescent="0.25">
      <c r="A87" t="s">
        <v>10312</v>
      </c>
    </row>
    <row r="88" spans="1:2" x14ac:dyDescent="0.25">
      <c r="A88" t="s">
        <v>10311</v>
      </c>
    </row>
    <row r="89" spans="1:2" x14ac:dyDescent="0.25">
      <c r="A89" t="s">
        <v>10310</v>
      </c>
    </row>
    <row r="90" spans="1:2" x14ac:dyDescent="0.25">
      <c r="A90" t="s">
        <v>10309</v>
      </c>
    </row>
    <row r="91" spans="1:2" x14ac:dyDescent="0.25">
      <c r="A91" t="s">
        <v>10308</v>
      </c>
    </row>
    <row r="92" spans="1:2" x14ac:dyDescent="0.25">
      <c r="A92" t="s">
        <v>10307</v>
      </c>
    </row>
    <row r="93" spans="1:2" x14ac:dyDescent="0.25">
      <c r="A93" t="s">
        <v>10306</v>
      </c>
    </row>
    <row r="94" spans="1:2" x14ac:dyDescent="0.25">
      <c r="A94" t="s">
        <v>10305</v>
      </c>
      <c r="B94" t="s">
        <v>10402</v>
      </c>
    </row>
    <row r="95" spans="1:2" x14ac:dyDescent="0.25">
      <c r="A95" t="s">
        <v>10304</v>
      </c>
    </row>
    <row r="96" spans="1:2" x14ac:dyDescent="0.25">
      <c r="A96" t="s">
        <v>10303</v>
      </c>
    </row>
    <row r="97" spans="1:2" x14ac:dyDescent="0.25">
      <c r="A97" t="s">
        <v>10302</v>
      </c>
      <c r="B97" t="s">
        <v>9472</v>
      </c>
    </row>
    <row r="98" spans="1:2" x14ac:dyDescent="0.25">
      <c r="A98" t="s">
        <v>10301</v>
      </c>
      <c r="B98" t="s">
        <v>9472</v>
      </c>
    </row>
    <row r="99" spans="1:2" x14ac:dyDescent="0.25">
      <c r="A99" t="s">
        <v>10300</v>
      </c>
      <c r="B99" t="s">
        <v>9472</v>
      </c>
    </row>
    <row r="100" spans="1:2" x14ac:dyDescent="0.25">
      <c r="A100" t="s">
        <v>10299</v>
      </c>
    </row>
    <row r="101" spans="1:2" x14ac:dyDescent="0.25">
      <c r="A101" t="s">
        <v>10298</v>
      </c>
    </row>
    <row r="102" spans="1:2" x14ac:dyDescent="0.25">
      <c r="A102" t="s">
        <v>10297</v>
      </c>
    </row>
    <row r="103" spans="1:2" x14ac:dyDescent="0.25">
      <c r="A103" t="s">
        <v>10296</v>
      </c>
      <c r="B103" t="s">
        <v>9472</v>
      </c>
    </row>
    <row r="104" spans="1:2" x14ac:dyDescent="0.25">
      <c r="A104" t="s">
        <v>10295</v>
      </c>
      <c r="B104" t="s">
        <v>9472</v>
      </c>
    </row>
    <row r="105" spans="1:2" x14ac:dyDescent="0.25">
      <c r="A105" t="s">
        <v>10294</v>
      </c>
      <c r="B105" t="s">
        <v>9472</v>
      </c>
    </row>
    <row r="106" spans="1:2" x14ac:dyDescent="0.25">
      <c r="A106" t="s">
        <v>10293</v>
      </c>
      <c r="B106" t="s">
        <v>10401</v>
      </c>
    </row>
    <row r="107" spans="1:2" x14ac:dyDescent="0.25">
      <c r="A107" t="s">
        <v>10292</v>
      </c>
      <c r="B107" t="s">
        <v>10401</v>
      </c>
    </row>
    <row r="108" spans="1:2" x14ac:dyDescent="0.25">
      <c r="A108" t="s">
        <v>10291</v>
      </c>
      <c r="B108" t="s">
        <v>10401</v>
      </c>
    </row>
    <row r="109" spans="1:2" x14ac:dyDescent="0.25">
      <c r="A109" t="s">
        <v>10290</v>
      </c>
      <c r="B109" t="s">
        <v>9472</v>
      </c>
    </row>
    <row r="110" spans="1:2" x14ac:dyDescent="0.25">
      <c r="A110" t="s">
        <v>10289</v>
      </c>
    </row>
    <row r="111" spans="1:2" x14ac:dyDescent="0.25">
      <c r="A111" t="s">
        <v>10288</v>
      </c>
    </row>
    <row r="112" spans="1:2" x14ac:dyDescent="0.25">
      <c r="A112" t="s">
        <v>10287</v>
      </c>
    </row>
    <row r="113" spans="1:1" x14ac:dyDescent="0.25">
      <c r="A113" t="s">
        <v>10286</v>
      </c>
    </row>
    <row r="114" spans="1:1" x14ac:dyDescent="0.25">
      <c r="A114" t="s">
        <v>10285</v>
      </c>
    </row>
    <row r="115" spans="1:1" x14ac:dyDescent="0.25">
      <c r="A115" t="s">
        <v>10284</v>
      </c>
    </row>
    <row r="116" spans="1:1" x14ac:dyDescent="0.25">
      <c r="A116" t="s">
        <v>10283</v>
      </c>
    </row>
    <row r="117" spans="1:1" x14ac:dyDescent="0.25">
      <c r="A117" t="s">
        <v>10282</v>
      </c>
    </row>
    <row r="118" spans="1:1" x14ac:dyDescent="0.25">
      <c r="A118" t="s">
        <v>9007</v>
      </c>
    </row>
    <row r="119" spans="1:1" x14ac:dyDescent="0.25">
      <c r="A119" t="s">
        <v>10281</v>
      </c>
    </row>
    <row r="120" spans="1:1" x14ac:dyDescent="0.25">
      <c r="A120" t="s">
        <v>10280</v>
      </c>
    </row>
    <row r="121" spans="1:1" x14ac:dyDescent="0.25">
      <c r="A121" t="s">
        <v>10279</v>
      </c>
    </row>
    <row r="122" spans="1:1" x14ac:dyDescent="0.25">
      <c r="A122" t="s">
        <v>10278</v>
      </c>
    </row>
    <row r="123" spans="1:1" x14ac:dyDescent="0.25">
      <c r="A123" t="s">
        <v>10277</v>
      </c>
    </row>
    <row r="124" spans="1:1" x14ac:dyDescent="0.25">
      <c r="A124" t="s">
        <v>10276</v>
      </c>
    </row>
    <row r="125" spans="1:1" x14ac:dyDescent="0.25">
      <c r="A125" t="s">
        <v>10275</v>
      </c>
    </row>
    <row r="126" spans="1:1" x14ac:dyDescent="0.25">
      <c r="A126" t="s">
        <v>10274</v>
      </c>
    </row>
    <row r="127" spans="1:1" x14ac:dyDescent="0.25">
      <c r="A127" t="s">
        <v>10273</v>
      </c>
    </row>
    <row r="128" spans="1:1" x14ac:dyDescent="0.25">
      <c r="A128" t="s">
        <v>10272</v>
      </c>
    </row>
    <row r="129" spans="1:1" x14ac:dyDescent="0.25">
      <c r="A129" t="s">
        <v>10271</v>
      </c>
    </row>
    <row r="130" spans="1:1" x14ac:dyDescent="0.25">
      <c r="A130" t="s">
        <v>10270</v>
      </c>
    </row>
    <row r="131" spans="1:1" x14ac:dyDescent="0.25">
      <c r="A131" t="s">
        <v>10269</v>
      </c>
    </row>
    <row r="132" spans="1:1" x14ac:dyDescent="0.25">
      <c r="A132" t="s">
        <v>10268</v>
      </c>
    </row>
    <row r="133" spans="1:1" x14ac:dyDescent="0.25">
      <c r="A133" t="s">
        <v>10267</v>
      </c>
    </row>
    <row r="134" spans="1:1" x14ac:dyDescent="0.25">
      <c r="A134" t="s">
        <v>10266</v>
      </c>
    </row>
    <row r="135" spans="1:1" x14ac:dyDescent="0.25">
      <c r="A135" t="s">
        <v>10265</v>
      </c>
    </row>
    <row r="136" spans="1:1" x14ac:dyDescent="0.25">
      <c r="A136" t="s">
        <v>10264</v>
      </c>
    </row>
    <row r="137" spans="1:1" x14ac:dyDescent="0.25">
      <c r="A137" t="s">
        <v>10263</v>
      </c>
    </row>
    <row r="138" spans="1:1" x14ac:dyDescent="0.25">
      <c r="A138" t="s">
        <v>10262</v>
      </c>
    </row>
    <row r="139" spans="1:1" x14ac:dyDescent="0.25">
      <c r="A139" t="s">
        <v>10261</v>
      </c>
    </row>
    <row r="140" spans="1:1" x14ac:dyDescent="0.25">
      <c r="A140" t="s">
        <v>10260</v>
      </c>
    </row>
    <row r="141" spans="1:1" x14ac:dyDescent="0.25">
      <c r="A141" t="s">
        <v>10259</v>
      </c>
    </row>
    <row r="142" spans="1:1" x14ac:dyDescent="0.25">
      <c r="A142" t="s">
        <v>10258</v>
      </c>
    </row>
    <row r="143" spans="1:1" x14ac:dyDescent="0.25">
      <c r="A143" t="s">
        <v>10257</v>
      </c>
    </row>
    <row r="144" spans="1:1" x14ac:dyDescent="0.25">
      <c r="A144" t="s">
        <v>10256</v>
      </c>
    </row>
    <row r="145" spans="1:1" x14ac:dyDescent="0.25">
      <c r="A145" t="s">
        <v>10255</v>
      </c>
    </row>
    <row r="146" spans="1:1" x14ac:dyDescent="0.25">
      <c r="A146" t="s">
        <v>10254</v>
      </c>
    </row>
    <row r="147" spans="1:1" x14ac:dyDescent="0.25">
      <c r="A147" t="s">
        <v>10253</v>
      </c>
    </row>
    <row r="148" spans="1:1" x14ac:dyDescent="0.25">
      <c r="A148" t="s">
        <v>10252</v>
      </c>
    </row>
    <row r="149" spans="1:1" x14ac:dyDescent="0.25">
      <c r="A149" t="s">
        <v>10251</v>
      </c>
    </row>
    <row r="150" spans="1:1" x14ac:dyDescent="0.25">
      <c r="A150" t="s">
        <v>10250</v>
      </c>
    </row>
    <row r="151" spans="1:1" x14ac:dyDescent="0.25">
      <c r="A151" t="s">
        <v>10249</v>
      </c>
    </row>
    <row r="152" spans="1:1" x14ac:dyDescent="0.25">
      <c r="A152" t="s">
        <v>10248</v>
      </c>
    </row>
    <row r="153" spans="1:1" x14ac:dyDescent="0.25">
      <c r="A153" t="s">
        <v>10247</v>
      </c>
    </row>
    <row r="154" spans="1:1" x14ac:dyDescent="0.25">
      <c r="A154" t="s">
        <v>10246</v>
      </c>
    </row>
    <row r="155" spans="1:1" x14ac:dyDescent="0.25">
      <c r="A155" t="s">
        <v>10245</v>
      </c>
    </row>
    <row r="156" spans="1:1" x14ac:dyDescent="0.25">
      <c r="A156" t="s">
        <v>10244</v>
      </c>
    </row>
    <row r="157" spans="1:1" x14ac:dyDescent="0.25">
      <c r="A157" t="s">
        <v>10243</v>
      </c>
    </row>
    <row r="158" spans="1:1" x14ac:dyDescent="0.25">
      <c r="A158" t="s">
        <v>10242</v>
      </c>
    </row>
    <row r="159" spans="1:1" x14ac:dyDescent="0.25">
      <c r="A159" t="s">
        <v>10241</v>
      </c>
    </row>
    <row r="160" spans="1:1" x14ac:dyDescent="0.25">
      <c r="A160" t="s">
        <v>10240</v>
      </c>
    </row>
    <row r="161" spans="1:1" x14ac:dyDescent="0.25">
      <c r="A161" t="s">
        <v>10239</v>
      </c>
    </row>
    <row r="162" spans="1:1" x14ac:dyDescent="0.25">
      <c r="A162" t="s">
        <v>10238</v>
      </c>
    </row>
    <row r="163" spans="1:1" x14ac:dyDescent="0.25">
      <c r="A163" t="s">
        <v>10237</v>
      </c>
    </row>
    <row r="164" spans="1:1" x14ac:dyDescent="0.25">
      <c r="A164" t="s">
        <v>10236</v>
      </c>
    </row>
    <row r="165" spans="1:1" x14ac:dyDescent="0.25">
      <c r="A165" t="s">
        <v>10235</v>
      </c>
    </row>
    <row r="166" spans="1:1" x14ac:dyDescent="0.25">
      <c r="A166" t="s">
        <v>10234</v>
      </c>
    </row>
    <row r="167" spans="1:1" x14ac:dyDescent="0.25">
      <c r="A167" t="s">
        <v>10233</v>
      </c>
    </row>
    <row r="168" spans="1:1" x14ac:dyDescent="0.25">
      <c r="A168" t="s">
        <v>10232</v>
      </c>
    </row>
    <row r="169" spans="1:1" x14ac:dyDescent="0.25">
      <c r="A169" t="s">
        <v>10231</v>
      </c>
    </row>
    <row r="170" spans="1:1" x14ac:dyDescent="0.25">
      <c r="A170" t="s">
        <v>10230</v>
      </c>
    </row>
    <row r="171" spans="1:1" x14ac:dyDescent="0.25">
      <c r="A171" t="s">
        <v>10229</v>
      </c>
    </row>
    <row r="172" spans="1:1" x14ac:dyDescent="0.25">
      <c r="A172" t="s">
        <v>10228</v>
      </c>
    </row>
    <row r="173" spans="1:1" x14ac:dyDescent="0.25">
      <c r="A173" t="s">
        <v>10227</v>
      </c>
    </row>
    <row r="174" spans="1:1" x14ac:dyDescent="0.25">
      <c r="A174" t="s">
        <v>10226</v>
      </c>
    </row>
    <row r="175" spans="1:1" x14ac:dyDescent="0.25">
      <c r="A175" t="s">
        <v>10225</v>
      </c>
    </row>
    <row r="176" spans="1:1" x14ac:dyDescent="0.25">
      <c r="A176" t="s">
        <v>10224</v>
      </c>
    </row>
    <row r="177" spans="1:1" x14ac:dyDescent="0.25">
      <c r="A177" t="s">
        <v>10223</v>
      </c>
    </row>
    <row r="178" spans="1:1" x14ac:dyDescent="0.25">
      <c r="A178" t="s">
        <v>10222</v>
      </c>
    </row>
    <row r="179" spans="1:1" x14ac:dyDescent="0.25">
      <c r="A179" t="s">
        <v>10221</v>
      </c>
    </row>
    <row r="180" spans="1:1" x14ac:dyDescent="0.25">
      <c r="A180" t="s">
        <v>10220</v>
      </c>
    </row>
    <row r="181" spans="1:1" x14ac:dyDescent="0.25">
      <c r="A181" t="s">
        <v>10219</v>
      </c>
    </row>
    <row r="182" spans="1:1" x14ac:dyDescent="0.25">
      <c r="A182" t="s">
        <v>10218</v>
      </c>
    </row>
    <row r="183" spans="1:1" x14ac:dyDescent="0.25">
      <c r="A183" t="s">
        <v>10217</v>
      </c>
    </row>
    <row r="184" spans="1:1" x14ac:dyDescent="0.25">
      <c r="A184" t="s">
        <v>10216</v>
      </c>
    </row>
    <row r="185" spans="1:1" x14ac:dyDescent="0.25">
      <c r="A185" t="s">
        <v>10215</v>
      </c>
    </row>
    <row r="186" spans="1:1" x14ac:dyDescent="0.25">
      <c r="A186" t="s">
        <v>10214</v>
      </c>
    </row>
    <row r="187" spans="1:1" x14ac:dyDescent="0.25">
      <c r="A187" t="s">
        <v>10213</v>
      </c>
    </row>
    <row r="188" spans="1:1" x14ac:dyDescent="0.25">
      <c r="A188" t="s">
        <v>10212</v>
      </c>
    </row>
    <row r="189" spans="1:1" x14ac:dyDescent="0.25">
      <c r="A189" t="s">
        <v>10211</v>
      </c>
    </row>
    <row r="190" spans="1:1" x14ac:dyDescent="0.25">
      <c r="A190" t="s">
        <v>10210</v>
      </c>
    </row>
    <row r="191" spans="1:1" x14ac:dyDescent="0.25">
      <c r="A191" t="s">
        <v>10209</v>
      </c>
    </row>
    <row r="192" spans="1:1" x14ac:dyDescent="0.25">
      <c r="A192" t="s">
        <v>10208</v>
      </c>
    </row>
    <row r="193" spans="1:1" x14ac:dyDescent="0.25">
      <c r="A193" t="s">
        <v>10207</v>
      </c>
    </row>
    <row r="194" spans="1:1" x14ac:dyDescent="0.25">
      <c r="A194" t="s">
        <v>10206</v>
      </c>
    </row>
    <row r="195" spans="1:1" x14ac:dyDescent="0.25">
      <c r="A195" t="s">
        <v>10205</v>
      </c>
    </row>
    <row r="196" spans="1:1" x14ac:dyDescent="0.25">
      <c r="A196" t="s">
        <v>10204</v>
      </c>
    </row>
    <row r="197" spans="1:1" x14ac:dyDescent="0.25">
      <c r="A197" t="s">
        <v>10203</v>
      </c>
    </row>
    <row r="198" spans="1:1" x14ac:dyDescent="0.25">
      <c r="A198" t="s">
        <v>10202</v>
      </c>
    </row>
    <row r="199" spans="1:1" x14ac:dyDescent="0.25">
      <c r="A199" t="s">
        <v>10201</v>
      </c>
    </row>
    <row r="200" spans="1:1" x14ac:dyDescent="0.25">
      <c r="A200" t="s">
        <v>10200</v>
      </c>
    </row>
    <row r="201" spans="1:1" x14ac:dyDescent="0.25">
      <c r="A201" t="s">
        <v>10199</v>
      </c>
    </row>
    <row r="202" spans="1:1" x14ac:dyDescent="0.25">
      <c r="A202" t="s">
        <v>10198</v>
      </c>
    </row>
    <row r="203" spans="1:1" x14ac:dyDescent="0.25">
      <c r="A203" t="s">
        <v>10197</v>
      </c>
    </row>
    <row r="204" spans="1:1" x14ac:dyDescent="0.25">
      <c r="A204" t="s">
        <v>10196</v>
      </c>
    </row>
    <row r="205" spans="1:1" x14ac:dyDescent="0.25">
      <c r="A205" t="s">
        <v>10195</v>
      </c>
    </row>
    <row r="206" spans="1:1" x14ac:dyDescent="0.25">
      <c r="A206" t="s">
        <v>10194</v>
      </c>
    </row>
    <row r="207" spans="1:1" x14ac:dyDescent="0.25">
      <c r="A207" t="s">
        <v>10193</v>
      </c>
    </row>
    <row r="208" spans="1:1" x14ac:dyDescent="0.25">
      <c r="A208" t="s">
        <v>10192</v>
      </c>
    </row>
    <row r="209" spans="1:1" x14ac:dyDescent="0.25">
      <c r="A209" t="s">
        <v>10191</v>
      </c>
    </row>
    <row r="210" spans="1:1" x14ac:dyDescent="0.25">
      <c r="A210" t="s">
        <v>10190</v>
      </c>
    </row>
    <row r="211" spans="1:1" x14ac:dyDescent="0.25">
      <c r="A211" t="s">
        <v>10189</v>
      </c>
    </row>
    <row r="212" spans="1:1" x14ac:dyDescent="0.25">
      <c r="A212" t="s">
        <v>10188</v>
      </c>
    </row>
    <row r="213" spans="1:1" x14ac:dyDescent="0.25">
      <c r="A213" t="s">
        <v>10187</v>
      </c>
    </row>
    <row r="214" spans="1:1" x14ac:dyDescent="0.25">
      <c r="A214" t="s">
        <v>10186</v>
      </c>
    </row>
    <row r="215" spans="1:1" x14ac:dyDescent="0.25">
      <c r="A215" t="s">
        <v>10185</v>
      </c>
    </row>
    <row r="216" spans="1:1" x14ac:dyDescent="0.25">
      <c r="A216" t="s">
        <v>10184</v>
      </c>
    </row>
    <row r="217" spans="1:1" x14ac:dyDescent="0.25">
      <c r="A217" t="s">
        <v>10183</v>
      </c>
    </row>
    <row r="218" spans="1:1" x14ac:dyDescent="0.25">
      <c r="A218" t="s">
        <v>10182</v>
      </c>
    </row>
    <row r="219" spans="1:1" x14ac:dyDescent="0.25">
      <c r="A219" t="s">
        <v>10181</v>
      </c>
    </row>
    <row r="220" spans="1:1" x14ac:dyDescent="0.25">
      <c r="A220" t="s">
        <v>10180</v>
      </c>
    </row>
    <row r="221" spans="1:1" x14ac:dyDescent="0.25">
      <c r="A221" t="s">
        <v>10179</v>
      </c>
    </row>
    <row r="222" spans="1:1" x14ac:dyDescent="0.25">
      <c r="A222" t="s">
        <v>10178</v>
      </c>
    </row>
    <row r="223" spans="1:1" x14ac:dyDescent="0.25">
      <c r="A223" t="s">
        <v>10177</v>
      </c>
    </row>
    <row r="224" spans="1:1" x14ac:dyDescent="0.25">
      <c r="A224" t="s">
        <v>10176</v>
      </c>
    </row>
    <row r="225" spans="1:1" x14ac:dyDescent="0.25">
      <c r="A225" t="s">
        <v>10175</v>
      </c>
    </row>
    <row r="226" spans="1:1" x14ac:dyDescent="0.25">
      <c r="A226" t="s">
        <v>10174</v>
      </c>
    </row>
    <row r="227" spans="1:1" x14ac:dyDescent="0.25">
      <c r="A227" t="s">
        <v>10173</v>
      </c>
    </row>
    <row r="228" spans="1:1" x14ac:dyDescent="0.25">
      <c r="A228" t="s">
        <v>10172</v>
      </c>
    </row>
    <row r="229" spans="1:1" x14ac:dyDescent="0.25">
      <c r="A229" t="s">
        <v>10171</v>
      </c>
    </row>
    <row r="230" spans="1:1" x14ac:dyDescent="0.25">
      <c r="A230" t="s">
        <v>10170</v>
      </c>
    </row>
    <row r="231" spans="1:1" x14ac:dyDescent="0.25">
      <c r="A231" t="s">
        <v>10169</v>
      </c>
    </row>
    <row r="232" spans="1:1" x14ac:dyDescent="0.25">
      <c r="A232" t="s">
        <v>10168</v>
      </c>
    </row>
    <row r="233" spans="1:1" x14ac:dyDescent="0.25">
      <c r="A233" t="s">
        <v>10167</v>
      </c>
    </row>
    <row r="234" spans="1:1" x14ac:dyDescent="0.25">
      <c r="A234" t="s">
        <v>10166</v>
      </c>
    </row>
    <row r="235" spans="1:1" x14ac:dyDescent="0.25">
      <c r="A235" t="s">
        <v>10165</v>
      </c>
    </row>
    <row r="236" spans="1:1" x14ac:dyDescent="0.25">
      <c r="A236" t="s">
        <v>10164</v>
      </c>
    </row>
    <row r="237" spans="1:1" x14ac:dyDescent="0.25">
      <c r="A237" t="s">
        <v>10163</v>
      </c>
    </row>
    <row r="238" spans="1:1" x14ac:dyDescent="0.25">
      <c r="A238" t="s">
        <v>10162</v>
      </c>
    </row>
    <row r="239" spans="1:1" x14ac:dyDescent="0.25">
      <c r="A239" t="s">
        <v>10161</v>
      </c>
    </row>
    <row r="240" spans="1:1" x14ac:dyDescent="0.25">
      <c r="A240" t="s">
        <v>10160</v>
      </c>
    </row>
    <row r="241" spans="1:1" x14ac:dyDescent="0.25">
      <c r="A241" t="s">
        <v>10159</v>
      </c>
    </row>
    <row r="242" spans="1:1" x14ac:dyDescent="0.25">
      <c r="A242" t="s">
        <v>10158</v>
      </c>
    </row>
    <row r="243" spans="1:1" x14ac:dyDescent="0.25">
      <c r="A243" t="s">
        <v>10157</v>
      </c>
    </row>
    <row r="244" spans="1:1" x14ac:dyDescent="0.25">
      <c r="A244" t="s">
        <v>10156</v>
      </c>
    </row>
    <row r="245" spans="1:1" x14ac:dyDescent="0.25">
      <c r="A245" t="s">
        <v>10155</v>
      </c>
    </row>
    <row r="246" spans="1:1" x14ac:dyDescent="0.25">
      <c r="A246" t="s">
        <v>10154</v>
      </c>
    </row>
    <row r="247" spans="1:1" x14ac:dyDescent="0.25">
      <c r="A247" t="s">
        <v>10153</v>
      </c>
    </row>
    <row r="248" spans="1:1" x14ac:dyDescent="0.25">
      <c r="A248" t="s">
        <v>10152</v>
      </c>
    </row>
    <row r="249" spans="1:1" x14ac:dyDescent="0.25">
      <c r="A249" t="s">
        <v>10151</v>
      </c>
    </row>
    <row r="250" spans="1:1" x14ac:dyDescent="0.25">
      <c r="A250" t="s">
        <v>10150</v>
      </c>
    </row>
    <row r="251" spans="1:1" x14ac:dyDescent="0.25">
      <c r="A251" t="s">
        <v>10149</v>
      </c>
    </row>
    <row r="252" spans="1:1" x14ac:dyDescent="0.25">
      <c r="A252" t="s">
        <v>10148</v>
      </c>
    </row>
    <row r="253" spans="1:1" x14ac:dyDescent="0.25">
      <c r="A253" t="s">
        <v>10147</v>
      </c>
    </row>
    <row r="254" spans="1:1" x14ac:dyDescent="0.25">
      <c r="A254" t="s">
        <v>10146</v>
      </c>
    </row>
    <row r="255" spans="1:1" x14ac:dyDescent="0.25">
      <c r="A255" t="s">
        <v>10145</v>
      </c>
    </row>
    <row r="256" spans="1:1" x14ac:dyDescent="0.25">
      <c r="A256" t="s">
        <v>10144</v>
      </c>
    </row>
    <row r="257" spans="1:2" x14ac:dyDescent="0.25">
      <c r="A257" t="s">
        <v>10143</v>
      </c>
    </row>
    <row r="258" spans="1:2" x14ac:dyDescent="0.25">
      <c r="A258" t="s">
        <v>10142</v>
      </c>
    </row>
    <row r="259" spans="1:2" x14ac:dyDescent="0.25">
      <c r="A259" t="s">
        <v>10141</v>
      </c>
    </row>
    <row r="260" spans="1:2" x14ac:dyDescent="0.25">
      <c r="A260" t="s">
        <v>10140</v>
      </c>
    </row>
    <row r="261" spans="1:2" x14ac:dyDescent="0.25">
      <c r="A261" t="s">
        <v>10139</v>
      </c>
    </row>
    <row r="262" spans="1:2" x14ac:dyDescent="0.25">
      <c r="A262" t="s">
        <v>10138</v>
      </c>
    </row>
    <row r="263" spans="1:2" x14ac:dyDescent="0.25">
      <c r="A263" t="s">
        <v>10137</v>
      </c>
    </row>
    <row r="264" spans="1:2" x14ac:dyDescent="0.25">
      <c r="A264" t="s">
        <v>10136</v>
      </c>
    </row>
    <row r="265" spans="1:2" x14ac:dyDescent="0.25">
      <c r="A265" t="s">
        <v>10135</v>
      </c>
    </row>
    <row r="266" spans="1:2" x14ac:dyDescent="0.25">
      <c r="A266" t="s">
        <v>10134</v>
      </c>
      <c r="B266" t="s">
        <v>9472</v>
      </c>
    </row>
    <row r="267" spans="1:2" x14ac:dyDescent="0.25">
      <c r="A267" t="s">
        <v>10133</v>
      </c>
    </row>
    <row r="268" spans="1:2" x14ac:dyDescent="0.25">
      <c r="A268" t="s">
        <v>10132</v>
      </c>
    </row>
    <row r="269" spans="1:2" x14ac:dyDescent="0.25">
      <c r="A269" t="s">
        <v>10131</v>
      </c>
    </row>
    <row r="270" spans="1:2" x14ac:dyDescent="0.25">
      <c r="A270" t="s">
        <v>10130</v>
      </c>
    </row>
    <row r="271" spans="1:2" x14ac:dyDescent="0.25">
      <c r="A271" t="s">
        <v>10129</v>
      </c>
    </row>
    <row r="272" spans="1:2" x14ac:dyDescent="0.25">
      <c r="A272" t="s">
        <v>10128</v>
      </c>
    </row>
    <row r="273" spans="1:1" x14ac:dyDescent="0.25">
      <c r="A273" t="s">
        <v>10127</v>
      </c>
    </row>
    <row r="274" spans="1:1" x14ac:dyDescent="0.25">
      <c r="A274" t="s">
        <v>10126</v>
      </c>
    </row>
    <row r="275" spans="1:1" x14ac:dyDescent="0.25">
      <c r="A275" t="s">
        <v>10125</v>
      </c>
    </row>
    <row r="276" spans="1:1" x14ac:dyDescent="0.25">
      <c r="A276" t="s">
        <v>10124</v>
      </c>
    </row>
    <row r="277" spans="1:1" x14ac:dyDescent="0.25">
      <c r="A277" t="s">
        <v>10123</v>
      </c>
    </row>
    <row r="278" spans="1:1" x14ac:dyDescent="0.25">
      <c r="A278" t="s">
        <v>10122</v>
      </c>
    </row>
    <row r="279" spans="1:1" x14ac:dyDescent="0.25">
      <c r="A279" t="s">
        <v>10121</v>
      </c>
    </row>
    <row r="280" spans="1:1" x14ac:dyDescent="0.25">
      <c r="A280" t="s">
        <v>10120</v>
      </c>
    </row>
    <row r="281" spans="1:1" x14ac:dyDescent="0.25">
      <c r="A281" t="s">
        <v>10119</v>
      </c>
    </row>
    <row r="282" spans="1:1" x14ac:dyDescent="0.25">
      <c r="A282" t="s">
        <v>10118</v>
      </c>
    </row>
    <row r="283" spans="1:1" x14ac:dyDescent="0.25">
      <c r="A283" t="s">
        <v>10117</v>
      </c>
    </row>
    <row r="284" spans="1:1" x14ac:dyDescent="0.25">
      <c r="A284" t="s">
        <v>10116</v>
      </c>
    </row>
    <row r="285" spans="1:1" x14ac:dyDescent="0.25">
      <c r="A285" t="s">
        <v>10115</v>
      </c>
    </row>
    <row r="286" spans="1:1" x14ac:dyDescent="0.25">
      <c r="A286" t="s">
        <v>10114</v>
      </c>
    </row>
    <row r="287" spans="1:1" x14ac:dyDescent="0.25">
      <c r="A287" t="s">
        <v>10113</v>
      </c>
    </row>
    <row r="288" spans="1:1" x14ac:dyDescent="0.25">
      <c r="A288" t="s">
        <v>10112</v>
      </c>
    </row>
    <row r="289" spans="1:1" x14ac:dyDescent="0.25">
      <c r="A289" t="s">
        <v>10111</v>
      </c>
    </row>
    <row r="290" spans="1:1" x14ac:dyDescent="0.25">
      <c r="A290" t="s">
        <v>10110</v>
      </c>
    </row>
    <row r="291" spans="1:1" x14ac:dyDescent="0.25">
      <c r="A291" t="s">
        <v>10109</v>
      </c>
    </row>
    <row r="292" spans="1:1" x14ac:dyDescent="0.25">
      <c r="A292" t="s">
        <v>10108</v>
      </c>
    </row>
    <row r="293" spans="1:1" x14ac:dyDescent="0.25">
      <c r="A293" t="s">
        <v>10107</v>
      </c>
    </row>
    <row r="294" spans="1:1" x14ac:dyDescent="0.25">
      <c r="A294" t="s">
        <v>10106</v>
      </c>
    </row>
    <row r="295" spans="1:1" x14ac:dyDescent="0.25">
      <c r="A295" t="s">
        <v>10105</v>
      </c>
    </row>
    <row r="296" spans="1:1" x14ac:dyDescent="0.25">
      <c r="A296" t="s">
        <v>10104</v>
      </c>
    </row>
    <row r="297" spans="1:1" x14ac:dyDescent="0.25">
      <c r="A297" t="s">
        <v>10103</v>
      </c>
    </row>
    <row r="298" spans="1:1" x14ac:dyDescent="0.25">
      <c r="A298" t="s">
        <v>10102</v>
      </c>
    </row>
    <row r="299" spans="1:1" x14ac:dyDescent="0.25">
      <c r="A299" t="s">
        <v>10101</v>
      </c>
    </row>
    <row r="300" spans="1:1" x14ac:dyDescent="0.25">
      <c r="A300" t="s">
        <v>10100</v>
      </c>
    </row>
    <row r="301" spans="1:1" x14ac:dyDescent="0.25">
      <c r="A301" t="s">
        <v>10099</v>
      </c>
    </row>
    <row r="302" spans="1:1" x14ac:dyDescent="0.25">
      <c r="A302" t="s">
        <v>10098</v>
      </c>
    </row>
    <row r="303" spans="1:1" x14ac:dyDescent="0.25">
      <c r="A303" t="s">
        <v>10097</v>
      </c>
    </row>
    <row r="304" spans="1:1" x14ac:dyDescent="0.25">
      <c r="A304" t="s">
        <v>10096</v>
      </c>
    </row>
    <row r="305" spans="1:1" x14ac:dyDescent="0.25">
      <c r="A305" t="s">
        <v>10095</v>
      </c>
    </row>
    <row r="306" spans="1:1" x14ac:dyDescent="0.25">
      <c r="A306" t="s">
        <v>10094</v>
      </c>
    </row>
    <row r="307" spans="1:1" x14ac:dyDescent="0.25">
      <c r="A307" t="s">
        <v>10093</v>
      </c>
    </row>
    <row r="308" spans="1:1" x14ac:dyDescent="0.25">
      <c r="A308" t="s">
        <v>10092</v>
      </c>
    </row>
    <row r="309" spans="1:1" x14ac:dyDescent="0.25">
      <c r="A309" t="s">
        <v>10091</v>
      </c>
    </row>
    <row r="310" spans="1:1" x14ac:dyDescent="0.25">
      <c r="A310" t="s">
        <v>10090</v>
      </c>
    </row>
    <row r="311" spans="1:1" x14ac:dyDescent="0.25">
      <c r="A311" t="s">
        <v>10089</v>
      </c>
    </row>
    <row r="312" spans="1:1" x14ac:dyDescent="0.25">
      <c r="A312" t="s">
        <v>10088</v>
      </c>
    </row>
    <row r="313" spans="1:1" x14ac:dyDescent="0.25">
      <c r="A313" t="s">
        <v>10087</v>
      </c>
    </row>
    <row r="314" spans="1:1" x14ac:dyDescent="0.25">
      <c r="A314" t="s">
        <v>10086</v>
      </c>
    </row>
    <row r="315" spans="1:1" x14ac:dyDescent="0.25">
      <c r="A315" t="s">
        <v>10085</v>
      </c>
    </row>
    <row r="316" spans="1:1" x14ac:dyDescent="0.25">
      <c r="A316" t="s">
        <v>10084</v>
      </c>
    </row>
    <row r="317" spans="1:1" x14ac:dyDescent="0.25">
      <c r="A317" t="s">
        <v>10083</v>
      </c>
    </row>
    <row r="318" spans="1:1" x14ac:dyDescent="0.25">
      <c r="A318" t="s">
        <v>10082</v>
      </c>
    </row>
    <row r="319" spans="1:1" x14ac:dyDescent="0.25">
      <c r="A319" t="s">
        <v>10081</v>
      </c>
    </row>
    <row r="320" spans="1:1" x14ac:dyDescent="0.25">
      <c r="A320" t="s">
        <v>10080</v>
      </c>
    </row>
    <row r="321" spans="1:1" x14ac:dyDescent="0.25">
      <c r="A321" t="s">
        <v>10079</v>
      </c>
    </row>
    <row r="322" spans="1:1" x14ac:dyDescent="0.25">
      <c r="A322" t="s">
        <v>10078</v>
      </c>
    </row>
    <row r="323" spans="1:1" x14ac:dyDescent="0.25">
      <c r="A323" t="s">
        <v>10077</v>
      </c>
    </row>
    <row r="324" spans="1:1" x14ac:dyDescent="0.25">
      <c r="A324" t="s">
        <v>10076</v>
      </c>
    </row>
    <row r="325" spans="1:1" x14ac:dyDescent="0.25">
      <c r="A325" t="s">
        <v>10075</v>
      </c>
    </row>
    <row r="326" spans="1:1" x14ac:dyDescent="0.25">
      <c r="A326" t="s">
        <v>10074</v>
      </c>
    </row>
    <row r="327" spans="1:1" x14ac:dyDescent="0.25">
      <c r="A327" t="s">
        <v>10073</v>
      </c>
    </row>
    <row r="328" spans="1:1" x14ac:dyDescent="0.25">
      <c r="A328" t="s">
        <v>10072</v>
      </c>
    </row>
    <row r="329" spans="1:1" x14ac:dyDescent="0.25">
      <c r="A329" t="s">
        <v>10071</v>
      </c>
    </row>
    <row r="330" spans="1:1" x14ac:dyDescent="0.25">
      <c r="A330" t="s">
        <v>10070</v>
      </c>
    </row>
    <row r="331" spans="1:1" x14ac:dyDescent="0.25">
      <c r="A331" t="s">
        <v>10069</v>
      </c>
    </row>
    <row r="332" spans="1:1" x14ac:dyDescent="0.25">
      <c r="A332" t="s">
        <v>10068</v>
      </c>
    </row>
    <row r="333" spans="1:1" x14ac:dyDescent="0.25">
      <c r="A333" t="s">
        <v>10067</v>
      </c>
    </row>
    <row r="334" spans="1:1" x14ac:dyDescent="0.25">
      <c r="A334" t="s">
        <v>10066</v>
      </c>
    </row>
    <row r="335" spans="1:1" x14ac:dyDescent="0.25">
      <c r="A335" t="s">
        <v>10065</v>
      </c>
    </row>
    <row r="336" spans="1:1" x14ac:dyDescent="0.25">
      <c r="A336" t="s">
        <v>10064</v>
      </c>
    </row>
    <row r="337" spans="1:1" x14ac:dyDescent="0.25">
      <c r="A337" t="s">
        <v>10063</v>
      </c>
    </row>
    <row r="338" spans="1:1" x14ac:dyDescent="0.25">
      <c r="A338" t="s">
        <v>10062</v>
      </c>
    </row>
    <row r="339" spans="1:1" x14ac:dyDescent="0.25">
      <c r="A339" t="s">
        <v>10061</v>
      </c>
    </row>
    <row r="340" spans="1:1" x14ac:dyDescent="0.25">
      <c r="A340" t="s">
        <v>10060</v>
      </c>
    </row>
    <row r="341" spans="1:1" x14ac:dyDescent="0.25">
      <c r="A341" t="s">
        <v>10059</v>
      </c>
    </row>
    <row r="342" spans="1:1" x14ac:dyDescent="0.25">
      <c r="A342" t="s">
        <v>10058</v>
      </c>
    </row>
    <row r="343" spans="1:1" x14ac:dyDescent="0.25">
      <c r="A343" t="s">
        <v>10057</v>
      </c>
    </row>
    <row r="344" spans="1:1" x14ac:dyDescent="0.25">
      <c r="A344" t="s">
        <v>10056</v>
      </c>
    </row>
    <row r="345" spans="1:1" x14ac:dyDescent="0.25">
      <c r="A345" t="s">
        <v>10055</v>
      </c>
    </row>
    <row r="346" spans="1:1" x14ac:dyDescent="0.25">
      <c r="A346" t="s">
        <v>10054</v>
      </c>
    </row>
    <row r="347" spans="1:1" x14ac:dyDescent="0.25">
      <c r="A347" t="s">
        <v>10053</v>
      </c>
    </row>
    <row r="348" spans="1:1" x14ac:dyDescent="0.25">
      <c r="A348" t="s">
        <v>10052</v>
      </c>
    </row>
    <row r="349" spans="1:1" x14ac:dyDescent="0.25">
      <c r="A349" t="s">
        <v>10051</v>
      </c>
    </row>
    <row r="350" spans="1:1" x14ac:dyDescent="0.25">
      <c r="A350" t="s">
        <v>10050</v>
      </c>
    </row>
    <row r="351" spans="1:1" x14ac:dyDescent="0.25">
      <c r="A351" t="s">
        <v>10049</v>
      </c>
    </row>
    <row r="352" spans="1:1" x14ac:dyDescent="0.25">
      <c r="A352" t="s">
        <v>10048</v>
      </c>
    </row>
    <row r="353" spans="1:1" x14ac:dyDescent="0.25">
      <c r="A353" t="s">
        <v>10047</v>
      </c>
    </row>
    <row r="354" spans="1:1" x14ac:dyDescent="0.25">
      <c r="A354" t="s">
        <v>10046</v>
      </c>
    </row>
    <row r="355" spans="1:1" x14ac:dyDescent="0.25">
      <c r="A355" t="s">
        <v>10045</v>
      </c>
    </row>
    <row r="356" spans="1:1" x14ac:dyDescent="0.25">
      <c r="A356" t="s">
        <v>10044</v>
      </c>
    </row>
    <row r="357" spans="1:1" x14ac:dyDescent="0.25">
      <c r="A357" t="s">
        <v>10043</v>
      </c>
    </row>
    <row r="358" spans="1:1" x14ac:dyDescent="0.25">
      <c r="A358" t="s">
        <v>10042</v>
      </c>
    </row>
    <row r="359" spans="1:1" x14ac:dyDescent="0.25">
      <c r="A359" t="s">
        <v>10041</v>
      </c>
    </row>
    <row r="360" spans="1:1" x14ac:dyDescent="0.25">
      <c r="A360" t="s">
        <v>10040</v>
      </c>
    </row>
    <row r="361" spans="1:1" x14ac:dyDescent="0.25">
      <c r="A361" t="s">
        <v>10039</v>
      </c>
    </row>
    <row r="362" spans="1:1" x14ac:dyDescent="0.25">
      <c r="A362" t="s">
        <v>10038</v>
      </c>
    </row>
    <row r="363" spans="1:1" x14ac:dyDescent="0.25">
      <c r="A363" t="s">
        <v>10037</v>
      </c>
    </row>
    <row r="364" spans="1:1" x14ac:dyDescent="0.25">
      <c r="A364" t="s">
        <v>10036</v>
      </c>
    </row>
    <row r="365" spans="1:1" x14ac:dyDescent="0.25">
      <c r="A365" t="s">
        <v>10035</v>
      </c>
    </row>
    <row r="366" spans="1:1" x14ac:dyDescent="0.25">
      <c r="A366" t="s">
        <v>10034</v>
      </c>
    </row>
    <row r="367" spans="1:1" x14ac:dyDescent="0.25">
      <c r="A367" t="s">
        <v>10033</v>
      </c>
    </row>
    <row r="368" spans="1:1" x14ac:dyDescent="0.25">
      <c r="A368" t="s">
        <v>10032</v>
      </c>
    </row>
    <row r="369" spans="1:1" x14ac:dyDescent="0.25">
      <c r="A369" t="s">
        <v>10031</v>
      </c>
    </row>
    <row r="370" spans="1:1" x14ac:dyDescent="0.25">
      <c r="A370" t="s">
        <v>10030</v>
      </c>
    </row>
    <row r="371" spans="1:1" x14ac:dyDescent="0.25">
      <c r="A371" t="s">
        <v>10029</v>
      </c>
    </row>
    <row r="372" spans="1:1" x14ac:dyDescent="0.25">
      <c r="A372" t="s">
        <v>10028</v>
      </c>
    </row>
    <row r="373" spans="1:1" x14ac:dyDescent="0.25">
      <c r="A373" t="s">
        <v>10027</v>
      </c>
    </row>
    <row r="374" spans="1:1" x14ac:dyDescent="0.25">
      <c r="A374" t="s">
        <v>700</v>
      </c>
    </row>
    <row r="375" spans="1:1" x14ac:dyDescent="0.25">
      <c r="A375" t="s">
        <v>10026</v>
      </c>
    </row>
    <row r="376" spans="1:1" x14ac:dyDescent="0.25">
      <c r="A376" t="s">
        <v>10025</v>
      </c>
    </row>
    <row r="377" spans="1:1" x14ac:dyDescent="0.25">
      <c r="A377" t="s">
        <v>10024</v>
      </c>
    </row>
    <row r="378" spans="1:1" x14ac:dyDescent="0.25">
      <c r="A378" t="s">
        <v>10023</v>
      </c>
    </row>
    <row r="379" spans="1:1" x14ac:dyDescent="0.25">
      <c r="A379" t="s">
        <v>10022</v>
      </c>
    </row>
    <row r="380" spans="1:1" x14ac:dyDescent="0.25">
      <c r="A380" t="s">
        <v>10021</v>
      </c>
    </row>
    <row r="381" spans="1:1" x14ac:dyDescent="0.25">
      <c r="A381" t="s">
        <v>10020</v>
      </c>
    </row>
    <row r="382" spans="1:1" x14ac:dyDescent="0.25">
      <c r="A382" t="s">
        <v>10019</v>
      </c>
    </row>
    <row r="383" spans="1:1" x14ac:dyDescent="0.25">
      <c r="A383" t="s">
        <v>10018</v>
      </c>
    </row>
    <row r="384" spans="1:1" x14ac:dyDescent="0.25">
      <c r="A384" t="s">
        <v>10017</v>
      </c>
    </row>
    <row r="385" spans="1:2" x14ac:dyDescent="0.25">
      <c r="A385" t="s">
        <v>10016</v>
      </c>
    </row>
    <row r="386" spans="1:2" x14ac:dyDescent="0.25">
      <c r="A386" t="s">
        <v>10015</v>
      </c>
    </row>
    <row r="387" spans="1:2" x14ac:dyDescent="0.25">
      <c r="A387" t="s">
        <v>10014</v>
      </c>
    </row>
    <row r="388" spans="1:2" x14ac:dyDescent="0.25">
      <c r="A388" t="s">
        <v>10013</v>
      </c>
    </row>
    <row r="389" spans="1:2" x14ac:dyDescent="0.25">
      <c r="A389" t="s">
        <v>10012</v>
      </c>
    </row>
    <row r="390" spans="1:2" x14ac:dyDescent="0.25">
      <c r="A390" t="s">
        <v>10011</v>
      </c>
    </row>
    <row r="391" spans="1:2" x14ac:dyDescent="0.25">
      <c r="A391" t="s">
        <v>10010</v>
      </c>
    </row>
    <row r="392" spans="1:2" x14ac:dyDescent="0.25">
      <c r="A392" t="s">
        <v>10009</v>
      </c>
    </row>
    <row r="393" spans="1:2" x14ac:dyDescent="0.25">
      <c r="A393" t="s">
        <v>10008</v>
      </c>
      <c r="B393" t="s">
        <v>9472</v>
      </c>
    </row>
    <row r="394" spans="1:2" x14ac:dyDescent="0.25">
      <c r="A394" t="s">
        <v>10007</v>
      </c>
    </row>
    <row r="395" spans="1:2" x14ac:dyDescent="0.25">
      <c r="A395" t="s">
        <v>10006</v>
      </c>
    </row>
    <row r="396" spans="1:2" x14ac:dyDescent="0.25">
      <c r="A396" t="s">
        <v>10005</v>
      </c>
    </row>
    <row r="397" spans="1:2" x14ac:dyDescent="0.25">
      <c r="A397" t="s">
        <v>10004</v>
      </c>
    </row>
    <row r="398" spans="1:2" x14ac:dyDescent="0.25">
      <c r="A398" t="s">
        <v>10003</v>
      </c>
    </row>
    <row r="399" spans="1:2" x14ac:dyDescent="0.25">
      <c r="A399" t="s">
        <v>10002</v>
      </c>
    </row>
    <row r="400" spans="1:2" x14ac:dyDescent="0.25">
      <c r="A400" t="s">
        <v>10001</v>
      </c>
    </row>
    <row r="401" spans="1:1" x14ac:dyDescent="0.25">
      <c r="A401" t="s">
        <v>10000</v>
      </c>
    </row>
    <row r="402" spans="1:1" x14ac:dyDescent="0.25">
      <c r="A402" t="s">
        <v>9999</v>
      </c>
    </row>
    <row r="403" spans="1:1" x14ac:dyDescent="0.25">
      <c r="A403" t="s">
        <v>9998</v>
      </c>
    </row>
    <row r="404" spans="1:1" x14ac:dyDescent="0.25">
      <c r="A404" t="s">
        <v>9997</v>
      </c>
    </row>
    <row r="405" spans="1:1" x14ac:dyDescent="0.25">
      <c r="A405" t="s">
        <v>9996</v>
      </c>
    </row>
    <row r="406" spans="1:1" x14ac:dyDescent="0.25">
      <c r="A406" t="s">
        <v>9995</v>
      </c>
    </row>
    <row r="407" spans="1:1" x14ac:dyDescent="0.25">
      <c r="A407" t="s">
        <v>9994</v>
      </c>
    </row>
    <row r="408" spans="1:1" x14ac:dyDescent="0.25">
      <c r="A408" t="s">
        <v>9993</v>
      </c>
    </row>
    <row r="409" spans="1:1" x14ac:dyDescent="0.25">
      <c r="A409" t="s">
        <v>9992</v>
      </c>
    </row>
    <row r="410" spans="1:1" x14ac:dyDescent="0.25">
      <c r="A410" t="s">
        <v>9991</v>
      </c>
    </row>
    <row r="411" spans="1:1" x14ac:dyDescent="0.25">
      <c r="A411" t="s">
        <v>9990</v>
      </c>
    </row>
    <row r="412" spans="1:1" x14ac:dyDescent="0.25">
      <c r="A412" t="s">
        <v>9989</v>
      </c>
    </row>
    <row r="413" spans="1:1" x14ac:dyDescent="0.25">
      <c r="A413" t="s">
        <v>9988</v>
      </c>
    </row>
    <row r="414" spans="1:1" x14ac:dyDescent="0.25">
      <c r="A414" t="s">
        <v>9987</v>
      </c>
    </row>
    <row r="415" spans="1:1" x14ac:dyDescent="0.25">
      <c r="A415" t="s">
        <v>9986</v>
      </c>
    </row>
    <row r="416" spans="1:1" x14ac:dyDescent="0.25">
      <c r="A416" t="s">
        <v>9985</v>
      </c>
    </row>
    <row r="417" spans="1:1" x14ac:dyDescent="0.25">
      <c r="A417" t="s">
        <v>9984</v>
      </c>
    </row>
    <row r="418" spans="1:1" x14ac:dyDescent="0.25">
      <c r="A418" t="s">
        <v>9983</v>
      </c>
    </row>
    <row r="419" spans="1:1" x14ac:dyDescent="0.25">
      <c r="A419" t="s">
        <v>9982</v>
      </c>
    </row>
    <row r="420" spans="1:1" x14ac:dyDescent="0.25">
      <c r="A420" t="s">
        <v>9981</v>
      </c>
    </row>
    <row r="421" spans="1:1" x14ac:dyDescent="0.25">
      <c r="A421" t="s">
        <v>9980</v>
      </c>
    </row>
    <row r="422" spans="1:1" x14ac:dyDescent="0.25">
      <c r="A422" t="s">
        <v>9979</v>
      </c>
    </row>
    <row r="423" spans="1:1" x14ac:dyDescent="0.25">
      <c r="A423" t="s">
        <v>9978</v>
      </c>
    </row>
    <row r="424" spans="1:1" x14ac:dyDescent="0.25">
      <c r="A424" t="s">
        <v>9977</v>
      </c>
    </row>
    <row r="425" spans="1:1" x14ac:dyDescent="0.25">
      <c r="A425" t="s">
        <v>9976</v>
      </c>
    </row>
    <row r="426" spans="1:1" x14ac:dyDescent="0.25">
      <c r="A426" t="s">
        <v>9975</v>
      </c>
    </row>
    <row r="427" spans="1:1" x14ac:dyDescent="0.25">
      <c r="A427" t="s">
        <v>9974</v>
      </c>
    </row>
    <row r="428" spans="1:1" x14ac:dyDescent="0.25">
      <c r="A428" t="s">
        <v>9973</v>
      </c>
    </row>
    <row r="429" spans="1:1" x14ac:dyDescent="0.25">
      <c r="A429" t="s">
        <v>9972</v>
      </c>
    </row>
    <row r="430" spans="1:1" x14ac:dyDescent="0.25">
      <c r="A430" t="s">
        <v>9971</v>
      </c>
    </row>
    <row r="431" spans="1:1" x14ac:dyDescent="0.25">
      <c r="A431" t="s">
        <v>9970</v>
      </c>
    </row>
    <row r="432" spans="1:1" x14ac:dyDescent="0.25">
      <c r="A432" t="s">
        <v>9969</v>
      </c>
    </row>
    <row r="433" spans="1:1" x14ac:dyDescent="0.25">
      <c r="A433" t="s">
        <v>9968</v>
      </c>
    </row>
    <row r="434" spans="1:1" x14ac:dyDescent="0.25">
      <c r="A434" t="s">
        <v>9967</v>
      </c>
    </row>
    <row r="435" spans="1:1" x14ac:dyDescent="0.25">
      <c r="A435" t="s">
        <v>9966</v>
      </c>
    </row>
    <row r="436" spans="1:1" x14ac:dyDescent="0.25">
      <c r="A436" t="s">
        <v>9965</v>
      </c>
    </row>
    <row r="437" spans="1:1" x14ac:dyDescent="0.25">
      <c r="A437" t="s">
        <v>9964</v>
      </c>
    </row>
    <row r="438" spans="1:1" x14ac:dyDescent="0.25">
      <c r="A438" t="s">
        <v>9963</v>
      </c>
    </row>
    <row r="439" spans="1:1" x14ac:dyDescent="0.25">
      <c r="A439" t="s">
        <v>9962</v>
      </c>
    </row>
    <row r="440" spans="1:1" x14ac:dyDescent="0.25">
      <c r="A440" t="s">
        <v>9961</v>
      </c>
    </row>
    <row r="441" spans="1:1" x14ac:dyDescent="0.25">
      <c r="A441" t="s">
        <v>9960</v>
      </c>
    </row>
    <row r="442" spans="1:1" x14ac:dyDescent="0.25">
      <c r="A442" t="s">
        <v>9959</v>
      </c>
    </row>
    <row r="443" spans="1:1" x14ac:dyDescent="0.25">
      <c r="A443" t="s">
        <v>9958</v>
      </c>
    </row>
    <row r="444" spans="1:1" x14ac:dyDescent="0.25">
      <c r="A444" t="s">
        <v>9957</v>
      </c>
    </row>
    <row r="445" spans="1:1" x14ac:dyDescent="0.25">
      <c r="A445" t="s">
        <v>9956</v>
      </c>
    </row>
    <row r="446" spans="1:1" x14ac:dyDescent="0.25">
      <c r="A446" t="s">
        <v>9955</v>
      </c>
    </row>
    <row r="447" spans="1:1" x14ac:dyDescent="0.25">
      <c r="A447" t="s">
        <v>9954</v>
      </c>
    </row>
    <row r="448" spans="1:1" x14ac:dyDescent="0.25">
      <c r="A448" t="s">
        <v>9953</v>
      </c>
    </row>
    <row r="449" spans="1:1" x14ac:dyDescent="0.25">
      <c r="A449" t="s">
        <v>9952</v>
      </c>
    </row>
    <row r="450" spans="1:1" x14ac:dyDescent="0.25">
      <c r="A450" t="s">
        <v>9951</v>
      </c>
    </row>
    <row r="451" spans="1:1" x14ac:dyDescent="0.25">
      <c r="A451" t="s">
        <v>9950</v>
      </c>
    </row>
    <row r="452" spans="1:1" x14ac:dyDescent="0.25">
      <c r="A452" t="s">
        <v>9949</v>
      </c>
    </row>
    <row r="453" spans="1:1" x14ac:dyDescent="0.25">
      <c r="A453" t="s">
        <v>9948</v>
      </c>
    </row>
    <row r="454" spans="1:1" x14ac:dyDescent="0.25">
      <c r="A454" t="s">
        <v>9947</v>
      </c>
    </row>
    <row r="455" spans="1:1" x14ac:dyDescent="0.25">
      <c r="A455" t="s">
        <v>9946</v>
      </c>
    </row>
    <row r="456" spans="1:1" x14ac:dyDescent="0.25">
      <c r="A456" t="s">
        <v>9945</v>
      </c>
    </row>
    <row r="457" spans="1:1" x14ac:dyDescent="0.25">
      <c r="A457" t="s">
        <v>9944</v>
      </c>
    </row>
    <row r="458" spans="1:1" x14ac:dyDescent="0.25">
      <c r="A458" t="s">
        <v>9943</v>
      </c>
    </row>
    <row r="459" spans="1:1" x14ac:dyDescent="0.25">
      <c r="A459" t="s">
        <v>9942</v>
      </c>
    </row>
    <row r="460" spans="1:1" x14ac:dyDescent="0.25">
      <c r="A460" t="s">
        <v>9941</v>
      </c>
    </row>
    <row r="461" spans="1:1" x14ac:dyDescent="0.25">
      <c r="A461" t="s">
        <v>9940</v>
      </c>
    </row>
    <row r="462" spans="1:1" x14ac:dyDescent="0.25">
      <c r="A462" t="s">
        <v>9939</v>
      </c>
    </row>
    <row r="463" spans="1:1" x14ac:dyDescent="0.25">
      <c r="A463" t="s">
        <v>9938</v>
      </c>
    </row>
    <row r="464" spans="1:1" x14ac:dyDescent="0.25">
      <c r="A464" t="s">
        <v>9937</v>
      </c>
    </row>
    <row r="465" spans="1:1" x14ac:dyDescent="0.25">
      <c r="A465" t="s">
        <v>9936</v>
      </c>
    </row>
    <row r="466" spans="1:1" x14ac:dyDescent="0.25">
      <c r="A466" t="s">
        <v>9935</v>
      </c>
    </row>
    <row r="467" spans="1:1" x14ac:dyDescent="0.25">
      <c r="A467" t="s">
        <v>9934</v>
      </c>
    </row>
    <row r="468" spans="1:1" x14ac:dyDescent="0.25">
      <c r="A468" t="s">
        <v>9933</v>
      </c>
    </row>
    <row r="469" spans="1:1" x14ac:dyDescent="0.25">
      <c r="A469" t="s">
        <v>9932</v>
      </c>
    </row>
    <row r="470" spans="1:1" x14ac:dyDescent="0.25">
      <c r="A470" t="s">
        <v>9931</v>
      </c>
    </row>
    <row r="471" spans="1:1" x14ac:dyDescent="0.25">
      <c r="A471" t="s">
        <v>9930</v>
      </c>
    </row>
    <row r="472" spans="1:1" x14ac:dyDescent="0.25">
      <c r="A472" t="s">
        <v>9929</v>
      </c>
    </row>
    <row r="473" spans="1:1" x14ac:dyDescent="0.25">
      <c r="A473" t="s">
        <v>9928</v>
      </c>
    </row>
    <row r="474" spans="1:1" x14ac:dyDescent="0.25">
      <c r="A474" t="s">
        <v>9927</v>
      </c>
    </row>
    <row r="475" spans="1:1" x14ac:dyDescent="0.25">
      <c r="A475" t="s">
        <v>9926</v>
      </c>
    </row>
    <row r="476" spans="1:1" x14ac:dyDescent="0.25">
      <c r="A476" t="s">
        <v>9925</v>
      </c>
    </row>
    <row r="477" spans="1:1" x14ac:dyDescent="0.25">
      <c r="A477" t="s">
        <v>9924</v>
      </c>
    </row>
    <row r="478" spans="1:1" x14ac:dyDescent="0.25">
      <c r="A478" t="s">
        <v>9923</v>
      </c>
    </row>
    <row r="479" spans="1:1" x14ac:dyDescent="0.25">
      <c r="A479" t="s">
        <v>9922</v>
      </c>
    </row>
    <row r="480" spans="1:1" x14ac:dyDescent="0.25">
      <c r="A480" t="s">
        <v>9921</v>
      </c>
    </row>
    <row r="481" spans="1:2" x14ac:dyDescent="0.25">
      <c r="A481" t="s">
        <v>9920</v>
      </c>
    </row>
    <row r="482" spans="1:2" x14ac:dyDescent="0.25">
      <c r="A482" t="s">
        <v>9919</v>
      </c>
    </row>
    <row r="483" spans="1:2" x14ac:dyDescent="0.25">
      <c r="A483" t="s">
        <v>9918</v>
      </c>
      <c r="B483" t="s">
        <v>9472</v>
      </c>
    </row>
    <row r="484" spans="1:2" x14ac:dyDescent="0.25">
      <c r="A484" t="s">
        <v>9917</v>
      </c>
      <c r="B484" t="s">
        <v>9472</v>
      </c>
    </row>
    <row r="485" spans="1:2" x14ac:dyDescent="0.25">
      <c r="A485" t="s">
        <v>9916</v>
      </c>
    </row>
    <row r="486" spans="1:2" x14ac:dyDescent="0.25">
      <c r="A486" t="s">
        <v>9915</v>
      </c>
    </row>
    <row r="487" spans="1:2" x14ac:dyDescent="0.25">
      <c r="A487" t="s">
        <v>9914</v>
      </c>
    </row>
    <row r="488" spans="1:2" x14ac:dyDescent="0.25">
      <c r="A488" t="s">
        <v>9913</v>
      </c>
    </row>
    <row r="489" spans="1:2" x14ac:dyDescent="0.25">
      <c r="A489" t="s">
        <v>9912</v>
      </c>
    </row>
    <row r="490" spans="1:2" x14ac:dyDescent="0.25">
      <c r="A490" t="s">
        <v>9911</v>
      </c>
    </row>
    <row r="491" spans="1:2" x14ac:dyDescent="0.25">
      <c r="A491" t="s">
        <v>9910</v>
      </c>
    </row>
    <row r="492" spans="1:2" x14ac:dyDescent="0.25">
      <c r="A492" t="s">
        <v>9909</v>
      </c>
    </row>
    <row r="493" spans="1:2" x14ac:dyDescent="0.25">
      <c r="A493" t="s">
        <v>9908</v>
      </c>
    </row>
    <row r="494" spans="1:2" x14ac:dyDescent="0.25">
      <c r="A494" t="s">
        <v>9907</v>
      </c>
    </row>
    <row r="495" spans="1:2" x14ac:dyDescent="0.25">
      <c r="A495" t="s">
        <v>9906</v>
      </c>
    </row>
    <row r="496" spans="1:2" x14ac:dyDescent="0.25">
      <c r="A496" t="s">
        <v>9905</v>
      </c>
    </row>
    <row r="497" spans="1:1" x14ac:dyDescent="0.25">
      <c r="A497" t="s">
        <v>9904</v>
      </c>
    </row>
    <row r="498" spans="1:1" x14ac:dyDescent="0.25">
      <c r="A498" t="s">
        <v>9903</v>
      </c>
    </row>
    <row r="499" spans="1:1" x14ac:dyDescent="0.25">
      <c r="A499" t="s">
        <v>9902</v>
      </c>
    </row>
    <row r="500" spans="1:1" x14ac:dyDescent="0.25">
      <c r="A500" t="s">
        <v>9901</v>
      </c>
    </row>
    <row r="501" spans="1:1" x14ac:dyDescent="0.25">
      <c r="A501" t="s">
        <v>9900</v>
      </c>
    </row>
    <row r="502" spans="1:1" x14ac:dyDescent="0.25">
      <c r="A502" t="s">
        <v>9899</v>
      </c>
    </row>
    <row r="503" spans="1:1" x14ac:dyDescent="0.25">
      <c r="A503" t="s">
        <v>9898</v>
      </c>
    </row>
    <row r="504" spans="1:1" x14ac:dyDescent="0.25">
      <c r="A504" t="s">
        <v>9897</v>
      </c>
    </row>
    <row r="505" spans="1:1" x14ac:dyDescent="0.25">
      <c r="A505" t="s">
        <v>9896</v>
      </c>
    </row>
    <row r="506" spans="1:1" x14ac:dyDescent="0.25">
      <c r="A506" t="s">
        <v>9895</v>
      </c>
    </row>
    <row r="507" spans="1:1" x14ac:dyDescent="0.25">
      <c r="A507" t="s">
        <v>9894</v>
      </c>
    </row>
    <row r="508" spans="1:1" x14ac:dyDescent="0.25">
      <c r="A508" t="s">
        <v>9893</v>
      </c>
    </row>
    <row r="509" spans="1:1" x14ac:dyDescent="0.25">
      <c r="A509" t="s">
        <v>9892</v>
      </c>
    </row>
    <row r="510" spans="1:1" x14ac:dyDescent="0.25">
      <c r="A510" t="s">
        <v>9891</v>
      </c>
    </row>
    <row r="511" spans="1:1" x14ac:dyDescent="0.25">
      <c r="A511" t="s">
        <v>9890</v>
      </c>
    </row>
    <row r="512" spans="1:1" x14ac:dyDescent="0.25">
      <c r="A512" t="s">
        <v>9889</v>
      </c>
    </row>
    <row r="513" spans="1:1" x14ac:dyDescent="0.25">
      <c r="A513" t="s">
        <v>9888</v>
      </c>
    </row>
    <row r="514" spans="1:1" x14ac:dyDescent="0.25">
      <c r="A514" t="s">
        <v>9887</v>
      </c>
    </row>
    <row r="515" spans="1:1" x14ac:dyDescent="0.25">
      <c r="A515" t="s">
        <v>9886</v>
      </c>
    </row>
    <row r="516" spans="1:1" x14ac:dyDescent="0.25">
      <c r="A516" t="s">
        <v>9885</v>
      </c>
    </row>
    <row r="517" spans="1:1" x14ac:dyDescent="0.25">
      <c r="A517" t="s">
        <v>9884</v>
      </c>
    </row>
    <row r="518" spans="1:1" x14ac:dyDescent="0.25">
      <c r="A518" t="s">
        <v>9883</v>
      </c>
    </row>
    <row r="519" spans="1:1" x14ac:dyDescent="0.25">
      <c r="A519" t="s">
        <v>9882</v>
      </c>
    </row>
    <row r="520" spans="1:1" x14ac:dyDescent="0.25">
      <c r="A520" t="s">
        <v>9881</v>
      </c>
    </row>
    <row r="521" spans="1:1" x14ac:dyDescent="0.25">
      <c r="A521" t="s">
        <v>9880</v>
      </c>
    </row>
    <row r="522" spans="1:1" x14ac:dyDescent="0.25">
      <c r="A522" t="s">
        <v>9879</v>
      </c>
    </row>
    <row r="523" spans="1:1" x14ac:dyDescent="0.25">
      <c r="A523" t="s">
        <v>9878</v>
      </c>
    </row>
    <row r="524" spans="1:1" x14ac:dyDescent="0.25">
      <c r="A524" t="s">
        <v>9877</v>
      </c>
    </row>
    <row r="525" spans="1:1" x14ac:dyDescent="0.25">
      <c r="A525" t="s">
        <v>9876</v>
      </c>
    </row>
    <row r="526" spans="1:1" x14ac:dyDescent="0.25">
      <c r="A526" t="s">
        <v>9875</v>
      </c>
    </row>
    <row r="527" spans="1:1" x14ac:dyDescent="0.25">
      <c r="A527" t="s">
        <v>9874</v>
      </c>
    </row>
    <row r="528" spans="1:1" x14ac:dyDescent="0.25">
      <c r="A528" t="s">
        <v>9873</v>
      </c>
    </row>
    <row r="529" spans="1:1" x14ac:dyDescent="0.25">
      <c r="A529" t="s">
        <v>9872</v>
      </c>
    </row>
    <row r="530" spans="1:1" x14ac:dyDescent="0.25">
      <c r="A530" t="s">
        <v>9871</v>
      </c>
    </row>
    <row r="531" spans="1:1" x14ac:dyDescent="0.25">
      <c r="A531" t="s">
        <v>9870</v>
      </c>
    </row>
    <row r="532" spans="1:1" x14ac:dyDescent="0.25">
      <c r="A532" t="s">
        <v>9869</v>
      </c>
    </row>
    <row r="533" spans="1:1" x14ac:dyDescent="0.25">
      <c r="A533" t="s">
        <v>9868</v>
      </c>
    </row>
    <row r="534" spans="1:1" x14ac:dyDescent="0.25">
      <c r="A534" t="s">
        <v>9867</v>
      </c>
    </row>
    <row r="535" spans="1:1" x14ac:dyDescent="0.25">
      <c r="A535" t="s">
        <v>9866</v>
      </c>
    </row>
    <row r="536" spans="1:1" x14ac:dyDescent="0.25">
      <c r="A536" t="s">
        <v>9865</v>
      </c>
    </row>
    <row r="537" spans="1:1" x14ac:dyDescent="0.25">
      <c r="A537" t="s">
        <v>9864</v>
      </c>
    </row>
    <row r="538" spans="1:1" x14ac:dyDescent="0.25">
      <c r="A538" t="s">
        <v>9863</v>
      </c>
    </row>
    <row r="539" spans="1:1" x14ac:dyDescent="0.25">
      <c r="A539" t="s">
        <v>9862</v>
      </c>
    </row>
    <row r="540" spans="1:1" x14ac:dyDescent="0.25">
      <c r="A540" t="s">
        <v>9861</v>
      </c>
    </row>
    <row r="541" spans="1:1" x14ac:dyDescent="0.25">
      <c r="A541" t="s">
        <v>9860</v>
      </c>
    </row>
    <row r="542" spans="1:1" x14ac:dyDescent="0.25">
      <c r="A542" t="s">
        <v>9859</v>
      </c>
    </row>
    <row r="543" spans="1:1" x14ac:dyDescent="0.25">
      <c r="A543" t="s">
        <v>9858</v>
      </c>
    </row>
    <row r="544" spans="1:1" x14ac:dyDescent="0.25">
      <c r="A544" t="s">
        <v>9857</v>
      </c>
    </row>
    <row r="545" spans="1:1" x14ac:dyDescent="0.25">
      <c r="A545" t="s">
        <v>9856</v>
      </c>
    </row>
    <row r="546" spans="1:1" x14ac:dyDescent="0.25">
      <c r="A546" t="s">
        <v>9855</v>
      </c>
    </row>
    <row r="547" spans="1:1" x14ac:dyDescent="0.25">
      <c r="A547" t="s">
        <v>9854</v>
      </c>
    </row>
    <row r="548" spans="1:1" x14ac:dyDescent="0.25">
      <c r="A548" t="s">
        <v>9853</v>
      </c>
    </row>
    <row r="549" spans="1:1" x14ac:dyDescent="0.25">
      <c r="A549" t="s">
        <v>9852</v>
      </c>
    </row>
    <row r="550" spans="1:1" x14ac:dyDescent="0.25">
      <c r="A550" t="s">
        <v>9851</v>
      </c>
    </row>
    <row r="551" spans="1:1" x14ac:dyDescent="0.25">
      <c r="A551" t="s">
        <v>9850</v>
      </c>
    </row>
    <row r="552" spans="1:1" x14ac:dyDescent="0.25">
      <c r="A552" t="s">
        <v>9849</v>
      </c>
    </row>
    <row r="553" spans="1:1" x14ac:dyDescent="0.25">
      <c r="A553" t="s">
        <v>9848</v>
      </c>
    </row>
    <row r="554" spans="1:1" x14ac:dyDescent="0.25">
      <c r="A554" t="s">
        <v>9847</v>
      </c>
    </row>
    <row r="555" spans="1:1" x14ac:dyDescent="0.25">
      <c r="A555" t="s">
        <v>9846</v>
      </c>
    </row>
    <row r="556" spans="1:1" x14ac:dyDescent="0.25">
      <c r="A556" t="s">
        <v>9845</v>
      </c>
    </row>
    <row r="557" spans="1:1" x14ac:dyDescent="0.25">
      <c r="A557" t="s">
        <v>9844</v>
      </c>
    </row>
    <row r="558" spans="1:1" x14ac:dyDescent="0.25">
      <c r="A558" t="s">
        <v>9843</v>
      </c>
    </row>
    <row r="559" spans="1:1" x14ac:dyDescent="0.25">
      <c r="A559" t="s">
        <v>9842</v>
      </c>
    </row>
    <row r="560" spans="1:1" x14ac:dyDescent="0.25">
      <c r="A560" t="s">
        <v>9841</v>
      </c>
    </row>
    <row r="561" spans="1:1" x14ac:dyDescent="0.25">
      <c r="A561" t="s">
        <v>9840</v>
      </c>
    </row>
    <row r="562" spans="1:1" x14ac:dyDescent="0.25">
      <c r="A562" t="s">
        <v>9839</v>
      </c>
    </row>
    <row r="563" spans="1:1" x14ac:dyDescent="0.25">
      <c r="A563" t="s">
        <v>9838</v>
      </c>
    </row>
    <row r="564" spans="1:1" x14ac:dyDescent="0.25">
      <c r="A564" t="s">
        <v>9837</v>
      </c>
    </row>
    <row r="565" spans="1:1" x14ac:dyDescent="0.25">
      <c r="A565" t="s">
        <v>9836</v>
      </c>
    </row>
    <row r="566" spans="1:1" x14ac:dyDescent="0.25">
      <c r="A566" t="s">
        <v>9835</v>
      </c>
    </row>
    <row r="567" spans="1:1" x14ac:dyDescent="0.25">
      <c r="A567" t="s">
        <v>9834</v>
      </c>
    </row>
    <row r="568" spans="1:1" x14ac:dyDescent="0.25">
      <c r="A568" t="s">
        <v>9833</v>
      </c>
    </row>
    <row r="569" spans="1:1" x14ac:dyDescent="0.25">
      <c r="A569" t="s">
        <v>9832</v>
      </c>
    </row>
    <row r="570" spans="1:1" x14ac:dyDescent="0.25">
      <c r="A570" t="s">
        <v>9831</v>
      </c>
    </row>
    <row r="571" spans="1:1" x14ac:dyDescent="0.25">
      <c r="A571" t="s">
        <v>9830</v>
      </c>
    </row>
    <row r="572" spans="1:1" x14ac:dyDescent="0.25">
      <c r="A572" t="s">
        <v>9829</v>
      </c>
    </row>
    <row r="573" spans="1:1" x14ac:dyDescent="0.25">
      <c r="A573" t="s">
        <v>9828</v>
      </c>
    </row>
    <row r="574" spans="1:1" x14ac:dyDescent="0.25">
      <c r="A574" t="s">
        <v>9827</v>
      </c>
    </row>
    <row r="575" spans="1:1" x14ac:dyDescent="0.25">
      <c r="A575" t="s">
        <v>9826</v>
      </c>
    </row>
    <row r="576" spans="1:1" x14ac:dyDescent="0.25">
      <c r="A576" t="s">
        <v>9825</v>
      </c>
    </row>
    <row r="577" spans="1:1" x14ac:dyDescent="0.25">
      <c r="A577" t="s">
        <v>9824</v>
      </c>
    </row>
    <row r="578" spans="1:1" x14ac:dyDescent="0.25">
      <c r="A578" t="s">
        <v>9823</v>
      </c>
    </row>
    <row r="579" spans="1:1" x14ac:dyDescent="0.25">
      <c r="A579" t="s">
        <v>9822</v>
      </c>
    </row>
    <row r="580" spans="1:1" x14ac:dyDescent="0.25">
      <c r="A580" t="s">
        <v>9821</v>
      </c>
    </row>
    <row r="581" spans="1:1" x14ac:dyDescent="0.25">
      <c r="A581" t="s">
        <v>9820</v>
      </c>
    </row>
    <row r="582" spans="1:1" x14ac:dyDescent="0.25">
      <c r="A582" t="s">
        <v>9819</v>
      </c>
    </row>
    <row r="583" spans="1:1" x14ac:dyDescent="0.25">
      <c r="A583" t="s">
        <v>9818</v>
      </c>
    </row>
    <row r="584" spans="1:1" x14ac:dyDescent="0.25">
      <c r="A584" t="s">
        <v>9817</v>
      </c>
    </row>
    <row r="585" spans="1:1" x14ac:dyDescent="0.25">
      <c r="A585" t="s">
        <v>9816</v>
      </c>
    </row>
    <row r="586" spans="1:1" x14ac:dyDescent="0.25">
      <c r="A586" t="s">
        <v>9815</v>
      </c>
    </row>
    <row r="587" spans="1:1" x14ac:dyDescent="0.25">
      <c r="A587" t="s">
        <v>9814</v>
      </c>
    </row>
    <row r="588" spans="1:1" x14ac:dyDescent="0.25">
      <c r="A588" t="s">
        <v>9813</v>
      </c>
    </row>
    <row r="589" spans="1:1" x14ac:dyDescent="0.25">
      <c r="A589" t="s">
        <v>9812</v>
      </c>
    </row>
    <row r="590" spans="1:1" x14ac:dyDescent="0.25">
      <c r="A590" t="s">
        <v>9811</v>
      </c>
    </row>
    <row r="591" spans="1:1" x14ac:dyDescent="0.25">
      <c r="A591" t="s">
        <v>9810</v>
      </c>
    </row>
    <row r="592" spans="1:1" x14ac:dyDescent="0.25">
      <c r="A592" t="s">
        <v>9809</v>
      </c>
    </row>
    <row r="593" spans="1:1" x14ac:dyDescent="0.25">
      <c r="A593" t="s">
        <v>9808</v>
      </c>
    </row>
    <row r="594" spans="1:1" x14ac:dyDescent="0.25">
      <c r="A594" t="s">
        <v>9807</v>
      </c>
    </row>
    <row r="595" spans="1:1" x14ac:dyDescent="0.25">
      <c r="A595" t="s">
        <v>9806</v>
      </c>
    </row>
    <row r="596" spans="1:1" x14ac:dyDescent="0.25">
      <c r="A596" t="s">
        <v>9805</v>
      </c>
    </row>
    <row r="597" spans="1:1" x14ac:dyDescent="0.25">
      <c r="A597" t="s">
        <v>9804</v>
      </c>
    </row>
    <row r="598" spans="1:1" x14ac:dyDescent="0.25">
      <c r="A598" t="s">
        <v>9803</v>
      </c>
    </row>
    <row r="599" spans="1:1" x14ac:dyDescent="0.25">
      <c r="A599" t="s">
        <v>9802</v>
      </c>
    </row>
    <row r="600" spans="1:1" x14ac:dyDescent="0.25">
      <c r="A600" t="s">
        <v>9801</v>
      </c>
    </row>
    <row r="601" spans="1:1" x14ac:dyDescent="0.25">
      <c r="A601" t="s">
        <v>9800</v>
      </c>
    </row>
    <row r="602" spans="1:1" x14ac:dyDescent="0.25">
      <c r="A602" t="s">
        <v>9799</v>
      </c>
    </row>
    <row r="603" spans="1:1" x14ac:dyDescent="0.25">
      <c r="A603" t="s">
        <v>9798</v>
      </c>
    </row>
    <row r="604" spans="1:1" x14ac:dyDescent="0.25">
      <c r="A604" t="s">
        <v>9797</v>
      </c>
    </row>
    <row r="605" spans="1:1" x14ac:dyDescent="0.25">
      <c r="A605" t="s">
        <v>9796</v>
      </c>
    </row>
    <row r="606" spans="1:1" x14ac:dyDescent="0.25">
      <c r="A606" t="s">
        <v>9795</v>
      </c>
    </row>
    <row r="607" spans="1:1" x14ac:dyDescent="0.25">
      <c r="A607" t="s">
        <v>9794</v>
      </c>
    </row>
    <row r="608" spans="1:1" x14ac:dyDescent="0.25">
      <c r="A608" t="s">
        <v>9793</v>
      </c>
    </row>
    <row r="609" spans="1:1" x14ac:dyDescent="0.25">
      <c r="A609" t="s">
        <v>9792</v>
      </c>
    </row>
    <row r="610" spans="1:1" x14ac:dyDescent="0.25">
      <c r="A610" t="s">
        <v>9791</v>
      </c>
    </row>
    <row r="611" spans="1:1" x14ac:dyDescent="0.25">
      <c r="A611" t="s">
        <v>9790</v>
      </c>
    </row>
    <row r="612" spans="1:1" x14ac:dyDescent="0.25">
      <c r="A612" t="s">
        <v>9789</v>
      </c>
    </row>
    <row r="613" spans="1:1" x14ac:dyDescent="0.25">
      <c r="A613" t="s">
        <v>9788</v>
      </c>
    </row>
    <row r="614" spans="1:1" x14ac:dyDescent="0.25">
      <c r="A614" t="s">
        <v>9787</v>
      </c>
    </row>
    <row r="615" spans="1:1" x14ac:dyDescent="0.25">
      <c r="A615" t="s">
        <v>5436</v>
      </c>
    </row>
    <row r="616" spans="1:1" x14ac:dyDescent="0.25">
      <c r="A616" t="s">
        <v>9786</v>
      </c>
    </row>
    <row r="617" spans="1:1" x14ac:dyDescent="0.25">
      <c r="A617" t="s">
        <v>9785</v>
      </c>
    </row>
    <row r="618" spans="1:1" x14ac:dyDescent="0.25">
      <c r="A618" t="s">
        <v>9784</v>
      </c>
    </row>
    <row r="619" spans="1:1" x14ac:dyDescent="0.25">
      <c r="A619" t="s">
        <v>9783</v>
      </c>
    </row>
    <row r="620" spans="1:1" x14ac:dyDescent="0.25">
      <c r="A620" t="s">
        <v>9782</v>
      </c>
    </row>
    <row r="621" spans="1:1" x14ac:dyDescent="0.25">
      <c r="A621" t="s">
        <v>9781</v>
      </c>
    </row>
    <row r="622" spans="1:1" x14ac:dyDescent="0.25">
      <c r="A622" t="s">
        <v>9780</v>
      </c>
    </row>
    <row r="623" spans="1:1" x14ac:dyDescent="0.25">
      <c r="A623" t="s">
        <v>9779</v>
      </c>
    </row>
    <row r="624" spans="1:1" x14ac:dyDescent="0.25">
      <c r="A624" t="s">
        <v>9778</v>
      </c>
    </row>
    <row r="625" spans="1:1" x14ac:dyDescent="0.25">
      <c r="A625" t="s">
        <v>9777</v>
      </c>
    </row>
    <row r="626" spans="1:1" x14ac:dyDescent="0.25">
      <c r="A626" t="s">
        <v>9776</v>
      </c>
    </row>
    <row r="627" spans="1:1" x14ac:dyDescent="0.25">
      <c r="A627" t="s">
        <v>9775</v>
      </c>
    </row>
    <row r="628" spans="1:1" x14ac:dyDescent="0.25">
      <c r="A628" t="s">
        <v>9774</v>
      </c>
    </row>
    <row r="629" spans="1:1" x14ac:dyDescent="0.25">
      <c r="A629" t="s">
        <v>9773</v>
      </c>
    </row>
    <row r="630" spans="1:1" x14ac:dyDescent="0.25">
      <c r="A630" t="s">
        <v>9772</v>
      </c>
    </row>
    <row r="631" spans="1:1" x14ac:dyDescent="0.25">
      <c r="A631" t="s">
        <v>9771</v>
      </c>
    </row>
    <row r="632" spans="1:1" x14ac:dyDescent="0.25">
      <c r="A632" t="s">
        <v>9770</v>
      </c>
    </row>
    <row r="633" spans="1:1" x14ac:dyDescent="0.25">
      <c r="A633" t="s">
        <v>9769</v>
      </c>
    </row>
    <row r="634" spans="1:1" x14ac:dyDescent="0.25">
      <c r="A634" t="s">
        <v>9768</v>
      </c>
    </row>
    <row r="635" spans="1:1" x14ac:dyDescent="0.25">
      <c r="A635" t="s">
        <v>9767</v>
      </c>
    </row>
    <row r="636" spans="1:1" x14ac:dyDescent="0.25">
      <c r="A636" t="s">
        <v>9766</v>
      </c>
    </row>
    <row r="637" spans="1:1" x14ac:dyDescent="0.25">
      <c r="A637" t="s">
        <v>9765</v>
      </c>
    </row>
    <row r="638" spans="1:1" x14ac:dyDescent="0.25">
      <c r="A638" t="s">
        <v>9764</v>
      </c>
    </row>
    <row r="639" spans="1:1" x14ac:dyDescent="0.25">
      <c r="A639" t="s">
        <v>9763</v>
      </c>
    </row>
    <row r="640" spans="1:1" x14ac:dyDescent="0.25">
      <c r="A640" t="s">
        <v>9762</v>
      </c>
    </row>
    <row r="641" spans="1:1" x14ac:dyDescent="0.25">
      <c r="A641" t="s">
        <v>9761</v>
      </c>
    </row>
    <row r="642" spans="1:1" x14ac:dyDescent="0.25">
      <c r="A642" t="s">
        <v>9760</v>
      </c>
    </row>
    <row r="643" spans="1:1" x14ac:dyDescent="0.25">
      <c r="A643" t="s">
        <v>9759</v>
      </c>
    </row>
    <row r="644" spans="1:1" x14ac:dyDescent="0.25">
      <c r="A644" t="s">
        <v>9758</v>
      </c>
    </row>
    <row r="645" spans="1:1" x14ac:dyDescent="0.25">
      <c r="A645" t="s">
        <v>9757</v>
      </c>
    </row>
    <row r="646" spans="1:1" x14ac:dyDescent="0.25">
      <c r="A646" t="s">
        <v>9756</v>
      </c>
    </row>
    <row r="647" spans="1:1" x14ac:dyDescent="0.25">
      <c r="A647" t="s">
        <v>9755</v>
      </c>
    </row>
    <row r="648" spans="1:1" x14ac:dyDescent="0.25">
      <c r="A648" t="s">
        <v>9754</v>
      </c>
    </row>
    <row r="649" spans="1:1" x14ac:dyDescent="0.25">
      <c r="A649" t="s">
        <v>9753</v>
      </c>
    </row>
    <row r="650" spans="1:1" x14ac:dyDescent="0.25">
      <c r="A650" t="s">
        <v>9752</v>
      </c>
    </row>
    <row r="651" spans="1:1" x14ac:dyDescent="0.25">
      <c r="A651" t="s">
        <v>9751</v>
      </c>
    </row>
    <row r="652" spans="1:1" x14ac:dyDescent="0.25">
      <c r="A652" t="s">
        <v>9750</v>
      </c>
    </row>
    <row r="653" spans="1:1" x14ac:dyDescent="0.25">
      <c r="A653" t="s">
        <v>9749</v>
      </c>
    </row>
    <row r="654" spans="1:1" x14ac:dyDescent="0.25">
      <c r="A654" t="s">
        <v>9748</v>
      </c>
    </row>
    <row r="655" spans="1:1" x14ac:dyDescent="0.25">
      <c r="A655" t="s">
        <v>9747</v>
      </c>
    </row>
    <row r="656" spans="1:1" x14ac:dyDescent="0.25">
      <c r="A656" t="s">
        <v>9746</v>
      </c>
    </row>
    <row r="657" spans="1:1" x14ac:dyDescent="0.25">
      <c r="A657" t="s">
        <v>9745</v>
      </c>
    </row>
    <row r="658" spans="1:1" x14ac:dyDescent="0.25">
      <c r="A658" t="s">
        <v>9744</v>
      </c>
    </row>
    <row r="659" spans="1:1" x14ac:dyDescent="0.25">
      <c r="A659" t="s">
        <v>9743</v>
      </c>
    </row>
    <row r="660" spans="1:1" x14ac:dyDescent="0.25">
      <c r="A660" t="s">
        <v>9742</v>
      </c>
    </row>
    <row r="661" spans="1:1" x14ac:dyDescent="0.25">
      <c r="A661" t="s">
        <v>9741</v>
      </c>
    </row>
    <row r="662" spans="1:1" x14ac:dyDescent="0.25">
      <c r="A662" t="s">
        <v>9740</v>
      </c>
    </row>
    <row r="663" spans="1:1" x14ac:dyDescent="0.25">
      <c r="A663" t="s">
        <v>9739</v>
      </c>
    </row>
    <row r="664" spans="1:1" x14ac:dyDescent="0.25">
      <c r="A664" t="s">
        <v>9738</v>
      </c>
    </row>
    <row r="665" spans="1:1" x14ac:dyDescent="0.25">
      <c r="A665" t="s">
        <v>9737</v>
      </c>
    </row>
    <row r="666" spans="1:1" x14ac:dyDescent="0.25">
      <c r="A666" t="s">
        <v>9736</v>
      </c>
    </row>
    <row r="667" spans="1:1" x14ac:dyDescent="0.25">
      <c r="A667" t="s">
        <v>9735</v>
      </c>
    </row>
    <row r="668" spans="1:1" x14ac:dyDescent="0.25">
      <c r="A668" t="s">
        <v>9734</v>
      </c>
    </row>
    <row r="669" spans="1:1" x14ac:dyDescent="0.25">
      <c r="A669" t="s">
        <v>9733</v>
      </c>
    </row>
    <row r="670" spans="1:1" x14ac:dyDescent="0.25">
      <c r="A670" t="s">
        <v>9732</v>
      </c>
    </row>
    <row r="671" spans="1:1" x14ac:dyDescent="0.25">
      <c r="A671" t="s">
        <v>9731</v>
      </c>
    </row>
    <row r="672" spans="1:1" x14ac:dyDescent="0.25">
      <c r="A672" t="s">
        <v>9730</v>
      </c>
    </row>
    <row r="673" spans="1:1" x14ac:dyDescent="0.25">
      <c r="A673" t="s">
        <v>9729</v>
      </c>
    </row>
    <row r="674" spans="1:1" x14ac:dyDescent="0.25">
      <c r="A674" t="s">
        <v>9728</v>
      </c>
    </row>
    <row r="675" spans="1:1" x14ac:dyDescent="0.25">
      <c r="A675" t="s">
        <v>9727</v>
      </c>
    </row>
    <row r="676" spans="1:1" x14ac:dyDescent="0.25">
      <c r="A676" t="s">
        <v>9726</v>
      </c>
    </row>
    <row r="677" spans="1:1" x14ac:dyDescent="0.25">
      <c r="A677" t="s">
        <v>9725</v>
      </c>
    </row>
    <row r="678" spans="1:1" x14ac:dyDescent="0.25">
      <c r="A678" t="s">
        <v>9724</v>
      </c>
    </row>
    <row r="679" spans="1:1" x14ac:dyDescent="0.25">
      <c r="A679" t="s">
        <v>9723</v>
      </c>
    </row>
    <row r="680" spans="1:1" x14ac:dyDescent="0.25">
      <c r="A680" t="s">
        <v>9722</v>
      </c>
    </row>
    <row r="681" spans="1:1" x14ac:dyDescent="0.25">
      <c r="A681" t="s">
        <v>9721</v>
      </c>
    </row>
    <row r="682" spans="1:1" x14ac:dyDescent="0.25">
      <c r="A682" t="s">
        <v>9720</v>
      </c>
    </row>
    <row r="683" spans="1:1" x14ac:dyDescent="0.25">
      <c r="A683" t="s">
        <v>9719</v>
      </c>
    </row>
    <row r="684" spans="1:1" x14ac:dyDescent="0.25">
      <c r="A684" t="s">
        <v>9718</v>
      </c>
    </row>
    <row r="685" spans="1:1" x14ac:dyDescent="0.25">
      <c r="A685" t="s">
        <v>9717</v>
      </c>
    </row>
    <row r="686" spans="1:1" x14ac:dyDescent="0.25">
      <c r="A686" t="s">
        <v>9716</v>
      </c>
    </row>
    <row r="687" spans="1:1" x14ac:dyDescent="0.25">
      <c r="A687" t="s">
        <v>9715</v>
      </c>
    </row>
    <row r="688" spans="1:1" x14ac:dyDescent="0.25">
      <c r="A688" t="s">
        <v>9714</v>
      </c>
    </row>
    <row r="689" spans="1:1" x14ac:dyDescent="0.25">
      <c r="A689" t="s">
        <v>9713</v>
      </c>
    </row>
    <row r="690" spans="1:1" x14ac:dyDescent="0.25">
      <c r="A690" t="s">
        <v>9712</v>
      </c>
    </row>
    <row r="691" spans="1:1" x14ac:dyDescent="0.25">
      <c r="A691" t="s">
        <v>9711</v>
      </c>
    </row>
    <row r="692" spans="1:1" x14ac:dyDescent="0.25">
      <c r="A692" t="s">
        <v>9710</v>
      </c>
    </row>
    <row r="693" spans="1:1" x14ac:dyDescent="0.25">
      <c r="A693" t="s">
        <v>9709</v>
      </c>
    </row>
    <row r="694" spans="1:1" x14ac:dyDescent="0.25">
      <c r="A694" t="s">
        <v>9708</v>
      </c>
    </row>
    <row r="695" spans="1:1" x14ac:dyDescent="0.25">
      <c r="A695" t="s">
        <v>9707</v>
      </c>
    </row>
    <row r="696" spans="1:1" x14ac:dyDescent="0.25">
      <c r="A696" t="s">
        <v>9706</v>
      </c>
    </row>
    <row r="697" spans="1:1" x14ac:dyDescent="0.25">
      <c r="A697" t="s">
        <v>9705</v>
      </c>
    </row>
    <row r="698" spans="1:1" x14ac:dyDescent="0.25">
      <c r="A698" t="s">
        <v>9704</v>
      </c>
    </row>
    <row r="699" spans="1:1" x14ac:dyDescent="0.25">
      <c r="A699" t="s">
        <v>9703</v>
      </c>
    </row>
    <row r="700" spans="1:1" x14ac:dyDescent="0.25">
      <c r="A700" t="s">
        <v>9702</v>
      </c>
    </row>
    <row r="701" spans="1:1" x14ac:dyDescent="0.25">
      <c r="A701" t="s">
        <v>9701</v>
      </c>
    </row>
    <row r="702" spans="1:1" x14ac:dyDescent="0.25">
      <c r="A702" t="s">
        <v>9700</v>
      </c>
    </row>
    <row r="703" spans="1:1" x14ac:dyDescent="0.25">
      <c r="A703" t="s">
        <v>9699</v>
      </c>
    </row>
    <row r="704" spans="1:1" x14ac:dyDescent="0.25">
      <c r="A704" t="s">
        <v>9698</v>
      </c>
    </row>
    <row r="705" spans="1:1" x14ac:dyDescent="0.25">
      <c r="A705" t="s">
        <v>9697</v>
      </c>
    </row>
    <row r="706" spans="1:1" x14ac:dyDescent="0.25">
      <c r="A706" t="s">
        <v>9696</v>
      </c>
    </row>
    <row r="707" spans="1:1" x14ac:dyDescent="0.25">
      <c r="A707" t="s">
        <v>9695</v>
      </c>
    </row>
    <row r="708" spans="1:1" x14ac:dyDescent="0.25">
      <c r="A708" t="s">
        <v>9694</v>
      </c>
    </row>
    <row r="709" spans="1:1" x14ac:dyDescent="0.25">
      <c r="A709" t="s">
        <v>9693</v>
      </c>
    </row>
    <row r="710" spans="1:1" x14ac:dyDescent="0.25">
      <c r="A710" t="s">
        <v>9692</v>
      </c>
    </row>
    <row r="711" spans="1:1" x14ac:dyDescent="0.25">
      <c r="A711" t="s">
        <v>9691</v>
      </c>
    </row>
    <row r="712" spans="1:1" x14ac:dyDescent="0.25">
      <c r="A712" t="s">
        <v>9690</v>
      </c>
    </row>
    <row r="713" spans="1:1" x14ac:dyDescent="0.25">
      <c r="A713" t="s">
        <v>9689</v>
      </c>
    </row>
    <row r="714" spans="1:1" x14ac:dyDescent="0.25">
      <c r="A714" t="s">
        <v>9688</v>
      </c>
    </row>
    <row r="715" spans="1:1" x14ac:dyDescent="0.25">
      <c r="A715" t="s">
        <v>9687</v>
      </c>
    </row>
    <row r="716" spans="1:1" x14ac:dyDescent="0.25">
      <c r="A716" t="s">
        <v>9686</v>
      </c>
    </row>
    <row r="717" spans="1:1" x14ac:dyDescent="0.25">
      <c r="A717" t="s">
        <v>9685</v>
      </c>
    </row>
    <row r="718" spans="1:1" x14ac:dyDescent="0.25">
      <c r="A718" t="s">
        <v>9684</v>
      </c>
    </row>
    <row r="719" spans="1:1" x14ac:dyDescent="0.25">
      <c r="A719" t="s">
        <v>9683</v>
      </c>
    </row>
    <row r="720" spans="1:1" x14ac:dyDescent="0.25">
      <c r="A720" t="s">
        <v>9682</v>
      </c>
    </row>
    <row r="721" spans="1:1" x14ac:dyDescent="0.25">
      <c r="A721" t="s">
        <v>9681</v>
      </c>
    </row>
    <row r="722" spans="1:1" x14ac:dyDescent="0.25">
      <c r="A722" t="s">
        <v>9680</v>
      </c>
    </row>
    <row r="723" spans="1:1" x14ac:dyDescent="0.25">
      <c r="A723" t="s">
        <v>9679</v>
      </c>
    </row>
    <row r="724" spans="1:1" x14ac:dyDescent="0.25">
      <c r="A724" t="s">
        <v>9678</v>
      </c>
    </row>
    <row r="725" spans="1:1" x14ac:dyDescent="0.25">
      <c r="A725" t="s">
        <v>9677</v>
      </c>
    </row>
    <row r="726" spans="1:1" x14ac:dyDescent="0.25">
      <c r="A726" t="s">
        <v>9676</v>
      </c>
    </row>
    <row r="727" spans="1:1" x14ac:dyDescent="0.25">
      <c r="A727" t="s">
        <v>9675</v>
      </c>
    </row>
    <row r="728" spans="1:1" x14ac:dyDescent="0.25">
      <c r="A728" t="s">
        <v>9674</v>
      </c>
    </row>
    <row r="729" spans="1:1" x14ac:dyDescent="0.25">
      <c r="A729" t="s">
        <v>9673</v>
      </c>
    </row>
    <row r="730" spans="1:1" x14ac:dyDescent="0.25">
      <c r="A730" t="s">
        <v>9672</v>
      </c>
    </row>
    <row r="731" spans="1:1" x14ac:dyDescent="0.25">
      <c r="A731" t="s">
        <v>9671</v>
      </c>
    </row>
    <row r="732" spans="1:1" x14ac:dyDescent="0.25">
      <c r="A732" t="s">
        <v>9670</v>
      </c>
    </row>
    <row r="733" spans="1:1" x14ac:dyDescent="0.25">
      <c r="A733" t="s">
        <v>9669</v>
      </c>
    </row>
    <row r="734" spans="1:1" x14ac:dyDescent="0.25">
      <c r="A734" t="s">
        <v>9668</v>
      </c>
    </row>
    <row r="735" spans="1:1" x14ac:dyDescent="0.25">
      <c r="A735" t="s">
        <v>9667</v>
      </c>
    </row>
    <row r="736" spans="1:1" x14ac:dyDescent="0.25">
      <c r="A736" t="s">
        <v>9666</v>
      </c>
    </row>
    <row r="737" spans="1:1" x14ac:dyDescent="0.25">
      <c r="A737" t="s">
        <v>9665</v>
      </c>
    </row>
    <row r="738" spans="1:1" x14ac:dyDescent="0.25">
      <c r="A738" t="s">
        <v>9664</v>
      </c>
    </row>
    <row r="739" spans="1:1" x14ac:dyDescent="0.25">
      <c r="A739" t="s">
        <v>9663</v>
      </c>
    </row>
    <row r="740" spans="1:1" x14ac:dyDescent="0.25">
      <c r="A740" t="s">
        <v>9662</v>
      </c>
    </row>
    <row r="741" spans="1:1" x14ac:dyDescent="0.25">
      <c r="A741" t="s">
        <v>9661</v>
      </c>
    </row>
    <row r="742" spans="1:1" x14ac:dyDescent="0.25">
      <c r="A742" t="s">
        <v>9660</v>
      </c>
    </row>
    <row r="743" spans="1:1" x14ac:dyDescent="0.25">
      <c r="A743" t="s">
        <v>9659</v>
      </c>
    </row>
    <row r="744" spans="1:1" x14ac:dyDescent="0.25">
      <c r="A744" t="s">
        <v>9658</v>
      </c>
    </row>
    <row r="745" spans="1:1" x14ac:dyDescent="0.25">
      <c r="A745" t="s">
        <v>9657</v>
      </c>
    </row>
    <row r="746" spans="1:1" x14ac:dyDescent="0.25">
      <c r="A746" t="s">
        <v>9656</v>
      </c>
    </row>
    <row r="747" spans="1:1" x14ac:dyDescent="0.25">
      <c r="A747" t="s">
        <v>9655</v>
      </c>
    </row>
    <row r="748" spans="1:1" x14ac:dyDescent="0.25">
      <c r="A748" t="s">
        <v>9654</v>
      </c>
    </row>
    <row r="749" spans="1:1" x14ac:dyDescent="0.25">
      <c r="A749" t="s">
        <v>9653</v>
      </c>
    </row>
    <row r="750" spans="1:1" x14ac:dyDescent="0.25">
      <c r="A750" t="s">
        <v>9652</v>
      </c>
    </row>
    <row r="751" spans="1:1" x14ac:dyDescent="0.25">
      <c r="A751" t="s">
        <v>9651</v>
      </c>
    </row>
    <row r="752" spans="1:1" x14ac:dyDescent="0.25">
      <c r="A752" t="s">
        <v>9650</v>
      </c>
    </row>
    <row r="753" spans="1:2" x14ac:dyDescent="0.25">
      <c r="A753" t="s">
        <v>9649</v>
      </c>
    </row>
    <row r="754" spans="1:2" x14ac:dyDescent="0.25">
      <c r="A754" t="s">
        <v>9648</v>
      </c>
    </row>
    <row r="755" spans="1:2" x14ac:dyDescent="0.25">
      <c r="A755" t="s">
        <v>9647</v>
      </c>
    </row>
    <row r="756" spans="1:2" x14ac:dyDescent="0.25">
      <c r="A756" t="s">
        <v>9646</v>
      </c>
    </row>
    <row r="757" spans="1:2" x14ac:dyDescent="0.25">
      <c r="A757" t="s">
        <v>9645</v>
      </c>
    </row>
    <row r="758" spans="1:2" x14ac:dyDescent="0.25">
      <c r="A758" t="s">
        <v>9644</v>
      </c>
    </row>
    <row r="759" spans="1:2" x14ac:dyDescent="0.25">
      <c r="A759" t="s">
        <v>9643</v>
      </c>
      <c r="B759" t="s">
        <v>9472</v>
      </c>
    </row>
    <row r="760" spans="1:2" x14ac:dyDescent="0.25">
      <c r="A760" t="s">
        <v>9642</v>
      </c>
      <c r="B760" t="s">
        <v>9472</v>
      </c>
    </row>
    <row r="761" spans="1:2" x14ac:dyDescent="0.25">
      <c r="A761" t="s">
        <v>9641</v>
      </c>
    </row>
    <row r="762" spans="1:2" x14ac:dyDescent="0.25">
      <c r="A762" t="s">
        <v>9640</v>
      </c>
    </row>
    <row r="763" spans="1:2" x14ac:dyDescent="0.25">
      <c r="A763" t="s">
        <v>9639</v>
      </c>
    </row>
    <row r="764" spans="1:2" x14ac:dyDescent="0.25">
      <c r="A764" t="s">
        <v>9638</v>
      </c>
    </row>
    <row r="765" spans="1:2" x14ac:dyDescent="0.25">
      <c r="A765" t="s">
        <v>9637</v>
      </c>
    </row>
    <row r="766" spans="1:2" x14ac:dyDescent="0.25">
      <c r="A766" t="s">
        <v>9636</v>
      </c>
    </row>
    <row r="767" spans="1:2" x14ac:dyDescent="0.25">
      <c r="A767" t="s">
        <v>9635</v>
      </c>
    </row>
    <row r="768" spans="1:2" x14ac:dyDescent="0.25">
      <c r="A768" t="s">
        <v>9634</v>
      </c>
    </row>
    <row r="769" spans="1:1" x14ac:dyDescent="0.25">
      <c r="A769" t="s">
        <v>9633</v>
      </c>
    </row>
    <row r="770" spans="1:1" x14ac:dyDescent="0.25">
      <c r="A770" t="s">
        <v>9632</v>
      </c>
    </row>
    <row r="771" spans="1:1" x14ac:dyDescent="0.25">
      <c r="A771" t="s">
        <v>9631</v>
      </c>
    </row>
    <row r="772" spans="1:1" x14ac:dyDescent="0.25">
      <c r="A772" t="s">
        <v>9630</v>
      </c>
    </row>
    <row r="773" spans="1:1" x14ac:dyDescent="0.25">
      <c r="A773" t="s">
        <v>9629</v>
      </c>
    </row>
    <row r="774" spans="1:1" x14ac:dyDescent="0.25">
      <c r="A774" t="s">
        <v>9628</v>
      </c>
    </row>
    <row r="775" spans="1:1" x14ac:dyDescent="0.25">
      <c r="A775" t="s">
        <v>9627</v>
      </c>
    </row>
    <row r="776" spans="1:1" x14ac:dyDescent="0.25">
      <c r="A776" t="s">
        <v>9626</v>
      </c>
    </row>
    <row r="777" spans="1:1" x14ac:dyDescent="0.25">
      <c r="A777" t="s">
        <v>9625</v>
      </c>
    </row>
    <row r="778" spans="1:1" x14ac:dyDescent="0.25">
      <c r="A778" t="s">
        <v>9624</v>
      </c>
    </row>
    <row r="779" spans="1:1" x14ac:dyDescent="0.25">
      <c r="A779" t="s">
        <v>9623</v>
      </c>
    </row>
    <row r="780" spans="1:1" x14ac:dyDescent="0.25">
      <c r="A780" t="s">
        <v>9622</v>
      </c>
    </row>
    <row r="781" spans="1:1" x14ac:dyDescent="0.25">
      <c r="A781" t="s">
        <v>9621</v>
      </c>
    </row>
    <row r="782" spans="1:1" x14ac:dyDescent="0.25">
      <c r="A782" t="s">
        <v>9620</v>
      </c>
    </row>
    <row r="783" spans="1:1" x14ac:dyDescent="0.25">
      <c r="A783" t="s">
        <v>9619</v>
      </c>
    </row>
    <row r="784" spans="1:1" x14ac:dyDescent="0.25">
      <c r="A784" t="s">
        <v>9618</v>
      </c>
    </row>
    <row r="785" spans="1:1" x14ac:dyDescent="0.25">
      <c r="A785" t="s">
        <v>9617</v>
      </c>
    </row>
    <row r="786" spans="1:1" x14ac:dyDescent="0.25">
      <c r="A786" t="s">
        <v>9616</v>
      </c>
    </row>
    <row r="787" spans="1:1" x14ac:dyDescent="0.25">
      <c r="A787" t="s">
        <v>9615</v>
      </c>
    </row>
    <row r="788" spans="1:1" x14ac:dyDescent="0.25">
      <c r="A788" t="s">
        <v>9614</v>
      </c>
    </row>
    <row r="789" spans="1:1" x14ac:dyDescent="0.25">
      <c r="A789" t="s">
        <v>9613</v>
      </c>
    </row>
    <row r="790" spans="1:1" x14ac:dyDescent="0.25">
      <c r="A790" t="s">
        <v>9612</v>
      </c>
    </row>
    <row r="791" spans="1:1" x14ac:dyDescent="0.25">
      <c r="A791" t="s">
        <v>9611</v>
      </c>
    </row>
    <row r="792" spans="1:1" x14ac:dyDescent="0.25">
      <c r="A792" t="s">
        <v>9610</v>
      </c>
    </row>
    <row r="793" spans="1:1" x14ac:dyDescent="0.25">
      <c r="A793" t="s">
        <v>9609</v>
      </c>
    </row>
    <row r="794" spans="1:1" x14ac:dyDescent="0.25">
      <c r="A794" t="s">
        <v>9608</v>
      </c>
    </row>
    <row r="795" spans="1:1" x14ac:dyDescent="0.25">
      <c r="A795" t="s">
        <v>9607</v>
      </c>
    </row>
    <row r="796" spans="1:1" x14ac:dyDescent="0.25">
      <c r="A796" t="s">
        <v>9606</v>
      </c>
    </row>
    <row r="797" spans="1:1" x14ac:dyDescent="0.25">
      <c r="A797" t="s">
        <v>9605</v>
      </c>
    </row>
    <row r="798" spans="1:1" x14ac:dyDescent="0.25">
      <c r="A798" t="s">
        <v>9604</v>
      </c>
    </row>
    <row r="799" spans="1:1" x14ac:dyDescent="0.25">
      <c r="A799" t="s">
        <v>9603</v>
      </c>
    </row>
    <row r="800" spans="1:1" x14ac:dyDescent="0.25">
      <c r="A800" t="s">
        <v>9602</v>
      </c>
    </row>
    <row r="801" spans="1:1" x14ac:dyDescent="0.25">
      <c r="A801" t="s">
        <v>9601</v>
      </c>
    </row>
    <row r="802" spans="1:1" x14ac:dyDescent="0.25">
      <c r="A802" t="s">
        <v>9600</v>
      </c>
    </row>
    <row r="803" spans="1:1" x14ac:dyDescent="0.25">
      <c r="A803" t="s">
        <v>9599</v>
      </c>
    </row>
    <row r="804" spans="1:1" x14ac:dyDescent="0.25">
      <c r="A804" t="s">
        <v>9598</v>
      </c>
    </row>
    <row r="805" spans="1:1" x14ac:dyDescent="0.25">
      <c r="A805" t="s">
        <v>9597</v>
      </c>
    </row>
    <row r="806" spans="1:1" x14ac:dyDescent="0.25">
      <c r="A806" t="s">
        <v>9596</v>
      </c>
    </row>
    <row r="807" spans="1:1" x14ac:dyDescent="0.25">
      <c r="A807" t="s">
        <v>9595</v>
      </c>
    </row>
    <row r="808" spans="1:1" x14ac:dyDescent="0.25">
      <c r="A808" t="s">
        <v>9594</v>
      </c>
    </row>
    <row r="809" spans="1:1" x14ac:dyDescent="0.25">
      <c r="A809" t="s">
        <v>9593</v>
      </c>
    </row>
    <row r="810" spans="1:1" x14ac:dyDescent="0.25">
      <c r="A810" t="s">
        <v>9592</v>
      </c>
    </row>
    <row r="811" spans="1:1" x14ac:dyDescent="0.25">
      <c r="A811" t="s">
        <v>9591</v>
      </c>
    </row>
    <row r="812" spans="1:1" x14ac:dyDescent="0.25">
      <c r="A812" t="s">
        <v>9590</v>
      </c>
    </row>
    <row r="813" spans="1:1" x14ac:dyDescent="0.25">
      <c r="A813" t="s">
        <v>9589</v>
      </c>
    </row>
    <row r="814" spans="1:1" x14ac:dyDescent="0.25">
      <c r="A814" t="s">
        <v>9588</v>
      </c>
    </row>
    <row r="815" spans="1:1" x14ac:dyDescent="0.25">
      <c r="A815" t="s">
        <v>9587</v>
      </c>
    </row>
    <row r="816" spans="1:1" x14ac:dyDescent="0.25">
      <c r="A816" t="s">
        <v>9586</v>
      </c>
    </row>
    <row r="817" spans="1:1" x14ac:dyDescent="0.25">
      <c r="A817" t="s">
        <v>9585</v>
      </c>
    </row>
    <row r="818" spans="1:1" x14ac:dyDescent="0.25">
      <c r="A818" t="s">
        <v>9584</v>
      </c>
    </row>
    <row r="819" spans="1:1" x14ac:dyDescent="0.25">
      <c r="A819" t="s">
        <v>9583</v>
      </c>
    </row>
    <row r="820" spans="1:1" x14ac:dyDescent="0.25">
      <c r="A820" t="s">
        <v>9582</v>
      </c>
    </row>
    <row r="821" spans="1:1" x14ac:dyDescent="0.25">
      <c r="A821" t="s">
        <v>9581</v>
      </c>
    </row>
    <row r="822" spans="1:1" x14ac:dyDescent="0.25">
      <c r="A822" t="s">
        <v>9580</v>
      </c>
    </row>
    <row r="823" spans="1:1" x14ac:dyDescent="0.25">
      <c r="A823" t="s">
        <v>9579</v>
      </c>
    </row>
    <row r="824" spans="1:1" x14ac:dyDescent="0.25">
      <c r="A824" t="s">
        <v>9578</v>
      </c>
    </row>
    <row r="825" spans="1:1" x14ac:dyDescent="0.25">
      <c r="A825" t="s">
        <v>9577</v>
      </c>
    </row>
    <row r="826" spans="1:1" x14ac:dyDescent="0.25">
      <c r="A826" t="s">
        <v>9576</v>
      </c>
    </row>
    <row r="827" spans="1:1" x14ac:dyDescent="0.25">
      <c r="A827" t="s">
        <v>9575</v>
      </c>
    </row>
    <row r="828" spans="1:1" x14ac:dyDescent="0.25">
      <c r="A828" t="s">
        <v>9574</v>
      </c>
    </row>
    <row r="829" spans="1:1" x14ac:dyDescent="0.25">
      <c r="A829" t="s">
        <v>9573</v>
      </c>
    </row>
    <row r="830" spans="1:1" x14ac:dyDescent="0.25">
      <c r="A830" t="s">
        <v>9572</v>
      </c>
    </row>
    <row r="831" spans="1:1" x14ac:dyDescent="0.25">
      <c r="A831" t="s">
        <v>9571</v>
      </c>
    </row>
    <row r="832" spans="1:1" x14ac:dyDescent="0.25">
      <c r="A832" t="s">
        <v>9570</v>
      </c>
    </row>
    <row r="833" spans="1:1" x14ac:dyDescent="0.25">
      <c r="A833" t="s">
        <v>9569</v>
      </c>
    </row>
    <row r="834" spans="1:1" x14ac:dyDescent="0.25">
      <c r="A834" t="s">
        <v>9568</v>
      </c>
    </row>
    <row r="835" spans="1:1" x14ac:dyDescent="0.25">
      <c r="A835" t="s">
        <v>9567</v>
      </c>
    </row>
    <row r="836" spans="1:1" x14ac:dyDescent="0.25">
      <c r="A836" t="s">
        <v>9566</v>
      </c>
    </row>
    <row r="837" spans="1:1" x14ac:dyDescent="0.25">
      <c r="A837" t="s">
        <v>9565</v>
      </c>
    </row>
    <row r="838" spans="1:1" x14ac:dyDescent="0.25">
      <c r="A838" t="s">
        <v>9564</v>
      </c>
    </row>
    <row r="839" spans="1:1" x14ac:dyDescent="0.25">
      <c r="A839" t="s">
        <v>9563</v>
      </c>
    </row>
    <row r="840" spans="1:1" x14ac:dyDescent="0.25">
      <c r="A840" t="s">
        <v>9562</v>
      </c>
    </row>
    <row r="841" spans="1:1" x14ac:dyDescent="0.25">
      <c r="A841" t="s">
        <v>9561</v>
      </c>
    </row>
    <row r="842" spans="1:1" x14ac:dyDescent="0.25">
      <c r="A842" t="s">
        <v>9560</v>
      </c>
    </row>
    <row r="843" spans="1:1" x14ac:dyDescent="0.25">
      <c r="A843" t="s">
        <v>9559</v>
      </c>
    </row>
    <row r="844" spans="1:1" x14ac:dyDescent="0.25">
      <c r="A844" t="s">
        <v>9558</v>
      </c>
    </row>
    <row r="845" spans="1:1" x14ac:dyDescent="0.25">
      <c r="A845" t="s">
        <v>9557</v>
      </c>
    </row>
    <row r="846" spans="1:1" x14ac:dyDescent="0.25">
      <c r="A846" t="s">
        <v>9556</v>
      </c>
    </row>
    <row r="847" spans="1:1" x14ac:dyDescent="0.25">
      <c r="A847" t="s">
        <v>9555</v>
      </c>
    </row>
    <row r="848" spans="1:1" x14ac:dyDescent="0.25">
      <c r="A848" t="s">
        <v>9554</v>
      </c>
    </row>
    <row r="849" spans="1:1" x14ac:dyDescent="0.25">
      <c r="A849" t="s">
        <v>9553</v>
      </c>
    </row>
    <row r="850" spans="1:1" x14ac:dyDescent="0.25">
      <c r="A850" t="s">
        <v>9552</v>
      </c>
    </row>
    <row r="851" spans="1:1" x14ac:dyDescent="0.25">
      <c r="A851" t="s">
        <v>9551</v>
      </c>
    </row>
    <row r="852" spans="1:1" x14ac:dyDescent="0.25">
      <c r="A852" t="s">
        <v>9550</v>
      </c>
    </row>
    <row r="853" spans="1:1" x14ac:dyDescent="0.25">
      <c r="A853" t="s">
        <v>9549</v>
      </c>
    </row>
    <row r="854" spans="1:1" x14ac:dyDescent="0.25">
      <c r="A854" t="s">
        <v>9548</v>
      </c>
    </row>
    <row r="855" spans="1:1" x14ac:dyDescent="0.25">
      <c r="A855" t="s">
        <v>9547</v>
      </c>
    </row>
    <row r="856" spans="1:1" x14ac:dyDescent="0.25">
      <c r="A856" t="s">
        <v>9546</v>
      </c>
    </row>
    <row r="857" spans="1:1" x14ac:dyDescent="0.25">
      <c r="A857" t="s">
        <v>9545</v>
      </c>
    </row>
    <row r="858" spans="1:1" x14ac:dyDescent="0.25">
      <c r="A858" t="s">
        <v>9544</v>
      </c>
    </row>
    <row r="859" spans="1:1" x14ac:dyDescent="0.25">
      <c r="A859" t="s">
        <v>9543</v>
      </c>
    </row>
    <row r="860" spans="1:1" x14ac:dyDescent="0.25">
      <c r="A860" t="s">
        <v>9542</v>
      </c>
    </row>
    <row r="861" spans="1:1" x14ac:dyDescent="0.25">
      <c r="A861" t="s">
        <v>9541</v>
      </c>
    </row>
    <row r="862" spans="1:1" x14ac:dyDescent="0.25">
      <c r="A862" t="s">
        <v>9540</v>
      </c>
    </row>
    <row r="863" spans="1:1" x14ac:dyDescent="0.25">
      <c r="A863" t="s">
        <v>9539</v>
      </c>
    </row>
    <row r="864" spans="1:1" x14ac:dyDescent="0.25">
      <c r="A864" t="s">
        <v>9538</v>
      </c>
    </row>
    <row r="865" spans="1:2" x14ac:dyDescent="0.25">
      <c r="A865" t="s">
        <v>9537</v>
      </c>
    </row>
    <row r="866" spans="1:2" x14ac:dyDescent="0.25">
      <c r="A866" t="s">
        <v>9536</v>
      </c>
    </row>
    <row r="867" spans="1:2" x14ac:dyDescent="0.25">
      <c r="A867" t="s">
        <v>9535</v>
      </c>
    </row>
    <row r="868" spans="1:2" x14ac:dyDescent="0.25">
      <c r="A868" t="s">
        <v>9534</v>
      </c>
    </row>
    <row r="869" spans="1:2" x14ac:dyDescent="0.25">
      <c r="A869" t="s">
        <v>9533</v>
      </c>
    </row>
    <row r="870" spans="1:2" x14ac:dyDescent="0.25">
      <c r="A870" t="s">
        <v>9532</v>
      </c>
    </row>
    <row r="871" spans="1:2" x14ac:dyDescent="0.25">
      <c r="A871" t="s">
        <v>9531</v>
      </c>
    </row>
    <row r="872" spans="1:2" x14ac:dyDescent="0.25">
      <c r="A872" t="s">
        <v>9530</v>
      </c>
    </row>
    <row r="873" spans="1:2" x14ac:dyDescent="0.25">
      <c r="A873" t="s">
        <v>9529</v>
      </c>
    </row>
    <row r="874" spans="1:2" x14ac:dyDescent="0.25">
      <c r="A874" t="s">
        <v>9528</v>
      </c>
      <c r="B874" t="s">
        <v>9472</v>
      </c>
    </row>
    <row r="875" spans="1:2" x14ac:dyDescent="0.25">
      <c r="A875" t="s">
        <v>9527</v>
      </c>
    </row>
    <row r="876" spans="1:2" x14ac:dyDescent="0.25">
      <c r="A876" t="s">
        <v>9526</v>
      </c>
    </row>
    <row r="877" spans="1:2" x14ac:dyDescent="0.25">
      <c r="A877" t="s">
        <v>9525</v>
      </c>
    </row>
    <row r="878" spans="1:2" x14ac:dyDescent="0.25">
      <c r="A878" t="s">
        <v>9524</v>
      </c>
    </row>
    <row r="879" spans="1:2" x14ac:dyDescent="0.25">
      <c r="A879" t="s">
        <v>9523</v>
      </c>
    </row>
    <row r="880" spans="1:2" x14ac:dyDescent="0.25">
      <c r="A880" t="s">
        <v>9522</v>
      </c>
    </row>
    <row r="881" spans="1:1" x14ac:dyDescent="0.25">
      <c r="A881" t="s">
        <v>9521</v>
      </c>
    </row>
    <row r="882" spans="1:1" x14ac:dyDescent="0.25">
      <c r="A882" t="s">
        <v>9520</v>
      </c>
    </row>
    <row r="883" spans="1:1" x14ac:dyDescent="0.25">
      <c r="A883" t="s">
        <v>9519</v>
      </c>
    </row>
    <row r="884" spans="1:1" x14ac:dyDescent="0.25">
      <c r="A884" t="s">
        <v>9518</v>
      </c>
    </row>
    <row r="885" spans="1:1" x14ac:dyDescent="0.25">
      <c r="A885" t="s">
        <v>9517</v>
      </c>
    </row>
    <row r="886" spans="1:1" x14ac:dyDescent="0.25">
      <c r="A886" t="s">
        <v>9516</v>
      </c>
    </row>
    <row r="887" spans="1:1" x14ac:dyDescent="0.25">
      <c r="A887" t="s">
        <v>9515</v>
      </c>
    </row>
    <row r="888" spans="1:1" x14ac:dyDescent="0.25">
      <c r="A888" t="s">
        <v>9514</v>
      </c>
    </row>
    <row r="889" spans="1:1" x14ac:dyDescent="0.25">
      <c r="A889" t="s">
        <v>9513</v>
      </c>
    </row>
    <row r="890" spans="1:1" x14ac:dyDescent="0.25">
      <c r="A890" t="s">
        <v>9512</v>
      </c>
    </row>
    <row r="891" spans="1:1" x14ac:dyDescent="0.25">
      <c r="A891" t="s">
        <v>9511</v>
      </c>
    </row>
    <row r="892" spans="1:1" x14ac:dyDescent="0.25">
      <c r="A892" t="s">
        <v>9510</v>
      </c>
    </row>
    <row r="893" spans="1:1" x14ac:dyDescent="0.25">
      <c r="A893" t="s">
        <v>9509</v>
      </c>
    </row>
    <row r="894" spans="1:1" x14ac:dyDescent="0.25">
      <c r="A894" t="s">
        <v>9508</v>
      </c>
    </row>
    <row r="895" spans="1:1" x14ac:dyDescent="0.25">
      <c r="A895" t="s">
        <v>9507</v>
      </c>
    </row>
    <row r="896" spans="1:1" x14ac:dyDescent="0.25">
      <c r="A896" t="s">
        <v>9506</v>
      </c>
    </row>
    <row r="897" spans="1:1" x14ac:dyDescent="0.25">
      <c r="A897" t="s">
        <v>9505</v>
      </c>
    </row>
    <row r="898" spans="1:1" x14ac:dyDescent="0.25">
      <c r="A898" t="s">
        <v>9504</v>
      </c>
    </row>
    <row r="899" spans="1:1" x14ac:dyDescent="0.25">
      <c r="A899" t="s">
        <v>9503</v>
      </c>
    </row>
    <row r="900" spans="1:1" x14ac:dyDescent="0.25">
      <c r="A900" t="s">
        <v>9502</v>
      </c>
    </row>
    <row r="901" spans="1:1" x14ac:dyDescent="0.25">
      <c r="A901" t="s">
        <v>9501</v>
      </c>
    </row>
    <row r="902" spans="1:1" x14ac:dyDescent="0.25">
      <c r="A902" t="s">
        <v>9500</v>
      </c>
    </row>
    <row r="903" spans="1:1" x14ac:dyDescent="0.25">
      <c r="A903" t="s">
        <v>9499</v>
      </c>
    </row>
    <row r="904" spans="1:1" x14ac:dyDescent="0.25">
      <c r="A904" t="s">
        <v>9498</v>
      </c>
    </row>
    <row r="905" spans="1:1" x14ac:dyDescent="0.25">
      <c r="A905" t="s">
        <v>9497</v>
      </c>
    </row>
    <row r="906" spans="1:1" x14ac:dyDescent="0.25">
      <c r="A906" t="s">
        <v>9496</v>
      </c>
    </row>
    <row r="907" spans="1:1" x14ac:dyDescent="0.25">
      <c r="A907" t="s">
        <v>9495</v>
      </c>
    </row>
    <row r="908" spans="1:1" x14ac:dyDescent="0.25">
      <c r="A908" t="s">
        <v>9494</v>
      </c>
    </row>
    <row r="909" spans="1:1" x14ac:dyDescent="0.25">
      <c r="A909" t="s">
        <v>9493</v>
      </c>
    </row>
    <row r="910" spans="1:1" x14ac:dyDescent="0.25">
      <c r="A910" t="s">
        <v>9492</v>
      </c>
    </row>
    <row r="911" spans="1:1" x14ac:dyDescent="0.25">
      <c r="A911" t="s">
        <v>9491</v>
      </c>
    </row>
    <row r="912" spans="1:1" x14ac:dyDescent="0.25">
      <c r="A912" t="s">
        <v>9490</v>
      </c>
    </row>
    <row r="913" spans="1:2" x14ac:dyDescent="0.25">
      <c r="A913" t="s">
        <v>9489</v>
      </c>
    </row>
    <row r="914" spans="1:2" x14ac:dyDescent="0.25">
      <c r="A914" t="s">
        <v>9488</v>
      </c>
    </row>
    <row r="915" spans="1:2" x14ac:dyDescent="0.25">
      <c r="A915" t="s">
        <v>9487</v>
      </c>
    </row>
    <row r="916" spans="1:2" x14ac:dyDescent="0.25">
      <c r="A916" t="s">
        <v>9486</v>
      </c>
    </row>
    <row r="917" spans="1:2" x14ac:dyDescent="0.25">
      <c r="A917" t="s">
        <v>9485</v>
      </c>
    </row>
    <row r="918" spans="1:2" x14ac:dyDescent="0.25">
      <c r="A918" t="s">
        <v>9484</v>
      </c>
    </row>
    <row r="919" spans="1:2" x14ac:dyDescent="0.25">
      <c r="A919" t="s">
        <v>9483</v>
      </c>
    </row>
    <row r="920" spans="1:2" x14ac:dyDescent="0.25">
      <c r="A920" t="s">
        <v>9482</v>
      </c>
    </row>
    <row r="921" spans="1:2" x14ac:dyDescent="0.25">
      <c r="A921" t="s">
        <v>9481</v>
      </c>
    </row>
    <row r="922" spans="1:2" x14ac:dyDescent="0.25">
      <c r="A922" t="s">
        <v>9480</v>
      </c>
    </row>
    <row r="923" spans="1:2" x14ac:dyDescent="0.25">
      <c r="A923" t="s">
        <v>9479</v>
      </c>
      <c r="B923" t="s">
        <v>9472</v>
      </c>
    </row>
    <row r="924" spans="1:2" x14ac:dyDescent="0.25">
      <c r="A924" t="s">
        <v>9478</v>
      </c>
      <c r="B924" t="s">
        <v>9472</v>
      </c>
    </row>
    <row r="925" spans="1:2" x14ac:dyDescent="0.25">
      <c r="A925" t="s">
        <v>9477</v>
      </c>
      <c r="B925" t="s">
        <v>9472</v>
      </c>
    </row>
    <row r="926" spans="1:2" x14ac:dyDescent="0.25">
      <c r="A926" t="s">
        <v>9476</v>
      </c>
      <c r="B926" t="s">
        <v>9472</v>
      </c>
    </row>
    <row r="927" spans="1:2" x14ac:dyDescent="0.25">
      <c r="A927" t="s">
        <v>9475</v>
      </c>
      <c r="B927" t="s">
        <v>9472</v>
      </c>
    </row>
    <row r="928" spans="1:2" x14ac:dyDescent="0.25">
      <c r="A928" t="s">
        <v>9474</v>
      </c>
      <c r="B928" t="s">
        <v>9472</v>
      </c>
    </row>
    <row r="929" spans="1:2" x14ac:dyDescent="0.25">
      <c r="A929" t="s">
        <v>9473</v>
      </c>
      <c r="B929" t="s">
        <v>9472</v>
      </c>
    </row>
    <row r="930" spans="1:2" x14ac:dyDescent="0.25">
      <c r="A930" t="s">
        <v>9471</v>
      </c>
    </row>
    <row r="931" spans="1:2" x14ac:dyDescent="0.25">
      <c r="A931" t="s">
        <v>9470</v>
      </c>
    </row>
    <row r="932" spans="1:2" x14ac:dyDescent="0.25">
      <c r="A932" t="s">
        <v>9469</v>
      </c>
    </row>
    <row r="933" spans="1:2" x14ac:dyDescent="0.25">
      <c r="A933" t="s">
        <v>9468</v>
      </c>
    </row>
    <row r="934" spans="1:2" x14ac:dyDescent="0.25">
      <c r="A934" t="s">
        <v>9467</v>
      </c>
    </row>
    <row r="935" spans="1:2" x14ac:dyDescent="0.25">
      <c r="A935" t="s">
        <v>9466</v>
      </c>
    </row>
    <row r="936" spans="1:2" x14ac:dyDescent="0.25">
      <c r="A936" t="s">
        <v>9465</v>
      </c>
    </row>
    <row r="937" spans="1:2" x14ac:dyDescent="0.25">
      <c r="A937" t="s">
        <v>9464</v>
      </c>
    </row>
    <row r="938" spans="1:2" x14ac:dyDescent="0.25">
      <c r="A938" t="s">
        <v>9463</v>
      </c>
    </row>
    <row r="939" spans="1:2" x14ac:dyDescent="0.25">
      <c r="A939" t="s">
        <v>9462</v>
      </c>
    </row>
    <row r="940" spans="1:2" x14ac:dyDescent="0.25">
      <c r="A940" t="s">
        <v>9461</v>
      </c>
    </row>
    <row r="941" spans="1:2" x14ac:dyDescent="0.25">
      <c r="A941" t="s">
        <v>9460</v>
      </c>
    </row>
    <row r="942" spans="1:2" x14ac:dyDescent="0.25">
      <c r="A942" t="s">
        <v>9459</v>
      </c>
    </row>
    <row r="943" spans="1:2" x14ac:dyDescent="0.25">
      <c r="A943" t="s">
        <v>9458</v>
      </c>
    </row>
    <row r="944" spans="1:2" x14ac:dyDescent="0.25">
      <c r="A944" t="s">
        <v>9457</v>
      </c>
    </row>
    <row r="945" spans="1:1" x14ac:dyDescent="0.25">
      <c r="A945" t="s">
        <v>9456</v>
      </c>
    </row>
    <row r="946" spans="1:1" x14ac:dyDescent="0.25">
      <c r="A946" t="s">
        <v>9455</v>
      </c>
    </row>
    <row r="947" spans="1:1" x14ac:dyDescent="0.25">
      <c r="A947" t="s">
        <v>9454</v>
      </c>
    </row>
    <row r="948" spans="1:1" x14ac:dyDescent="0.25">
      <c r="A948" t="s">
        <v>9453</v>
      </c>
    </row>
    <row r="949" spans="1:1" x14ac:dyDescent="0.25">
      <c r="A949" t="s">
        <v>9452</v>
      </c>
    </row>
    <row r="950" spans="1:1" x14ac:dyDescent="0.25">
      <c r="A950" t="s">
        <v>9451</v>
      </c>
    </row>
    <row r="951" spans="1:1" x14ac:dyDescent="0.25">
      <c r="A951" t="s">
        <v>9450</v>
      </c>
    </row>
    <row r="952" spans="1:1" x14ac:dyDescent="0.25">
      <c r="A952" t="s">
        <v>9449</v>
      </c>
    </row>
    <row r="953" spans="1:1" x14ac:dyDescent="0.25">
      <c r="A953" t="s">
        <v>9448</v>
      </c>
    </row>
    <row r="954" spans="1:1" x14ac:dyDescent="0.25">
      <c r="A954" t="s">
        <v>9447</v>
      </c>
    </row>
    <row r="955" spans="1:1" x14ac:dyDescent="0.25">
      <c r="A955" t="s">
        <v>9446</v>
      </c>
    </row>
    <row r="956" spans="1:1" x14ac:dyDescent="0.25">
      <c r="A956" t="s">
        <v>9445</v>
      </c>
    </row>
    <row r="957" spans="1:1" x14ac:dyDescent="0.25">
      <c r="A957" t="s">
        <v>9444</v>
      </c>
    </row>
    <row r="958" spans="1:1" x14ac:dyDescent="0.25">
      <c r="A958" t="s">
        <v>9443</v>
      </c>
    </row>
    <row r="959" spans="1:1" x14ac:dyDescent="0.25">
      <c r="A959" t="s">
        <v>9442</v>
      </c>
    </row>
    <row r="960" spans="1:1" x14ac:dyDescent="0.25">
      <c r="A960" t="s">
        <v>9441</v>
      </c>
    </row>
    <row r="961" spans="1:1" x14ac:dyDescent="0.25">
      <c r="A961" t="s">
        <v>9440</v>
      </c>
    </row>
    <row r="962" spans="1:1" x14ac:dyDescent="0.25">
      <c r="A962" t="s">
        <v>9439</v>
      </c>
    </row>
    <row r="963" spans="1:1" x14ac:dyDescent="0.25">
      <c r="A963" t="s">
        <v>9438</v>
      </c>
    </row>
    <row r="964" spans="1:1" x14ac:dyDescent="0.25">
      <c r="A964" t="s">
        <v>9437</v>
      </c>
    </row>
    <row r="965" spans="1:1" x14ac:dyDescent="0.25">
      <c r="A965" t="s">
        <v>9436</v>
      </c>
    </row>
    <row r="966" spans="1:1" x14ac:dyDescent="0.25">
      <c r="A966" t="s">
        <v>9435</v>
      </c>
    </row>
    <row r="967" spans="1:1" x14ac:dyDescent="0.25">
      <c r="A967" t="s">
        <v>9434</v>
      </c>
    </row>
    <row r="968" spans="1:1" x14ac:dyDescent="0.25">
      <c r="A968" t="s">
        <v>9433</v>
      </c>
    </row>
    <row r="969" spans="1:1" x14ac:dyDescent="0.25">
      <c r="A969" t="s">
        <v>9432</v>
      </c>
    </row>
    <row r="970" spans="1:1" x14ac:dyDescent="0.25">
      <c r="A970" t="s">
        <v>9431</v>
      </c>
    </row>
    <row r="971" spans="1:1" x14ac:dyDescent="0.25">
      <c r="A971" t="s">
        <v>9430</v>
      </c>
    </row>
    <row r="972" spans="1:1" x14ac:dyDescent="0.25">
      <c r="A972" t="s">
        <v>9429</v>
      </c>
    </row>
    <row r="973" spans="1:1" x14ac:dyDescent="0.25">
      <c r="A973" t="s">
        <v>9428</v>
      </c>
    </row>
    <row r="974" spans="1:1" x14ac:dyDescent="0.25">
      <c r="A974" t="s">
        <v>9427</v>
      </c>
    </row>
    <row r="975" spans="1:1" x14ac:dyDescent="0.25">
      <c r="A975" t="s">
        <v>9426</v>
      </c>
    </row>
    <row r="976" spans="1:1" x14ac:dyDescent="0.25">
      <c r="A976" t="s">
        <v>9425</v>
      </c>
    </row>
    <row r="977" spans="1:1" x14ac:dyDescent="0.25">
      <c r="A977" t="s">
        <v>9424</v>
      </c>
    </row>
    <row r="978" spans="1:1" x14ac:dyDescent="0.25">
      <c r="A978" t="s">
        <v>9423</v>
      </c>
    </row>
    <row r="979" spans="1:1" x14ac:dyDescent="0.25">
      <c r="A979" t="s">
        <v>9422</v>
      </c>
    </row>
    <row r="980" spans="1:1" x14ac:dyDescent="0.25">
      <c r="A980" t="s">
        <v>9421</v>
      </c>
    </row>
    <row r="981" spans="1:1" x14ac:dyDescent="0.25">
      <c r="A981" t="s">
        <v>9420</v>
      </c>
    </row>
    <row r="982" spans="1:1" x14ac:dyDescent="0.25">
      <c r="A982" t="s">
        <v>9419</v>
      </c>
    </row>
    <row r="983" spans="1:1" x14ac:dyDescent="0.25">
      <c r="A983" t="s">
        <v>9418</v>
      </c>
    </row>
    <row r="984" spans="1:1" x14ac:dyDescent="0.25">
      <c r="A984" t="s">
        <v>9417</v>
      </c>
    </row>
    <row r="985" spans="1:1" x14ac:dyDescent="0.25">
      <c r="A985" t="s">
        <v>9416</v>
      </c>
    </row>
    <row r="986" spans="1:1" x14ac:dyDescent="0.25">
      <c r="A986" t="s">
        <v>9415</v>
      </c>
    </row>
    <row r="987" spans="1:1" x14ac:dyDescent="0.25">
      <c r="A987" t="s">
        <v>9414</v>
      </c>
    </row>
    <row r="988" spans="1:1" x14ac:dyDescent="0.25">
      <c r="A988" t="s">
        <v>9413</v>
      </c>
    </row>
    <row r="989" spans="1:1" x14ac:dyDescent="0.25">
      <c r="A989" t="s">
        <v>9412</v>
      </c>
    </row>
    <row r="990" spans="1:1" x14ac:dyDescent="0.25">
      <c r="A990" t="s">
        <v>9411</v>
      </c>
    </row>
    <row r="991" spans="1:1" x14ac:dyDescent="0.25">
      <c r="A991" t="s">
        <v>9410</v>
      </c>
    </row>
    <row r="992" spans="1:1" x14ac:dyDescent="0.25">
      <c r="A992" t="s">
        <v>9409</v>
      </c>
    </row>
    <row r="993" spans="1:1" x14ac:dyDescent="0.25">
      <c r="A993" t="s">
        <v>9408</v>
      </c>
    </row>
    <row r="994" spans="1:1" x14ac:dyDescent="0.25">
      <c r="A994" t="s">
        <v>9407</v>
      </c>
    </row>
    <row r="995" spans="1:1" x14ac:dyDescent="0.25">
      <c r="A995" t="s">
        <v>9406</v>
      </c>
    </row>
    <row r="996" spans="1:1" x14ac:dyDescent="0.25">
      <c r="A996" t="s">
        <v>9405</v>
      </c>
    </row>
    <row r="997" spans="1:1" x14ac:dyDescent="0.25">
      <c r="A997" t="s">
        <v>9404</v>
      </c>
    </row>
    <row r="998" spans="1:1" x14ac:dyDescent="0.25">
      <c r="A998" t="s">
        <v>9403</v>
      </c>
    </row>
    <row r="999" spans="1:1" x14ac:dyDescent="0.25">
      <c r="A999" t="s">
        <v>9402</v>
      </c>
    </row>
    <row r="1000" spans="1:1" x14ac:dyDescent="0.25">
      <c r="A1000" t="s">
        <v>9401</v>
      </c>
    </row>
    <row r="1001" spans="1:1" x14ac:dyDescent="0.25">
      <c r="A1001" t="s">
        <v>9400</v>
      </c>
    </row>
    <row r="1002" spans="1:1" x14ac:dyDescent="0.25">
      <c r="A1002" t="s">
        <v>9399</v>
      </c>
    </row>
    <row r="1003" spans="1:1" x14ac:dyDescent="0.25">
      <c r="A1003" t="s">
        <v>9398</v>
      </c>
    </row>
    <row r="1004" spans="1:1" x14ac:dyDescent="0.25">
      <c r="A1004" t="s">
        <v>9397</v>
      </c>
    </row>
    <row r="1005" spans="1:1" x14ac:dyDescent="0.25">
      <c r="A1005" t="s">
        <v>9396</v>
      </c>
    </row>
    <row r="1006" spans="1:1" x14ac:dyDescent="0.25">
      <c r="A1006" t="s">
        <v>9395</v>
      </c>
    </row>
    <row r="1007" spans="1:1" x14ac:dyDescent="0.25">
      <c r="A1007" t="s">
        <v>9394</v>
      </c>
    </row>
    <row r="1008" spans="1:1" x14ac:dyDescent="0.25">
      <c r="A1008" t="s">
        <v>9393</v>
      </c>
    </row>
    <row r="1009" spans="1:1" x14ac:dyDescent="0.25">
      <c r="A1009" t="s">
        <v>9392</v>
      </c>
    </row>
    <row r="1010" spans="1:1" x14ac:dyDescent="0.25">
      <c r="A1010" t="s">
        <v>9391</v>
      </c>
    </row>
    <row r="1011" spans="1:1" x14ac:dyDescent="0.25">
      <c r="A1011" t="s">
        <v>9390</v>
      </c>
    </row>
    <row r="1012" spans="1:1" x14ac:dyDescent="0.25">
      <c r="A1012" t="s">
        <v>9389</v>
      </c>
    </row>
    <row r="1013" spans="1:1" x14ac:dyDescent="0.25">
      <c r="A1013" t="s">
        <v>9388</v>
      </c>
    </row>
    <row r="1014" spans="1:1" x14ac:dyDescent="0.25">
      <c r="A1014" t="s">
        <v>9387</v>
      </c>
    </row>
    <row r="1015" spans="1:1" x14ac:dyDescent="0.25">
      <c r="A1015" t="s">
        <v>9386</v>
      </c>
    </row>
    <row r="1016" spans="1:1" x14ac:dyDescent="0.25">
      <c r="A1016" t="s">
        <v>9385</v>
      </c>
    </row>
    <row r="1017" spans="1:1" x14ac:dyDescent="0.25">
      <c r="A1017" t="s">
        <v>9384</v>
      </c>
    </row>
    <row r="1018" spans="1:1" x14ac:dyDescent="0.25">
      <c r="A1018" t="s">
        <v>9383</v>
      </c>
    </row>
    <row r="1019" spans="1:1" x14ac:dyDescent="0.25">
      <c r="A1019" t="s">
        <v>9382</v>
      </c>
    </row>
    <row r="1020" spans="1:1" x14ac:dyDescent="0.25">
      <c r="A1020" t="s">
        <v>9381</v>
      </c>
    </row>
    <row r="1021" spans="1:1" x14ac:dyDescent="0.25">
      <c r="A1021" t="s">
        <v>9380</v>
      </c>
    </row>
    <row r="1022" spans="1:1" x14ac:dyDescent="0.25">
      <c r="A1022" t="s">
        <v>9379</v>
      </c>
    </row>
    <row r="1023" spans="1:1" x14ac:dyDescent="0.25">
      <c r="A1023" t="s">
        <v>9378</v>
      </c>
    </row>
    <row r="1024" spans="1:1" x14ac:dyDescent="0.25">
      <c r="A1024" t="s">
        <v>9377</v>
      </c>
    </row>
    <row r="1025" spans="1:1" x14ac:dyDescent="0.25">
      <c r="A1025" t="s">
        <v>9376</v>
      </c>
    </row>
    <row r="1026" spans="1:1" x14ac:dyDescent="0.25">
      <c r="A1026" t="s">
        <v>9375</v>
      </c>
    </row>
    <row r="1027" spans="1:1" x14ac:dyDescent="0.25">
      <c r="A1027" t="s">
        <v>9374</v>
      </c>
    </row>
    <row r="1028" spans="1:1" x14ac:dyDescent="0.25">
      <c r="A1028" t="s">
        <v>2390</v>
      </c>
    </row>
    <row r="1029" spans="1:1" x14ac:dyDescent="0.25">
      <c r="A1029" t="s">
        <v>9373</v>
      </c>
    </row>
    <row r="1030" spans="1:1" x14ac:dyDescent="0.25">
      <c r="A1030" t="s">
        <v>9372</v>
      </c>
    </row>
    <row r="1031" spans="1:1" x14ac:dyDescent="0.25">
      <c r="A1031" t="s">
        <v>9371</v>
      </c>
    </row>
    <row r="1032" spans="1:1" x14ac:dyDescent="0.25">
      <c r="A1032" t="s">
        <v>9370</v>
      </c>
    </row>
    <row r="1033" spans="1:1" x14ac:dyDescent="0.25">
      <c r="A1033" t="s">
        <v>9369</v>
      </c>
    </row>
    <row r="1034" spans="1:1" x14ac:dyDescent="0.25">
      <c r="A1034" t="s">
        <v>9368</v>
      </c>
    </row>
    <row r="1035" spans="1:1" x14ac:dyDescent="0.25">
      <c r="A1035" t="s">
        <v>9367</v>
      </c>
    </row>
    <row r="1036" spans="1:1" x14ac:dyDescent="0.25">
      <c r="A1036" t="s">
        <v>9366</v>
      </c>
    </row>
    <row r="1037" spans="1:1" x14ac:dyDescent="0.25">
      <c r="A1037" t="s">
        <v>9365</v>
      </c>
    </row>
    <row r="1038" spans="1:1" x14ac:dyDescent="0.25">
      <c r="A1038" t="s">
        <v>9364</v>
      </c>
    </row>
    <row r="1039" spans="1:1" x14ac:dyDescent="0.25">
      <c r="A1039" t="s">
        <v>9363</v>
      </c>
    </row>
    <row r="1040" spans="1:1" x14ac:dyDescent="0.25">
      <c r="A1040" t="s">
        <v>9362</v>
      </c>
    </row>
    <row r="1041" spans="1:1" x14ac:dyDescent="0.25">
      <c r="A1041" t="s">
        <v>9361</v>
      </c>
    </row>
    <row r="1042" spans="1:1" x14ac:dyDescent="0.25">
      <c r="A1042" t="s">
        <v>9360</v>
      </c>
    </row>
    <row r="1043" spans="1:1" x14ac:dyDescent="0.25">
      <c r="A1043" t="s">
        <v>9359</v>
      </c>
    </row>
    <row r="1044" spans="1:1" x14ac:dyDescent="0.25">
      <c r="A1044" t="s">
        <v>9358</v>
      </c>
    </row>
    <row r="1045" spans="1:1" x14ac:dyDescent="0.25">
      <c r="A1045" t="s">
        <v>9357</v>
      </c>
    </row>
    <row r="1046" spans="1:1" x14ac:dyDescent="0.25">
      <c r="A1046" t="s">
        <v>9356</v>
      </c>
    </row>
    <row r="1047" spans="1:1" x14ac:dyDescent="0.25">
      <c r="A1047" t="s">
        <v>9355</v>
      </c>
    </row>
    <row r="1048" spans="1:1" x14ac:dyDescent="0.25">
      <c r="A1048" t="s">
        <v>9354</v>
      </c>
    </row>
    <row r="1049" spans="1:1" x14ac:dyDescent="0.25">
      <c r="A1049" t="s">
        <v>9353</v>
      </c>
    </row>
    <row r="1050" spans="1:1" x14ac:dyDescent="0.25">
      <c r="A1050" t="s">
        <v>9352</v>
      </c>
    </row>
    <row r="1051" spans="1:1" x14ac:dyDescent="0.25">
      <c r="A1051" t="s">
        <v>9351</v>
      </c>
    </row>
    <row r="1052" spans="1:1" x14ac:dyDescent="0.25">
      <c r="A1052" t="s">
        <v>9350</v>
      </c>
    </row>
    <row r="1053" spans="1:1" x14ac:dyDescent="0.25">
      <c r="A1053" t="s">
        <v>9349</v>
      </c>
    </row>
    <row r="1054" spans="1:1" x14ac:dyDescent="0.25">
      <c r="A1054" t="s">
        <v>9348</v>
      </c>
    </row>
    <row r="1055" spans="1:1" x14ac:dyDescent="0.25">
      <c r="A1055" t="s">
        <v>9347</v>
      </c>
    </row>
    <row r="1056" spans="1:1" x14ac:dyDescent="0.25">
      <c r="A1056" t="s">
        <v>6321</v>
      </c>
    </row>
    <row r="1057" spans="1:2" x14ac:dyDescent="0.25">
      <c r="A1057" t="s">
        <v>9346</v>
      </c>
    </row>
    <row r="1058" spans="1:2" x14ac:dyDescent="0.25">
      <c r="A1058" t="s">
        <v>9345</v>
      </c>
    </row>
    <row r="1059" spans="1:2" x14ac:dyDescent="0.25">
      <c r="A1059" t="s">
        <v>8587</v>
      </c>
    </row>
    <row r="1060" spans="1:2" x14ac:dyDescent="0.25">
      <c r="A1060" t="s">
        <v>9344</v>
      </c>
    </row>
    <row r="1061" spans="1:2" x14ac:dyDescent="0.25">
      <c r="A1061" t="s">
        <v>9343</v>
      </c>
    </row>
    <row r="1062" spans="1:2" x14ac:dyDescent="0.25">
      <c r="A1062" t="s">
        <v>9342</v>
      </c>
    </row>
    <row r="1063" spans="1:2" x14ac:dyDescent="0.25">
      <c r="A1063" t="s">
        <v>9341</v>
      </c>
    </row>
    <row r="1064" spans="1:2" x14ac:dyDescent="0.25">
      <c r="A1064" t="s">
        <v>9340</v>
      </c>
    </row>
    <row r="1065" spans="1:2" x14ac:dyDescent="0.25">
      <c r="A1065" t="s">
        <v>9339</v>
      </c>
    </row>
    <row r="1066" spans="1:2" x14ac:dyDescent="0.25">
      <c r="A1066" t="s">
        <v>9338</v>
      </c>
    </row>
    <row r="1067" spans="1:2" x14ac:dyDescent="0.25">
      <c r="A1067" t="s">
        <v>9337</v>
      </c>
    </row>
    <row r="1068" spans="1:2" x14ac:dyDescent="0.25">
      <c r="A1068" t="s">
        <v>9336</v>
      </c>
      <c r="B1068" t="s">
        <v>10382</v>
      </c>
    </row>
    <row r="1069" spans="1:2" x14ac:dyDescent="0.25">
      <c r="A1069" t="s">
        <v>9335</v>
      </c>
      <c r="B1069" t="s">
        <v>10387</v>
      </c>
    </row>
    <row r="1070" spans="1:2" x14ac:dyDescent="0.25">
      <c r="A1070" t="s">
        <v>9334</v>
      </c>
      <c r="B1070" t="s">
        <v>10387</v>
      </c>
    </row>
    <row r="1071" spans="1:2" x14ac:dyDescent="0.25">
      <c r="A1071" t="s">
        <v>9333</v>
      </c>
      <c r="B1071" t="s">
        <v>10387</v>
      </c>
    </row>
  </sheetData>
  <autoFilter ref="A1:B1071" xr:uid="{74C36392-71E8-4062-AE5E-3C8660515E02}"/>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vaccination_tweets</vt:lpstr>
      <vt:lpstr>Countries_norm</vt:lpstr>
      <vt:lpstr>Hashtags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Wael Jrad</dc:creator>
  <cp:lastModifiedBy>Wael Jrad</cp:lastModifiedBy>
  <dcterms:created xsi:type="dcterms:W3CDTF">2021-01-10T14:07:41Z</dcterms:created>
  <dcterms:modified xsi:type="dcterms:W3CDTF">2021-01-10T19:34:14Z</dcterms:modified>
</cp:coreProperties>
</file>