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Duke\Lectures\02_IDS_706_DATA_ENGINEERING\group_project\"/>
    </mc:Choice>
  </mc:AlternateContent>
  <xr:revisionPtr revIDLastSave="0" documentId="13_ncr:1_{19BC5BE4-B897-452C-8898-0201A5F2844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<sst xmlns="http://schemas.openxmlformats.org/spreadsheetml/2006/main" count="70" uniqueCount="68">
  <si>
    <t>customer_id</t>
  </si>
  <si>
    <t>customer_lastName</t>
  </si>
  <si>
    <t>customer_firstName</t>
  </si>
  <si>
    <t>join_date</t>
  </si>
  <si>
    <t>cup_rental</t>
  </si>
  <si>
    <t>deposit</t>
  </si>
  <si>
    <t>cups_bought</t>
  </si>
  <si>
    <t>account_value</t>
  </si>
  <si>
    <t>Isagi</t>
  </si>
  <si>
    <t>Yoichi</t>
  </si>
  <si>
    <t>Corleone</t>
  </si>
  <si>
    <t>John</t>
  </si>
  <si>
    <t>Mitty</t>
  </si>
  <si>
    <t>Stark</t>
  </si>
  <si>
    <t>Tyler</t>
  </si>
  <si>
    <t>Durden</t>
  </si>
  <si>
    <t>Smith</t>
  </si>
  <si>
    <t>McClane</t>
  </si>
  <si>
    <t>Michael</t>
  </si>
  <si>
    <t>Pepper</t>
  </si>
  <si>
    <t>Tsubasa</t>
  </si>
  <si>
    <t>Ozora</t>
  </si>
  <si>
    <t>Rogers</t>
  </si>
  <si>
    <t>Steve</t>
  </si>
  <si>
    <t>Yagami</t>
  </si>
  <si>
    <t>Light</t>
  </si>
  <si>
    <t>Walter</t>
  </si>
  <si>
    <t>Ackerman</t>
  </si>
  <si>
    <t>Levi</t>
  </si>
  <si>
    <t>Freecs</t>
  </si>
  <si>
    <t>Gon</t>
  </si>
  <si>
    <t>Hatake</t>
  </si>
  <si>
    <t>Kakashi</t>
  </si>
  <si>
    <t>Uzumaki</t>
  </si>
  <si>
    <t>Naruto</t>
  </si>
  <si>
    <t>Lupin</t>
  </si>
  <si>
    <t>Arsene</t>
  </si>
  <si>
    <t>Black</t>
  </si>
  <si>
    <t>Sirius</t>
  </si>
  <si>
    <t>Potter</t>
  </si>
  <si>
    <t>James</t>
  </si>
  <si>
    <t>Kamadou</t>
  </si>
  <si>
    <t>Tanjiro</t>
  </si>
  <si>
    <t>Kenshin</t>
  </si>
  <si>
    <t>Himura</t>
  </si>
  <si>
    <t>Ikari</t>
  </si>
  <si>
    <t>Shinji</t>
  </si>
  <si>
    <t>Gallagher</t>
  </si>
  <si>
    <t>Noel</t>
  </si>
  <si>
    <t>Liam</t>
  </si>
  <si>
    <t>Yorke</t>
  </si>
  <si>
    <t>Thom</t>
  </si>
  <si>
    <t>Solo</t>
  </si>
  <si>
    <t>Han</t>
  </si>
  <si>
    <t>Shinoda</t>
  </si>
  <si>
    <t>Mike</t>
  </si>
  <si>
    <t>Bourdon</t>
  </si>
  <si>
    <t>Rob</t>
  </si>
  <si>
    <t>Barlow</t>
  </si>
  <si>
    <t>Bon</t>
  </si>
  <si>
    <t>Bowden</t>
  </si>
  <si>
    <t>Sam</t>
  </si>
  <si>
    <t>Snow</t>
  </si>
  <si>
    <t>Jon</t>
  </si>
  <si>
    <t>Zoldyck</t>
  </si>
  <si>
    <t>Killua</t>
  </si>
  <si>
    <t>Sakuragi</t>
  </si>
  <si>
    <t>Hanamichi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</si>
</sst>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259C22-0E4E-44EF-BE63-246EF4778F13}" name="Table1" displayName="Table1" ref="A1:H32" totalsRowShown="0" headerRowDxfId="3" headerRowBorderDxfId="2" tableBorderDxfId="1">
  <autoFilter ref="A1:H32" xr:uid="{DC259C22-0E4E-44EF-BE63-246EF4778F13}"/>
  <sortState xmlns:xlrd2="http://schemas.microsoft.com/office/spreadsheetml/2017/richdata2" ref="A2:H21">
    <sortCondition ref="D1:D21"/>
  </sortState>
  <tableColumns count="8">
    <tableColumn id="1" xr3:uid="{212CB212-0A4F-4B25-9888-BBFB659A3FFB}" name="customer_id"/>
    <tableColumn id="2" xr3:uid="{8391B5F9-B002-44CF-BBEF-A643CE6E3DEC}" name="customer_lastName"/>
    <tableColumn id="3" xr3:uid="{E908DC98-4667-4323-96D5-6C5922DA090D}" name="customer_firstName"/>
    <tableColumn id="4" xr3:uid="{72C5AA65-6054-4318-B698-9FD372DF8A84}" name="join_date" dataDxfId="0"/>
    <tableColumn id="5" xr3:uid="{1D042FF3-3142-4D09-BC07-8E785695DFDA}" name="cup_rental"/>
    <tableColumn id="6" xr3:uid="{5F26AE8C-F31D-4536-B2A6-FBBB33C538FD}" name="deposit"/>
    <tableColumn id="7" xr3:uid="{BBE43139-B1A2-4ECD-A851-06E7C0B0CF73}" name="cups_bought"/>
    <tableColumn id="8" xr3:uid="{05D76D34-D881-471F-9D81-E7C09A18CC7E}" name="account_value">
      <calculatedColumnFormula>Table1[[#This Row],[deposit]]*Table1[[#This Row],[cups_bought]]*2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"/>
  <sheetViews>
    <sheetView tabSelected="1" workbookViewId="0">
      <selection activeCell="D28" sqref="D28"/>
    </sheetView>
  </sheetViews>
  <sheetFormatPr defaultRowHeight="14.4" x14ac:dyDescent="0.3"/>
  <cols>
    <col min="1" max="1" width="13.33203125" customWidth="1"/>
    <col min="2" max="2" width="19.6640625" customWidth="1"/>
    <col min="3" max="3" width="20" customWidth="1"/>
    <col min="4" max="4" width="18.109375" bestFit="1" customWidth="1"/>
    <col min="5" max="5" width="11.88671875" customWidth="1"/>
    <col min="6" max="6" width="9.109375" customWidth="1"/>
    <col min="7" max="7" width="13.88671875" customWidth="1"/>
    <col min="8" max="8" width="15.2187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>
        <v>14000</v>
      </c>
      <c r="B2" t="s">
        <v>16</v>
      </c>
      <c r="C2" t="s">
        <v>11</v>
      </c>
      <c r="D2" s="1">
        <v>44814.625</v>
      </c>
      <c r="E2">
        <v>989982</v>
      </c>
      <c r="F2">
        <v>5</v>
      </c>
      <c r="G2">
        <v>0</v>
      </c>
      <c r="H2">
        <f>Table1[[#This Row],[deposit]]*Table1[[#This Row],[cups_bought]]*2</f>
        <v>0</v>
      </c>
    </row>
    <row r="3" spans="1:8" x14ac:dyDescent="0.3">
      <c r="A3">
        <v>14001</v>
      </c>
      <c r="B3" t="s">
        <v>13</v>
      </c>
      <c r="C3" t="s">
        <v>19</v>
      </c>
      <c r="D3" s="1">
        <v>44823.375</v>
      </c>
      <c r="E3">
        <v>0</v>
      </c>
      <c r="F3">
        <v>5</v>
      </c>
      <c r="G3">
        <v>1</v>
      </c>
      <c r="H3">
        <f>Table1[[#This Row],[deposit]]*Table1[[#This Row],[cups_bought]]*2</f>
        <v>10</v>
      </c>
    </row>
    <row r="4" spans="1:8" x14ac:dyDescent="0.3">
      <c r="A4">
        <v>14002</v>
      </c>
      <c r="B4" t="s">
        <v>15</v>
      </c>
      <c r="C4" t="s">
        <v>14</v>
      </c>
      <c r="D4" s="1">
        <v>44832.541666666664</v>
      </c>
      <c r="E4">
        <v>989973</v>
      </c>
      <c r="F4">
        <v>5</v>
      </c>
      <c r="G4">
        <v>0</v>
      </c>
      <c r="H4">
        <f>Table1[[#This Row],[deposit]]*Table1[[#This Row],[cups_bought]]*2</f>
        <v>0</v>
      </c>
    </row>
    <row r="5" spans="1:8" x14ac:dyDescent="0.3">
      <c r="A5">
        <v>14003</v>
      </c>
      <c r="B5" t="s">
        <v>8</v>
      </c>
      <c r="C5" t="s">
        <v>9</v>
      </c>
      <c r="D5" s="1">
        <v>44832.583333333343</v>
      </c>
      <c r="E5">
        <v>989990</v>
      </c>
      <c r="F5">
        <v>5</v>
      </c>
      <c r="G5">
        <v>0</v>
      </c>
      <c r="H5">
        <f>Table1[[#This Row],[deposit]]*Table1[[#This Row],[cups_bought]]*2</f>
        <v>0</v>
      </c>
    </row>
    <row r="6" spans="1:8" x14ac:dyDescent="0.3">
      <c r="A6">
        <v>14004</v>
      </c>
      <c r="B6" t="s">
        <v>21</v>
      </c>
      <c r="C6" t="s">
        <v>20</v>
      </c>
      <c r="D6" s="1">
        <v>44836.583333333343</v>
      </c>
      <c r="E6">
        <v>989983</v>
      </c>
      <c r="F6">
        <v>5</v>
      </c>
      <c r="G6">
        <v>0</v>
      </c>
      <c r="H6">
        <f>Table1[[#This Row],[deposit]]*Table1[[#This Row],[cups_bought]]*2</f>
        <v>0</v>
      </c>
    </row>
    <row r="7" spans="1:8" x14ac:dyDescent="0.3">
      <c r="A7">
        <v>14005</v>
      </c>
      <c r="B7" t="s">
        <v>22</v>
      </c>
      <c r="C7" t="s">
        <v>23</v>
      </c>
      <c r="D7" s="1">
        <v>44839.708333333336</v>
      </c>
      <c r="E7">
        <v>0</v>
      </c>
      <c r="F7">
        <v>5</v>
      </c>
      <c r="G7">
        <v>1</v>
      </c>
      <c r="H7">
        <f>Table1[[#This Row],[deposit]]*Table1[[#This Row],[cups_bought]]*2</f>
        <v>10</v>
      </c>
    </row>
    <row r="8" spans="1:8" x14ac:dyDescent="0.3">
      <c r="A8">
        <v>14006</v>
      </c>
      <c r="B8" t="s">
        <v>24</v>
      </c>
      <c r="C8" t="s">
        <v>25</v>
      </c>
      <c r="D8" s="1">
        <v>44841.458333333336</v>
      </c>
      <c r="E8">
        <v>989989</v>
      </c>
      <c r="F8">
        <v>5</v>
      </c>
      <c r="G8">
        <v>0</v>
      </c>
      <c r="H8">
        <f>Table1[[#This Row],[deposit]]*Table1[[#This Row],[cups_bought]]*2</f>
        <v>0</v>
      </c>
    </row>
    <row r="9" spans="1:8" x14ac:dyDescent="0.3">
      <c r="A9">
        <v>14007</v>
      </c>
      <c r="B9" t="s">
        <v>12</v>
      </c>
      <c r="C9" t="s">
        <v>26</v>
      </c>
      <c r="D9" s="1">
        <v>44849.666666666657</v>
      </c>
      <c r="E9">
        <v>989968</v>
      </c>
      <c r="F9">
        <v>5</v>
      </c>
      <c r="G9">
        <v>0</v>
      </c>
      <c r="H9">
        <f>Table1[[#This Row],[deposit]]*Table1[[#This Row],[cups_bought]]*2</f>
        <v>0</v>
      </c>
    </row>
    <row r="10" spans="1:8" x14ac:dyDescent="0.3">
      <c r="A10">
        <v>14008</v>
      </c>
      <c r="B10" t="s">
        <v>27</v>
      </c>
      <c r="C10" t="s">
        <v>28</v>
      </c>
      <c r="D10" s="1">
        <v>44853.416666666657</v>
      </c>
      <c r="E10">
        <v>989995</v>
      </c>
      <c r="F10">
        <v>5</v>
      </c>
      <c r="G10">
        <v>0</v>
      </c>
      <c r="H10">
        <f>Table1[[#This Row],[deposit]]*Table1[[#This Row],[cups_bought]]*2</f>
        <v>0</v>
      </c>
    </row>
    <row r="11" spans="1:8" x14ac:dyDescent="0.3">
      <c r="A11">
        <v>14009</v>
      </c>
      <c r="B11" t="s">
        <v>29</v>
      </c>
      <c r="C11" t="s">
        <v>30</v>
      </c>
      <c r="D11" s="1">
        <v>44857.416666666657</v>
      </c>
      <c r="E11">
        <v>0</v>
      </c>
      <c r="F11">
        <v>5</v>
      </c>
      <c r="G11">
        <v>1</v>
      </c>
      <c r="H11">
        <f>Table1[[#This Row],[deposit]]*Table1[[#This Row],[cups_bought]]*2</f>
        <v>10</v>
      </c>
    </row>
    <row r="12" spans="1:8" x14ac:dyDescent="0.3">
      <c r="A12">
        <v>14010</v>
      </c>
      <c r="B12" t="s">
        <v>10</v>
      </c>
      <c r="C12" t="s">
        <v>18</v>
      </c>
      <c r="D12" s="1">
        <v>44861.541666666664</v>
      </c>
      <c r="E12">
        <v>0</v>
      </c>
      <c r="F12">
        <v>5</v>
      </c>
      <c r="G12">
        <v>1</v>
      </c>
      <c r="H12">
        <f>Table1[[#This Row],[deposit]]*Table1[[#This Row],[cups_bought]]*2</f>
        <v>10</v>
      </c>
    </row>
    <row r="13" spans="1:8" x14ac:dyDescent="0.3">
      <c r="A13">
        <v>14011</v>
      </c>
      <c r="B13" t="s">
        <v>31</v>
      </c>
      <c r="C13" t="s">
        <v>32</v>
      </c>
      <c r="D13" s="1">
        <v>44868.708333333336</v>
      </c>
      <c r="E13">
        <v>989980</v>
      </c>
      <c r="F13">
        <v>5</v>
      </c>
      <c r="G13">
        <v>0</v>
      </c>
      <c r="H13">
        <f>Table1[[#This Row],[deposit]]*Table1[[#This Row],[cups_bought]]*2</f>
        <v>0</v>
      </c>
    </row>
    <row r="14" spans="1:8" x14ac:dyDescent="0.3">
      <c r="A14">
        <v>14012</v>
      </c>
      <c r="B14" t="s">
        <v>33</v>
      </c>
      <c r="C14" t="s">
        <v>34</v>
      </c>
      <c r="D14" s="1">
        <v>44868.291666666657</v>
      </c>
      <c r="E14">
        <v>0</v>
      </c>
      <c r="F14">
        <v>5</v>
      </c>
      <c r="G14">
        <v>1</v>
      </c>
      <c r="H14">
        <f>Table1[[#This Row],[deposit]]*Table1[[#This Row],[cups_bought]]*2</f>
        <v>10</v>
      </c>
    </row>
    <row r="15" spans="1:8" x14ac:dyDescent="0.3">
      <c r="A15">
        <v>14013</v>
      </c>
      <c r="B15" t="s">
        <v>35</v>
      </c>
      <c r="C15" t="s">
        <v>36</v>
      </c>
      <c r="D15" s="1">
        <v>44873.583333333343</v>
      </c>
      <c r="E15">
        <v>989975</v>
      </c>
      <c r="F15">
        <v>5</v>
      </c>
      <c r="G15">
        <v>0</v>
      </c>
      <c r="H15">
        <f>Table1[[#This Row],[deposit]]*Table1[[#This Row],[cups_bought]]*2</f>
        <v>0</v>
      </c>
    </row>
    <row r="16" spans="1:8" x14ac:dyDescent="0.3">
      <c r="A16">
        <v>14014</v>
      </c>
      <c r="B16" t="s">
        <v>37</v>
      </c>
      <c r="C16" t="s">
        <v>38</v>
      </c>
      <c r="D16" s="1">
        <v>44873.458333333336</v>
      </c>
      <c r="E16">
        <v>989996</v>
      </c>
      <c r="F16">
        <v>5</v>
      </c>
      <c r="G16">
        <v>0</v>
      </c>
      <c r="H16">
        <f>Table1[[#This Row],[deposit]]*Table1[[#This Row],[cups_bought]]*2</f>
        <v>0</v>
      </c>
    </row>
    <row r="17" spans="1:8" x14ac:dyDescent="0.3">
      <c r="A17">
        <v>14015</v>
      </c>
      <c r="B17" t="s">
        <v>39</v>
      </c>
      <c r="C17" t="s">
        <v>40</v>
      </c>
      <c r="D17" s="1">
        <v>44876.291666666657</v>
      </c>
      <c r="E17">
        <v>0</v>
      </c>
      <c r="F17">
        <v>5</v>
      </c>
      <c r="G17">
        <v>1</v>
      </c>
      <c r="H17">
        <f>Table1[[#This Row],[deposit]]*Table1[[#This Row],[cups_bought]]*2</f>
        <v>10</v>
      </c>
    </row>
    <row r="18" spans="1:8" x14ac:dyDescent="0.3">
      <c r="A18">
        <v>14016</v>
      </c>
      <c r="B18" t="s">
        <v>45</v>
      </c>
      <c r="C18" t="s">
        <v>46</v>
      </c>
      <c r="D18" s="1">
        <v>44886.583333333336</v>
      </c>
      <c r="E18">
        <v>989986</v>
      </c>
      <c r="F18">
        <v>5</v>
      </c>
      <c r="G18">
        <v>0</v>
      </c>
      <c r="H18">
        <f>Table1[[#This Row],[deposit]]*Table1[[#This Row],[cups_bought]]*2</f>
        <v>0</v>
      </c>
    </row>
    <row r="19" spans="1:8" x14ac:dyDescent="0.3">
      <c r="A19">
        <v>14017</v>
      </c>
      <c r="B19" t="s">
        <v>17</v>
      </c>
      <c r="C19" t="s">
        <v>11</v>
      </c>
      <c r="D19" s="1">
        <v>44890.916666666657</v>
      </c>
      <c r="E19">
        <v>0</v>
      </c>
      <c r="F19">
        <v>5</v>
      </c>
      <c r="G19">
        <v>1</v>
      </c>
      <c r="H19">
        <f>Table1[[#This Row],[deposit]]*Table1[[#This Row],[cups_bought]]*2</f>
        <v>10</v>
      </c>
    </row>
    <row r="20" spans="1:8" x14ac:dyDescent="0.3">
      <c r="A20">
        <v>14018</v>
      </c>
      <c r="B20" t="s">
        <v>42</v>
      </c>
      <c r="C20" t="s">
        <v>41</v>
      </c>
      <c r="D20" s="1">
        <v>44894.541666666664</v>
      </c>
      <c r="E20">
        <v>989969</v>
      </c>
      <c r="F20">
        <v>5</v>
      </c>
      <c r="G20">
        <v>0</v>
      </c>
      <c r="H20">
        <f>Table1[[#This Row],[deposit]]*Table1[[#This Row],[cups_bought]]*2</f>
        <v>0</v>
      </c>
    </row>
    <row r="21" spans="1:8" x14ac:dyDescent="0.3">
      <c r="A21">
        <v>14019</v>
      </c>
      <c r="B21" t="s">
        <v>43</v>
      </c>
      <c r="C21" t="s">
        <v>44</v>
      </c>
      <c r="D21" s="1">
        <v>44894.625</v>
      </c>
      <c r="E21">
        <v>989994</v>
      </c>
      <c r="F21">
        <v>5</v>
      </c>
      <c r="G21">
        <v>0</v>
      </c>
      <c r="H21">
        <f>Table1[[#This Row],[deposit]]*Table1[[#This Row],[cups_bought]]*2</f>
        <v>0</v>
      </c>
    </row>
    <row r="22" spans="1:8" x14ac:dyDescent="0.3">
      <c r="A22">
        <v>14020</v>
      </c>
      <c r="B22" t="s">
        <v>47</v>
      </c>
      <c r="C22" t="s">
        <v>48</v>
      </c>
      <c r="D22" s="1">
        <v>44898.708333333336</v>
      </c>
      <c r="E22">
        <v>989958</v>
      </c>
      <c r="F22">
        <v>5</v>
      </c>
      <c r="G22">
        <v>0</v>
      </c>
      <c r="H22">
        <f>Table1[[#This Row],[deposit]]*Table1[[#This Row],[cups_bought]]*2</f>
        <v>0</v>
      </c>
    </row>
    <row r="23" spans="1:8" x14ac:dyDescent="0.3">
      <c r="A23">
        <v>14021</v>
      </c>
      <c r="B23" t="s">
        <v>47</v>
      </c>
      <c r="C23" t="s">
        <v>49</v>
      </c>
      <c r="D23" s="1">
        <v>44898.708333333336</v>
      </c>
      <c r="E23">
        <v>989961</v>
      </c>
      <c r="F23">
        <v>5</v>
      </c>
      <c r="G23">
        <v>0</v>
      </c>
      <c r="H23">
        <f>Table1[[#This Row],[deposit]]*Table1[[#This Row],[cups_bought]]*2</f>
        <v>0</v>
      </c>
    </row>
    <row r="24" spans="1:8" x14ac:dyDescent="0.3">
      <c r="A24">
        <v>14022</v>
      </c>
      <c r="B24" t="s">
        <v>50</v>
      </c>
      <c r="C24" t="s">
        <v>51</v>
      </c>
      <c r="D24" s="1">
        <v>44900.625</v>
      </c>
      <c r="E24">
        <v>989960</v>
      </c>
      <c r="F24">
        <v>5</v>
      </c>
      <c r="G24">
        <v>0</v>
      </c>
      <c r="H24">
        <f>Table1[[#This Row],[deposit]]*Table1[[#This Row],[cups_bought]]*2</f>
        <v>0</v>
      </c>
    </row>
    <row r="25" spans="1:8" x14ac:dyDescent="0.3">
      <c r="A25">
        <v>14023</v>
      </c>
      <c r="B25" t="s">
        <v>52</v>
      </c>
      <c r="C25" t="s">
        <v>53</v>
      </c>
      <c r="D25" s="1">
        <v>44900.708333333336</v>
      </c>
      <c r="E25">
        <v>989963</v>
      </c>
      <c r="F25">
        <v>5</v>
      </c>
      <c r="G25">
        <v>0</v>
      </c>
      <c r="H25">
        <f>Table1[[#This Row],[deposit]]*Table1[[#This Row],[cups_bought]]*2</f>
        <v>0</v>
      </c>
    </row>
    <row r="26" spans="1:8" x14ac:dyDescent="0.3">
      <c r="A26">
        <v>14024</v>
      </c>
      <c r="B26" t="s">
        <v>54</v>
      </c>
      <c r="C26" t="s">
        <v>55</v>
      </c>
      <c r="D26" s="1">
        <v>44900.791666666664</v>
      </c>
      <c r="E26">
        <v>989959</v>
      </c>
      <c r="F26">
        <v>5</v>
      </c>
      <c r="G26">
        <v>0</v>
      </c>
      <c r="H26">
        <f>Table1[[#This Row],[deposit]]*Table1[[#This Row],[cups_bought]]*2</f>
        <v>0</v>
      </c>
    </row>
    <row r="27" spans="1:8" x14ac:dyDescent="0.3">
      <c r="A27">
        <v>14025</v>
      </c>
      <c r="B27" t="s">
        <v>56</v>
      </c>
      <c r="C27" t="s">
        <v>57</v>
      </c>
      <c r="D27" s="1">
        <v>44902.541666666664</v>
      </c>
      <c r="E27">
        <v>989962</v>
      </c>
      <c r="F27">
        <v>5</v>
      </c>
      <c r="G27">
        <v>0</v>
      </c>
      <c r="H27">
        <f>Table1[[#This Row],[deposit]]*Table1[[#This Row],[cups_bought]]*2</f>
        <v>0</v>
      </c>
    </row>
    <row r="28" spans="1:8" x14ac:dyDescent="0.3">
      <c r="A28">
        <v>14026</v>
      </c>
      <c r="B28" t="s">
        <v>58</v>
      </c>
      <c r="C28" t="s">
        <v>59</v>
      </c>
      <c r="D28" s="1">
        <v>44902.770833333336</v>
      </c>
      <c r="E28">
        <v>989965</v>
      </c>
      <c r="F28">
        <v>5</v>
      </c>
      <c r="G28">
        <v>0</v>
      </c>
      <c r="H28">
        <f>Table1[[#This Row],[deposit]]*Table1[[#This Row],[cups_bought]]*2</f>
        <v>0</v>
      </c>
    </row>
    <row r="29" spans="1:8" x14ac:dyDescent="0.3">
      <c r="A29">
        <v>14027</v>
      </c>
      <c r="B29" t="s">
        <v>60</v>
      </c>
      <c r="C29" t="s">
        <v>61</v>
      </c>
      <c r="D29" s="1">
        <v>44902.791666666664</v>
      </c>
      <c r="E29">
        <v>989974</v>
      </c>
      <c r="F29">
        <v>5</v>
      </c>
      <c r="G29">
        <v>0</v>
      </c>
      <c r="H29">
        <f>Table1[[#This Row],[deposit]]*Table1[[#This Row],[cups_bought]]*2</f>
        <v>0</v>
      </c>
    </row>
    <row r="30" spans="1:8" x14ac:dyDescent="0.3">
      <c r="A30">
        <v>14028</v>
      </c>
      <c r="B30" t="s">
        <v>62</v>
      </c>
      <c r="C30" t="s">
        <v>63</v>
      </c>
      <c r="D30" s="1">
        <v>44904.583333333336</v>
      </c>
      <c r="E30">
        <v>989964</v>
      </c>
      <c r="F30">
        <v>5</v>
      </c>
      <c r="G30">
        <v>0</v>
      </c>
      <c r="H30">
        <f>Table1[[#This Row],[deposit]]*Table1[[#This Row],[cups_bought]]*2</f>
        <v>0</v>
      </c>
    </row>
    <row r="31" spans="1:8" x14ac:dyDescent="0.3">
      <c r="A31">
        <v>14029</v>
      </c>
      <c r="B31" t="s">
        <v>64</v>
      </c>
      <c r="C31" t="s">
        <v>65</v>
      </c>
      <c r="D31" s="1">
        <v>44904.645833333336</v>
      </c>
      <c r="E31">
        <v>989966</v>
      </c>
      <c r="F31">
        <v>5</v>
      </c>
      <c r="G31">
        <v>0</v>
      </c>
      <c r="H31">
        <f>Table1[[#This Row],[deposit]]*Table1[[#This Row],[cups_bought]]*2</f>
        <v>0</v>
      </c>
    </row>
    <row r="32" spans="1:8" x14ac:dyDescent="0.3">
      <c r="A32">
        <v>14030</v>
      </c>
      <c r="B32" t="s">
        <v>66</v>
      </c>
      <c r="C32" t="s">
        <v>67</v>
      </c>
      <c r="D32" s="1">
        <v>44904.708333333336</v>
      </c>
      <c r="E32">
        <v>989967</v>
      </c>
      <c r="F32">
        <v>5</v>
      </c>
      <c r="G32">
        <v>0</v>
      </c>
      <c r="H32">
        <f>Table1[[#This Row],[deposit]]*Table1[[#This Row],[cups_bought]]*2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Wafiakmal Miftah</cp:lastModifiedBy>
  <dcterms:created xsi:type="dcterms:W3CDTF">2022-12-15T20:57:18Z</dcterms:created>
  <dcterms:modified xsi:type="dcterms:W3CDTF">2022-12-16T02:25:31Z</dcterms:modified>
</cp:coreProperties>
</file>