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0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1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2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3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4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5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6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7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8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GUI_PA\data\"/>
    </mc:Choice>
  </mc:AlternateContent>
  <xr:revisionPtr revIDLastSave="0" documentId="13_ncr:1_{1ECF5A91-E7BC-4B57-BA3E-D0E448A51C2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intensitas_seimban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51" i="1" l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S151" i="1"/>
  <c r="S150" i="1"/>
  <c r="S149" i="1"/>
  <c r="S148" i="1"/>
  <c r="S147" i="1"/>
  <c r="S146" i="1"/>
  <c r="S144" i="1"/>
  <c r="S143" i="1"/>
  <c r="S142" i="1"/>
  <c r="S141" i="1"/>
  <c r="S140" i="1"/>
  <c r="S137" i="1"/>
  <c r="S136" i="1"/>
  <c r="S135" i="1"/>
  <c r="S134" i="1"/>
  <c r="S133" i="1"/>
  <c r="S132" i="1"/>
  <c r="S139" i="1"/>
  <c r="S130" i="1"/>
  <c r="S129" i="1"/>
  <c r="S128" i="1"/>
  <c r="S127" i="1"/>
  <c r="S126" i="1"/>
  <c r="S125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I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S123" i="1"/>
  <c r="S122" i="1"/>
  <c r="S121" i="1"/>
  <c r="S120" i="1"/>
  <c r="S119" i="1"/>
  <c r="S118" i="1"/>
  <c r="S116" i="1"/>
  <c r="S115" i="1"/>
  <c r="S114" i="1"/>
  <c r="S113" i="1"/>
  <c r="S112" i="1"/>
  <c r="S111" i="1"/>
  <c r="S109" i="1"/>
  <c r="S108" i="1"/>
  <c r="S107" i="1"/>
  <c r="S106" i="1"/>
  <c r="S105" i="1"/>
  <c r="S104" i="1"/>
  <c r="S102" i="1"/>
  <c r="S101" i="1"/>
  <c r="S100" i="1"/>
  <c r="S99" i="1"/>
  <c r="S98" i="1"/>
  <c r="S97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S95" i="1"/>
  <c r="S94" i="1"/>
  <c r="S93" i="1"/>
  <c r="S92" i="1"/>
  <c r="S91" i="1"/>
  <c r="S90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S88" i="1"/>
  <c r="S87" i="1"/>
  <c r="S86" i="1"/>
  <c r="S85" i="1"/>
  <c r="S84" i="1"/>
  <c r="S83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S81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C79" i="1"/>
  <c r="AF79" i="1"/>
  <c r="AG79" i="1"/>
  <c r="AI79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S80" i="1"/>
  <c r="S79" i="1"/>
  <c r="S78" i="1"/>
  <c r="S77" i="1"/>
  <c r="S76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S74" i="1"/>
  <c r="S73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S72" i="1"/>
  <c r="S71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S70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S69" i="1"/>
  <c r="AI68" i="1"/>
  <c r="AF68" i="1"/>
  <c r="AG68" i="1"/>
  <c r="AH68" i="1"/>
  <c r="T68" i="1"/>
  <c r="U68" i="1"/>
  <c r="V68" i="1"/>
  <c r="W68" i="1"/>
  <c r="X68" i="1"/>
  <c r="Y68" i="1"/>
  <c r="Z68" i="1"/>
  <c r="AA68" i="1"/>
  <c r="AB68" i="1"/>
  <c r="AC68" i="1"/>
  <c r="AD68" i="1"/>
  <c r="AE68" i="1"/>
  <c r="S68" i="1"/>
  <c r="P121" i="1"/>
  <c r="P122" i="1"/>
  <c r="P123" i="1"/>
  <c r="P124" i="1"/>
  <c r="P98" i="1"/>
  <c r="P99" i="1"/>
  <c r="P97" i="1"/>
  <c r="P96" i="1"/>
  <c r="P95" i="1"/>
  <c r="Q122" i="1"/>
  <c r="Q123" i="1"/>
  <c r="Q124" i="1"/>
  <c r="Q121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A122" i="1"/>
  <c r="A123" i="1"/>
  <c r="A124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A121" i="1"/>
  <c r="Q96" i="1"/>
  <c r="Q97" i="1"/>
  <c r="Q98" i="1"/>
  <c r="Q95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A96" i="1"/>
  <c r="A97" i="1"/>
  <c r="A98" i="1"/>
  <c r="A95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Q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Q89" i="1"/>
  <c r="Q90" i="1"/>
  <c r="Q91" i="1"/>
  <c r="Q92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AH79" i="1" s="1"/>
  <c r="P83" i="1"/>
  <c r="P84" i="1"/>
  <c r="P85" i="1"/>
  <c r="P86" i="1"/>
  <c r="P87" i="1"/>
  <c r="P88" i="1"/>
  <c r="P89" i="1"/>
  <c r="P90" i="1"/>
  <c r="P91" i="1"/>
  <c r="P92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Q69" i="1"/>
  <c r="P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2" i="1"/>
  <c r="B82" i="1"/>
  <c r="T79" i="1" s="1"/>
  <c r="C82" i="1"/>
  <c r="U79" i="1" s="1"/>
  <c r="D82" i="1"/>
  <c r="V79" i="1" s="1"/>
  <c r="E82" i="1"/>
  <c r="W79" i="1" s="1"/>
  <c r="F82" i="1"/>
  <c r="X79" i="1" s="1"/>
  <c r="G82" i="1"/>
  <c r="Y79" i="1" s="1"/>
  <c r="H82" i="1"/>
  <c r="Z79" i="1" s="1"/>
  <c r="I82" i="1"/>
  <c r="AA79" i="1" s="1"/>
  <c r="J82" i="1"/>
  <c r="AB79" i="1" s="1"/>
  <c r="K82" i="1"/>
  <c r="L82" i="1"/>
  <c r="AD79" i="1" s="1"/>
  <c r="M82" i="1"/>
  <c r="AE79" i="1" s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A88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A89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A90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A91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A92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A115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A116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A117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A118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A125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A126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A127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A128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A129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A130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A131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A132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A133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A134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A135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A136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A137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A138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A139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A140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A141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A142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A143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A144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70" i="1"/>
  <c r="A69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A68" i="1"/>
</calcChain>
</file>

<file path=xl/sharedStrings.xml><?xml version="1.0" encoding="utf-8"?>
<sst xmlns="http://schemas.openxmlformats.org/spreadsheetml/2006/main" count="81" uniqueCount="29">
  <si>
    <t>Pewarna Merah Backlight Merah</t>
  </si>
  <si>
    <t>Pewarna Merah Backlight Hijau</t>
  </si>
  <si>
    <t>Pewarna Merah Backlight Biru</t>
  </si>
  <si>
    <t>Pewarna Merah Backlight Putih</t>
  </si>
  <si>
    <t>Pewarna Hijau Backlight Merah</t>
  </si>
  <si>
    <t>Pewarna Hijau Backlight Hijau</t>
  </si>
  <si>
    <t>Pewarna Hijau Backlight Biru</t>
  </si>
  <si>
    <t>Pewarna Hijau Backlight Putih</t>
  </si>
  <si>
    <t>Pewarna Biru Backlight Merah</t>
  </si>
  <si>
    <t>Pewarna Biru Backlight Hijau</t>
  </si>
  <si>
    <t>Pewarna Biru Backlight Biru</t>
  </si>
  <si>
    <t>Pewarna Biru Backlight Putih</t>
  </si>
  <si>
    <t>Mean R Mic</t>
  </si>
  <si>
    <t>Mean G Mic</t>
  </si>
  <si>
    <t>Mean B Mic</t>
  </si>
  <si>
    <t>Max R Mic</t>
  </si>
  <si>
    <t>Max G Mic</t>
  </si>
  <si>
    <t>Max B Mic</t>
  </si>
  <si>
    <t>Mean R Cam</t>
  </si>
  <si>
    <t>Mean G Cam</t>
  </si>
  <si>
    <t>Mean B Cam</t>
  </si>
  <si>
    <t>Max R Cam</t>
  </si>
  <si>
    <t>Max G Cam</t>
  </si>
  <si>
    <t>Max B Cam</t>
  </si>
  <si>
    <t>R</t>
  </si>
  <si>
    <t>G</t>
  </si>
  <si>
    <t>B</t>
  </si>
  <si>
    <t>Class</t>
  </si>
  <si>
    <t>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</si>
</sst>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Merah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pewarna_intensitas_seimbang!$AE$69:$AE$74</c:f>
              <c:numCache>
                <c:formatCode>General</c:formatCode>
                <c:ptCount val="6"/>
                <c:pt idx="0">
                  <c:v>0.87058823529411766</c:v>
                </c:pt>
                <c:pt idx="1">
                  <c:v>0.89803921568627454</c:v>
                </c:pt>
                <c:pt idx="2">
                  <c:v>0.89803921568627454</c:v>
                </c:pt>
                <c:pt idx="3">
                  <c:v>0.8901960784313725</c:v>
                </c:pt>
                <c:pt idx="4">
                  <c:v>0.90196078431372551</c:v>
                </c:pt>
                <c:pt idx="5">
                  <c:v>0.90196078431372551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pewarna_intensitas_seimbang!$AF$69:$AF$74</c:f>
              <c:numCache>
                <c:formatCode>General</c:formatCode>
                <c:ptCount val="6"/>
                <c:pt idx="0">
                  <c:v>6.2745098039215685E-2</c:v>
                </c:pt>
                <c:pt idx="1">
                  <c:v>5.8823529411764705E-2</c:v>
                </c:pt>
                <c:pt idx="2">
                  <c:v>5.8823529411764705E-2</c:v>
                </c:pt>
                <c:pt idx="3">
                  <c:v>5.4901960784313725E-2</c:v>
                </c:pt>
                <c:pt idx="4">
                  <c:v>5.8823529411764705E-2</c:v>
                </c:pt>
                <c:pt idx="5">
                  <c:v>5.8823529411764705E-2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pewarna_intensitas_seimbang!$AG$69:$AG$74</c:f>
              <c:numCache>
                <c:formatCode>General</c:formatCode>
                <c:ptCount val="6"/>
                <c:pt idx="0">
                  <c:v>0.10588235294117647</c:v>
                </c:pt>
                <c:pt idx="1">
                  <c:v>0.10196078431372549</c:v>
                </c:pt>
                <c:pt idx="2">
                  <c:v>0.10196078431372549</c:v>
                </c:pt>
                <c:pt idx="3">
                  <c:v>9.4117647058823528E-2</c:v>
                </c:pt>
                <c:pt idx="4">
                  <c:v>9.8039215686274508E-2</c:v>
                </c:pt>
                <c:pt idx="5">
                  <c:v>9.8039215686274508E-2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Biru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pewarna_intensitas_seimbang!$AE$132:$AE$137</c:f>
              <c:numCache>
                <c:formatCode>General</c:formatCode>
                <c:ptCount val="6"/>
                <c:pt idx="0">
                  <c:v>0.16470588235294117</c:v>
                </c:pt>
                <c:pt idx="1">
                  <c:v>0.15294117647058825</c:v>
                </c:pt>
                <c:pt idx="2">
                  <c:v>0.12549019607843137</c:v>
                </c:pt>
                <c:pt idx="3">
                  <c:v>0.13333333333333333</c:v>
                </c:pt>
                <c:pt idx="4">
                  <c:v>9.0196078431372548E-2</c:v>
                </c:pt>
                <c:pt idx="5">
                  <c:v>8.6274509803921567E-2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pewarna_intensitas_seimbang!$AF$132:$AF$137</c:f>
              <c:numCache>
                <c:formatCode>General</c:formatCode>
                <c:ptCount val="6"/>
                <c:pt idx="0">
                  <c:v>0.63137254901960782</c:v>
                </c:pt>
                <c:pt idx="1">
                  <c:v>0.61176470588235299</c:v>
                </c:pt>
                <c:pt idx="2">
                  <c:v>0.62745098039215685</c:v>
                </c:pt>
                <c:pt idx="3">
                  <c:v>0.61568627450980395</c:v>
                </c:pt>
                <c:pt idx="4">
                  <c:v>0.6</c:v>
                </c:pt>
                <c:pt idx="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pewarna_intensitas_seimbang!$AG$132:$AG$137</c:f>
              <c:numCache>
                <c:formatCode>General</c:formatCode>
                <c:ptCount val="6"/>
                <c:pt idx="0">
                  <c:v>0.23921568627450981</c:v>
                </c:pt>
                <c:pt idx="1">
                  <c:v>0.23529411764705882</c:v>
                </c:pt>
                <c:pt idx="2">
                  <c:v>0.25098039215686274</c:v>
                </c:pt>
                <c:pt idx="3">
                  <c:v>0.23137254901960785</c:v>
                </c:pt>
                <c:pt idx="4">
                  <c:v>0.23529411764705882</c:v>
                </c:pt>
                <c:pt idx="5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Biru Backlight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pewarna_intensitas_seimbang!$AE$139:$AE$144</c:f>
              <c:numCache>
                <c:formatCode>General</c:formatCode>
                <c:ptCount val="6"/>
                <c:pt idx="0">
                  <c:v>8.6274509803921567E-2</c:v>
                </c:pt>
                <c:pt idx="1">
                  <c:v>7.0588235294117646E-2</c:v>
                </c:pt>
                <c:pt idx="2">
                  <c:v>5.4901960784313725E-2</c:v>
                </c:pt>
                <c:pt idx="3">
                  <c:v>4.7058823529411764E-2</c:v>
                </c:pt>
                <c:pt idx="4">
                  <c:v>2.3529411764705882E-2</c:v>
                </c:pt>
                <c:pt idx="5">
                  <c:v>1.5686274509803921E-2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pewarna_intensitas_seimbang!$AF$139:$AF$144</c:f>
              <c:numCache>
                <c:formatCode>General</c:formatCode>
                <c:ptCount val="6"/>
                <c:pt idx="0">
                  <c:v>0.21176470588235294</c:v>
                </c:pt>
                <c:pt idx="1">
                  <c:v>0.20784313725490197</c:v>
                </c:pt>
                <c:pt idx="2">
                  <c:v>0.21176470588235294</c:v>
                </c:pt>
                <c:pt idx="3">
                  <c:v>0.21176470588235294</c:v>
                </c:pt>
                <c:pt idx="4">
                  <c:v>0.22352941176470589</c:v>
                </c:pt>
                <c:pt idx="5">
                  <c:v>0.2196078431372549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pewarna_intensitas_seimbang!$AG$139:$AG$144</c:f>
              <c:numCache>
                <c:formatCode>General</c:formatCode>
                <c:ptCount val="6"/>
                <c:pt idx="0">
                  <c:v>0.72549019607843135</c:v>
                </c:pt>
                <c:pt idx="1">
                  <c:v>0.73725490196078436</c:v>
                </c:pt>
                <c:pt idx="2">
                  <c:v>0.74901960784313726</c:v>
                </c:pt>
                <c:pt idx="3">
                  <c:v>0.76470588235294112</c:v>
                </c:pt>
                <c:pt idx="4">
                  <c:v>0.7686274509803922</c:v>
                </c:pt>
                <c:pt idx="5">
                  <c:v>0.7803921568627451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Biru Backlight Putih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pewarna_intensitas_seimbang!$AE$146:$AE$151</c:f>
              <c:numCache>
                <c:formatCode>General</c:formatCode>
                <c:ptCount val="6"/>
                <c:pt idx="0">
                  <c:v>0.20392156862745098</c:v>
                </c:pt>
                <c:pt idx="1">
                  <c:v>0.16470588235294117</c:v>
                </c:pt>
                <c:pt idx="2">
                  <c:v>0.13725490196078433</c:v>
                </c:pt>
                <c:pt idx="3">
                  <c:v>0.11764705882352941</c:v>
                </c:pt>
                <c:pt idx="4">
                  <c:v>6.2745098039215685E-2</c:v>
                </c:pt>
                <c:pt idx="5">
                  <c:v>4.7058823529411764E-2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pewarna_intensitas_seimbang!$AF$146:$AF$151</c:f>
              <c:numCache>
                <c:formatCode>General</c:formatCode>
                <c:ptCount val="6"/>
                <c:pt idx="0">
                  <c:v>0.29803921568627451</c:v>
                </c:pt>
                <c:pt idx="1">
                  <c:v>0.30980392156862746</c:v>
                </c:pt>
                <c:pt idx="2">
                  <c:v>0.31764705882352939</c:v>
                </c:pt>
                <c:pt idx="3">
                  <c:v>0.31764705882352939</c:v>
                </c:pt>
                <c:pt idx="4">
                  <c:v>0.33725490196078434</c:v>
                </c:pt>
                <c:pt idx="5">
                  <c:v>0.32941176470588235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pewarna_intensitas_seimbang!$AG$146:$AG$151</c:f>
              <c:numCache>
                <c:formatCode>General</c:formatCode>
                <c:ptCount val="6"/>
                <c:pt idx="0">
                  <c:v>0.51764705882352946</c:v>
                </c:pt>
                <c:pt idx="1">
                  <c:v>0.54509803921568623</c:v>
                </c:pt>
                <c:pt idx="2">
                  <c:v>0.5607843137254902</c:v>
                </c:pt>
                <c:pt idx="3">
                  <c:v>0.57647058823529407</c:v>
                </c:pt>
                <c:pt idx="4">
                  <c:v>0.61960784313725492</c:v>
                </c:pt>
                <c:pt idx="5">
                  <c:v>0.63529411764705879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Gambar Mikroskop Pewarna Merah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pewarna_intensitas_seimbang!$S$68</c:f>
              <c:strCache>
                <c:ptCount val="1"/>
                <c:pt idx="0">
                  <c:v>Mean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pewarna_intensitas_seimbang!$S$69:$S$74</c:f>
              <c:numCache>
                <c:formatCode>General</c:formatCode>
                <c:ptCount val="6"/>
                <c:pt idx="0">
                  <c:v>0.99607843137254903</c:v>
                </c:pt>
                <c:pt idx="1">
                  <c:v>0.99607843137254903</c:v>
                </c:pt>
                <c:pt idx="2">
                  <c:v>0.99607843137254903</c:v>
                </c:pt>
                <c:pt idx="3">
                  <c:v>0.99607843137254903</c:v>
                </c:pt>
                <c:pt idx="4">
                  <c:v>0.99607843137254903</c:v>
                </c:pt>
                <c:pt idx="5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pewarna_intensitas_seimbang!$T$68</c:f>
              <c:strCache>
                <c:ptCount val="1"/>
                <c:pt idx="0">
                  <c:v>Mean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pewarna_intensitas_seimbang!$T$69:$T$74</c:f>
              <c:numCache>
                <c:formatCode>General</c:formatCode>
                <c:ptCount val="6"/>
                <c:pt idx="0">
                  <c:v>0.61960784313725492</c:v>
                </c:pt>
                <c:pt idx="1">
                  <c:v>0.44313725490196076</c:v>
                </c:pt>
                <c:pt idx="2">
                  <c:v>0.31372549019607843</c:v>
                </c:pt>
                <c:pt idx="3">
                  <c:v>0.55294117647058827</c:v>
                </c:pt>
                <c:pt idx="4">
                  <c:v>0.396078431372549</c:v>
                </c:pt>
                <c:pt idx="5">
                  <c:v>0.50196078431372548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pewarna_intensitas_seimbang!$U$68</c:f>
              <c:strCache>
                <c:ptCount val="1"/>
                <c:pt idx="0">
                  <c:v>Mean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pewarna_intensitas_seimbang!$U$69:$U$74</c:f>
              <c:numCache>
                <c:formatCode>General</c:formatCode>
                <c:ptCount val="6"/>
                <c:pt idx="0">
                  <c:v>0.17647058823529413</c:v>
                </c:pt>
                <c:pt idx="1">
                  <c:v>0</c:v>
                </c:pt>
                <c:pt idx="2">
                  <c:v>7.4509803921568626E-2</c:v>
                </c:pt>
                <c:pt idx="3">
                  <c:v>0.14509803921568629</c:v>
                </c:pt>
                <c:pt idx="4">
                  <c:v>7.8431372549019607E-2</c:v>
                </c:pt>
                <c:pt idx="5">
                  <c:v>0.16470588235294117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Gambar Mikroskop Pewarna Merah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pewarna_intensitas_seimbang!$V$68</c:f>
              <c:strCache>
                <c:ptCount val="1"/>
                <c:pt idx="0">
                  <c:v>Max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pewarna_intensitas_seimbang!$V$69:$V$74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pewarna_intensitas_seimbang!$W$68</c:f>
              <c:strCache>
                <c:ptCount val="1"/>
                <c:pt idx="0">
                  <c:v>Max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pewarna_intensitas_seimbang!$W$69:$W$74</c:f>
              <c:numCache>
                <c:formatCode>General</c:formatCode>
                <c:ptCount val="6"/>
                <c:pt idx="0">
                  <c:v>0.68235294117647061</c:v>
                </c:pt>
                <c:pt idx="1">
                  <c:v>0.47450980392156861</c:v>
                </c:pt>
                <c:pt idx="2">
                  <c:v>0.33725490196078434</c:v>
                </c:pt>
                <c:pt idx="3">
                  <c:v>0.58431372549019611</c:v>
                </c:pt>
                <c:pt idx="4">
                  <c:v>0.38039215686274508</c:v>
                </c:pt>
                <c:pt idx="5">
                  <c:v>0.49411764705882355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pewarna_intensitas_seimbang!$X$68</c:f>
              <c:strCache>
                <c:ptCount val="1"/>
                <c:pt idx="0">
                  <c:v>Max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pewarna_intensitas_seimbang!$X$69:$X$74</c:f>
              <c:numCache>
                <c:formatCode>General</c:formatCode>
                <c:ptCount val="6"/>
                <c:pt idx="0">
                  <c:v>0.1803921568627451</c:v>
                </c:pt>
                <c:pt idx="1">
                  <c:v>0</c:v>
                </c:pt>
                <c:pt idx="2">
                  <c:v>7.4509803921568626E-2</c:v>
                </c:pt>
                <c:pt idx="3">
                  <c:v>0.15686274509803921</c:v>
                </c:pt>
                <c:pt idx="4">
                  <c:v>9.0196078431372548E-2</c:v>
                </c:pt>
                <c:pt idx="5">
                  <c:v>0.16470588235294117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Gambar Kamera Pewarna Merah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pewarna_intensitas_seimbang!$Y$68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pewarna_intensitas_seimbang!$Y$69:$Y$74</c:f>
              <c:numCache>
                <c:formatCode>General</c:formatCode>
                <c:ptCount val="6"/>
                <c:pt idx="0">
                  <c:v>0.52156862745098043</c:v>
                </c:pt>
                <c:pt idx="1">
                  <c:v>0.48627450980392156</c:v>
                </c:pt>
                <c:pt idx="2">
                  <c:v>0.46274509803921571</c:v>
                </c:pt>
                <c:pt idx="3">
                  <c:v>0.55294117647058827</c:v>
                </c:pt>
                <c:pt idx="4">
                  <c:v>0.53725490196078429</c:v>
                </c:pt>
                <c:pt idx="5">
                  <c:v>0.52156862745098043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pewarna_intensitas_seimbang!$Z$68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pewarna_intensitas_seimbang!$Z$69:$Z$74</c:f>
              <c:numCache>
                <c:formatCode>General</c:formatCode>
                <c:ptCount val="6"/>
                <c:pt idx="0">
                  <c:v>0.48627450980392156</c:v>
                </c:pt>
                <c:pt idx="1">
                  <c:v>0.39215686274509803</c:v>
                </c:pt>
                <c:pt idx="2">
                  <c:v>0.30588235294117649</c:v>
                </c:pt>
                <c:pt idx="3">
                  <c:v>0.40392156862745099</c:v>
                </c:pt>
                <c:pt idx="4">
                  <c:v>0.37647058823529411</c:v>
                </c:pt>
                <c:pt idx="5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pewarna_intensitas_seimbang!$AA$68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pewarna_intensitas_seimbang!$AA$69:$AA$74</c:f>
              <c:numCache>
                <c:formatCode>General</c:formatCode>
                <c:ptCount val="6"/>
                <c:pt idx="0">
                  <c:v>0.38039215686274508</c:v>
                </c:pt>
                <c:pt idx="1">
                  <c:v>0.30196078431372547</c:v>
                </c:pt>
                <c:pt idx="2">
                  <c:v>0.19215686274509805</c:v>
                </c:pt>
                <c:pt idx="3">
                  <c:v>0.30588235294117649</c:v>
                </c:pt>
                <c:pt idx="4">
                  <c:v>0.2627450980392157</c:v>
                </c:pt>
                <c:pt idx="5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Gambar Kamera Pewarna Merah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pewarna_intensitas_seimbang!$AB$68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pewarna_intensitas_seimbang!$AB$69:$AB$74</c:f>
              <c:numCache>
                <c:formatCode>General</c:formatCode>
                <c:ptCount val="6"/>
                <c:pt idx="0">
                  <c:v>0.52156862745098043</c:v>
                </c:pt>
                <c:pt idx="1">
                  <c:v>0.48627450980392156</c:v>
                </c:pt>
                <c:pt idx="2">
                  <c:v>0.46274509803921571</c:v>
                </c:pt>
                <c:pt idx="3">
                  <c:v>0.55294117647058827</c:v>
                </c:pt>
                <c:pt idx="4">
                  <c:v>0.53725490196078429</c:v>
                </c:pt>
                <c:pt idx="5">
                  <c:v>0.52156862745098043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pewarna_intensitas_seimbang!$AC$68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pewarna_intensitas_seimbang!$AC$69:$AC$74</c:f>
              <c:numCache>
                <c:formatCode>General</c:formatCode>
                <c:ptCount val="6"/>
                <c:pt idx="0">
                  <c:v>0.48627450980392156</c:v>
                </c:pt>
                <c:pt idx="1">
                  <c:v>0.39215686274509803</c:v>
                </c:pt>
                <c:pt idx="2">
                  <c:v>0.30588235294117649</c:v>
                </c:pt>
                <c:pt idx="3">
                  <c:v>0.40392156862745099</c:v>
                </c:pt>
                <c:pt idx="4">
                  <c:v>0.37647058823529411</c:v>
                </c:pt>
                <c:pt idx="5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pewarna_intensitas_seimbang!$AD$67:$AD$68</c:f>
              <c:strCache>
                <c:ptCount val="2"/>
                <c:pt idx="1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pewarna_intensitas_seimbang!$AD$69:$AD$74</c:f>
              <c:numCache>
                <c:formatCode>General</c:formatCode>
                <c:ptCount val="6"/>
                <c:pt idx="0">
                  <c:v>0.38039215686274508</c:v>
                </c:pt>
                <c:pt idx="1">
                  <c:v>0.30196078431372547</c:v>
                </c:pt>
                <c:pt idx="2">
                  <c:v>0.19215686274509805</c:v>
                </c:pt>
                <c:pt idx="3">
                  <c:v>0.30588235294117649</c:v>
                </c:pt>
                <c:pt idx="4">
                  <c:v>0.2627450980392157</c:v>
                </c:pt>
                <c:pt idx="5">
                  <c:v>0.21568627450980393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Gambar Mikroskop Pewarna Merah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pewarna_intensitas_seimbang!$S$68</c:f>
              <c:strCache>
                <c:ptCount val="1"/>
                <c:pt idx="0">
                  <c:v>Mean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pewarna_intensitas_seimbang!$S$76:$S$81</c:f>
              <c:numCache>
                <c:formatCode>General</c:formatCode>
                <c:ptCount val="6"/>
                <c:pt idx="0">
                  <c:v>1.5686274509803921E-2</c:v>
                </c:pt>
                <c:pt idx="1">
                  <c:v>0.99607843137254903</c:v>
                </c:pt>
                <c:pt idx="2">
                  <c:v>0.99607843137254903</c:v>
                </c:pt>
                <c:pt idx="3">
                  <c:v>0.77647058823529413</c:v>
                </c:pt>
                <c:pt idx="4">
                  <c:v>0.99607843137254903</c:v>
                </c:pt>
                <c:pt idx="5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pewarna_intensitas_seimbang!$T$68</c:f>
              <c:strCache>
                <c:ptCount val="1"/>
                <c:pt idx="0">
                  <c:v>Mean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pewarna_intensitas_seimbang!$T$76:$T$81</c:f>
              <c:numCache>
                <c:formatCode>General</c:formatCode>
                <c:ptCount val="6"/>
                <c:pt idx="0">
                  <c:v>0.98039215686274506</c:v>
                </c:pt>
                <c:pt idx="1">
                  <c:v>0.56470588235294117</c:v>
                </c:pt>
                <c:pt idx="2">
                  <c:v>0.21568627450980393</c:v>
                </c:pt>
                <c:pt idx="3">
                  <c:v>0.27843137254901962</c:v>
                </c:pt>
                <c:pt idx="4">
                  <c:v>0.31372549019607843</c:v>
                </c:pt>
                <c:pt idx="5">
                  <c:v>0.30980392156862746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pewarna_intensitas_seimbang!$U$68</c:f>
              <c:strCache>
                <c:ptCount val="1"/>
                <c:pt idx="0">
                  <c:v>Mean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pewarna_intensitas_seimbang!$U$76:$U$81</c:f>
              <c:numCache>
                <c:formatCode>General</c:formatCode>
                <c:ptCount val="6"/>
                <c:pt idx="0">
                  <c:v>0.16862745098039217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7.8431372549019607E-3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Gambar Mikroskop Pewarna Merah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pewarna_intensitas_seimbang!$V$68</c:f>
              <c:strCache>
                <c:ptCount val="1"/>
                <c:pt idx="0">
                  <c:v>Max R Mic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pewarna_intensitas_seimbang!$V$76:$V$81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0.76470588235294112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pewarna_intensitas_seimbang!$W$68</c:f>
              <c:strCache>
                <c:ptCount val="1"/>
                <c:pt idx="0">
                  <c:v>Max G Mic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pewarna_intensitas_seimbang!$W$76:$W$81</c:f>
              <c:numCache>
                <c:formatCode>General</c:formatCode>
                <c:ptCount val="6"/>
                <c:pt idx="0">
                  <c:v>1</c:v>
                </c:pt>
                <c:pt idx="1">
                  <c:v>0.6588235294117647</c:v>
                </c:pt>
                <c:pt idx="2">
                  <c:v>0.23137254901960785</c:v>
                </c:pt>
                <c:pt idx="3">
                  <c:v>0.28627450980392155</c:v>
                </c:pt>
                <c:pt idx="4">
                  <c:v>0.31372549019607843</c:v>
                </c:pt>
                <c:pt idx="5">
                  <c:v>0.32941176470588235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pewarna_intensitas_seimbang!$X$68</c:f>
              <c:strCache>
                <c:ptCount val="1"/>
                <c:pt idx="0">
                  <c:v>Max B Mic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pewarna_intensitas_seimbang!$X$76:$X$81</c:f>
              <c:numCache>
                <c:formatCode>General</c:formatCode>
                <c:ptCount val="6"/>
                <c:pt idx="0">
                  <c:v>0.17647058823529413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Gambar Kamera Pewarna Merah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pewarna_intensitas_seimbang!$Y$68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pewarna_intensitas_seimbang!$Y$76:$Y$81</c:f>
              <c:numCache>
                <c:formatCode>General</c:formatCode>
                <c:ptCount val="6"/>
                <c:pt idx="0">
                  <c:v>0.50980392156862742</c:v>
                </c:pt>
                <c:pt idx="1">
                  <c:v>0.47843137254901963</c:v>
                </c:pt>
                <c:pt idx="2">
                  <c:v>0.45882352941176469</c:v>
                </c:pt>
                <c:pt idx="3">
                  <c:v>0.49803921568627452</c:v>
                </c:pt>
                <c:pt idx="4">
                  <c:v>0.53333333333333333</c:v>
                </c:pt>
                <c:pt idx="5">
                  <c:v>0.51764705882352946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pewarna_intensitas_seimbang!$Z$68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pewarna_intensitas_seimbang!$Z$76:$Z$81</c:f>
              <c:numCache>
                <c:formatCode>General</c:formatCode>
                <c:ptCount val="6"/>
                <c:pt idx="0">
                  <c:v>0.48627450980392156</c:v>
                </c:pt>
                <c:pt idx="1">
                  <c:v>0.38823529411764707</c:v>
                </c:pt>
                <c:pt idx="2">
                  <c:v>0.30588235294117649</c:v>
                </c:pt>
                <c:pt idx="3">
                  <c:v>0.37647058823529411</c:v>
                </c:pt>
                <c:pt idx="4">
                  <c:v>0.37647058823529411</c:v>
                </c:pt>
                <c:pt idx="5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pewarna_intensitas_seimbang!$AA$68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pewarna_intensitas_seimbang!$AA$76:$AA$81</c:f>
              <c:numCache>
                <c:formatCode>General</c:formatCode>
                <c:ptCount val="6"/>
                <c:pt idx="0">
                  <c:v>0.37647058823529411</c:v>
                </c:pt>
                <c:pt idx="1">
                  <c:v>0.30196078431372547</c:v>
                </c:pt>
                <c:pt idx="2">
                  <c:v>0.19215686274509805</c:v>
                </c:pt>
                <c:pt idx="3">
                  <c:v>0.27843137254901962</c:v>
                </c:pt>
                <c:pt idx="4">
                  <c:v>0.2627450980392157</c:v>
                </c:pt>
                <c:pt idx="5">
                  <c:v>0.20784313725490197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Merah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pewarna_intensitas_seimbang!$AE$76:$AE$81</c:f>
              <c:numCache>
                <c:formatCode>General</c:formatCode>
                <c:ptCount val="6"/>
                <c:pt idx="0">
                  <c:v>0.16470588235294117</c:v>
                </c:pt>
                <c:pt idx="1">
                  <c:v>0.89803921568627454</c:v>
                </c:pt>
                <c:pt idx="2">
                  <c:v>0.6</c:v>
                </c:pt>
                <c:pt idx="3">
                  <c:v>0.41960784313725491</c:v>
                </c:pt>
                <c:pt idx="4">
                  <c:v>0.46274509803921571</c:v>
                </c:pt>
                <c:pt idx="5">
                  <c:v>0.45490196078431372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pewarna_intensitas_seimbang!$AF$76:$AF$81</c:f>
              <c:numCache>
                <c:formatCode>General</c:formatCode>
                <c:ptCount val="6"/>
                <c:pt idx="0">
                  <c:v>0.63137254901960782</c:v>
                </c:pt>
                <c:pt idx="1">
                  <c:v>5.8823529411764705E-2</c:v>
                </c:pt>
                <c:pt idx="2">
                  <c:v>0.26666666666666666</c:v>
                </c:pt>
                <c:pt idx="3">
                  <c:v>0.36862745098039218</c:v>
                </c:pt>
                <c:pt idx="4">
                  <c:v>0.14901960784313725</c:v>
                </c:pt>
                <c:pt idx="5">
                  <c:v>0.12156862745098039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pewarna_intensitas_seimbang!$AG$76:$AG$81</c:f>
              <c:numCache>
                <c:formatCode>General</c:formatCode>
                <c:ptCount val="6"/>
                <c:pt idx="0">
                  <c:v>0.23921568627450981</c:v>
                </c:pt>
                <c:pt idx="1">
                  <c:v>0.10196078431372549</c:v>
                </c:pt>
                <c:pt idx="2">
                  <c:v>0.13333333333333333</c:v>
                </c:pt>
                <c:pt idx="3">
                  <c:v>0.15686274509803921</c:v>
                </c:pt>
                <c:pt idx="4">
                  <c:v>0.40392156862745099</c:v>
                </c:pt>
                <c:pt idx="5">
                  <c:v>0.45490196078431372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Gambar Kamera Pewarna Merah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pewarna_intensitas_seimbang!$AB$68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pewarna_intensitas_seimbang!$AB$76:$AB$81</c:f>
              <c:numCache>
                <c:formatCode>General</c:formatCode>
                <c:ptCount val="6"/>
                <c:pt idx="0">
                  <c:v>0.50980392156862742</c:v>
                </c:pt>
                <c:pt idx="1">
                  <c:v>0.47843137254901963</c:v>
                </c:pt>
                <c:pt idx="2">
                  <c:v>0.45882352941176469</c:v>
                </c:pt>
                <c:pt idx="3">
                  <c:v>0.49803921568627452</c:v>
                </c:pt>
                <c:pt idx="4">
                  <c:v>0.53333333333333333</c:v>
                </c:pt>
                <c:pt idx="5">
                  <c:v>0.51764705882352946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pewarna_intensitas_seimbang!$AC$68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pewarna_intensitas_seimbang!$AC$76:$AC$81</c:f>
              <c:numCache>
                <c:formatCode>General</c:formatCode>
                <c:ptCount val="6"/>
                <c:pt idx="0">
                  <c:v>0.48627450980392156</c:v>
                </c:pt>
                <c:pt idx="1">
                  <c:v>0.38823529411764707</c:v>
                </c:pt>
                <c:pt idx="2">
                  <c:v>0.30588235294117649</c:v>
                </c:pt>
                <c:pt idx="3">
                  <c:v>0.37647058823529411</c:v>
                </c:pt>
                <c:pt idx="4">
                  <c:v>0.37647058823529411</c:v>
                </c:pt>
                <c:pt idx="5">
                  <c:v>0.34509803921568627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pewarna_intensitas_seimbang!$AD$68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pewarna_intensitas_seimbang!$AI$76:$AI$81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pewarna_intensitas_seimbang!$AD$76:$AD$81</c:f>
              <c:numCache>
                <c:formatCode>General</c:formatCode>
                <c:ptCount val="6"/>
                <c:pt idx="0">
                  <c:v>0.37647058823529411</c:v>
                </c:pt>
                <c:pt idx="1">
                  <c:v>0.30196078431372547</c:v>
                </c:pt>
                <c:pt idx="2">
                  <c:v>0.19215686274509805</c:v>
                </c:pt>
                <c:pt idx="3">
                  <c:v>0.27843137254901962</c:v>
                </c:pt>
                <c:pt idx="4">
                  <c:v>0.2627450980392157</c:v>
                </c:pt>
                <c:pt idx="5">
                  <c:v>0.20784313725490197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Merah Backlight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pewarna_intensitas_seimbang!$AI$83:$AI$88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pewarna_intensitas_seimbang!$AE$83:$AE$88</c:f>
              <c:numCache>
                <c:formatCode>General</c:formatCode>
                <c:ptCount val="6"/>
                <c:pt idx="0">
                  <c:v>8.6274509803921567E-2</c:v>
                </c:pt>
                <c:pt idx="1">
                  <c:v>9.8039215686274508E-2</c:v>
                </c:pt>
                <c:pt idx="2">
                  <c:v>0.31372549019607843</c:v>
                </c:pt>
                <c:pt idx="3">
                  <c:v>0.13725490196078433</c:v>
                </c:pt>
                <c:pt idx="4">
                  <c:v>0.47058823529411764</c:v>
                </c:pt>
                <c:pt idx="5">
                  <c:v>0.5725490196078431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pewarna_intensitas_seimbang!$AI$83:$AI$88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pewarna_intensitas_seimbang!$AF$83:$AF$88</c:f>
              <c:numCache>
                <c:formatCode>General</c:formatCode>
                <c:ptCount val="6"/>
                <c:pt idx="0">
                  <c:v>0.21176470588235294</c:v>
                </c:pt>
                <c:pt idx="1">
                  <c:v>0.19607843137254902</c:v>
                </c:pt>
                <c:pt idx="2">
                  <c:v>0.14117647058823529</c:v>
                </c:pt>
                <c:pt idx="3">
                  <c:v>0.17647058823529413</c:v>
                </c:pt>
                <c:pt idx="4">
                  <c:v>0.15686274509803921</c:v>
                </c:pt>
                <c:pt idx="5">
                  <c:v>0.12941176470588237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pewarna_intensitas_seimbang!$AI$83:$AI$88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pewarna_intensitas_seimbang!$AG$83:$AG$88</c:f>
              <c:numCache>
                <c:formatCode>General</c:formatCode>
                <c:ptCount val="6"/>
                <c:pt idx="0">
                  <c:v>0.72549019607843135</c:v>
                </c:pt>
                <c:pt idx="1">
                  <c:v>0.72549019607843135</c:v>
                </c:pt>
                <c:pt idx="2">
                  <c:v>0.54117647058823526</c:v>
                </c:pt>
                <c:pt idx="3">
                  <c:v>0.68235294117647061</c:v>
                </c:pt>
                <c:pt idx="4">
                  <c:v>0.39215686274509803</c:v>
                </c:pt>
                <c:pt idx="5">
                  <c:v>0.31372549019607843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Merah Backlight Putih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pewarna_intensitas_seimbang!$AE$90:$AE$95</c:f>
              <c:numCache>
                <c:formatCode>General</c:formatCode>
                <c:ptCount val="6"/>
                <c:pt idx="0">
                  <c:v>0.20392156862745098</c:v>
                </c:pt>
                <c:pt idx="1">
                  <c:v>0.2627450980392157</c:v>
                </c:pt>
                <c:pt idx="2">
                  <c:v>0.29411764705882354</c:v>
                </c:pt>
                <c:pt idx="3">
                  <c:v>0.34901960784313724</c:v>
                </c:pt>
                <c:pt idx="4">
                  <c:v>0.47058823529411764</c:v>
                </c:pt>
                <c:pt idx="5">
                  <c:v>0.57647058823529407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pewarna_intensitas_seimbang!$AF$90:$AF$95</c:f>
              <c:numCache>
                <c:formatCode>General</c:formatCode>
                <c:ptCount val="6"/>
                <c:pt idx="0">
                  <c:v>0.29803921568627451</c:v>
                </c:pt>
                <c:pt idx="1">
                  <c:v>0.21176470588235294</c:v>
                </c:pt>
                <c:pt idx="2">
                  <c:v>0.19607843137254902</c:v>
                </c:pt>
                <c:pt idx="3">
                  <c:v>0.17254901960784313</c:v>
                </c:pt>
                <c:pt idx="4">
                  <c:v>0.14901960784313725</c:v>
                </c:pt>
                <c:pt idx="5">
                  <c:v>0.13333333333333333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pewarna_intensitas_seimbang!$AG$90:$AG$95</c:f>
              <c:numCache>
                <c:formatCode>General</c:formatCode>
                <c:ptCount val="6"/>
                <c:pt idx="0">
                  <c:v>0.51764705882352946</c:v>
                </c:pt>
                <c:pt idx="1">
                  <c:v>0.53725490196078429</c:v>
                </c:pt>
                <c:pt idx="2">
                  <c:v>3.9215686274509803E-3</c:v>
                </c:pt>
                <c:pt idx="3">
                  <c:v>0.48627450980392156</c:v>
                </c:pt>
                <c:pt idx="4">
                  <c:v>0.39215686274509803</c:v>
                </c:pt>
                <c:pt idx="5">
                  <c:v>0.30588235294117649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Hijau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pewarna_intensitas_seimbang!$AE$97:$AE$102</c:f>
              <c:numCache>
                <c:formatCode>General</c:formatCode>
                <c:ptCount val="6"/>
                <c:pt idx="0">
                  <c:v>0.87058823529411766</c:v>
                </c:pt>
                <c:pt idx="1">
                  <c:v>0.8784313725490196</c:v>
                </c:pt>
                <c:pt idx="2">
                  <c:v>0.2</c:v>
                </c:pt>
                <c:pt idx="3">
                  <c:v>0.88627450980392153</c:v>
                </c:pt>
                <c:pt idx="4">
                  <c:v>0.84313725490196079</c:v>
                </c:pt>
                <c:pt idx="5">
                  <c:v>0.84705882352941175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pewarna_intensitas_seimbang!$AF$97:$AF$102</c:f>
              <c:numCache>
                <c:formatCode>General</c:formatCode>
                <c:ptCount val="6"/>
                <c:pt idx="0">
                  <c:v>6.2745098039215685E-2</c:v>
                </c:pt>
                <c:pt idx="1">
                  <c:v>7.0588235294117646E-2</c:v>
                </c:pt>
                <c:pt idx="2">
                  <c:v>0.32941176470588235</c:v>
                </c:pt>
                <c:pt idx="3">
                  <c:v>7.4509803921568626E-2</c:v>
                </c:pt>
                <c:pt idx="4">
                  <c:v>0.10196078431372549</c:v>
                </c:pt>
                <c:pt idx="5">
                  <c:v>7.4509803921568626E-2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pewarna_intensitas_seimbang!$AI$97:$AI$102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pewarna_intensitas_seimbang!$AG$97:$AG$102</c:f>
              <c:numCache>
                <c:formatCode>General</c:formatCode>
                <c:ptCount val="6"/>
                <c:pt idx="0">
                  <c:v>0.10588235294117647</c:v>
                </c:pt>
                <c:pt idx="1">
                  <c:v>9.4117647058823528E-2</c:v>
                </c:pt>
                <c:pt idx="2">
                  <c:v>0.49019607843137253</c:v>
                </c:pt>
                <c:pt idx="3">
                  <c:v>0.11372549019607843</c:v>
                </c:pt>
                <c:pt idx="4">
                  <c:v>0.10196078431372549</c:v>
                </c:pt>
                <c:pt idx="5">
                  <c:v>7.4509803921568626E-2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Hijau Backlight Hijau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pewarna_intensitas_seimbang!$AI$104:$AI$109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pewarna_intensitas_seimbang!$AE$104:$AE$109</c:f>
              <c:numCache>
                <c:formatCode>General</c:formatCode>
                <c:ptCount val="6"/>
                <c:pt idx="0">
                  <c:v>0.16470588235294117</c:v>
                </c:pt>
                <c:pt idx="1">
                  <c:v>0.15294117647058825</c:v>
                </c:pt>
                <c:pt idx="2">
                  <c:v>0.15294117647058825</c:v>
                </c:pt>
                <c:pt idx="3">
                  <c:v>0.13333333333333333</c:v>
                </c:pt>
                <c:pt idx="4">
                  <c:v>0.11764705882352941</c:v>
                </c:pt>
                <c:pt idx="5">
                  <c:v>0.11764705882352941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pewarna_intensitas_seimbang!$AI$104:$AI$109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pewarna_intensitas_seimbang!$AF$104:$AF$109</c:f>
              <c:numCache>
                <c:formatCode>General</c:formatCode>
                <c:ptCount val="6"/>
                <c:pt idx="0">
                  <c:v>0.63137254901960782</c:v>
                </c:pt>
                <c:pt idx="1">
                  <c:v>0.61960784313725492</c:v>
                </c:pt>
                <c:pt idx="2">
                  <c:v>0.61176470588235299</c:v>
                </c:pt>
                <c:pt idx="3">
                  <c:v>0.63529411764705879</c:v>
                </c:pt>
                <c:pt idx="4">
                  <c:v>0.6470588235294118</c:v>
                </c:pt>
                <c:pt idx="5">
                  <c:v>0.6588235294117647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pewarna_intensitas_seimbang!$AI$104:$AI$109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pewarna_intensitas_seimbang!$AG$104:$AG$109</c:f>
              <c:numCache>
                <c:formatCode>General</c:formatCode>
                <c:ptCount val="6"/>
                <c:pt idx="0">
                  <c:v>0.23921568627450981</c:v>
                </c:pt>
                <c:pt idx="1">
                  <c:v>0.23921568627450981</c:v>
                </c:pt>
                <c:pt idx="2">
                  <c:v>0.23529411764705882</c:v>
                </c:pt>
                <c:pt idx="3">
                  <c:v>0.25098039215686274</c:v>
                </c:pt>
                <c:pt idx="4">
                  <c:v>0.23529411764705882</c:v>
                </c:pt>
                <c:pt idx="5">
                  <c:v>0.23921568627450981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Hijau Backlight Biru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pewarna_intensitas_seimbang!$AI$111:$AI$116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pewarna_intensitas_seimbang!$AE$111:$AE$116</c:f>
              <c:numCache>
                <c:formatCode>General</c:formatCode>
                <c:ptCount val="6"/>
                <c:pt idx="0">
                  <c:v>8.6274509803921567E-2</c:v>
                </c:pt>
                <c:pt idx="1">
                  <c:v>0.17254901960784313</c:v>
                </c:pt>
                <c:pt idx="2">
                  <c:v>0.19607843137254902</c:v>
                </c:pt>
                <c:pt idx="3">
                  <c:v>0.10196078431372549</c:v>
                </c:pt>
                <c:pt idx="4">
                  <c:v>9.0196078431372548E-2</c:v>
                </c:pt>
                <c:pt idx="5">
                  <c:v>9.4117647058823528E-2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pewarna_intensitas_seimbang!$AI$111:$AI$116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pewarna_intensitas_seimbang!$AF$111:$AF$116</c:f>
              <c:numCache>
                <c:formatCode>General</c:formatCode>
                <c:ptCount val="6"/>
                <c:pt idx="0">
                  <c:v>0.21176470588235294</c:v>
                </c:pt>
                <c:pt idx="1">
                  <c:v>0.60392156862745094</c:v>
                </c:pt>
                <c:pt idx="2">
                  <c:v>0.32941176470588235</c:v>
                </c:pt>
                <c:pt idx="3">
                  <c:v>0.2196078431372549</c:v>
                </c:pt>
                <c:pt idx="4">
                  <c:v>0.25098039215686274</c:v>
                </c:pt>
                <c:pt idx="5">
                  <c:v>0.25098039215686274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pewarna_intensitas_seimbang!$AI$111:$AI$116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pewarna_intensitas_seimbang!$AG$111:$AG$116</c:f>
              <c:numCache>
                <c:formatCode>General</c:formatCode>
                <c:ptCount val="6"/>
                <c:pt idx="0">
                  <c:v>0.72549019607843135</c:v>
                </c:pt>
                <c:pt idx="1">
                  <c:v>0.22352941176470589</c:v>
                </c:pt>
                <c:pt idx="2">
                  <c:v>0.49019607843137253</c:v>
                </c:pt>
                <c:pt idx="3">
                  <c:v>0.67843137254901964</c:v>
                </c:pt>
                <c:pt idx="4">
                  <c:v>0.68235294117647061</c:v>
                </c:pt>
                <c:pt idx="5">
                  <c:v>0.6588235294117647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Hijau Backlight Putih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pewarna_intensitas_seimbang!$AI$118:$AI$123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pewarna_intensitas_seimbang!$AE$118:$AE$123</c:f>
              <c:numCache>
                <c:formatCode>General</c:formatCode>
                <c:ptCount val="6"/>
                <c:pt idx="0">
                  <c:v>0.20392156862745098</c:v>
                </c:pt>
                <c:pt idx="1">
                  <c:v>0.2</c:v>
                </c:pt>
                <c:pt idx="2">
                  <c:v>0.19607843137254902</c:v>
                </c:pt>
                <c:pt idx="3">
                  <c:v>0.18823529411764706</c:v>
                </c:pt>
                <c:pt idx="4">
                  <c:v>0.16862745098039217</c:v>
                </c:pt>
                <c:pt idx="5">
                  <c:v>0.14901960784313725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pewarna_intensitas_seimbang!$AI$118:$AI$123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pewarna_intensitas_seimbang!$AF$118:$AF$123</c:f>
              <c:numCache>
                <c:formatCode>General</c:formatCode>
                <c:ptCount val="6"/>
                <c:pt idx="0">
                  <c:v>0.29803921568627451</c:v>
                </c:pt>
                <c:pt idx="1">
                  <c:v>0.31372549019607843</c:v>
                </c:pt>
                <c:pt idx="2">
                  <c:v>0.32941176470588235</c:v>
                </c:pt>
                <c:pt idx="3">
                  <c:v>0.37647058823529411</c:v>
                </c:pt>
                <c:pt idx="4">
                  <c:v>0.41568627450980394</c:v>
                </c:pt>
                <c:pt idx="5">
                  <c:v>0.46274509803921571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pewarna_intensitas_seimbang!$AI$118:$AI$123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pewarna_intensitas_seimbang!$AG$118:$AG$123</c:f>
              <c:numCache>
                <c:formatCode>General</c:formatCode>
                <c:ptCount val="6"/>
                <c:pt idx="0">
                  <c:v>0.51764705882352946</c:v>
                </c:pt>
                <c:pt idx="1">
                  <c:v>0.50196078431372548</c:v>
                </c:pt>
                <c:pt idx="2">
                  <c:v>0.49019607843137253</c:v>
                </c:pt>
                <c:pt idx="3">
                  <c:v>0.45490196078431372</c:v>
                </c:pt>
                <c:pt idx="4">
                  <c:v>0.42745098039215684</c:v>
                </c:pt>
                <c:pt idx="5">
                  <c:v>0.38823529411764707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Pewarna Biru Backlight Merah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pewarna_intensitas_seimbang!$AE$68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pewarna_intensitas_seimbang!$AE$125:$AE$130</c:f>
              <c:numCache>
                <c:formatCode>General</c:formatCode>
                <c:ptCount val="6"/>
                <c:pt idx="0">
                  <c:v>0.87058823529411766</c:v>
                </c:pt>
                <c:pt idx="1">
                  <c:v>0.8784313725490196</c:v>
                </c:pt>
                <c:pt idx="2">
                  <c:v>0.8666666666666667</c:v>
                </c:pt>
                <c:pt idx="3">
                  <c:v>0.7686274509803922</c:v>
                </c:pt>
                <c:pt idx="4">
                  <c:v>0.61568627450980395</c:v>
                </c:pt>
                <c:pt idx="5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27-433D-83E3-02079C94195F}"/>
            </c:ext>
          </c:extLst>
        </c:ser>
        <c:ser>
          <c:idx val="1"/>
          <c:order val="1"/>
          <c:tx>
            <c:strRef>
              <c:f>pewarna_intensitas_seimbang!$AF$68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pewarna_intensitas_seimbang!$AF$125:$AF$130</c:f>
              <c:numCache>
                <c:formatCode>General</c:formatCode>
                <c:ptCount val="6"/>
                <c:pt idx="0">
                  <c:v>6.2745098039215685E-2</c:v>
                </c:pt>
                <c:pt idx="1">
                  <c:v>7.4509803921568626E-2</c:v>
                </c:pt>
                <c:pt idx="2">
                  <c:v>6.6666666666666666E-2</c:v>
                </c:pt>
                <c:pt idx="3">
                  <c:v>0.11372549019607843</c:v>
                </c:pt>
                <c:pt idx="4">
                  <c:v>0.15294117647058825</c:v>
                </c:pt>
                <c:pt idx="5">
                  <c:v>0.16470588235294117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27-433D-83E3-02079C94195F}"/>
            </c:ext>
          </c:extLst>
        </c:ser>
        <c:ser>
          <c:idx val="2"/>
          <c:order val="2"/>
          <c:tx>
            <c:strRef>
              <c:f>pewarna_intensitas_seimbang!$AG$68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pewarna_intensitas_seimbang!$AI$69:$AI$74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25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pewarna_intensitas_seimbang!$AG$125:$AG$130</c:f>
              <c:numCache>
                <c:formatCode>General</c:formatCode>
                <c:ptCount val="6"/>
                <c:pt idx="0">
                  <c:v>0.10588235294117647</c:v>
                </c:pt>
                <c:pt idx="1">
                  <c:v>9.8039215686274508E-2</c:v>
                </c:pt>
                <c:pt idx="2">
                  <c:v>9.8039215686274508E-2</c:v>
                </c:pt>
                <c:pt idx="3">
                  <c:v>0.15294117647058825</c:v>
                </c:pt>
                <c:pt idx="4">
                  <c:v>0.15294117647058825</c:v>
                </c:pt>
                <c:pt idx="5">
                  <c:v>0.16470588235294117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27-433D-83E3-02079C941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228096"/>
        <c:axId val="2083241824"/>
      </c:lineChart>
      <c:catAx>
        <c:axId val="20832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41824"/>
        <c:crosses val="autoZero"/>
        <c:auto val="1"/>
        <c:lblAlgn val="ctr"/>
        <c:lblOffset val="100"/>
        <c:noMultiLvlLbl val="0"/>
      </c:catAx>
      <c:valAx>
        <c:axId val="20832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2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369108</xdr:colOff>
      <xdr:row>59</xdr:row>
      <xdr:rowOff>24192</xdr:rowOff>
    </xdr:from>
    <xdr:to>
      <xdr:col>45</xdr:col>
      <xdr:colOff>176797</xdr:colOff>
      <xdr:row>74</xdr:row>
      <xdr:rowOff>161910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A245D-C0DC-B186-071F-F7FA0A86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431145</xdr:colOff>
      <xdr:row>76</xdr:row>
      <xdr:rowOff>111041</xdr:rowOff>
    </xdr:from>
    <xdr:to>
      <xdr:col>45</xdr:col>
      <xdr:colOff>238834</xdr:colOff>
      <xdr:row>92</xdr:row>
      <xdr:rowOff>75061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78D04-D1D5-22B4-7E1F-7F66D6E5D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418737</xdr:colOff>
      <xdr:row>93</xdr:row>
      <xdr:rowOff>135854</xdr:rowOff>
    </xdr:from>
    <xdr:to>
      <xdr:col>45</xdr:col>
      <xdr:colOff>226426</xdr:colOff>
      <xdr:row>109</xdr:row>
      <xdr:rowOff>99874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86DB05-178D-60E7-A711-DF58CB489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431144</xdr:colOff>
      <xdr:row>110</xdr:row>
      <xdr:rowOff>160671</xdr:rowOff>
    </xdr:from>
    <xdr:to>
      <xdr:col>45</xdr:col>
      <xdr:colOff>238833</xdr:colOff>
      <xdr:row>126</xdr:row>
      <xdr:rowOff>124691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DFE600-B25F-C08D-95EF-EA663B02F3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110886</xdr:colOff>
      <xdr:row>58</xdr:row>
      <xdr:rowOff>163772</xdr:rowOff>
    </xdr:from>
    <xdr:to>
      <xdr:col>54</xdr:col>
      <xdr:colOff>503259</xdr:colOff>
      <xdr:row>75</xdr:row>
      <xdr:rowOff>6825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57A4297-B15C-05B1-6A96-6F6EB0B32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127945</xdr:colOff>
      <xdr:row>76</xdr:row>
      <xdr:rowOff>146713</xdr:rowOff>
    </xdr:from>
    <xdr:to>
      <xdr:col>54</xdr:col>
      <xdr:colOff>520318</xdr:colOff>
      <xdr:row>92</xdr:row>
      <xdr:rowOff>160361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D63BFA-FA32-E5B9-F472-C1678CEBF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47</xdr:col>
      <xdr:colOff>145005</xdr:colOff>
      <xdr:row>94</xdr:row>
      <xdr:rowOff>44353</xdr:rowOff>
    </xdr:from>
    <xdr:to>
      <xdr:col>54</xdr:col>
      <xdr:colOff>537378</xdr:colOff>
      <xdr:row>110</xdr:row>
      <xdr:rowOff>58000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A56ADF-8613-B689-BD6C-988BCFCA4C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162065</xdr:colOff>
      <xdr:row>111</xdr:row>
      <xdr:rowOff>44355</xdr:rowOff>
    </xdr:from>
    <xdr:to>
      <xdr:col>54</xdr:col>
      <xdr:colOff>554438</xdr:colOff>
      <xdr:row>127</xdr:row>
      <xdr:rowOff>58003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6D12BA2-A4A9-B226-3B0F-F6D0732F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56</xdr:col>
      <xdr:colOff>110883</xdr:colOff>
      <xdr:row>59</xdr:row>
      <xdr:rowOff>10233</xdr:rowOff>
    </xdr:from>
    <xdr:to>
      <xdr:col>63</xdr:col>
      <xdr:colOff>503258</xdr:colOff>
      <xdr:row>75</xdr:row>
      <xdr:rowOff>23883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A1C68-9B6D-C968-38DE-DA0CD0010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56</xdr:col>
      <xdr:colOff>110885</xdr:colOff>
      <xdr:row>77</xdr:row>
      <xdr:rowOff>61414</xdr:rowOff>
    </xdr:from>
    <xdr:to>
      <xdr:col>63</xdr:col>
      <xdr:colOff>503260</xdr:colOff>
      <xdr:row>93</xdr:row>
      <xdr:rowOff>75061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646D6C0-EF0E-9B1C-CF73-4BC5688A1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56</xdr:col>
      <xdr:colOff>179123</xdr:colOff>
      <xdr:row>94</xdr:row>
      <xdr:rowOff>163770</xdr:rowOff>
    </xdr:from>
    <xdr:to>
      <xdr:col>63</xdr:col>
      <xdr:colOff>571498</xdr:colOff>
      <xdr:row>111</xdr:row>
      <xdr:rowOff>6822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DD7798-A11D-B5D5-BBB9-59C53DB76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56</xdr:col>
      <xdr:colOff>145003</xdr:colOff>
      <xdr:row>112</xdr:row>
      <xdr:rowOff>44353</xdr:rowOff>
    </xdr:from>
    <xdr:to>
      <xdr:col>63</xdr:col>
      <xdr:colOff>537378</xdr:colOff>
      <xdr:row>128</xdr:row>
      <xdr:rowOff>58000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AE3BAA6-E6C9-CEEB-91E8-94012CA5D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493179</xdr:colOff>
      <xdr:row>49</xdr:row>
      <xdr:rowOff>135854</xdr:rowOff>
    </xdr:from>
    <xdr:to>
      <xdr:col>22</xdr:col>
      <xdr:colOff>151984</xdr:colOff>
      <xdr:row>65</xdr:row>
      <xdr:rowOff>99874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944546E-008A-D89B-F2B5-072AC72FA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294666</xdr:colOff>
      <xdr:row>49</xdr:row>
      <xdr:rowOff>61414</xdr:rowOff>
    </xdr:from>
    <xdr:to>
      <xdr:col>26</xdr:col>
      <xdr:colOff>797154</xdr:colOff>
      <xdr:row>65</xdr:row>
      <xdr:rowOff>25434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E7068D-D2AB-4509-5FAF-AEB996FD6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1063905</xdr:colOff>
      <xdr:row>49</xdr:row>
      <xdr:rowOff>49006</xdr:rowOff>
    </xdr:from>
    <xdr:to>
      <xdr:col>31</xdr:col>
      <xdr:colOff>759930</xdr:colOff>
      <xdr:row>65</xdr:row>
      <xdr:rowOff>13026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5F32614-C868-8D73-7B7A-4471D2A0A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977053</xdr:colOff>
      <xdr:row>48</xdr:row>
      <xdr:rowOff>123448</xdr:rowOff>
    </xdr:from>
    <xdr:to>
      <xdr:col>35</xdr:col>
      <xdr:colOff>387718</xdr:colOff>
      <xdr:row>64</xdr:row>
      <xdr:rowOff>87468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86935C5-1225-A9E2-3543-77042757A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493179</xdr:colOff>
      <xdr:row>32</xdr:row>
      <xdr:rowOff>111040</xdr:rowOff>
    </xdr:from>
    <xdr:to>
      <xdr:col>22</xdr:col>
      <xdr:colOff>151984</xdr:colOff>
      <xdr:row>48</xdr:row>
      <xdr:rowOff>75060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F0ED33C-240A-AAC4-6857-18045BD48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356701</xdr:colOff>
      <xdr:row>31</xdr:row>
      <xdr:rowOff>86228</xdr:rowOff>
    </xdr:from>
    <xdr:to>
      <xdr:col>26</xdr:col>
      <xdr:colOff>859189</xdr:colOff>
      <xdr:row>47</xdr:row>
      <xdr:rowOff>50248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A710F30D-AF2A-3EDC-FC83-FD3D46619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1063906</xdr:colOff>
      <xdr:row>31</xdr:row>
      <xdr:rowOff>160671</xdr:rowOff>
    </xdr:from>
    <xdr:to>
      <xdr:col>31</xdr:col>
      <xdr:colOff>759931</xdr:colOff>
      <xdr:row>47</xdr:row>
      <xdr:rowOff>124691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F13CB1A-8F34-5C56-4522-107F30A02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32</xdr:col>
      <xdr:colOff>34119</xdr:colOff>
      <xdr:row>31</xdr:row>
      <xdr:rowOff>73821</xdr:rowOff>
    </xdr:from>
    <xdr:to>
      <xdr:col>35</xdr:col>
      <xdr:colOff>424940</xdr:colOff>
      <xdr:row>47</xdr:row>
      <xdr:rowOff>37841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885F83-C407-D63C-2F55-6AF355850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1"/>
  <sheetViews>
    <sheetView tabSelected="1" topLeftCell="AJ90" zoomScale="70" zoomScaleNormal="70" workbookViewId="0">
      <selection activeCell="BD108" sqref="BD108"/>
    </sheetView>
  </sheetViews>
  <sheetFormatPr defaultRowHeight="14" x14ac:dyDescent="0.3"/>
  <cols>
    <col min="1" max="1" width="13.8984375" customWidth="1"/>
    <col min="2" max="2" width="13.5" customWidth="1"/>
    <col min="3" max="3" width="13.19921875" customWidth="1"/>
    <col min="4" max="4" width="12.8984375" customWidth="1"/>
    <col min="5" max="5" width="13.3984375" customWidth="1"/>
    <col min="6" max="6" width="12.8984375" customWidth="1"/>
    <col min="7" max="7" width="13.296875" customWidth="1"/>
    <col min="8" max="8" width="13" customWidth="1"/>
    <col min="9" max="9" width="13.5" customWidth="1"/>
    <col min="10" max="10" width="12.8984375" customWidth="1"/>
    <col min="11" max="11" width="13" customWidth="1"/>
    <col min="12" max="12" width="12.796875" customWidth="1"/>
    <col min="13" max="13" width="12.59765625" customWidth="1"/>
    <col min="14" max="14" width="12.8984375" customWidth="1"/>
    <col min="15" max="15" width="13.19921875" customWidth="1"/>
    <col min="16" max="16" width="30.8984375" customWidth="1"/>
    <col min="17" max="17" width="17.19921875" customWidth="1"/>
    <col min="19" max="19" width="22.296875" customWidth="1"/>
    <col min="20" max="20" width="13.69921875" customWidth="1"/>
    <col min="21" max="21" width="13.8984375" customWidth="1"/>
    <col min="22" max="22" width="13.5" customWidth="1"/>
    <col min="23" max="23" width="14.3984375" customWidth="1"/>
    <col min="24" max="24" width="13.19921875" customWidth="1"/>
    <col min="25" max="25" width="15.8984375" customWidth="1"/>
    <col min="26" max="26" width="16.19921875" customWidth="1"/>
    <col min="27" max="27" width="16.296875" customWidth="1"/>
    <col min="28" max="28" width="14.296875" customWidth="1"/>
    <col min="29" max="29" width="14.09765625" customWidth="1"/>
    <col min="30" max="30" width="13.19921875" customWidth="1"/>
    <col min="31" max="31" width="13.296875" customWidth="1"/>
    <col min="32" max="32" width="14.296875" customWidth="1"/>
    <col min="33" max="33" width="12.3984375" customWidth="1"/>
    <col min="34" max="34" width="34.59765625" customWidth="1"/>
    <col min="35" max="35" width="14.296875" customWidth="1"/>
  </cols>
  <sheetData>
    <row r="1" spans="1:17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</row>
    <row r="2" spans="1:17" x14ac:dyDescent="0.3">
      <c r="A2">
        <v>254</v>
      </c>
      <c r="B2">
        <v>158</v>
      </c>
      <c r="C2">
        <v>45</v>
      </c>
      <c r="D2">
        <v>255</v>
      </c>
      <c r="E2">
        <v>174</v>
      </c>
      <c r="F2">
        <v>46</v>
      </c>
      <c r="G2">
        <v>133</v>
      </c>
      <c r="H2">
        <v>124</v>
      </c>
      <c r="I2">
        <v>97</v>
      </c>
      <c r="J2">
        <v>133</v>
      </c>
      <c r="K2">
        <v>124</v>
      </c>
      <c r="L2">
        <v>97</v>
      </c>
      <c r="M2">
        <v>222</v>
      </c>
      <c r="N2">
        <v>16</v>
      </c>
      <c r="O2">
        <v>27</v>
      </c>
      <c r="P2" t="s">
        <v>0</v>
      </c>
      <c r="Q2">
        <v>0</v>
      </c>
    </row>
    <row r="3" spans="1:17" x14ac:dyDescent="0.3">
      <c r="A3">
        <v>4</v>
      </c>
      <c r="B3">
        <v>250</v>
      </c>
      <c r="C3">
        <v>43</v>
      </c>
      <c r="D3">
        <v>0</v>
      </c>
      <c r="E3">
        <v>255</v>
      </c>
      <c r="F3">
        <v>45</v>
      </c>
      <c r="G3">
        <v>130</v>
      </c>
      <c r="H3">
        <v>124</v>
      </c>
      <c r="I3">
        <v>96</v>
      </c>
      <c r="J3">
        <v>130</v>
      </c>
      <c r="K3">
        <v>124</v>
      </c>
      <c r="L3">
        <v>96</v>
      </c>
      <c r="M3">
        <v>42</v>
      </c>
      <c r="N3">
        <v>161</v>
      </c>
      <c r="O3">
        <v>61</v>
      </c>
      <c r="P3" t="s">
        <v>1</v>
      </c>
      <c r="Q3">
        <v>0</v>
      </c>
    </row>
    <row r="4" spans="1:17" x14ac:dyDescent="0.3">
      <c r="A4">
        <v>96</v>
      </c>
      <c r="B4">
        <v>133</v>
      </c>
      <c r="C4">
        <v>253</v>
      </c>
      <c r="D4">
        <v>96</v>
      </c>
      <c r="E4">
        <v>142</v>
      </c>
      <c r="F4">
        <v>255</v>
      </c>
      <c r="G4">
        <v>131</v>
      </c>
      <c r="H4">
        <v>123</v>
      </c>
      <c r="I4">
        <v>94</v>
      </c>
      <c r="J4">
        <v>131</v>
      </c>
      <c r="K4">
        <v>123</v>
      </c>
      <c r="L4">
        <v>94</v>
      </c>
      <c r="M4">
        <v>22</v>
      </c>
      <c r="N4">
        <v>54</v>
      </c>
      <c r="O4">
        <v>185</v>
      </c>
      <c r="P4" t="s">
        <v>2</v>
      </c>
      <c r="Q4">
        <v>0</v>
      </c>
    </row>
    <row r="5" spans="1:17" x14ac:dyDescent="0.3">
      <c r="A5">
        <v>219</v>
      </c>
      <c r="B5">
        <v>195</v>
      </c>
      <c r="C5">
        <v>204</v>
      </c>
      <c r="D5">
        <v>227</v>
      </c>
      <c r="E5">
        <v>212</v>
      </c>
      <c r="F5">
        <v>203</v>
      </c>
      <c r="G5">
        <v>127</v>
      </c>
      <c r="H5">
        <v>122</v>
      </c>
      <c r="I5">
        <v>92</v>
      </c>
      <c r="J5">
        <v>127</v>
      </c>
      <c r="K5">
        <v>122</v>
      </c>
      <c r="L5">
        <v>92</v>
      </c>
      <c r="M5">
        <v>52</v>
      </c>
      <c r="N5">
        <v>76</v>
      </c>
      <c r="O5">
        <v>132</v>
      </c>
      <c r="P5" t="s">
        <v>3</v>
      </c>
      <c r="Q5">
        <v>0</v>
      </c>
    </row>
    <row r="6" spans="1:17" x14ac:dyDescent="0.3">
      <c r="A6">
        <v>254</v>
      </c>
      <c r="B6">
        <v>113</v>
      </c>
      <c r="C6">
        <v>0</v>
      </c>
      <c r="D6">
        <v>255</v>
      </c>
      <c r="E6">
        <v>121</v>
      </c>
      <c r="F6">
        <v>0</v>
      </c>
      <c r="G6">
        <v>124</v>
      </c>
      <c r="H6">
        <v>100</v>
      </c>
      <c r="I6">
        <v>77</v>
      </c>
      <c r="J6">
        <v>124</v>
      </c>
      <c r="K6">
        <v>100</v>
      </c>
      <c r="L6">
        <v>77</v>
      </c>
      <c r="M6">
        <v>229</v>
      </c>
      <c r="N6">
        <v>15</v>
      </c>
      <c r="O6">
        <v>26</v>
      </c>
      <c r="P6" t="s">
        <v>0</v>
      </c>
      <c r="Q6">
        <v>5</v>
      </c>
    </row>
    <row r="7" spans="1:17" x14ac:dyDescent="0.3">
      <c r="A7">
        <v>254</v>
      </c>
      <c r="B7">
        <v>144</v>
      </c>
      <c r="C7">
        <v>0</v>
      </c>
      <c r="D7">
        <v>255</v>
      </c>
      <c r="E7">
        <v>168</v>
      </c>
      <c r="F7">
        <v>0</v>
      </c>
      <c r="G7">
        <v>122</v>
      </c>
      <c r="H7">
        <v>99</v>
      </c>
      <c r="I7">
        <v>77</v>
      </c>
      <c r="J7">
        <v>122</v>
      </c>
      <c r="K7">
        <v>99</v>
      </c>
      <c r="L7">
        <v>77</v>
      </c>
      <c r="M7">
        <v>229</v>
      </c>
      <c r="N7">
        <v>15</v>
      </c>
      <c r="O7">
        <v>26</v>
      </c>
      <c r="P7" t="s">
        <v>1</v>
      </c>
      <c r="Q7">
        <v>5</v>
      </c>
    </row>
    <row r="8" spans="1:17" x14ac:dyDescent="0.3">
      <c r="A8">
        <v>224</v>
      </c>
      <c r="B8">
        <v>72</v>
      </c>
      <c r="C8">
        <v>254</v>
      </c>
      <c r="D8">
        <v>255</v>
      </c>
      <c r="E8">
        <v>81</v>
      </c>
      <c r="F8">
        <v>255</v>
      </c>
      <c r="G8">
        <v>119</v>
      </c>
      <c r="H8">
        <v>97</v>
      </c>
      <c r="I8">
        <v>72</v>
      </c>
      <c r="J8">
        <v>119</v>
      </c>
      <c r="K8">
        <v>97</v>
      </c>
      <c r="L8">
        <v>72</v>
      </c>
      <c r="M8">
        <v>25</v>
      </c>
      <c r="N8">
        <v>50</v>
      </c>
      <c r="O8">
        <v>185</v>
      </c>
      <c r="P8" t="s">
        <v>2</v>
      </c>
      <c r="Q8">
        <v>5</v>
      </c>
    </row>
    <row r="9" spans="1:17" x14ac:dyDescent="0.3">
      <c r="A9">
        <v>224</v>
      </c>
      <c r="B9">
        <v>72</v>
      </c>
      <c r="C9">
        <v>254</v>
      </c>
      <c r="D9">
        <v>255</v>
      </c>
      <c r="E9">
        <v>81</v>
      </c>
      <c r="F9">
        <v>255</v>
      </c>
      <c r="G9">
        <v>119</v>
      </c>
      <c r="H9">
        <v>97</v>
      </c>
      <c r="I9">
        <v>72</v>
      </c>
      <c r="J9">
        <v>119</v>
      </c>
      <c r="K9">
        <v>97</v>
      </c>
      <c r="L9">
        <v>72</v>
      </c>
      <c r="M9">
        <v>67</v>
      </c>
      <c r="N9">
        <v>54</v>
      </c>
      <c r="O9">
        <v>137</v>
      </c>
      <c r="P9" t="s">
        <v>3</v>
      </c>
      <c r="Q9">
        <v>5</v>
      </c>
    </row>
    <row r="10" spans="1:17" x14ac:dyDescent="0.3">
      <c r="A10">
        <v>254</v>
      </c>
      <c r="B10">
        <v>80</v>
      </c>
      <c r="C10">
        <v>19</v>
      </c>
      <c r="D10">
        <v>255</v>
      </c>
      <c r="E10">
        <v>86</v>
      </c>
      <c r="F10">
        <v>19</v>
      </c>
      <c r="G10">
        <v>118</v>
      </c>
      <c r="H10">
        <v>78</v>
      </c>
      <c r="I10">
        <v>49</v>
      </c>
      <c r="J10">
        <v>118</v>
      </c>
      <c r="K10">
        <v>78</v>
      </c>
      <c r="L10">
        <v>49</v>
      </c>
      <c r="M10">
        <v>229</v>
      </c>
      <c r="N10">
        <v>15</v>
      </c>
      <c r="O10">
        <v>26</v>
      </c>
      <c r="P10" t="s">
        <v>0</v>
      </c>
      <c r="Q10">
        <v>10</v>
      </c>
    </row>
    <row r="11" spans="1:17" x14ac:dyDescent="0.3">
      <c r="A11">
        <v>254</v>
      </c>
      <c r="B11">
        <v>55</v>
      </c>
      <c r="C11">
        <v>0</v>
      </c>
      <c r="D11">
        <v>255</v>
      </c>
      <c r="E11">
        <v>59</v>
      </c>
      <c r="F11">
        <v>0</v>
      </c>
      <c r="G11">
        <v>117</v>
      </c>
      <c r="H11">
        <v>78</v>
      </c>
      <c r="I11">
        <v>49</v>
      </c>
      <c r="J11">
        <v>117</v>
      </c>
      <c r="K11">
        <v>78</v>
      </c>
      <c r="L11">
        <v>49</v>
      </c>
      <c r="M11">
        <v>153</v>
      </c>
      <c r="N11">
        <v>68</v>
      </c>
      <c r="O11">
        <v>34</v>
      </c>
      <c r="P11" t="s">
        <v>1</v>
      </c>
      <c r="Q11">
        <v>10</v>
      </c>
    </row>
    <row r="12" spans="1:17" x14ac:dyDescent="0.3">
      <c r="A12">
        <v>254</v>
      </c>
      <c r="B12">
        <v>46</v>
      </c>
      <c r="C12">
        <v>10</v>
      </c>
      <c r="D12">
        <v>255</v>
      </c>
      <c r="E12">
        <v>47</v>
      </c>
      <c r="F12">
        <v>12</v>
      </c>
      <c r="G12">
        <v>112</v>
      </c>
      <c r="H12">
        <v>76</v>
      </c>
      <c r="I12">
        <v>47</v>
      </c>
      <c r="J12">
        <v>112</v>
      </c>
      <c r="K12">
        <v>76</v>
      </c>
      <c r="L12">
        <v>47</v>
      </c>
      <c r="M12">
        <v>80</v>
      </c>
      <c r="N12">
        <v>36</v>
      </c>
      <c r="O12">
        <v>138</v>
      </c>
      <c r="P12" t="s">
        <v>2</v>
      </c>
      <c r="Q12">
        <v>10</v>
      </c>
    </row>
    <row r="13" spans="1:17" x14ac:dyDescent="0.3">
      <c r="A13">
        <v>254</v>
      </c>
      <c r="B13">
        <v>83</v>
      </c>
      <c r="C13">
        <v>99</v>
      </c>
      <c r="D13">
        <v>255</v>
      </c>
      <c r="E13">
        <v>89</v>
      </c>
      <c r="F13">
        <v>99</v>
      </c>
      <c r="G13">
        <v>115</v>
      </c>
      <c r="H13">
        <v>90</v>
      </c>
      <c r="I13">
        <v>65</v>
      </c>
      <c r="J13">
        <v>115</v>
      </c>
      <c r="K13">
        <v>90</v>
      </c>
      <c r="L13">
        <v>65</v>
      </c>
      <c r="M13">
        <v>75</v>
      </c>
      <c r="N13">
        <v>50</v>
      </c>
      <c r="O13">
        <v>1</v>
      </c>
      <c r="P13" t="s">
        <v>3</v>
      </c>
      <c r="Q13">
        <v>10</v>
      </c>
    </row>
    <row r="14" spans="1:17" x14ac:dyDescent="0.3">
      <c r="A14">
        <v>254</v>
      </c>
      <c r="B14">
        <v>141</v>
      </c>
      <c r="C14">
        <v>37</v>
      </c>
      <c r="D14">
        <v>255</v>
      </c>
      <c r="E14">
        <v>149</v>
      </c>
      <c r="F14">
        <v>40</v>
      </c>
      <c r="G14">
        <v>141</v>
      </c>
      <c r="H14">
        <v>103</v>
      </c>
      <c r="I14">
        <v>78</v>
      </c>
      <c r="J14">
        <v>141</v>
      </c>
      <c r="K14">
        <v>103</v>
      </c>
      <c r="L14">
        <v>78</v>
      </c>
      <c r="M14">
        <v>227</v>
      </c>
      <c r="N14">
        <v>14</v>
      </c>
      <c r="O14">
        <v>24</v>
      </c>
      <c r="P14" t="s">
        <v>0</v>
      </c>
      <c r="Q14">
        <v>25</v>
      </c>
    </row>
    <row r="15" spans="1:17" x14ac:dyDescent="0.3">
      <c r="A15">
        <v>198</v>
      </c>
      <c r="B15">
        <v>71</v>
      </c>
      <c r="C15">
        <v>0</v>
      </c>
      <c r="D15">
        <v>195</v>
      </c>
      <c r="E15">
        <v>73</v>
      </c>
      <c r="F15">
        <v>0</v>
      </c>
      <c r="G15">
        <v>127</v>
      </c>
      <c r="H15">
        <v>96</v>
      </c>
      <c r="I15">
        <v>71</v>
      </c>
      <c r="J15">
        <v>127</v>
      </c>
      <c r="K15">
        <v>96</v>
      </c>
      <c r="L15">
        <v>71</v>
      </c>
      <c r="M15">
        <v>107</v>
      </c>
      <c r="N15">
        <v>94</v>
      </c>
      <c r="O15">
        <v>40</v>
      </c>
      <c r="P15" t="s">
        <v>1</v>
      </c>
      <c r="Q15">
        <v>25</v>
      </c>
    </row>
    <row r="16" spans="1:17" x14ac:dyDescent="0.3">
      <c r="A16">
        <v>254</v>
      </c>
      <c r="B16">
        <v>39</v>
      </c>
      <c r="C16">
        <v>240</v>
      </c>
      <c r="D16">
        <v>255</v>
      </c>
      <c r="E16">
        <v>42</v>
      </c>
      <c r="F16">
        <v>255</v>
      </c>
      <c r="G16">
        <v>141</v>
      </c>
      <c r="H16">
        <v>104</v>
      </c>
      <c r="I16">
        <v>78</v>
      </c>
      <c r="J16">
        <v>141</v>
      </c>
      <c r="K16">
        <v>104</v>
      </c>
      <c r="L16">
        <v>78</v>
      </c>
      <c r="M16">
        <v>35</v>
      </c>
      <c r="N16">
        <v>45</v>
      </c>
      <c r="O16">
        <v>174</v>
      </c>
      <c r="P16" t="s">
        <v>2</v>
      </c>
      <c r="Q16">
        <v>25</v>
      </c>
    </row>
    <row r="17" spans="1:17" x14ac:dyDescent="0.3">
      <c r="A17">
        <v>254</v>
      </c>
      <c r="B17">
        <v>69</v>
      </c>
      <c r="C17">
        <v>46</v>
      </c>
      <c r="D17">
        <v>255</v>
      </c>
      <c r="E17">
        <v>74</v>
      </c>
      <c r="F17">
        <v>47</v>
      </c>
      <c r="G17">
        <v>141</v>
      </c>
      <c r="H17">
        <v>104</v>
      </c>
      <c r="I17">
        <v>78</v>
      </c>
      <c r="J17">
        <v>141</v>
      </c>
      <c r="K17">
        <v>104</v>
      </c>
      <c r="L17">
        <v>78</v>
      </c>
      <c r="M17">
        <v>89</v>
      </c>
      <c r="N17">
        <v>44</v>
      </c>
      <c r="O17">
        <v>124</v>
      </c>
      <c r="P17" t="s">
        <v>3</v>
      </c>
      <c r="Q17">
        <v>25</v>
      </c>
    </row>
    <row r="18" spans="1:17" x14ac:dyDescent="0.3">
      <c r="A18">
        <v>254</v>
      </c>
      <c r="B18">
        <v>101</v>
      </c>
      <c r="C18">
        <v>20</v>
      </c>
      <c r="D18">
        <v>255</v>
      </c>
      <c r="E18">
        <v>97</v>
      </c>
      <c r="F18">
        <v>23</v>
      </c>
      <c r="G18">
        <v>137</v>
      </c>
      <c r="H18">
        <v>96</v>
      </c>
      <c r="I18">
        <v>67</v>
      </c>
      <c r="J18">
        <v>137</v>
      </c>
      <c r="K18">
        <v>96</v>
      </c>
      <c r="L18">
        <v>67</v>
      </c>
      <c r="M18">
        <v>230</v>
      </c>
      <c r="N18">
        <v>15</v>
      </c>
      <c r="O18">
        <v>25</v>
      </c>
      <c r="P18" t="s">
        <v>0</v>
      </c>
      <c r="Q18">
        <v>50</v>
      </c>
    </row>
    <row r="19" spans="1:17" x14ac:dyDescent="0.3">
      <c r="A19">
        <v>254</v>
      </c>
      <c r="B19">
        <v>80</v>
      </c>
      <c r="C19">
        <v>0</v>
      </c>
      <c r="D19">
        <v>255</v>
      </c>
      <c r="E19">
        <v>80</v>
      </c>
      <c r="F19">
        <v>0</v>
      </c>
      <c r="G19">
        <v>136</v>
      </c>
      <c r="H19">
        <v>96</v>
      </c>
      <c r="I19">
        <v>67</v>
      </c>
      <c r="J19">
        <v>136</v>
      </c>
      <c r="K19">
        <v>96</v>
      </c>
      <c r="L19">
        <v>67</v>
      </c>
      <c r="M19">
        <v>118</v>
      </c>
      <c r="N19">
        <v>38</v>
      </c>
      <c r="O19">
        <v>103</v>
      </c>
      <c r="P19" t="s">
        <v>1</v>
      </c>
      <c r="Q19">
        <v>50</v>
      </c>
    </row>
    <row r="20" spans="1:17" x14ac:dyDescent="0.3">
      <c r="A20">
        <v>254</v>
      </c>
      <c r="B20">
        <v>98</v>
      </c>
      <c r="C20">
        <v>108</v>
      </c>
      <c r="D20">
        <v>255</v>
      </c>
      <c r="E20">
        <v>102</v>
      </c>
      <c r="F20">
        <v>114</v>
      </c>
      <c r="G20">
        <v>134</v>
      </c>
      <c r="H20">
        <v>93</v>
      </c>
      <c r="I20">
        <v>63</v>
      </c>
      <c r="J20">
        <v>134</v>
      </c>
      <c r="K20">
        <v>93</v>
      </c>
      <c r="L20">
        <v>63</v>
      </c>
      <c r="M20">
        <v>120</v>
      </c>
      <c r="N20">
        <v>40</v>
      </c>
      <c r="O20">
        <v>100</v>
      </c>
      <c r="P20" t="s">
        <v>2</v>
      </c>
      <c r="Q20">
        <v>50</v>
      </c>
    </row>
    <row r="21" spans="1:17" x14ac:dyDescent="0.3">
      <c r="A21">
        <v>254</v>
      </c>
      <c r="B21">
        <v>123</v>
      </c>
      <c r="C21">
        <v>27</v>
      </c>
      <c r="D21">
        <v>255</v>
      </c>
      <c r="E21">
        <v>126</v>
      </c>
      <c r="F21">
        <v>31</v>
      </c>
      <c r="G21">
        <v>132</v>
      </c>
      <c r="H21">
        <v>93</v>
      </c>
      <c r="I21">
        <v>63</v>
      </c>
      <c r="J21">
        <v>132</v>
      </c>
      <c r="K21">
        <v>93</v>
      </c>
      <c r="L21">
        <v>63</v>
      </c>
      <c r="M21">
        <v>120</v>
      </c>
      <c r="N21">
        <v>38</v>
      </c>
      <c r="O21">
        <v>100</v>
      </c>
      <c r="P21" t="s">
        <v>3</v>
      </c>
      <c r="Q21">
        <v>50</v>
      </c>
    </row>
    <row r="22" spans="1:17" x14ac:dyDescent="0.3">
      <c r="A22">
        <v>254</v>
      </c>
      <c r="B22">
        <v>128</v>
      </c>
      <c r="C22">
        <v>42</v>
      </c>
      <c r="D22">
        <v>255</v>
      </c>
      <c r="E22">
        <v>126</v>
      </c>
      <c r="F22">
        <v>42</v>
      </c>
      <c r="G22">
        <v>133</v>
      </c>
      <c r="H22">
        <v>90</v>
      </c>
      <c r="I22">
        <v>55</v>
      </c>
      <c r="J22">
        <v>133</v>
      </c>
      <c r="K22">
        <v>90</v>
      </c>
      <c r="L22">
        <v>55</v>
      </c>
      <c r="M22">
        <v>230</v>
      </c>
      <c r="N22">
        <v>15</v>
      </c>
      <c r="O22">
        <v>25</v>
      </c>
      <c r="P22" t="s">
        <v>0</v>
      </c>
      <c r="Q22">
        <v>100</v>
      </c>
    </row>
    <row r="23" spans="1:17" x14ac:dyDescent="0.3">
      <c r="A23">
        <v>254</v>
      </c>
      <c r="B23">
        <v>79</v>
      </c>
      <c r="C23">
        <v>2</v>
      </c>
      <c r="D23">
        <v>255</v>
      </c>
      <c r="E23">
        <v>84</v>
      </c>
      <c r="F23">
        <v>0</v>
      </c>
      <c r="G23">
        <v>132</v>
      </c>
      <c r="H23">
        <v>88</v>
      </c>
      <c r="I23">
        <v>53</v>
      </c>
      <c r="J23">
        <v>132</v>
      </c>
      <c r="K23">
        <v>88</v>
      </c>
      <c r="L23">
        <v>53</v>
      </c>
      <c r="M23">
        <v>116</v>
      </c>
      <c r="N23">
        <v>31</v>
      </c>
      <c r="O23">
        <v>116</v>
      </c>
      <c r="P23" t="s">
        <v>1</v>
      </c>
      <c r="Q23">
        <v>100</v>
      </c>
    </row>
    <row r="24" spans="1:17" x14ac:dyDescent="0.3">
      <c r="A24">
        <v>254</v>
      </c>
      <c r="B24">
        <v>86</v>
      </c>
      <c r="C24">
        <v>25</v>
      </c>
      <c r="D24">
        <v>255</v>
      </c>
      <c r="E24">
        <v>88</v>
      </c>
      <c r="F24">
        <v>28</v>
      </c>
      <c r="G24">
        <v>129</v>
      </c>
      <c r="H24">
        <v>86</v>
      </c>
      <c r="I24">
        <v>56</v>
      </c>
      <c r="J24">
        <v>129</v>
      </c>
      <c r="K24">
        <v>86</v>
      </c>
      <c r="L24">
        <v>56</v>
      </c>
      <c r="M24">
        <v>146</v>
      </c>
      <c r="N24">
        <v>33</v>
      </c>
      <c r="O24">
        <v>80</v>
      </c>
      <c r="P24" t="s">
        <v>2</v>
      </c>
      <c r="Q24">
        <v>100</v>
      </c>
    </row>
    <row r="25" spans="1:17" x14ac:dyDescent="0.3">
      <c r="A25">
        <v>254</v>
      </c>
      <c r="B25">
        <v>74</v>
      </c>
      <c r="C25">
        <v>9</v>
      </c>
      <c r="D25">
        <v>255</v>
      </c>
      <c r="E25">
        <v>73</v>
      </c>
      <c r="F25">
        <v>10</v>
      </c>
      <c r="G25">
        <v>128</v>
      </c>
      <c r="H25">
        <v>85</v>
      </c>
      <c r="I25">
        <v>53</v>
      </c>
      <c r="J25">
        <v>128</v>
      </c>
      <c r="K25">
        <v>85</v>
      </c>
      <c r="L25">
        <v>53</v>
      </c>
      <c r="M25">
        <v>147</v>
      </c>
      <c r="N25">
        <v>34</v>
      </c>
      <c r="O25">
        <v>78</v>
      </c>
      <c r="P25" t="s">
        <v>3</v>
      </c>
      <c r="Q25">
        <v>100</v>
      </c>
    </row>
    <row r="26" spans="1:17" x14ac:dyDescent="0.3">
      <c r="A26">
        <v>254</v>
      </c>
      <c r="B26">
        <v>195</v>
      </c>
      <c r="C26">
        <v>39</v>
      </c>
      <c r="D26">
        <v>255</v>
      </c>
      <c r="E26">
        <v>193</v>
      </c>
      <c r="F26">
        <v>41</v>
      </c>
      <c r="G26">
        <v>106</v>
      </c>
      <c r="H26">
        <v>108</v>
      </c>
      <c r="I26">
        <v>71</v>
      </c>
      <c r="J26">
        <v>106</v>
      </c>
      <c r="K26">
        <v>108</v>
      </c>
      <c r="L26">
        <v>71</v>
      </c>
      <c r="M26">
        <v>224</v>
      </c>
      <c r="N26">
        <v>18</v>
      </c>
      <c r="O26">
        <v>24</v>
      </c>
      <c r="P26" t="s">
        <v>4</v>
      </c>
      <c r="Q26">
        <v>5</v>
      </c>
    </row>
    <row r="27" spans="1:17" x14ac:dyDescent="0.3">
      <c r="A27">
        <v>5</v>
      </c>
      <c r="B27">
        <v>254</v>
      </c>
      <c r="C27">
        <v>130</v>
      </c>
      <c r="D27">
        <v>0</v>
      </c>
      <c r="E27">
        <v>255</v>
      </c>
      <c r="F27">
        <v>134</v>
      </c>
      <c r="G27">
        <v>108</v>
      </c>
      <c r="H27">
        <v>108</v>
      </c>
      <c r="I27">
        <v>71</v>
      </c>
      <c r="J27">
        <v>108</v>
      </c>
      <c r="K27">
        <v>108</v>
      </c>
      <c r="L27">
        <v>71</v>
      </c>
      <c r="M27">
        <v>39</v>
      </c>
      <c r="N27">
        <v>158</v>
      </c>
      <c r="O27">
        <v>61</v>
      </c>
      <c r="P27" t="s">
        <v>5</v>
      </c>
      <c r="Q27">
        <v>5</v>
      </c>
    </row>
    <row r="28" spans="1:17" x14ac:dyDescent="0.3">
      <c r="A28">
        <v>122</v>
      </c>
      <c r="B28">
        <v>141</v>
      </c>
      <c r="C28">
        <v>254</v>
      </c>
      <c r="D28">
        <v>130</v>
      </c>
      <c r="E28">
        <v>143</v>
      </c>
      <c r="F28">
        <v>255</v>
      </c>
      <c r="G28">
        <v>105</v>
      </c>
      <c r="H28">
        <v>107</v>
      </c>
      <c r="I28">
        <v>67</v>
      </c>
      <c r="J28">
        <v>105</v>
      </c>
      <c r="K28">
        <v>107</v>
      </c>
      <c r="L28">
        <v>67</v>
      </c>
      <c r="M28">
        <v>44</v>
      </c>
      <c r="N28">
        <v>154</v>
      </c>
      <c r="O28">
        <v>57</v>
      </c>
      <c r="P28" t="s">
        <v>6</v>
      </c>
      <c r="Q28">
        <v>5</v>
      </c>
    </row>
    <row r="29" spans="1:17" x14ac:dyDescent="0.3">
      <c r="A29">
        <v>158</v>
      </c>
      <c r="B29">
        <v>254</v>
      </c>
      <c r="C29">
        <v>164</v>
      </c>
      <c r="D29">
        <v>156</v>
      </c>
      <c r="E29">
        <v>255</v>
      </c>
      <c r="F29">
        <v>163</v>
      </c>
      <c r="G29">
        <v>104</v>
      </c>
      <c r="H29">
        <v>108</v>
      </c>
      <c r="I29">
        <v>68</v>
      </c>
      <c r="J29">
        <v>104</v>
      </c>
      <c r="K29">
        <v>108</v>
      </c>
      <c r="L29">
        <v>68</v>
      </c>
      <c r="M29">
        <v>51</v>
      </c>
      <c r="N29">
        <v>80</v>
      </c>
      <c r="O29">
        <v>128</v>
      </c>
      <c r="P29" t="s">
        <v>7</v>
      </c>
      <c r="Q29">
        <v>5</v>
      </c>
    </row>
    <row r="30" spans="1:17" x14ac:dyDescent="0.3">
      <c r="A30">
        <v>254</v>
      </c>
      <c r="B30">
        <v>152</v>
      </c>
      <c r="C30">
        <v>50</v>
      </c>
      <c r="D30">
        <v>255</v>
      </c>
      <c r="E30">
        <v>154</v>
      </c>
      <c r="F30">
        <v>50</v>
      </c>
      <c r="G30">
        <v>102</v>
      </c>
      <c r="H30">
        <v>104</v>
      </c>
      <c r="I30">
        <v>66</v>
      </c>
      <c r="J30">
        <v>102</v>
      </c>
      <c r="K30">
        <v>104</v>
      </c>
      <c r="L30">
        <v>66</v>
      </c>
      <c r="M30">
        <v>51</v>
      </c>
      <c r="N30">
        <v>84</v>
      </c>
      <c r="O30">
        <v>125</v>
      </c>
      <c r="P30" t="s">
        <v>4</v>
      </c>
      <c r="Q30">
        <v>10</v>
      </c>
    </row>
    <row r="31" spans="1:17" x14ac:dyDescent="0.3">
      <c r="A31">
        <v>0</v>
      </c>
      <c r="B31">
        <v>254</v>
      </c>
      <c r="C31">
        <v>100</v>
      </c>
      <c r="D31">
        <v>0</v>
      </c>
      <c r="E31">
        <v>255</v>
      </c>
      <c r="F31">
        <v>107</v>
      </c>
      <c r="G31">
        <v>100</v>
      </c>
      <c r="H31">
        <v>105</v>
      </c>
      <c r="I31">
        <v>65</v>
      </c>
      <c r="J31">
        <v>100</v>
      </c>
      <c r="K31">
        <v>105</v>
      </c>
      <c r="L31">
        <v>65</v>
      </c>
      <c r="M31">
        <v>39</v>
      </c>
      <c r="N31">
        <v>156</v>
      </c>
      <c r="O31">
        <v>60</v>
      </c>
      <c r="P31" t="s">
        <v>5</v>
      </c>
      <c r="Q31">
        <v>10</v>
      </c>
    </row>
    <row r="32" spans="1:17" x14ac:dyDescent="0.3">
      <c r="A32">
        <v>79</v>
      </c>
      <c r="B32">
        <v>114</v>
      </c>
      <c r="C32">
        <v>254</v>
      </c>
      <c r="D32">
        <v>79</v>
      </c>
      <c r="E32">
        <v>122</v>
      </c>
      <c r="F32">
        <v>255</v>
      </c>
      <c r="G32">
        <v>100</v>
      </c>
      <c r="H32">
        <v>104</v>
      </c>
      <c r="I32">
        <v>65</v>
      </c>
      <c r="J32">
        <v>100</v>
      </c>
      <c r="K32">
        <v>104</v>
      </c>
      <c r="L32">
        <v>65</v>
      </c>
      <c r="M32">
        <v>50</v>
      </c>
      <c r="N32">
        <v>84</v>
      </c>
      <c r="O32">
        <v>125</v>
      </c>
      <c r="P32" t="s">
        <v>6</v>
      </c>
      <c r="Q32">
        <v>10</v>
      </c>
    </row>
    <row r="33" spans="1:17" x14ac:dyDescent="0.3">
      <c r="A33">
        <v>61</v>
      </c>
      <c r="B33">
        <v>227</v>
      </c>
      <c r="C33">
        <v>109</v>
      </c>
      <c r="D33">
        <v>58</v>
      </c>
      <c r="E33">
        <v>233</v>
      </c>
      <c r="F33">
        <v>113</v>
      </c>
      <c r="G33">
        <v>99</v>
      </c>
      <c r="H33">
        <v>104</v>
      </c>
      <c r="I33">
        <v>66</v>
      </c>
      <c r="J33">
        <v>99</v>
      </c>
      <c r="K33">
        <v>104</v>
      </c>
      <c r="L33">
        <v>66</v>
      </c>
      <c r="M33">
        <v>50</v>
      </c>
      <c r="N33">
        <v>84</v>
      </c>
      <c r="O33">
        <v>125</v>
      </c>
      <c r="P33" t="s">
        <v>7</v>
      </c>
      <c r="Q33">
        <v>10</v>
      </c>
    </row>
    <row r="34" spans="1:17" x14ac:dyDescent="0.3">
      <c r="A34">
        <v>174</v>
      </c>
      <c r="B34">
        <v>17</v>
      </c>
      <c r="C34">
        <v>0</v>
      </c>
      <c r="D34">
        <v>191</v>
      </c>
      <c r="E34">
        <v>18</v>
      </c>
      <c r="F34">
        <v>0</v>
      </c>
      <c r="G34">
        <v>81</v>
      </c>
      <c r="H34">
        <v>96</v>
      </c>
      <c r="I34">
        <v>52</v>
      </c>
      <c r="J34">
        <v>81</v>
      </c>
      <c r="K34">
        <v>96</v>
      </c>
      <c r="L34">
        <v>52</v>
      </c>
      <c r="M34">
        <v>226</v>
      </c>
      <c r="N34">
        <v>19</v>
      </c>
      <c r="O34">
        <v>29</v>
      </c>
      <c r="P34" t="s">
        <v>4</v>
      </c>
      <c r="Q34">
        <v>25</v>
      </c>
    </row>
    <row r="35" spans="1:17" x14ac:dyDescent="0.3">
      <c r="A35">
        <v>0</v>
      </c>
      <c r="B35">
        <v>244</v>
      </c>
      <c r="C35">
        <v>52</v>
      </c>
      <c r="D35">
        <v>0</v>
      </c>
      <c r="E35">
        <v>246</v>
      </c>
      <c r="F35">
        <v>49</v>
      </c>
      <c r="G35">
        <v>78</v>
      </c>
      <c r="H35">
        <v>95</v>
      </c>
      <c r="I35">
        <v>53</v>
      </c>
      <c r="J35">
        <v>78</v>
      </c>
      <c r="K35">
        <v>95</v>
      </c>
      <c r="L35">
        <v>53</v>
      </c>
      <c r="M35">
        <v>34</v>
      </c>
      <c r="N35">
        <v>162</v>
      </c>
      <c r="O35">
        <v>64</v>
      </c>
      <c r="P35" t="s">
        <v>5</v>
      </c>
      <c r="Q35">
        <v>25</v>
      </c>
    </row>
    <row r="36" spans="1:17" x14ac:dyDescent="0.3">
      <c r="A36">
        <v>0</v>
      </c>
      <c r="B36">
        <v>100</v>
      </c>
      <c r="C36">
        <v>215</v>
      </c>
      <c r="D36">
        <v>0</v>
      </c>
      <c r="E36">
        <v>99</v>
      </c>
      <c r="F36">
        <v>220</v>
      </c>
      <c r="G36">
        <v>77</v>
      </c>
      <c r="H36">
        <v>96</v>
      </c>
      <c r="I36">
        <v>50</v>
      </c>
      <c r="J36">
        <v>77</v>
      </c>
      <c r="K36">
        <v>96</v>
      </c>
      <c r="L36">
        <v>50</v>
      </c>
      <c r="M36">
        <v>26</v>
      </c>
      <c r="N36">
        <v>56</v>
      </c>
      <c r="O36">
        <v>173</v>
      </c>
      <c r="P36" t="s">
        <v>6</v>
      </c>
      <c r="Q36">
        <v>25</v>
      </c>
    </row>
    <row r="37" spans="1:17" x14ac:dyDescent="0.3">
      <c r="A37">
        <v>0</v>
      </c>
      <c r="B37">
        <v>254</v>
      </c>
      <c r="C37">
        <v>86</v>
      </c>
      <c r="D37">
        <v>0</v>
      </c>
      <c r="E37">
        <v>255</v>
      </c>
      <c r="F37">
        <v>83</v>
      </c>
      <c r="G37">
        <v>78</v>
      </c>
      <c r="H37">
        <v>94</v>
      </c>
      <c r="I37">
        <v>48</v>
      </c>
      <c r="J37">
        <v>78</v>
      </c>
      <c r="K37">
        <v>94</v>
      </c>
      <c r="L37">
        <v>48</v>
      </c>
      <c r="M37">
        <v>48</v>
      </c>
      <c r="N37">
        <v>96</v>
      </c>
      <c r="O37">
        <v>116</v>
      </c>
      <c r="P37" t="s">
        <v>7</v>
      </c>
      <c r="Q37">
        <v>25</v>
      </c>
    </row>
    <row r="38" spans="1:17" x14ac:dyDescent="0.3">
      <c r="A38">
        <v>21</v>
      </c>
      <c r="B38">
        <v>4</v>
      </c>
      <c r="C38">
        <v>0</v>
      </c>
      <c r="D38">
        <v>19</v>
      </c>
      <c r="E38">
        <v>5</v>
      </c>
      <c r="F38">
        <v>0</v>
      </c>
      <c r="G38">
        <v>68</v>
      </c>
      <c r="H38">
        <v>90</v>
      </c>
      <c r="I38">
        <v>48</v>
      </c>
      <c r="J38">
        <v>68</v>
      </c>
      <c r="K38">
        <v>90</v>
      </c>
      <c r="L38">
        <v>48</v>
      </c>
      <c r="M38">
        <v>215</v>
      </c>
      <c r="N38">
        <v>26</v>
      </c>
      <c r="O38">
        <v>26</v>
      </c>
      <c r="P38" t="s">
        <v>4</v>
      </c>
      <c r="Q38">
        <v>50</v>
      </c>
    </row>
    <row r="39" spans="1:17" x14ac:dyDescent="0.3">
      <c r="A39">
        <v>0</v>
      </c>
      <c r="B39">
        <v>234</v>
      </c>
      <c r="C39">
        <v>33</v>
      </c>
      <c r="D39">
        <v>0</v>
      </c>
      <c r="E39">
        <v>248</v>
      </c>
      <c r="F39">
        <v>33</v>
      </c>
      <c r="G39">
        <v>69</v>
      </c>
      <c r="H39">
        <v>91</v>
      </c>
      <c r="I39">
        <v>46</v>
      </c>
      <c r="J39">
        <v>69</v>
      </c>
      <c r="K39">
        <v>91</v>
      </c>
      <c r="L39">
        <v>46</v>
      </c>
      <c r="M39">
        <v>30</v>
      </c>
      <c r="N39">
        <v>165</v>
      </c>
      <c r="O39">
        <v>60</v>
      </c>
      <c r="P39" t="s">
        <v>5</v>
      </c>
      <c r="Q39">
        <v>50</v>
      </c>
    </row>
    <row r="40" spans="1:17" x14ac:dyDescent="0.3">
      <c r="A40">
        <v>0</v>
      </c>
      <c r="B40">
        <v>36</v>
      </c>
      <c r="C40">
        <v>50</v>
      </c>
      <c r="D40">
        <v>0</v>
      </c>
      <c r="E40">
        <v>35</v>
      </c>
      <c r="F40">
        <v>56</v>
      </c>
      <c r="G40">
        <v>67</v>
      </c>
      <c r="H40">
        <v>90</v>
      </c>
      <c r="I40">
        <v>44</v>
      </c>
      <c r="J40">
        <v>67</v>
      </c>
      <c r="K40">
        <v>90</v>
      </c>
      <c r="L40">
        <v>44</v>
      </c>
      <c r="M40">
        <v>23</v>
      </c>
      <c r="N40">
        <v>64</v>
      </c>
      <c r="O40">
        <v>174</v>
      </c>
      <c r="P40" t="s">
        <v>6</v>
      </c>
      <c r="Q40">
        <v>50</v>
      </c>
    </row>
    <row r="41" spans="1:17" x14ac:dyDescent="0.3">
      <c r="A41">
        <v>0</v>
      </c>
      <c r="B41">
        <v>223</v>
      </c>
      <c r="C41">
        <v>2</v>
      </c>
      <c r="D41">
        <v>0</v>
      </c>
      <c r="E41">
        <v>255</v>
      </c>
      <c r="F41">
        <v>0</v>
      </c>
      <c r="G41">
        <v>67</v>
      </c>
      <c r="H41">
        <v>91</v>
      </c>
      <c r="I41">
        <v>43</v>
      </c>
      <c r="J41">
        <v>67</v>
      </c>
      <c r="K41">
        <v>91</v>
      </c>
      <c r="L41">
        <v>43</v>
      </c>
      <c r="M41">
        <v>43</v>
      </c>
      <c r="N41">
        <v>106</v>
      </c>
      <c r="O41">
        <v>109</v>
      </c>
      <c r="P41" t="s">
        <v>7</v>
      </c>
      <c r="Q41">
        <v>50</v>
      </c>
    </row>
    <row r="42" spans="1:17" x14ac:dyDescent="0.3">
      <c r="A42">
        <v>15</v>
      </c>
      <c r="B42">
        <v>2</v>
      </c>
      <c r="C42">
        <v>0</v>
      </c>
      <c r="D42">
        <v>17</v>
      </c>
      <c r="E42">
        <v>3</v>
      </c>
      <c r="F42">
        <v>0</v>
      </c>
      <c r="G42">
        <v>50</v>
      </c>
      <c r="H42">
        <v>80</v>
      </c>
      <c r="I42">
        <v>35</v>
      </c>
      <c r="J42">
        <v>50</v>
      </c>
      <c r="K42">
        <v>80</v>
      </c>
      <c r="L42">
        <v>35</v>
      </c>
      <c r="M42">
        <v>216</v>
      </c>
      <c r="N42">
        <v>19</v>
      </c>
      <c r="O42">
        <v>19</v>
      </c>
      <c r="P42" t="s">
        <v>4</v>
      </c>
      <c r="Q42">
        <v>100</v>
      </c>
    </row>
    <row r="43" spans="1:17" x14ac:dyDescent="0.3">
      <c r="A43">
        <v>0</v>
      </c>
      <c r="B43">
        <v>254</v>
      </c>
      <c r="C43">
        <v>187</v>
      </c>
      <c r="D43">
        <v>0</v>
      </c>
      <c r="E43">
        <v>255</v>
      </c>
      <c r="F43">
        <v>189</v>
      </c>
      <c r="G43">
        <v>51</v>
      </c>
      <c r="H43">
        <v>80</v>
      </c>
      <c r="I43">
        <v>36</v>
      </c>
      <c r="J43">
        <v>51</v>
      </c>
      <c r="K43">
        <v>80</v>
      </c>
      <c r="L43">
        <v>36</v>
      </c>
      <c r="M43">
        <v>30</v>
      </c>
      <c r="N43">
        <v>168</v>
      </c>
      <c r="O43">
        <v>61</v>
      </c>
      <c r="P43" t="s">
        <v>5</v>
      </c>
      <c r="Q43">
        <v>100</v>
      </c>
    </row>
    <row r="44" spans="1:17" x14ac:dyDescent="0.3">
      <c r="A44">
        <v>0</v>
      </c>
      <c r="B44">
        <v>72</v>
      </c>
      <c r="C44">
        <v>61</v>
      </c>
      <c r="D44">
        <v>0</v>
      </c>
      <c r="E44">
        <v>73</v>
      </c>
      <c r="F44">
        <v>63</v>
      </c>
      <c r="G44">
        <v>45</v>
      </c>
      <c r="H44">
        <v>80</v>
      </c>
      <c r="I44">
        <v>31</v>
      </c>
      <c r="J44">
        <v>45</v>
      </c>
      <c r="K44">
        <v>80</v>
      </c>
      <c r="L44">
        <v>31</v>
      </c>
      <c r="M44">
        <v>24</v>
      </c>
      <c r="N44">
        <v>64</v>
      </c>
      <c r="O44">
        <v>168</v>
      </c>
      <c r="P44" t="s">
        <v>6</v>
      </c>
      <c r="Q44">
        <v>100</v>
      </c>
    </row>
    <row r="45" spans="1:17" x14ac:dyDescent="0.3">
      <c r="A45">
        <v>0</v>
      </c>
      <c r="B45">
        <v>254</v>
      </c>
      <c r="C45">
        <v>88</v>
      </c>
      <c r="D45">
        <v>0</v>
      </c>
      <c r="E45">
        <v>255</v>
      </c>
      <c r="F45">
        <v>93</v>
      </c>
      <c r="G45">
        <v>43</v>
      </c>
      <c r="H45">
        <v>80</v>
      </c>
      <c r="I45">
        <v>31</v>
      </c>
      <c r="J45">
        <v>43</v>
      </c>
      <c r="K45">
        <v>80</v>
      </c>
      <c r="L45">
        <v>31</v>
      </c>
      <c r="M45">
        <v>38</v>
      </c>
      <c r="N45">
        <v>118</v>
      </c>
      <c r="O45">
        <v>99</v>
      </c>
      <c r="P45" t="s">
        <v>7</v>
      </c>
      <c r="Q45">
        <v>100</v>
      </c>
    </row>
    <row r="46" spans="1:17" x14ac:dyDescent="0.3">
      <c r="A46">
        <v>254</v>
      </c>
      <c r="B46">
        <v>110</v>
      </c>
      <c r="C46">
        <v>39</v>
      </c>
      <c r="D46">
        <v>255</v>
      </c>
      <c r="E46">
        <v>115</v>
      </c>
      <c r="F46">
        <v>39</v>
      </c>
      <c r="G46">
        <v>86</v>
      </c>
      <c r="H46">
        <v>91</v>
      </c>
      <c r="I46">
        <v>64</v>
      </c>
      <c r="J46">
        <v>86</v>
      </c>
      <c r="K46">
        <v>91</v>
      </c>
      <c r="L46">
        <v>64</v>
      </c>
      <c r="M46">
        <v>224</v>
      </c>
      <c r="N46">
        <v>19</v>
      </c>
      <c r="O46">
        <v>25</v>
      </c>
      <c r="P46" t="s">
        <v>8</v>
      </c>
      <c r="Q46">
        <v>5</v>
      </c>
    </row>
    <row r="47" spans="1:17" x14ac:dyDescent="0.3">
      <c r="A47">
        <v>0</v>
      </c>
      <c r="B47">
        <v>251</v>
      </c>
      <c r="C47">
        <v>46</v>
      </c>
      <c r="D47">
        <v>0</v>
      </c>
      <c r="E47">
        <v>255</v>
      </c>
      <c r="F47">
        <v>47</v>
      </c>
      <c r="G47">
        <v>84</v>
      </c>
      <c r="H47">
        <v>90</v>
      </c>
      <c r="I47">
        <v>59</v>
      </c>
      <c r="J47">
        <v>84</v>
      </c>
      <c r="K47">
        <v>90</v>
      </c>
      <c r="L47">
        <v>59</v>
      </c>
      <c r="M47">
        <v>39</v>
      </c>
      <c r="N47">
        <v>156</v>
      </c>
      <c r="O47">
        <v>60</v>
      </c>
      <c r="P47" t="s">
        <v>9</v>
      </c>
      <c r="Q47">
        <v>5</v>
      </c>
    </row>
    <row r="48" spans="1:17" x14ac:dyDescent="0.3">
      <c r="A48">
        <v>0</v>
      </c>
      <c r="B48">
        <v>136</v>
      </c>
      <c r="C48">
        <v>254</v>
      </c>
      <c r="D48">
        <v>0</v>
      </c>
      <c r="E48">
        <v>146</v>
      </c>
      <c r="F48">
        <v>255</v>
      </c>
      <c r="G48">
        <v>87</v>
      </c>
      <c r="H48">
        <v>91</v>
      </c>
      <c r="I48">
        <v>64</v>
      </c>
      <c r="J48">
        <v>87</v>
      </c>
      <c r="K48">
        <v>91</v>
      </c>
      <c r="L48">
        <v>64</v>
      </c>
      <c r="M48">
        <v>18</v>
      </c>
      <c r="N48">
        <v>53</v>
      </c>
      <c r="O48">
        <v>188</v>
      </c>
      <c r="P48" t="s">
        <v>10</v>
      </c>
      <c r="Q48">
        <v>5</v>
      </c>
    </row>
    <row r="49" spans="1:17" x14ac:dyDescent="0.3">
      <c r="A49">
        <v>31</v>
      </c>
      <c r="B49">
        <v>189</v>
      </c>
      <c r="C49">
        <v>231</v>
      </c>
      <c r="D49">
        <v>32</v>
      </c>
      <c r="E49">
        <v>193</v>
      </c>
      <c r="F49">
        <v>241</v>
      </c>
      <c r="G49">
        <v>83</v>
      </c>
      <c r="H49">
        <v>90</v>
      </c>
      <c r="I49">
        <v>63</v>
      </c>
      <c r="J49">
        <v>83</v>
      </c>
      <c r="K49">
        <v>90</v>
      </c>
      <c r="L49">
        <v>63</v>
      </c>
      <c r="M49">
        <v>42</v>
      </c>
      <c r="N49">
        <v>79</v>
      </c>
      <c r="O49">
        <v>139</v>
      </c>
      <c r="P49" t="s">
        <v>11</v>
      </c>
      <c r="Q49">
        <v>5</v>
      </c>
    </row>
    <row r="50" spans="1:17" x14ac:dyDescent="0.3">
      <c r="A50">
        <v>227</v>
      </c>
      <c r="B50">
        <v>15</v>
      </c>
      <c r="C50">
        <v>1</v>
      </c>
      <c r="D50">
        <v>255</v>
      </c>
      <c r="E50">
        <v>14</v>
      </c>
      <c r="F50">
        <v>0</v>
      </c>
      <c r="G50">
        <v>82</v>
      </c>
      <c r="H50">
        <v>92</v>
      </c>
      <c r="I50">
        <v>66</v>
      </c>
      <c r="J50">
        <v>82</v>
      </c>
      <c r="K50">
        <v>92</v>
      </c>
      <c r="L50">
        <v>66</v>
      </c>
      <c r="M50">
        <v>221</v>
      </c>
      <c r="N50">
        <v>17</v>
      </c>
      <c r="O50">
        <v>25</v>
      </c>
      <c r="P50" t="s">
        <v>8</v>
      </c>
      <c r="Q50">
        <v>10</v>
      </c>
    </row>
    <row r="51" spans="1:17" x14ac:dyDescent="0.3">
      <c r="A51">
        <v>0</v>
      </c>
      <c r="B51">
        <v>210</v>
      </c>
      <c r="C51">
        <v>24</v>
      </c>
      <c r="D51">
        <v>0</v>
      </c>
      <c r="E51">
        <v>212</v>
      </c>
      <c r="F51">
        <v>23</v>
      </c>
      <c r="G51">
        <v>81</v>
      </c>
      <c r="H51">
        <v>89</v>
      </c>
      <c r="I51">
        <v>63</v>
      </c>
      <c r="J51">
        <v>81</v>
      </c>
      <c r="K51">
        <v>89</v>
      </c>
      <c r="L51">
        <v>63</v>
      </c>
      <c r="M51">
        <v>32</v>
      </c>
      <c r="N51">
        <v>160</v>
      </c>
      <c r="O51">
        <v>64</v>
      </c>
      <c r="P51" t="s">
        <v>9</v>
      </c>
      <c r="Q51">
        <v>10</v>
      </c>
    </row>
    <row r="52" spans="1:17" x14ac:dyDescent="0.3">
      <c r="A52">
        <v>0</v>
      </c>
      <c r="B52">
        <v>77</v>
      </c>
      <c r="C52">
        <v>254</v>
      </c>
      <c r="D52">
        <v>0</v>
      </c>
      <c r="E52">
        <v>70</v>
      </c>
      <c r="F52">
        <v>255</v>
      </c>
      <c r="G52">
        <v>77</v>
      </c>
      <c r="H52">
        <v>89</v>
      </c>
      <c r="I52">
        <v>60</v>
      </c>
      <c r="J52">
        <v>77</v>
      </c>
      <c r="K52">
        <v>89</v>
      </c>
      <c r="L52">
        <v>60</v>
      </c>
      <c r="M52">
        <v>14</v>
      </c>
      <c r="N52">
        <v>54</v>
      </c>
      <c r="O52">
        <v>191</v>
      </c>
      <c r="P52" t="s">
        <v>10</v>
      </c>
      <c r="Q52">
        <v>10</v>
      </c>
    </row>
    <row r="53" spans="1:17" x14ac:dyDescent="0.3">
      <c r="A53">
        <v>0</v>
      </c>
      <c r="B53">
        <v>146</v>
      </c>
      <c r="C53">
        <v>203</v>
      </c>
      <c r="D53">
        <v>0</v>
      </c>
      <c r="E53">
        <v>138</v>
      </c>
      <c r="F53">
        <v>211</v>
      </c>
      <c r="G53">
        <v>73</v>
      </c>
      <c r="H53">
        <v>88</v>
      </c>
      <c r="I53">
        <v>56</v>
      </c>
      <c r="J53">
        <v>73</v>
      </c>
      <c r="K53">
        <v>88</v>
      </c>
      <c r="L53">
        <v>56</v>
      </c>
      <c r="M53">
        <v>35</v>
      </c>
      <c r="N53">
        <v>81</v>
      </c>
      <c r="O53">
        <v>143</v>
      </c>
      <c r="P53" t="s">
        <v>11</v>
      </c>
      <c r="Q53">
        <v>10</v>
      </c>
    </row>
    <row r="54" spans="1:17" x14ac:dyDescent="0.3">
      <c r="A54">
        <v>114</v>
      </c>
      <c r="B54">
        <v>52</v>
      </c>
      <c r="C54">
        <v>87</v>
      </c>
      <c r="D54">
        <v>105</v>
      </c>
      <c r="E54">
        <v>50</v>
      </c>
      <c r="F54">
        <v>86</v>
      </c>
      <c r="G54">
        <v>118</v>
      </c>
      <c r="H54">
        <v>130</v>
      </c>
      <c r="I54">
        <v>110</v>
      </c>
      <c r="J54">
        <v>118</v>
      </c>
      <c r="K54">
        <v>130</v>
      </c>
      <c r="L54">
        <v>110</v>
      </c>
      <c r="M54">
        <v>196</v>
      </c>
      <c r="N54">
        <v>29</v>
      </c>
      <c r="O54">
        <v>39</v>
      </c>
      <c r="P54" t="s">
        <v>8</v>
      </c>
      <c r="Q54">
        <v>25</v>
      </c>
    </row>
    <row r="55" spans="1:17" x14ac:dyDescent="0.3">
      <c r="A55">
        <v>0</v>
      </c>
      <c r="B55">
        <v>244</v>
      </c>
      <c r="C55">
        <v>58</v>
      </c>
      <c r="D55">
        <v>0</v>
      </c>
      <c r="E55">
        <v>252</v>
      </c>
      <c r="F55">
        <v>57</v>
      </c>
      <c r="G55">
        <v>117</v>
      </c>
      <c r="H55">
        <v>129</v>
      </c>
      <c r="I55">
        <v>108</v>
      </c>
      <c r="J55">
        <v>117</v>
      </c>
      <c r="K55">
        <v>129</v>
      </c>
      <c r="L55">
        <v>108</v>
      </c>
      <c r="M55">
        <v>34</v>
      </c>
      <c r="N55">
        <v>157</v>
      </c>
      <c r="O55">
        <v>59</v>
      </c>
      <c r="P55" t="s">
        <v>9</v>
      </c>
      <c r="Q55">
        <v>25</v>
      </c>
    </row>
    <row r="56" spans="1:17" x14ac:dyDescent="0.3">
      <c r="A56">
        <v>0</v>
      </c>
      <c r="B56">
        <v>118</v>
      </c>
      <c r="C56">
        <v>254</v>
      </c>
      <c r="D56">
        <v>0</v>
      </c>
      <c r="E56">
        <v>117</v>
      </c>
      <c r="F56">
        <v>255</v>
      </c>
      <c r="G56">
        <v>121</v>
      </c>
      <c r="H56">
        <v>133</v>
      </c>
      <c r="I56">
        <v>112</v>
      </c>
      <c r="J56">
        <v>121</v>
      </c>
      <c r="K56">
        <v>133</v>
      </c>
      <c r="L56">
        <v>112</v>
      </c>
      <c r="M56">
        <v>12</v>
      </c>
      <c r="N56">
        <v>54</v>
      </c>
      <c r="O56">
        <v>195</v>
      </c>
      <c r="P56" t="s">
        <v>10</v>
      </c>
      <c r="Q56">
        <v>25</v>
      </c>
    </row>
    <row r="57" spans="1:17" x14ac:dyDescent="0.3">
      <c r="A57">
        <v>0</v>
      </c>
      <c r="B57">
        <v>192</v>
      </c>
      <c r="C57">
        <v>253</v>
      </c>
      <c r="D57">
        <v>0</v>
      </c>
      <c r="E57">
        <v>194</v>
      </c>
      <c r="F57">
        <v>255</v>
      </c>
      <c r="G57">
        <v>119</v>
      </c>
      <c r="H57">
        <v>131</v>
      </c>
      <c r="I57">
        <v>110</v>
      </c>
      <c r="J57">
        <v>119</v>
      </c>
      <c r="K57">
        <v>131</v>
      </c>
      <c r="L57">
        <v>110</v>
      </c>
      <c r="M57">
        <v>30</v>
      </c>
      <c r="N57">
        <v>81</v>
      </c>
      <c r="O57">
        <v>147</v>
      </c>
      <c r="P57" t="s">
        <v>11</v>
      </c>
      <c r="Q57">
        <v>25</v>
      </c>
    </row>
    <row r="58" spans="1:17" x14ac:dyDescent="0.3">
      <c r="A58">
        <v>0</v>
      </c>
      <c r="B58">
        <v>12</v>
      </c>
      <c r="C58">
        <v>83</v>
      </c>
      <c r="D58">
        <v>0</v>
      </c>
      <c r="E58">
        <v>13</v>
      </c>
      <c r="F58">
        <v>84</v>
      </c>
      <c r="G58">
        <v>93</v>
      </c>
      <c r="H58">
        <v>116</v>
      </c>
      <c r="I58">
        <v>101</v>
      </c>
      <c r="J58">
        <v>93</v>
      </c>
      <c r="K58">
        <v>116</v>
      </c>
      <c r="L58">
        <v>101</v>
      </c>
      <c r="M58">
        <v>157</v>
      </c>
      <c r="N58">
        <v>39</v>
      </c>
      <c r="O58">
        <v>39</v>
      </c>
      <c r="P58" t="s">
        <v>8</v>
      </c>
      <c r="Q58">
        <v>50</v>
      </c>
    </row>
    <row r="59" spans="1:17" x14ac:dyDescent="0.3">
      <c r="A59">
        <v>0</v>
      </c>
      <c r="B59">
        <v>210</v>
      </c>
      <c r="C59">
        <v>57</v>
      </c>
      <c r="D59">
        <v>0</v>
      </c>
      <c r="E59">
        <v>211</v>
      </c>
      <c r="F59">
        <v>59</v>
      </c>
      <c r="G59">
        <v>92</v>
      </c>
      <c r="H59">
        <v>114</v>
      </c>
      <c r="I59">
        <v>100</v>
      </c>
      <c r="J59">
        <v>92</v>
      </c>
      <c r="K59">
        <v>114</v>
      </c>
      <c r="L59">
        <v>100</v>
      </c>
      <c r="M59">
        <v>23</v>
      </c>
      <c r="N59">
        <v>153</v>
      </c>
      <c r="O59">
        <v>60</v>
      </c>
      <c r="P59" t="s">
        <v>9</v>
      </c>
      <c r="Q59">
        <v>50</v>
      </c>
    </row>
    <row r="60" spans="1:17" x14ac:dyDescent="0.3">
      <c r="A60">
        <v>0</v>
      </c>
      <c r="B60">
        <v>62</v>
      </c>
      <c r="C60">
        <v>254</v>
      </c>
      <c r="D60">
        <v>0</v>
      </c>
      <c r="E60">
        <v>63</v>
      </c>
      <c r="F60">
        <v>255</v>
      </c>
      <c r="G60">
        <v>92</v>
      </c>
      <c r="H60">
        <v>116</v>
      </c>
      <c r="I60">
        <v>99</v>
      </c>
      <c r="J60">
        <v>92</v>
      </c>
      <c r="K60">
        <v>116</v>
      </c>
      <c r="L60">
        <v>99</v>
      </c>
      <c r="M60">
        <v>6</v>
      </c>
      <c r="N60">
        <v>57</v>
      </c>
      <c r="O60">
        <v>196</v>
      </c>
      <c r="P60" t="s">
        <v>10</v>
      </c>
      <c r="Q60">
        <v>50</v>
      </c>
    </row>
    <row r="61" spans="1:17" x14ac:dyDescent="0.3">
      <c r="A61">
        <v>0</v>
      </c>
      <c r="B61">
        <v>108</v>
      </c>
      <c r="C61">
        <v>205</v>
      </c>
      <c r="D61">
        <v>0</v>
      </c>
      <c r="E61">
        <v>110</v>
      </c>
      <c r="F61">
        <v>209</v>
      </c>
      <c r="G61">
        <v>90</v>
      </c>
      <c r="H61">
        <v>114</v>
      </c>
      <c r="I61">
        <v>98</v>
      </c>
      <c r="J61">
        <v>90</v>
      </c>
      <c r="K61">
        <v>114</v>
      </c>
      <c r="L61">
        <v>98</v>
      </c>
      <c r="M61">
        <v>16</v>
      </c>
      <c r="N61">
        <v>86</v>
      </c>
      <c r="O61">
        <v>158</v>
      </c>
      <c r="P61" t="s">
        <v>11</v>
      </c>
      <c r="Q61">
        <v>50</v>
      </c>
    </row>
    <row r="62" spans="1:17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41</v>
      </c>
      <c r="H62">
        <v>85</v>
      </c>
      <c r="I62">
        <v>73</v>
      </c>
      <c r="J62">
        <v>41</v>
      </c>
      <c r="K62">
        <v>85</v>
      </c>
      <c r="L62">
        <v>73</v>
      </c>
      <c r="M62">
        <v>170</v>
      </c>
      <c r="N62">
        <v>42</v>
      </c>
      <c r="O62">
        <v>42</v>
      </c>
      <c r="P62" t="s">
        <v>8</v>
      </c>
      <c r="Q62">
        <v>100</v>
      </c>
    </row>
    <row r="63" spans="1:17" x14ac:dyDescent="0.3">
      <c r="A63">
        <v>0</v>
      </c>
      <c r="B63">
        <v>181</v>
      </c>
      <c r="C63">
        <v>22</v>
      </c>
      <c r="D63">
        <v>0</v>
      </c>
      <c r="E63">
        <v>182</v>
      </c>
      <c r="F63">
        <v>22</v>
      </c>
      <c r="G63">
        <v>46</v>
      </c>
      <c r="H63">
        <v>86</v>
      </c>
      <c r="I63">
        <v>60</v>
      </c>
      <c r="J63">
        <v>46</v>
      </c>
      <c r="K63">
        <v>86</v>
      </c>
      <c r="L63">
        <v>60</v>
      </c>
      <c r="M63">
        <v>22</v>
      </c>
      <c r="N63">
        <v>170</v>
      </c>
      <c r="O63">
        <v>68</v>
      </c>
      <c r="P63" t="s">
        <v>9</v>
      </c>
      <c r="Q63">
        <v>100</v>
      </c>
    </row>
    <row r="64" spans="1:17" x14ac:dyDescent="0.3">
      <c r="A64">
        <v>0</v>
      </c>
      <c r="B64">
        <v>78</v>
      </c>
      <c r="C64">
        <v>254</v>
      </c>
      <c r="D64">
        <v>0</v>
      </c>
      <c r="E64">
        <v>77</v>
      </c>
      <c r="F64">
        <v>255</v>
      </c>
      <c r="G64">
        <v>49</v>
      </c>
      <c r="H64">
        <v>84</v>
      </c>
      <c r="I64">
        <v>60</v>
      </c>
      <c r="J64">
        <v>49</v>
      </c>
      <c r="K64">
        <v>84</v>
      </c>
      <c r="L64">
        <v>60</v>
      </c>
      <c r="M64">
        <v>4</v>
      </c>
      <c r="N64">
        <v>56</v>
      </c>
      <c r="O64">
        <v>199</v>
      </c>
      <c r="P64" t="s">
        <v>10</v>
      </c>
      <c r="Q64">
        <v>100</v>
      </c>
    </row>
    <row r="65" spans="1:35" x14ac:dyDescent="0.3">
      <c r="A65">
        <v>0</v>
      </c>
      <c r="B65">
        <v>108</v>
      </c>
      <c r="C65">
        <v>254</v>
      </c>
      <c r="D65">
        <v>0</v>
      </c>
      <c r="E65">
        <v>107</v>
      </c>
      <c r="F65">
        <v>255</v>
      </c>
      <c r="G65">
        <v>49</v>
      </c>
      <c r="H65">
        <v>85</v>
      </c>
      <c r="I65">
        <v>64</v>
      </c>
      <c r="J65">
        <v>49</v>
      </c>
      <c r="K65">
        <v>85</v>
      </c>
      <c r="L65">
        <v>64</v>
      </c>
      <c r="M65">
        <v>12</v>
      </c>
      <c r="N65">
        <v>84</v>
      </c>
      <c r="O65">
        <v>162</v>
      </c>
      <c r="P65" t="s">
        <v>11</v>
      </c>
      <c r="Q65">
        <v>100</v>
      </c>
    </row>
    <row r="68" spans="1:35" x14ac:dyDescent="0.3">
      <c r="A68" t="str">
        <f>A1</f>
        <v>Mean R Mic</v>
      </c>
      <c r="B68" t="str">
        <f t="shared" ref="B68:Q68" si="0">B1</f>
        <v>Mean G Mic</v>
      </c>
      <c r="C68" t="str">
        <f t="shared" si="0"/>
        <v>Mean B Mic</v>
      </c>
      <c r="D68" t="str">
        <f t="shared" si="0"/>
        <v>Max R Mic</v>
      </c>
      <c r="E68" t="str">
        <f t="shared" si="0"/>
        <v>Max G Mic</v>
      </c>
      <c r="F68" t="str">
        <f t="shared" si="0"/>
        <v>Max B Mic</v>
      </c>
      <c r="G68" t="str">
        <f t="shared" si="0"/>
        <v>Mean R Cam</v>
      </c>
      <c r="H68" t="str">
        <f t="shared" si="0"/>
        <v>Mean G Cam</v>
      </c>
      <c r="I68" t="str">
        <f t="shared" si="0"/>
        <v>Mean B Cam</v>
      </c>
      <c r="J68" t="str">
        <f t="shared" si="0"/>
        <v>Max R Cam</v>
      </c>
      <c r="K68" t="str">
        <f t="shared" si="0"/>
        <v>Max G Cam</v>
      </c>
      <c r="L68" t="str">
        <f t="shared" si="0"/>
        <v>Max B Cam</v>
      </c>
      <c r="M68" t="str">
        <f t="shared" si="0"/>
        <v>R</v>
      </c>
      <c r="N68" t="str">
        <f t="shared" si="0"/>
        <v>G</v>
      </c>
      <c r="O68" t="str">
        <f t="shared" si="0"/>
        <v>B</v>
      </c>
      <c r="P68" t="str">
        <f t="shared" si="0"/>
        <v>Class</v>
      </c>
      <c r="Q68" t="str">
        <f t="shared" si="0"/>
        <v>Concentration</v>
      </c>
      <c r="S68" t="str">
        <f>A68</f>
        <v>Mean R Mic</v>
      </c>
      <c r="T68" t="str">
        <f t="shared" ref="T68:AE69" si="1">B68</f>
        <v>Mean G Mic</v>
      </c>
      <c r="U68" t="str">
        <f t="shared" si="1"/>
        <v>Mean B Mic</v>
      </c>
      <c r="V68" t="str">
        <f t="shared" si="1"/>
        <v>Max R Mic</v>
      </c>
      <c r="W68" t="str">
        <f t="shared" si="1"/>
        <v>Max G Mic</v>
      </c>
      <c r="X68" t="str">
        <f t="shared" si="1"/>
        <v>Max B Mic</v>
      </c>
      <c r="Y68" t="str">
        <f t="shared" si="1"/>
        <v>Mean R Cam</v>
      </c>
      <c r="Z68" t="str">
        <f t="shared" si="1"/>
        <v>Mean G Cam</v>
      </c>
      <c r="AA68" t="str">
        <f t="shared" si="1"/>
        <v>Mean B Cam</v>
      </c>
      <c r="AB68" t="str">
        <f t="shared" si="1"/>
        <v>Max R Cam</v>
      </c>
      <c r="AC68" t="str">
        <f t="shared" si="1"/>
        <v>Max G Cam</v>
      </c>
      <c r="AD68" t="str">
        <f t="shared" si="1"/>
        <v>Max B Cam</v>
      </c>
      <c r="AE68" t="str">
        <f t="shared" si="1"/>
        <v>R</v>
      </c>
      <c r="AF68" t="str">
        <f t="shared" ref="AF68:AF69" si="2">N68</f>
        <v>G</v>
      </c>
      <c r="AG68" t="str">
        <f t="shared" ref="AG68:AG69" si="3">O68</f>
        <v>B</v>
      </c>
      <c r="AH68" t="str">
        <f t="shared" ref="AH68:AI69" si="4">P68</f>
        <v>Class</v>
      </c>
      <c r="AI68" t="str">
        <f t="shared" si="4"/>
        <v>Concentration</v>
      </c>
    </row>
    <row r="69" spans="1:35" x14ac:dyDescent="0.3">
      <c r="A69">
        <f>A2/255</f>
        <v>0.99607843137254903</v>
      </c>
      <c r="B69">
        <f t="shared" ref="B69:O69" si="5">B2/255</f>
        <v>0.61960784313725492</v>
      </c>
      <c r="C69">
        <f t="shared" si="5"/>
        <v>0.17647058823529413</v>
      </c>
      <c r="D69">
        <f t="shared" si="5"/>
        <v>1</v>
      </c>
      <c r="E69">
        <f t="shared" si="5"/>
        <v>0.68235294117647061</v>
      </c>
      <c r="F69">
        <f t="shared" si="5"/>
        <v>0.1803921568627451</v>
      </c>
      <c r="G69">
        <f t="shared" si="5"/>
        <v>0.52156862745098043</v>
      </c>
      <c r="H69">
        <f t="shared" si="5"/>
        <v>0.48627450980392156</v>
      </c>
      <c r="I69">
        <f t="shared" si="5"/>
        <v>0.38039215686274508</v>
      </c>
      <c r="J69">
        <f t="shared" si="5"/>
        <v>0.52156862745098043</v>
      </c>
      <c r="K69">
        <f t="shared" si="5"/>
        <v>0.48627450980392156</v>
      </c>
      <c r="L69">
        <f t="shared" si="5"/>
        <v>0.38039215686274508</v>
      </c>
      <c r="M69">
        <f t="shared" si="5"/>
        <v>0.87058823529411766</v>
      </c>
      <c r="N69">
        <f t="shared" si="5"/>
        <v>6.2745098039215685E-2</v>
      </c>
      <c r="O69">
        <f t="shared" si="5"/>
        <v>0.10588235294117647</v>
      </c>
      <c r="P69" t="str">
        <f>P2</f>
        <v>Pewarna Merah Backlight Merah</v>
      </c>
      <c r="Q69">
        <f>Q2</f>
        <v>0</v>
      </c>
      <c r="S69">
        <f>A69</f>
        <v>0.99607843137254903</v>
      </c>
      <c r="T69">
        <f t="shared" si="1"/>
        <v>0.61960784313725492</v>
      </c>
      <c r="U69">
        <f t="shared" si="1"/>
        <v>0.17647058823529413</v>
      </c>
      <c r="V69">
        <f t="shared" si="1"/>
        <v>1</v>
      </c>
      <c r="W69">
        <f t="shared" si="1"/>
        <v>0.68235294117647061</v>
      </c>
      <c r="X69">
        <f t="shared" si="1"/>
        <v>0.1803921568627451</v>
      </c>
      <c r="Y69">
        <f t="shared" si="1"/>
        <v>0.52156862745098043</v>
      </c>
      <c r="Z69">
        <f t="shared" si="1"/>
        <v>0.48627450980392156</v>
      </c>
      <c r="AA69">
        <f t="shared" si="1"/>
        <v>0.38039215686274508</v>
      </c>
      <c r="AB69">
        <f t="shared" si="1"/>
        <v>0.52156862745098043</v>
      </c>
      <c r="AC69">
        <f t="shared" si="1"/>
        <v>0.48627450980392156</v>
      </c>
      <c r="AD69">
        <f t="shared" si="1"/>
        <v>0.38039215686274508</v>
      </c>
      <c r="AE69">
        <f t="shared" si="1"/>
        <v>0.87058823529411766</v>
      </c>
      <c r="AF69">
        <f t="shared" si="2"/>
        <v>6.2745098039215685E-2</v>
      </c>
      <c r="AG69">
        <f t="shared" si="3"/>
        <v>0.10588235294117647</v>
      </c>
      <c r="AH69" t="str">
        <f t="shared" si="4"/>
        <v>Pewarna Merah Backlight Merah</v>
      </c>
      <c r="AI69">
        <f t="shared" si="4"/>
        <v>0</v>
      </c>
    </row>
    <row r="70" spans="1:35" x14ac:dyDescent="0.3">
      <c r="A70">
        <f t="shared" ref="A70:O70" si="6">A3/255</f>
        <v>1.5686274509803921E-2</v>
      </c>
      <c r="B70">
        <f t="shared" si="6"/>
        <v>0.98039215686274506</v>
      </c>
      <c r="C70">
        <f t="shared" si="6"/>
        <v>0.16862745098039217</v>
      </c>
      <c r="D70">
        <f t="shared" si="6"/>
        <v>0</v>
      </c>
      <c r="E70">
        <f t="shared" si="6"/>
        <v>1</v>
      </c>
      <c r="F70">
        <f t="shared" si="6"/>
        <v>0.17647058823529413</v>
      </c>
      <c r="G70">
        <f t="shared" si="6"/>
        <v>0.50980392156862742</v>
      </c>
      <c r="H70">
        <f t="shared" si="6"/>
        <v>0.48627450980392156</v>
      </c>
      <c r="I70">
        <f t="shared" si="6"/>
        <v>0.37647058823529411</v>
      </c>
      <c r="J70">
        <f t="shared" si="6"/>
        <v>0.50980392156862742</v>
      </c>
      <c r="K70">
        <f t="shared" si="6"/>
        <v>0.48627450980392156</v>
      </c>
      <c r="L70">
        <f t="shared" si="6"/>
        <v>0.37647058823529411</v>
      </c>
      <c r="M70">
        <f t="shared" si="6"/>
        <v>0.16470588235294117</v>
      </c>
      <c r="N70">
        <f t="shared" si="6"/>
        <v>0.63137254901960782</v>
      </c>
      <c r="O70">
        <f t="shared" si="6"/>
        <v>0.23921568627450981</v>
      </c>
      <c r="P70" t="str">
        <f t="shared" ref="P70:Q88" si="7">P3</f>
        <v>Pewarna Merah Backlight Hijau</v>
      </c>
      <c r="Q70">
        <f t="shared" si="7"/>
        <v>0</v>
      </c>
      <c r="S70">
        <f>A73</f>
        <v>0.99607843137254903</v>
      </c>
      <c r="T70">
        <f t="shared" ref="T70:AI70" si="8">B73</f>
        <v>0.44313725490196076</v>
      </c>
      <c r="U70">
        <f t="shared" si="8"/>
        <v>0</v>
      </c>
      <c r="V70">
        <f t="shared" si="8"/>
        <v>1</v>
      </c>
      <c r="W70">
        <f t="shared" si="8"/>
        <v>0.47450980392156861</v>
      </c>
      <c r="X70">
        <f t="shared" si="8"/>
        <v>0</v>
      </c>
      <c r="Y70">
        <f t="shared" si="8"/>
        <v>0.48627450980392156</v>
      </c>
      <c r="Z70">
        <f t="shared" si="8"/>
        <v>0.39215686274509803</v>
      </c>
      <c r="AA70">
        <f t="shared" si="8"/>
        <v>0.30196078431372547</v>
      </c>
      <c r="AB70">
        <f t="shared" si="8"/>
        <v>0.48627450980392156</v>
      </c>
      <c r="AC70">
        <f t="shared" si="8"/>
        <v>0.39215686274509803</v>
      </c>
      <c r="AD70">
        <f t="shared" si="8"/>
        <v>0.30196078431372547</v>
      </c>
      <c r="AE70">
        <f t="shared" si="8"/>
        <v>0.89803921568627454</v>
      </c>
      <c r="AF70">
        <f t="shared" si="8"/>
        <v>5.8823529411764705E-2</v>
      </c>
      <c r="AG70">
        <f t="shared" si="8"/>
        <v>0.10196078431372549</v>
      </c>
      <c r="AH70" t="str">
        <f t="shared" si="8"/>
        <v>Pewarna Merah Backlight Merah</v>
      </c>
      <c r="AI70">
        <f t="shared" si="8"/>
        <v>5</v>
      </c>
    </row>
    <row r="71" spans="1:35" x14ac:dyDescent="0.3">
      <c r="A71">
        <f t="shared" ref="A71:O71" si="9">A4/255</f>
        <v>0.37647058823529411</v>
      </c>
      <c r="B71">
        <f t="shared" si="9"/>
        <v>0.52156862745098043</v>
      </c>
      <c r="C71">
        <f t="shared" si="9"/>
        <v>0.99215686274509807</v>
      </c>
      <c r="D71">
        <f t="shared" si="9"/>
        <v>0.37647058823529411</v>
      </c>
      <c r="E71">
        <f t="shared" si="9"/>
        <v>0.55686274509803924</v>
      </c>
      <c r="F71">
        <f t="shared" si="9"/>
        <v>1</v>
      </c>
      <c r="G71">
        <f t="shared" si="9"/>
        <v>0.51372549019607838</v>
      </c>
      <c r="H71">
        <f t="shared" si="9"/>
        <v>0.4823529411764706</v>
      </c>
      <c r="I71">
        <f t="shared" si="9"/>
        <v>0.36862745098039218</v>
      </c>
      <c r="J71">
        <f t="shared" si="9"/>
        <v>0.51372549019607838</v>
      </c>
      <c r="K71">
        <f t="shared" si="9"/>
        <v>0.4823529411764706</v>
      </c>
      <c r="L71">
        <f t="shared" si="9"/>
        <v>0.36862745098039218</v>
      </c>
      <c r="M71">
        <f t="shared" si="9"/>
        <v>8.6274509803921567E-2</v>
      </c>
      <c r="N71">
        <f t="shared" si="9"/>
        <v>0.21176470588235294</v>
      </c>
      <c r="O71">
        <f t="shared" si="9"/>
        <v>0.72549019607843135</v>
      </c>
      <c r="P71" t="str">
        <f t="shared" si="7"/>
        <v>Pewarna Merah Backlight Biru</v>
      </c>
      <c r="Q71">
        <f t="shared" si="7"/>
        <v>0</v>
      </c>
      <c r="S71">
        <f>A77</f>
        <v>0.99607843137254903</v>
      </c>
      <c r="T71">
        <f t="shared" ref="T71:AI71" si="10">B77</f>
        <v>0.31372549019607843</v>
      </c>
      <c r="U71">
        <f t="shared" si="10"/>
        <v>7.4509803921568626E-2</v>
      </c>
      <c r="V71">
        <f t="shared" si="10"/>
        <v>1</v>
      </c>
      <c r="W71">
        <f t="shared" si="10"/>
        <v>0.33725490196078434</v>
      </c>
      <c r="X71">
        <f t="shared" si="10"/>
        <v>7.4509803921568626E-2</v>
      </c>
      <c r="Y71">
        <f t="shared" si="10"/>
        <v>0.46274509803921571</v>
      </c>
      <c r="Z71">
        <f t="shared" si="10"/>
        <v>0.30588235294117649</v>
      </c>
      <c r="AA71">
        <f t="shared" si="10"/>
        <v>0.19215686274509805</v>
      </c>
      <c r="AB71">
        <f t="shared" si="10"/>
        <v>0.46274509803921571</v>
      </c>
      <c r="AC71">
        <f t="shared" si="10"/>
        <v>0.30588235294117649</v>
      </c>
      <c r="AD71">
        <f t="shared" si="10"/>
        <v>0.19215686274509805</v>
      </c>
      <c r="AE71">
        <f t="shared" si="10"/>
        <v>0.89803921568627454</v>
      </c>
      <c r="AF71">
        <f t="shared" si="10"/>
        <v>5.8823529411764705E-2</v>
      </c>
      <c r="AG71">
        <f t="shared" si="10"/>
        <v>0.10196078431372549</v>
      </c>
      <c r="AH71" t="str">
        <f t="shared" si="10"/>
        <v>Pewarna Merah Backlight Merah</v>
      </c>
      <c r="AI71">
        <f t="shared" si="10"/>
        <v>10</v>
      </c>
    </row>
    <row r="72" spans="1:35" x14ac:dyDescent="0.3">
      <c r="A72">
        <f t="shared" ref="A72:O72" si="11">A5/255</f>
        <v>0.85882352941176465</v>
      </c>
      <c r="B72">
        <f t="shared" si="11"/>
        <v>0.76470588235294112</v>
      </c>
      <c r="C72">
        <f t="shared" si="11"/>
        <v>0.8</v>
      </c>
      <c r="D72">
        <f t="shared" si="11"/>
        <v>0.8901960784313725</v>
      </c>
      <c r="E72">
        <f t="shared" si="11"/>
        <v>0.83137254901960789</v>
      </c>
      <c r="F72">
        <f t="shared" si="11"/>
        <v>0.79607843137254897</v>
      </c>
      <c r="G72">
        <f t="shared" si="11"/>
        <v>0.49803921568627452</v>
      </c>
      <c r="H72">
        <f t="shared" si="11"/>
        <v>0.47843137254901963</v>
      </c>
      <c r="I72">
        <f t="shared" si="11"/>
        <v>0.36078431372549019</v>
      </c>
      <c r="J72">
        <f t="shared" si="11"/>
        <v>0.49803921568627452</v>
      </c>
      <c r="K72">
        <f t="shared" si="11"/>
        <v>0.47843137254901963</v>
      </c>
      <c r="L72">
        <f t="shared" si="11"/>
        <v>0.36078431372549019</v>
      </c>
      <c r="M72">
        <f t="shared" si="11"/>
        <v>0.20392156862745098</v>
      </c>
      <c r="N72">
        <f t="shared" si="11"/>
        <v>0.29803921568627451</v>
      </c>
      <c r="O72">
        <f t="shared" si="11"/>
        <v>0.51764705882352946</v>
      </c>
      <c r="P72" t="str">
        <f t="shared" si="7"/>
        <v>Pewarna Merah Backlight Putih</v>
      </c>
      <c r="Q72">
        <f t="shared" si="7"/>
        <v>0</v>
      </c>
      <c r="S72">
        <f>A81</f>
        <v>0.99607843137254903</v>
      </c>
      <c r="T72">
        <f t="shared" ref="T72:AI72" si="12">B81</f>
        <v>0.55294117647058827</v>
      </c>
      <c r="U72">
        <f t="shared" si="12"/>
        <v>0.14509803921568629</v>
      </c>
      <c r="V72">
        <f t="shared" si="12"/>
        <v>1</v>
      </c>
      <c r="W72">
        <f t="shared" si="12"/>
        <v>0.58431372549019611</v>
      </c>
      <c r="X72">
        <f t="shared" si="12"/>
        <v>0.15686274509803921</v>
      </c>
      <c r="Y72">
        <f t="shared" si="12"/>
        <v>0.55294117647058827</v>
      </c>
      <c r="Z72">
        <f t="shared" si="12"/>
        <v>0.40392156862745099</v>
      </c>
      <c r="AA72">
        <f t="shared" si="12"/>
        <v>0.30588235294117649</v>
      </c>
      <c r="AB72">
        <f t="shared" si="12"/>
        <v>0.55294117647058827</v>
      </c>
      <c r="AC72">
        <f t="shared" si="12"/>
        <v>0.40392156862745099</v>
      </c>
      <c r="AD72">
        <f t="shared" si="12"/>
        <v>0.30588235294117649</v>
      </c>
      <c r="AE72">
        <f t="shared" si="12"/>
        <v>0.8901960784313725</v>
      </c>
      <c r="AF72">
        <f t="shared" si="12"/>
        <v>5.4901960784313725E-2</v>
      </c>
      <c r="AG72">
        <f t="shared" si="12"/>
        <v>9.4117647058823528E-2</v>
      </c>
      <c r="AH72" t="str">
        <f t="shared" si="12"/>
        <v>Pewarna Merah Backlight Merah</v>
      </c>
      <c r="AI72">
        <f t="shared" si="12"/>
        <v>25</v>
      </c>
    </row>
    <row r="73" spans="1:35" x14ac:dyDescent="0.3">
      <c r="A73">
        <f t="shared" ref="A73:O73" si="13">A6/255</f>
        <v>0.99607843137254903</v>
      </c>
      <c r="B73">
        <f t="shared" si="13"/>
        <v>0.44313725490196076</v>
      </c>
      <c r="C73">
        <f t="shared" si="13"/>
        <v>0</v>
      </c>
      <c r="D73">
        <f t="shared" si="13"/>
        <v>1</v>
      </c>
      <c r="E73">
        <f t="shared" si="13"/>
        <v>0.47450980392156861</v>
      </c>
      <c r="F73">
        <f t="shared" si="13"/>
        <v>0</v>
      </c>
      <c r="G73">
        <f t="shared" si="13"/>
        <v>0.48627450980392156</v>
      </c>
      <c r="H73">
        <f t="shared" si="13"/>
        <v>0.39215686274509803</v>
      </c>
      <c r="I73">
        <f t="shared" si="13"/>
        <v>0.30196078431372547</v>
      </c>
      <c r="J73">
        <f t="shared" si="13"/>
        <v>0.48627450980392156</v>
      </c>
      <c r="K73">
        <f t="shared" si="13"/>
        <v>0.39215686274509803</v>
      </c>
      <c r="L73">
        <f t="shared" si="13"/>
        <v>0.30196078431372547</v>
      </c>
      <c r="M73">
        <f t="shared" si="13"/>
        <v>0.89803921568627454</v>
      </c>
      <c r="N73">
        <f t="shared" si="13"/>
        <v>5.8823529411764705E-2</v>
      </c>
      <c r="O73">
        <f t="shared" si="13"/>
        <v>0.10196078431372549</v>
      </c>
      <c r="P73" t="str">
        <f t="shared" si="7"/>
        <v>Pewarna Merah Backlight Merah</v>
      </c>
      <c r="Q73">
        <f t="shared" si="7"/>
        <v>5</v>
      </c>
      <c r="S73">
        <f>A85</f>
        <v>0.99607843137254903</v>
      </c>
      <c r="T73">
        <f t="shared" ref="T73:AI73" si="14">B85</f>
        <v>0.396078431372549</v>
      </c>
      <c r="U73">
        <f t="shared" si="14"/>
        <v>7.8431372549019607E-2</v>
      </c>
      <c r="V73">
        <f t="shared" si="14"/>
        <v>1</v>
      </c>
      <c r="W73">
        <f t="shared" si="14"/>
        <v>0.38039215686274508</v>
      </c>
      <c r="X73">
        <f t="shared" si="14"/>
        <v>9.0196078431372548E-2</v>
      </c>
      <c r="Y73">
        <f t="shared" si="14"/>
        <v>0.53725490196078429</v>
      </c>
      <c r="Z73">
        <f t="shared" si="14"/>
        <v>0.37647058823529411</v>
      </c>
      <c r="AA73">
        <f t="shared" si="14"/>
        <v>0.2627450980392157</v>
      </c>
      <c r="AB73">
        <f t="shared" si="14"/>
        <v>0.53725490196078429</v>
      </c>
      <c r="AC73">
        <f t="shared" si="14"/>
        <v>0.37647058823529411</v>
      </c>
      <c r="AD73">
        <f t="shared" si="14"/>
        <v>0.2627450980392157</v>
      </c>
      <c r="AE73">
        <f t="shared" si="14"/>
        <v>0.90196078431372551</v>
      </c>
      <c r="AF73">
        <f t="shared" si="14"/>
        <v>5.8823529411764705E-2</v>
      </c>
      <c r="AG73">
        <f t="shared" si="14"/>
        <v>9.8039215686274508E-2</v>
      </c>
      <c r="AH73" t="str">
        <f t="shared" si="14"/>
        <v>Pewarna Merah Backlight Merah</v>
      </c>
      <c r="AI73">
        <f t="shared" si="14"/>
        <v>50</v>
      </c>
    </row>
    <row r="74" spans="1:35" x14ac:dyDescent="0.3">
      <c r="A74">
        <f t="shared" ref="A74:O74" si="15">A7/255</f>
        <v>0.99607843137254903</v>
      </c>
      <c r="B74">
        <f t="shared" si="15"/>
        <v>0.56470588235294117</v>
      </c>
      <c r="C74">
        <f t="shared" si="15"/>
        <v>0</v>
      </c>
      <c r="D74">
        <f t="shared" si="15"/>
        <v>1</v>
      </c>
      <c r="E74">
        <f t="shared" si="15"/>
        <v>0.6588235294117647</v>
      </c>
      <c r="F74">
        <f t="shared" si="15"/>
        <v>0</v>
      </c>
      <c r="G74">
        <f t="shared" si="15"/>
        <v>0.47843137254901963</v>
      </c>
      <c r="H74">
        <f t="shared" si="15"/>
        <v>0.38823529411764707</v>
      </c>
      <c r="I74">
        <f t="shared" si="15"/>
        <v>0.30196078431372547</v>
      </c>
      <c r="J74">
        <f t="shared" si="15"/>
        <v>0.47843137254901963</v>
      </c>
      <c r="K74">
        <f t="shared" si="15"/>
        <v>0.38823529411764707</v>
      </c>
      <c r="L74">
        <f t="shared" si="15"/>
        <v>0.30196078431372547</v>
      </c>
      <c r="M74">
        <f t="shared" si="15"/>
        <v>0.89803921568627454</v>
      </c>
      <c r="N74">
        <f t="shared" si="15"/>
        <v>5.8823529411764705E-2</v>
      </c>
      <c r="O74">
        <f t="shared" si="15"/>
        <v>0.10196078431372549</v>
      </c>
      <c r="P74" t="str">
        <f t="shared" si="7"/>
        <v>Pewarna Merah Backlight Hijau</v>
      </c>
      <c r="Q74">
        <f t="shared" si="7"/>
        <v>5</v>
      </c>
      <c r="S74">
        <f>A89</f>
        <v>0.99607843137254903</v>
      </c>
      <c r="T74">
        <f t="shared" ref="T74:AI74" si="16">B89</f>
        <v>0.50196078431372548</v>
      </c>
      <c r="U74">
        <f t="shared" si="16"/>
        <v>0.16470588235294117</v>
      </c>
      <c r="V74">
        <f t="shared" si="16"/>
        <v>1</v>
      </c>
      <c r="W74">
        <f t="shared" si="16"/>
        <v>0.49411764705882355</v>
      </c>
      <c r="X74">
        <f t="shared" si="16"/>
        <v>0.16470588235294117</v>
      </c>
      <c r="Y74">
        <f t="shared" si="16"/>
        <v>0.52156862745098043</v>
      </c>
      <c r="Z74">
        <f t="shared" si="16"/>
        <v>0.35294117647058826</v>
      </c>
      <c r="AA74">
        <f t="shared" si="16"/>
        <v>0.21568627450980393</v>
      </c>
      <c r="AB74">
        <f t="shared" si="16"/>
        <v>0.52156862745098043</v>
      </c>
      <c r="AC74">
        <f t="shared" si="16"/>
        <v>0.35294117647058826</v>
      </c>
      <c r="AD74">
        <f t="shared" si="16"/>
        <v>0.21568627450980393</v>
      </c>
      <c r="AE74">
        <f t="shared" si="16"/>
        <v>0.90196078431372551</v>
      </c>
      <c r="AF74">
        <f t="shared" si="16"/>
        <v>5.8823529411764705E-2</v>
      </c>
      <c r="AG74">
        <f t="shared" si="16"/>
        <v>9.8039215686274508E-2</v>
      </c>
      <c r="AH74" t="str">
        <f t="shared" si="16"/>
        <v>Pewarna Merah Backlight Merah</v>
      </c>
      <c r="AI74">
        <f t="shared" si="16"/>
        <v>100</v>
      </c>
    </row>
    <row r="75" spans="1:35" x14ac:dyDescent="0.3">
      <c r="A75">
        <f t="shared" ref="A75:O75" si="17">A8/255</f>
        <v>0.8784313725490196</v>
      </c>
      <c r="B75">
        <f t="shared" si="17"/>
        <v>0.28235294117647058</v>
      </c>
      <c r="C75">
        <f t="shared" si="17"/>
        <v>0.99607843137254903</v>
      </c>
      <c r="D75">
        <f t="shared" si="17"/>
        <v>1</v>
      </c>
      <c r="E75">
        <f t="shared" si="17"/>
        <v>0.31764705882352939</v>
      </c>
      <c r="F75">
        <f t="shared" si="17"/>
        <v>1</v>
      </c>
      <c r="G75">
        <f t="shared" si="17"/>
        <v>0.46666666666666667</v>
      </c>
      <c r="H75">
        <f t="shared" si="17"/>
        <v>0.38039215686274508</v>
      </c>
      <c r="I75">
        <f t="shared" si="17"/>
        <v>0.28235294117647058</v>
      </c>
      <c r="J75">
        <f t="shared" si="17"/>
        <v>0.46666666666666667</v>
      </c>
      <c r="K75">
        <f t="shared" si="17"/>
        <v>0.38039215686274508</v>
      </c>
      <c r="L75">
        <f t="shared" si="17"/>
        <v>0.28235294117647058</v>
      </c>
      <c r="M75">
        <f t="shared" si="17"/>
        <v>9.8039215686274508E-2</v>
      </c>
      <c r="N75">
        <f t="shared" si="17"/>
        <v>0.19607843137254902</v>
      </c>
      <c r="O75">
        <f t="shared" si="17"/>
        <v>0.72549019607843135</v>
      </c>
      <c r="P75" t="str">
        <f t="shared" si="7"/>
        <v>Pewarna Merah Backlight Biru</v>
      </c>
      <c r="Q75">
        <f t="shared" si="7"/>
        <v>5</v>
      </c>
    </row>
    <row r="76" spans="1:35" x14ac:dyDescent="0.3">
      <c r="A76">
        <f t="shared" ref="A76:O76" si="18">A9/255</f>
        <v>0.8784313725490196</v>
      </c>
      <c r="B76">
        <f t="shared" si="18"/>
        <v>0.28235294117647058</v>
      </c>
      <c r="C76">
        <f t="shared" si="18"/>
        <v>0.99607843137254903</v>
      </c>
      <c r="D76">
        <f t="shared" si="18"/>
        <v>1</v>
      </c>
      <c r="E76">
        <f t="shared" si="18"/>
        <v>0.31764705882352939</v>
      </c>
      <c r="F76">
        <f t="shared" si="18"/>
        <v>1</v>
      </c>
      <c r="G76">
        <f t="shared" si="18"/>
        <v>0.46666666666666667</v>
      </c>
      <c r="H76">
        <f t="shared" si="18"/>
        <v>0.38039215686274508</v>
      </c>
      <c r="I76">
        <f t="shared" si="18"/>
        <v>0.28235294117647058</v>
      </c>
      <c r="J76">
        <f t="shared" si="18"/>
        <v>0.46666666666666667</v>
      </c>
      <c r="K76">
        <f t="shared" si="18"/>
        <v>0.38039215686274508</v>
      </c>
      <c r="L76">
        <f t="shared" si="18"/>
        <v>0.28235294117647058</v>
      </c>
      <c r="M76">
        <f t="shared" si="18"/>
        <v>0.2627450980392157</v>
      </c>
      <c r="N76">
        <f t="shared" si="18"/>
        <v>0.21176470588235294</v>
      </c>
      <c r="O76">
        <f t="shared" si="18"/>
        <v>0.53725490196078429</v>
      </c>
      <c r="P76" t="str">
        <f t="shared" si="7"/>
        <v>Pewarna Merah Backlight Putih</v>
      </c>
      <c r="Q76">
        <f t="shared" si="7"/>
        <v>5</v>
      </c>
      <c r="S76">
        <f>A70</f>
        <v>1.5686274509803921E-2</v>
      </c>
      <c r="T76">
        <f t="shared" ref="T76:AI76" si="19">B70</f>
        <v>0.98039215686274506</v>
      </c>
      <c r="U76">
        <f t="shared" si="19"/>
        <v>0.16862745098039217</v>
      </c>
      <c r="V76">
        <f t="shared" si="19"/>
        <v>0</v>
      </c>
      <c r="W76">
        <f t="shared" si="19"/>
        <v>1</v>
      </c>
      <c r="X76">
        <f t="shared" si="19"/>
        <v>0.17647058823529413</v>
      </c>
      <c r="Y76">
        <f t="shared" si="19"/>
        <v>0.50980392156862742</v>
      </c>
      <c r="Z76">
        <f t="shared" si="19"/>
        <v>0.48627450980392156</v>
      </c>
      <c r="AA76">
        <f t="shared" si="19"/>
        <v>0.37647058823529411</v>
      </c>
      <c r="AB76">
        <f t="shared" si="19"/>
        <v>0.50980392156862742</v>
      </c>
      <c r="AC76">
        <f t="shared" si="19"/>
        <v>0.48627450980392156</v>
      </c>
      <c r="AD76">
        <f t="shared" si="19"/>
        <v>0.37647058823529411</v>
      </c>
      <c r="AE76">
        <f t="shared" si="19"/>
        <v>0.16470588235294117</v>
      </c>
      <c r="AF76">
        <f t="shared" si="19"/>
        <v>0.63137254901960782</v>
      </c>
      <c r="AG76">
        <f t="shared" si="19"/>
        <v>0.23921568627450981</v>
      </c>
      <c r="AH76" t="str">
        <f t="shared" si="19"/>
        <v>Pewarna Merah Backlight Hijau</v>
      </c>
      <c r="AI76">
        <f t="shared" si="19"/>
        <v>0</v>
      </c>
    </row>
    <row r="77" spans="1:35" x14ac:dyDescent="0.3">
      <c r="A77">
        <f t="shared" ref="A77:O77" si="20">A10/255</f>
        <v>0.99607843137254903</v>
      </c>
      <c r="B77">
        <f t="shared" si="20"/>
        <v>0.31372549019607843</v>
      </c>
      <c r="C77">
        <f t="shared" si="20"/>
        <v>7.4509803921568626E-2</v>
      </c>
      <c r="D77">
        <f t="shared" si="20"/>
        <v>1</v>
      </c>
      <c r="E77">
        <f t="shared" si="20"/>
        <v>0.33725490196078434</v>
      </c>
      <c r="F77">
        <f t="shared" si="20"/>
        <v>7.4509803921568626E-2</v>
      </c>
      <c r="G77">
        <f t="shared" si="20"/>
        <v>0.46274509803921571</v>
      </c>
      <c r="H77">
        <f t="shared" si="20"/>
        <v>0.30588235294117649</v>
      </c>
      <c r="I77">
        <f t="shared" si="20"/>
        <v>0.19215686274509805</v>
      </c>
      <c r="J77">
        <f t="shared" si="20"/>
        <v>0.46274509803921571</v>
      </c>
      <c r="K77">
        <f t="shared" si="20"/>
        <v>0.30588235294117649</v>
      </c>
      <c r="L77">
        <f t="shared" si="20"/>
        <v>0.19215686274509805</v>
      </c>
      <c r="M77">
        <f t="shared" si="20"/>
        <v>0.89803921568627454</v>
      </c>
      <c r="N77">
        <f t="shared" si="20"/>
        <v>5.8823529411764705E-2</v>
      </c>
      <c r="O77">
        <f t="shared" si="20"/>
        <v>0.10196078431372549</v>
      </c>
      <c r="P77" t="str">
        <f t="shared" si="7"/>
        <v>Pewarna Merah Backlight Merah</v>
      </c>
      <c r="Q77">
        <f t="shared" si="7"/>
        <v>10</v>
      </c>
      <c r="S77">
        <f>A74</f>
        <v>0.99607843137254903</v>
      </c>
      <c r="T77">
        <f t="shared" ref="T77:AI77" si="21">B74</f>
        <v>0.56470588235294117</v>
      </c>
      <c r="U77">
        <f t="shared" si="21"/>
        <v>0</v>
      </c>
      <c r="V77">
        <f t="shared" si="21"/>
        <v>1</v>
      </c>
      <c r="W77">
        <f t="shared" si="21"/>
        <v>0.6588235294117647</v>
      </c>
      <c r="X77">
        <f t="shared" si="21"/>
        <v>0</v>
      </c>
      <c r="Y77">
        <f t="shared" si="21"/>
        <v>0.47843137254901963</v>
      </c>
      <c r="Z77">
        <f t="shared" si="21"/>
        <v>0.38823529411764707</v>
      </c>
      <c r="AA77">
        <f t="shared" si="21"/>
        <v>0.30196078431372547</v>
      </c>
      <c r="AB77">
        <f t="shared" si="21"/>
        <v>0.47843137254901963</v>
      </c>
      <c r="AC77">
        <f t="shared" si="21"/>
        <v>0.38823529411764707</v>
      </c>
      <c r="AD77">
        <f t="shared" si="21"/>
        <v>0.30196078431372547</v>
      </c>
      <c r="AE77">
        <f t="shared" si="21"/>
        <v>0.89803921568627454</v>
      </c>
      <c r="AF77">
        <f t="shared" si="21"/>
        <v>5.8823529411764705E-2</v>
      </c>
      <c r="AG77">
        <f t="shared" si="21"/>
        <v>0.10196078431372549</v>
      </c>
      <c r="AH77" t="str">
        <f t="shared" si="21"/>
        <v>Pewarna Merah Backlight Hijau</v>
      </c>
      <c r="AI77">
        <f t="shared" si="21"/>
        <v>5</v>
      </c>
    </row>
    <row r="78" spans="1:35" x14ac:dyDescent="0.3">
      <c r="A78">
        <f t="shared" ref="A78:O78" si="22">A11/255</f>
        <v>0.99607843137254903</v>
      </c>
      <c r="B78">
        <f t="shared" si="22"/>
        <v>0.21568627450980393</v>
      </c>
      <c r="C78">
        <f t="shared" si="22"/>
        <v>0</v>
      </c>
      <c r="D78">
        <f t="shared" si="22"/>
        <v>1</v>
      </c>
      <c r="E78">
        <f t="shared" si="22"/>
        <v>0.23137254901960785</v>
      </c>
      <c r="F78">
        <f t="shared" si="22"/>
        <v>0</v>
      </c>
      <c r="G78">
        <f t="shared" si="22"/>
        <v>0.45882352941176469</v>
      </c>
      <c r="H78">
        <f t="shared" si="22"/>
        <v>0.30588235294117649</v>
      </c>
      <c r="I78">
        <f t="shared" si="22"/>
        <v>0.19215686274509805</v>
      </c>
      <c r="J78">
        <f t="shared" si="22"/>
        <v>0.45882352941176469</v>
      </c>
      <c r="K78">
        <f t="shared" si="22"/>
        <v>0.30588235294117649</v>
      </c>
      <c r="L78">
        <f t="shared" si="22"/>
        <v>0.19215686274509805</v>
      </c>
      <c r="M78">
        <f t="shared" si="22"/>
        <v>0.6</v>
      </c>
      <c r="N78">
        <f t="shared" si="22"/>
        <v>0.26666666666666666</v>
      </c>
      <c r="O78">
        <f t="shared" si="22"/>
        <v>0.13333333333333333</v>
      </c>
      <c r="P78" t="str">
        <f t="shared" si="7"/>
        <v>Pewarna Merah Backlight Hijau</v>
      </c>
      <c r="Q78">
        <f t="shared" si="7"/>
        <v>10</v>
      </c>
      <c r="S78">
        <f>A78</f>
        <v>0.99607843137254903</v>
      </c>
      <c r="T78">
        <f t="shared" ref="T78:AI78" si="23">B78</f>
        <v>0.21568627450980393</v>
      </c>
      <c r="U78">
        <f t="shared" si="23"/>
        <v>0</v>
      </c>
      <c r="V78">
        <f t="shared" si="23"/>
        <v>1</v>
      </c>
      <c r="W78">
        <f t="shared" si="23"/>
        <v>0.23137254901960785</v>
      </c>
      <c r="X78">
        <f t="shared" si="23"/>
        <v>0</v>
      </c>
      <c r="Y78">
        <f t="shared" si="23"/>
        <v>0.45882352941176469</v>
      </c>
      <c r="Z78">
        <f t="shared" si="23"/>
        <v>0.30588235294117649</v>
      </c>
      <c r="AA78">
        <f t="shared" si="23"/>
        <v>0.19215686274509805</v>
      </c>
      <c r="AB78">
        <f t="shared" si="23"/>
        <v>0.45882352941176469</v>
      </c>
      <c r="AC78">
        <f t="shared" si="23"/>
        <v>0.30588235294117649</v>
      </c>
      <c r="AD78">
        <f t="shared" si="23"/>
        <v>0.19215686274509805</v>
      </c>
      <c r="AE78">
        <f t="shared" si="23"/>
        <v>0.6</v>
      </c>
      <c r="AF78">
        <f t="shared" si="23"/>
        <v>0.26666666666666666</v>
      </c>
      <c r="AG78">
        <f t="shared" si="23"/>
        <v>0.13333333333333333</v>
      </c>
      <c r="AH78" t="str">
        <f t="shared" si="23"/>
        <v>Pewarna Merah Backlight Hijau</v>
      </c>
      <c r="AI78">
        <f t="shared" si="23"/>
        <v>10</v>
      </c>
    </row>
    <row r="79" spans="1:35" x14ac:dyDescent="0.3">
      <c r="A79">
        <f t="shared" ref="A79:O79" si="24">A12/255</f>
        <v>0.99607843137254903</v>
      </c>
      <c r="B79">
        <f t="shared" si="24"/>
        <v>0.1803921568627451</v>
      </c>
      <c r="C79">
        <f t="shared" si="24"/>
        <v>3.9215686274509803E-2</v>
      </c>
      <c r="D79">
        <f t="shared" si="24"/>
        <v>1</v>
      </c>
      <c r="E79">
        <f t="shared" si="24"/>
        <v>0.18431372549019609</v>
      </c>
      <c r="F79">
        <f t="shared" si="24"/>
        <v>4.7058823529411764E-2</v>
      </c>
      <c r="G79">
        <f t="shared" si="24"/>
        <v>0.4392156862745098</v>
      </c>
      <c r="H79">
        <f t="shared" si="24"/>
        <v>0.29803921568627451</v>
      </c>
      <c r="I79">
        <f t="shared" si="24"/>
        <v>0.18431372549019609</v>
      </c>
      <c r="J79">
        <f t="shared" si="24"/>
        <v>0.4392156862745098</v>
      </c>
      <c r="K79">
        <f t="shared" si="24"/>
        <v>0.29803921568627451</v>
      </c>
      <c r="L79">
        <f t="shared" si="24"/>
        <v>0.18431372549019609</v>
      </c>
      <c r="M79">
        <f t="shared" si="24"/>
        <v>0.31372549019607843</v>
      </c>
      <c r="N79">
        <f t="shared" si="24"/>
        <v>0.14117647058823529</v>
      </c>
      <c r="O79">
        <f t="shared" si="24"/>
        <v>0.54117647058823526</v>
      </c>
      <c r="P79" t="str">
        <f t="shared" si="7"/>
        <v>Pewarna Merah Backlight Biru</v>
      </c>
      <c r="Q79">
        <f t="shared" si="7"/>
        <v>10</v>
      </c>
      <c r="S79">
        <f>A82</f>
        <v>0.77647058823529413</v>
      </c>
      <c r="T79">
        <f t="shared" ref="T79:AI79" si="25">B82</f>
        <v>0.27843137254901962</v>
      </c>
      <c r="U79">
        <f t="shared" si="25"/>
        <v>0</v>
      </c>
      <c r="V79">
        <f t="shared" si="25"/>
        <v>0.76470588235294112</v>
      </c>
      <c r="W79">
        <f t="shared" si="25"/>
        <v>0.28627450980392155</v>
      </c>
      <c r="X79">
        <f t="shared" si="25"/>
        <v>0</v>
      </c>
      <c r="Y79">
        <f t="shared" si="25"/>
        <v>0.49803921568627452</v>
      </c>
      <c r="Z79">
        <f t="shared" si="25"/>
        <v>0.37647058823529411</v>
      </c>
      <c r="AA79">
        <f t="shared" si="25"/>
        <v>0.27843137254901962</v>
      </c>
      <c r="AB79">
        <f t="shared" si="25"/>
        <v>0.49803921568627452</v>
      </c>
      <c r="AC79">
        <f t="shared" si="25"/>
        <v>0.37647058823529411</v>
      </c>
      <c r="AD79">
        <f t="shared" si="25"/>
        <v>0.27843137254901962</v>
      </c>
      <c r="AE79">
        <f t="shared" si="25"/>
        <v>0.41960784313725491</v>
      </c>
      <c r="AF79">
        <f t="shared" si="25"/>
        <v>0.36862745098039218</v>
      </c>
      <c r="AG79">
        <f t="shared" si="25"/>
        <v>0.15686274509803921</v>
      </c>
      <c r="AH79" t="str">
        <f t="shared" si="25"/>
        <v>Pewarna Merah Backlight Hijau</v>
      </c>
      <c r="AI79">
        <f t="shared" si="25"/>
        <v>25</v>
      </c>
    </row>
    <row r="80" spans="1:35" x14ac:dyDescent="0.3">
      <c r="A80">
        <f t="shared" ref="A80:O80" si="26">A13/255</f>
        <v>0.99607843137254903</v>
      </c>
      <c r="B80">
        <f t="shared" si="26"/>
        <v>0.32549019607843138</v>
      </c>
      <c r="C80">
        <f t="shared" si="26"/>
        <v>0.38823529411764707</v>
      </c>
      <c r="D80">
        <f t="shared" si="26"/>
        <v>1</v>
      </c>
      <c r="E80">
        <f t="shared" si="26"/>
        <v>0.34901960784313724</v>
      </c>
      <c r="F80">
        <f t="shared" si="26"/>
        <v>0.38823529411764707</v>
      </c>
      <c r="G80">
        <f t="shared" si="26"/>
        <v>0.45098039215686275</v>
      </c>
      <c r="H80">
        <f t="shared" si="26"/>
        <v>0.35294117647058826</v>
      </c>
      <c r="I80">
        <f t="shared" si="26"/>
        <v>0.25490196078431371</v>
      </c>
      <c r="J80">
        <f t="shared" si="26"/>
        <v>0.45098039215686275</v>
      </c>
      <c r="K80">
        <f t="shared" si="26"/>
        <v>0.35294117647058826</v>
      </c>
      <c r="L80">
        <f t="shared" si="26"/>
        <v>0.25490196078431371</v>
      </c>
      <c r="M80">
        <f t="shared" si="26"/>
        <v>0.29411764705882354</v>
      </c>
      <c r="N80">
        <f t="shared" si="26"/>
        <v>0.19607843137254902</v>
      </c>
      <c r="O80">
        <f t="shared" si="26"/>
        <v>3.9215686274509803E-3</v>
      </c>
      <c r="P80" t="str">
        <f t="shared" si="7"/>
        <v>Pewarna Merah Backlight Putih</v>
      </c>
      <c r="Q80">
        <f t="shared" si="7"/>
        <v>10</v>
      </c>
      <c r="S80">
        <f>A86</f>
        <v>0.99607843137254903</v>
      </c>
      <c r="T80">
        <f t="shared" ref="T80:AI80" si="27">B86</f>
        <v>0.31372549019607843</v>
      </c>
      <c r="U80">
        <f t="shared" si="27"/>
        <v>0</v>
      </c>
      <c r="V80">
        <f t="shared" si="27"/>
        <v>1</v>
      </c>
      <c r="W80">
        <f t="shared" si="27"/>
        <v>0.31372549019607843</v>
      </c>
      <c r="X80">
        <f t="shared" si="27"/>
        <v>0</v>
      </c>
      <c r="Y80">
        <f t="shared" si="27"/>
        <v>0.53333333333333333</v>
      </c>
      <c r="Z80">
        <f t="shared" si="27"/>
        <v>0.37647058823529411</v>
      </c>
      <c r="AA80">
        <f t="shared" si="27"/>
        <v>0.2627450980392157</v>
      </c>
      <c r="AB80">
        <f t="shared" si="27"/>
        <v>0.53333333333333333</v>
      </c>
      <c r="AC80">
        <f t="shared" si="27"/>
        <v>0.37647058823529411</v>
      </c>
      <c r="AD80">
        <f t="shared" si="27"/>
        <v>0.2627450980392157</v>
      </c>
      <c r="AE80">
        <f t="shared" si="27"/>
        <v>0.46274509803921571</v>
      </c>
      <c r="AF80">
        <f t="shared" si="27"/>
        <v>0.14901960784313725</v>
      </c>
      <c r="AG80">
        <f t="shared" si="27"/>
        <v>0.40392156862745099</v>
      </c>
      <c r="AH80" t="str">
        <f t="shared" si="27"/>
        <v>Pewarna Merah Backlight Hijau</v>
      </c>
      <c r="AI80">
        <f t="shared" si="27"/>
        <v>50</v>
      </c>
    </row>
    <row r="81" spans="1:35" x14ac:dyDescent="0.3">
      <c r="A81">
        <f t="shared" ref="A81:O81" si="28">A14/255</f>
        <v>0.99607843137254903</v>
      </c>
      <c r="B81">
        <f t="shared" si="28"/>
        <v>0.55294117647058827</v>
      </c>
      <c r="C81">
        <f t="shared" si="28"/>
        <v>0.14509803921568629</v>
      </c>
      <c r="D81">
        <f t="shared" si="28"/>
        <v>1</v>
      </c>
      <c r="E81">
        <f t="shared" si="28"/>
        <v>0.58431372549019611</v>
      </c>
      <c r="F81">
        <f t="shared" si="28"/>
        <v>0.15686274509803921</v>
      </c>
      <c r="G81">
        <f t="shared" si="28"/>
        <v>0.55294117647058827</v>
      </c>
      <c r="H81">
        <f t="shared" si="28"/>
        <v>0.40392156862745099</v>
      </c>
      <c r="I81">
        <f t="shared" si="28"/>
        <v>0.30588235294117649</v>
      </c>
      <c r="J81">
        <f t="shared" si="28"/>
        <v>0.55294117647058827</v>
      </c>
      <c r="K81">
        <f t="shared" si="28"/>
        <v>0.40392156862745099</v>
      </c>
      <c r="L81">
        <f t="shared" si="28"/>
        <v>0.30588235294117649</v>
      </c>
      <c r="M81">
        <f t="shared" si="28"/>
        <v>0.8901960784313725</v>
      </c>
      <c r="N81">
        <f t="shared" si="28"/>
        <v>5.4901960784313725E-2</v>
      </c>
      <c r="O81">
        <f t="shared" si="28"/>
        <v>9.4117647058823528E-2</v>
      </c>
      <c r="P81" t="str">
        <f t="shared" si="7"/>
        <v>Pewarna Merah Backlight Merah</v>
      </c>
      <c r="Q81">
        <f t="shared" si="7"/>
        <v>25</v>
      </c>
      <c r="S81">
        <f>A90</f>
        <v>0.99607843137254903</v>
      </c>
      <c r="T81">
        <f t="shared" ref="T81:AI81" si="29">B90</f>
        <v>0.30980392156862746</v>
      </c>
      <c r="U81">
        <f t="shared" si="29"/>
        <v>7.8431372549019607E-3</v>
      </c>
      <c r="V81">
        <f t="shared" si="29"/>
        <v>1</v>
      </c>
      <c r="W81">
        <f t="shared" si="29"/>
        <v>0.32941176470588235</v>
      </c>
      <c r="X81">
        <f t="shared" si="29"/>
        <v>0</v>
      </c>
      <c r="Y81">
        <f t="shared" si="29"/>
        <v>0.51764705882352946</v>
      </c>
      <c r="Z81">
        <f t="shared" si="29"/>
        <v>0.34509803921568627</v>
      </c>
      <c r="AA81">
        <f t="shared" si="29"/>
        <v>0.20784313725490197</v>
      </c>
      <c r="AB81">
        <f t="shared" si="29"/>
        <v>0.51764705882352946</v>
      </c>
      <c r="AC81">
        <f t="shared" si="29"/>
        <v>0.34509803921568627</v>
      </c>
      <c r="AD81">
        <f t="shared" si="29"/>
        <v>0.20784313725490197</v>
      </c>
      <c r="AE81">
        <f t="shared" si="29"/>
        <v>0.45490196078431372</v>
      </c>
      <c r="AF81">
        <f t="shared" si="29"/>
        <v>0.12156862745098039</v>
      </c>
      <c r="AG81">
        <f t="shared" si="29"/>
        <v>0.45490196078431372</v>
      </c>
      <c r="AH81" t="str">
        <f t="shared" si="29"/>
        <v>Pewarna Merah Backlight Hijau</v>
      </c>
      <c r="AI81">
        <f t="shared" si="29"/>
        <v>100</v>
      </c>
    </row>
    <row r="82" spans="1:35" x14ac:dyDescent="0.3">
      <c r="A82">
        <f t="shared" ref="A82:O82" si="30">A15/255</f>
        <v>0.77647058823529413</v>
      </c>
      <c r="B82">
        <f t="shared" si="30"/>
        <v>0.27843137254901962</v>
      </c>
      <c r="C82">
        <f t="shared" si="30"/>
        <v>0</v>
      </c>
      <c r="D82">
        <f t="shared" si="30"/>
        <v>0.76470588235294112</v>
      </c>
      <c r="E82">
        <f t="shared" si="30"/>
        <v>0.28627450980392155</v>
      </c>
      <c r="F82">
        <f t="shared" si="30"/>
        <v>0</v>
      </c>
      <c r="G82">
        <f t="shared" si="30"/>
        <v>0.49803921568627452</v>
      </c>
      <c r="H82">
        <f t="shared" si="30"/>
        <v>0.37647058823529411</v>
      </c>
      <c r="I82">
        <f t="shared" si="30"/>
        <v>0.27843137254901962</v>
      </c>
      <c r="J82">
        <f t="shared" si="30"/>
        <v>0.49803921568627452</v>
      </c>
      <c r="K82">
        <f t="shared" si="30"/>
        <v>0.37647058823529411</v>
      </c>
      <c r="L82">
        <f t="shared" si="30"/>
        <v>0.27843137254901962</v>
      </c>
      <c r="M82">
        <f t="shared" si="30"/>
        <v>0.41960784313725491</v>
      </c>
      <c r="N82">
        <f t="shared" si="30"/>
        <v>0.36862745098039218</v>
      </c>
      <c r="O82">
        <f t="shared" si="30"/>
        <v>0.15686274509803921</v>
      </c>
      <c r="P82" t="str">
        <f t="shared" si="7"/>
        <v>Pewarna Merah Backlight Hijau</v>
      </c>
      <c r="Q82">
        <f t="shared" si="7"/>
        <v>25</v>
      </c>
    </row>
    <row r="83" spans="1:35" x14ac:dyDescent="0.3">
      <c r="A83">
        <f t="shared" ref="A83:O83" si="31">A16/255</f>
        <v>0.99607843137254903</v>
      </c>
      <c r="B83">
        <f t="shared" si="31"/>
        <v>0.15294117647058825</v>
      </c>
      <c r="C83">
        <f t="shared" si="31"/>
        <v>0.94117647058823528</v>
      </c>
      <c r="D83">
        <f t="shared" si="31"/>
        <v>1</v>
      </c>
      <c r="E83">
        <f t="shared" si="31"/>
        <v>0.16470588235294117</v>
      </c>
      <c r="F83">
        <f t="shared" si="31"/>
        <v>1</v>
      </c>
      <c r="G83">
        <f t="shared" si="31"/>
        <v>0.55294117647058827</v>
      </c>
      <c r="H83">
        <f t="shared" si="31"/>
        <v>0.40784313725490196</v>
      </c>
      <c r="I83">
        <f t="shared" si="31"/>
        <v>0.30588235294117649</v>
      </c>
      <c r="J83">
        <f t="shared" si="31"/>
        <v>0.55294117647058827</v>
      </c>
      <c r="K83">
        <f t="shared" si="31"/>
        <v>0.40784313725490196</v>
      </c>
      <c r="L83">
        <f t="shared" si="31"/>
        <v>0.30588235294117649</v>
      </c>
      <c r="M83">
        <f t="shared" si="31"/>
        <v>0.13725490196078433</v>
      </c>
      <c r="N83">
        <f t="shared" si="31"/>
        <v>0.17647058823529413</v>
      </c>
      <c r="O83">
        <f t="shared" si="31"/>
        <v>0.68235294117647061</v>
      </c>
      <c r="P83" t="str">
        <f t="shared" si="7"/>
        <v>Pewarna Merah Backlight Biru</v>
      </c>
      <c r="Q83">
        <f t="shared" si="7"/>
        <v>25</v>
      </c>
      <c r="S83">
        <f>A71</f>
        <v>0.37647058823529411</v>
      </c>
      <c r="T83">
        <f t="shared" ref="T83:AI83" si="32">B71</f>
        <v>0.52156862745098043</v>
      </c>
      <c r="U83">
        <f t="shared" si="32"/>
        <v>0.99215686274509807</v>
      </c>
      <c r="V83">
        <f t="shared" si="32"/>
        <v>0.37647058823529411</v>
      </c>
      <c r="W83">
        <f t="shared" si="32"/>
        <v>0.55686274509803924</v>
      </c>
      <c r="X83">
        <f t="shared" si="32"/>
        <v>1</v>
      </c>
      <c r="Y83">
        <f t="shared" si="32"/>
        <v>0.51372549019607838</v>
      </c>
      <c r="Z83">
        <f t="shared" si="32"/>
        <v>0.4823529411764706</v>
      </c>
      <c r="AA83">
        <f t="shared" si="32"/>
        <v>0.36862745098039218</v>
      </c>
      <c r="AB83">
        <f t="shared" si="32"/>
        <v>0.51372549019607838</v>
      </c>
      <c r="AC83">
        <f t="shared" si="32"/>
        <v>0.4823529411764706</v>
      </c>
      <c r="AD83">
        <f t="shared" si="32"/>
        <v>0.36862745098039218</v>
      </c>
      <c r="AE83">
        <f t="shared" si="32"/>
        <v>8.6274509803921567E-2</v>
      </c>
      <c r="AF83">
        <f t="shared" si="32"/>
        <v>0.21176470588235294</v>
      </c>
      <c r="AG83">
        <f t="shared" si="32"/>
        <v>0.72549019607843135</v>
      </c>
      <c r="AH83" t="str">
        <f t="shared" si="32"/>
        <v>Pewarna Merah Backlight Biru</v>
      </c>
      <c r="AI83">
        <f t="shared" si="32"/>
        <v>0</v>
      </c>
    </row>
    <row r="84" spans="1:35" x14ac:dyDescent="0.3">
      <c r="A84">
        <f t="shared" ref="A84:O84" si="33">A17/255</f>
        <v>0.99607843137254903</v>
      </c>
      <c r="B84">
        <f t="shared" si="33"/>
        <v>0.27058823529411763</v>
      </c>
      <c r="C84">
        <f t="shared" si="33"/>
        <v>0.1803921568627451</v>
      </c>
      <c r="D84">
        <f t="shared" si="33"/>
        <v>1</v>
      </c>
      <c r="E84">
        <f t="shared" si="33"/>
        <v>0.29019607843137257</v>
      </c>
      <c r="F84">
        <f t="shared" si="33"/>
        <v>0.18431372549019609</v>
      </c>
      <c r="G84">
        <f t="shared" si="33"/>
        <v>0.55294117647058827</v>
      </c>
      <c r="H84">
        <f t="shared" si="33"/>
        <v>0.40784313725490196</v>
      </c>
      <c r="I84">
        <f t="shared" si="33"/>
        <v>0.30588235294117649</v>
      </c>
      <c r="J84">
        <f t="shared" si="33"/>
        <v>0.55294117647058827</v>
      </c>
      <c r="K84">
        <f t="shared" si="33"/>
        <v>0.40784313725490196</v>
      </c>
      <c r="L84">
        <f t="shared" si="33"/>
        <v>0.30588235294117649</v>
      </c>
      <c r="M84">
        <f t="shared" si="33"/>
        <v>0.34901960784313724</v>
      </c>
      <c r="N84">
        <f t="shared" si="33"/>
        <v>0.17254901960784313</v>
      </c>
      <c r="O84">
        <f t="shared" si="33"/>
        <v>0.48627450980392156</v>
      </c>
      <c r="P84" t="str">
        <f t="shared" si="7"/>
        <v>Pewarna Merah Backlight Putih</v>
      </c>
      <c r="Q84">
        <f t="shared" si="7"/>
        <v>25</v>
      </c>
      <c r="S84">
        <f>A75</f>
        <v>0.8784313725490196</v>
      </c>
      <c r="T84">
        <f t="shared" ref="T84:AI84" si="34">B75</f>
        <v>0.28235294117647058</v>
      </c>
      <c r="U84">
        <f t="shared" si="34"/>
        <v>0.99607843137254903</v>
      </c>
      <c r="V84">
        <f t="shared" si="34"/>
        <v>1</v>
      </c>
      <c r="W84">
        <f t="shared" si="34"/>
        <v>0.31764705882352939</v>
      </c>
      <c r="X84">
        <f t="shared" si="34"/>
        <v>1</v>
      </c>
      <c r="Y84">
        <f t="shared" si="34"/>
        <v>0.46666666666666667</v>
      </c>
      <c r="Z84">
        <f t="shared" si="34"/>
        <v>0.38039215686274508</v>
      </c>
      <c r="AA84">
        <f t="shared" si="34"/>
        <v>0.28235294117647058</v>
      </c>
      <c r="AB84">
        <f t="shared" si="34"/>
        <v>0.46666666666666667</v>
      </c>
      <c r="AC84">
        <f t="shared" si="34"/>
        <v>0.38039215686274508</v>
      </c>
      <c r="AD84">
        <f t="shared" si="34"/>
        <v>0.28235294117647058</v>
      </c>
      <c r="AE84">
        <f t="shared" si="34"/>
        <v>9.8039215686274508E-2</v>
      </c>
      <c r="AF84">
        <f t="shared" si="34"/>
        <v>0.19607843137254902</v>
      </c>
      <c r="AG84">
        <f t="shared" si="34"/>
        <v>0.72549019607843135</v>
      </c>
      <c r="AH84" t="str">
        <f t="shared" si="34"/>
        <v>Pewarna Merah Backlight Biru</v>
      </c>
      <c r="AI84">
        <f t="shared" si="34"/>
        <v>5</v>
      </c>
    </row>
    <row r="85" spans="1:35" x14ac:dyDescent="0.3">
      <c r="A85">
        <f t="shared" ref="A85:O85" si="35">A18/255</f>
        <v>0.99607843137254903</v>
      </c>
      <c r="B85">
        <f t="shared" si="35"/>
        <v>0.396078431372549</v>
      </c>
      <c r="C85">
        <f t="shared" si="35"/>
        <v>7.8431372549019607E-2</v>
      </c>
      <c r="D85">
        <f t="shared" si="35"/>
        <v>1</v>
      </c>
      <c r="E85">
        <f t="shared" si="35"/>
        <v>0.38039215686274508</v>
      </c>
      <c r="F85">
        <f t="shared" si="35"/>
        <v>9.0196078431372548E-2</v>
      </c>
      <c r="G85">
        <f t="shared" si="35"/>
        <v>0.53725490196078429</v>
      </c>
      <c r="H85">
        <f t="shared" si="35"/>
        <v>0.37647058823529411</v>
      </c>
      <c r="I85">
        <f t="shared" si="35"/>
        <v>0.2627450980392157</v>
      </c>
      <c r="J85">
        <f t="shared" si="35"/>
        <v>0.53725490196078429</v>
      </c>
      <c r="K85">
        <f t="shared" si="35"/>
        <v>0.37647058823529411</v>
      </c>
      <c r="L85">
        <f t="shared" si="35"/>
        <v>0.2627450980392157</v>
      </c>
      <c r="M85">
        <f t="shared" si="35"/>
        <v>0.90196078431372551</v>
      </c>
      <c r="N85">
        <f t="shared" si="35"/>
        <v>5.8823529411764705E-2</v>
      </c>
      <c r="O85">
        <f t="shared" si="35"/>
        <v>9.8039215686274508E-2</v>
      </c>
      <c r="P85" t="str">
        <f t="shared" si="7"/>
        <v>Pewarna Merah Backlight Merah</v>
      </c>
      <c r="Q85">
        <f t="shared" si="7"/>
        <v>50</v>
      </c>
      <c r="S85">
        <f>A79</f>
        <v>0.99607843137254903</v>
      </c>
      <c r="T85">
        <f t="shared" ref="T85:AI85" si="36">B79</f>
        <v>0.1803921568627451</v>
      </c>
      <c r="U85">
        <f t="shared" si="36"/>
        <v>3.9215686274509803E-2</v>
      </c>
      <c r="V85">
        <f t="shared" si="36"/>
        <v>1</v>
      </c>
      <c r="W85">
        <f t="shared" si="36"/>
        <v>0.18431372549019609</v>
      </c>
      <c r="X85">
        <f t="shared" si="36"/>
        <v>4.7058823529411764E-2</v>
      </c>
      <c r="Y85">
        <f t="shared" si="36"/>
        <v>0.4392156862745098</v>
      </c>
      <c r="Z85">
        <f t="shared" si="36"/>
        <v>0.29803921568627451</v>
      </c>
      <c r="AA85">
        <f t="shared" si="36"/>
        <v>0.18431372549019609</v>
      </c>
      <c r="AB85">
        <f t="shared" si="36"/>
        <v>0.4392156862745098</v>
      </c>
      <c r="AC85">
        <f t="shared" si="36"/>
        <v>0.29803921568627451</v>
      </c>
      <c r="AD85">
        <f t="shared" si="36"/>
        <v>0.18431372549019609</v>
      </c>
      <c r="AE85">
        <f t="shared" si="36"/>
        <v>0.31372549019607843</v>
      </c>
      <c r="AF85">
        <f t="shared" si="36"/>
        <v>0.14117647058823529</v>
      </c>
      <c r="AG85">
        <f t="shared" si="36"/>
        <v>0.54117647058823526</v>
      </c>
      <c r="AH85" t="str">
        <f t="shared" si="36"/>
        <v>Pewarna Merah Backlight Biru</v>
      </c>
      <c r="AI85">
        <f t="shared" si="36"/>
        <v>10</v>
      </c>
    </row>
    <row r="86" spans="1:35" x14ac:dyDescent="0.3">
      <c r="A86">
        <f t="shared" ref="A86:O86" si="37">A19/255</f>
        <v>0.99607843137254903</v>
      </c>
      <c r="B86">
        <f t="shared" si="37"/>
        <v>0.31372549019607843</v>
      </c>
      <c r="C86">
        <f t="shared" si="37"/>
        <v>0</v>
      </c>
      <c r="D86">
        <f t="shared" si="37"/>
        <v>1</v>
      </c>
      <c r="E86">
        <f t="shared" si="37"/>
        <v>0.31372549019607843</v>
      </c>
      <c r="F86">
        <f t="shared" si="37"/>
        <v>0</v>
      </c>
      <c r="G86">
        <f t="shared" si="37"/>
        <v>0.53333333333333333</v>
      </c>
      <c r="H86">
        <f t="shared" si="37"/>
        <v>0.37647058823529411</v>
      </c>
      <c r="I86">
        <f t="shared" si="37"/>
        <v>0.2627450980392157</v>
      </c>
      <c r="J86">
        <f t="shared" si="37"/>
        <v>0.53333333333333333</v>
      </c>
      <c r="K86">
        <f t="shared" si="37"/>
        <v>0.37647058823529411</v>
      </c>
      <c r="L86">
        <f t="shared" si="37"/>
        <v>0.2627450980392157</v>
      </c>
      <c r="M86">
        <f t="shared" si="37"/>
        <v>0.46274509803921571</v>
      </c>
      <c r="N86">
        <f t="shared" si="37"/>
        <v>0.14901960784313725</v>
      </c>
      <c r="O86">
        <f t="shared" si="37"/>
        <v>0.40392156862745099</v>
      </c>
      <c r="P86" t="str">
        <f t="shared" si="7"/>
        <v>Pewarna Merah Backlight Hijau</v>
      </c>
      <c r="Q86">
        <f t="shared" si="7"/>
        <v>50</v>
      </c>
      <c r="S86">
        <f>A83</f>
        <v>0.99607843137254903</v>
      </c>
      <c r="T86">
        <f t="shared" ref="T86:AI86" si="38">B83</f>
        <v>0.15294117647058825</v>
      </c>
      <c r="U86">
        <f t="shared" si="38"/>
        <v>0.94117647058823528</v>
      </c>
      <c r="V86">
        <f t="shared" si="38"/>
        <v>1</v>
      </c>
      <c r="W86">
        <f t="shared" si="38"/>
        <v>0.16470588235294117</v>
      </c>
      <c r="X86">
        <f t="shared" si="38"/>
        <v>1</v>
      </c>
      <c r="Y86">
        <f t="shared" si="38"/>
        <v>0.55294117647058827</v>
      </c>
      <c r="Z86">
        <f t="shared" si="38"/>
        <v>0.40784313725490196</v>
      </c>
      <c r="AA86">
        <f t="shared" si="38"/>
        <v>0.30588235294117649</v>
      </c>
      <c r="AB86">
        <f t="shared" si="38"/>
        <v>0.55294117647058827</v>
      </c>
      <c r="AC86">
        <f t="shared" si="38"/>
        <v>0.40784313725490196</v>
      </c>
      <c r="AD86">
        <f t="shared" si="38"/>
        <v>0.30588235294117649</v>
      </c>
      <c r="AE86">
        <f t="shared" si="38"/>
        <v>0.13725490196078433</v>
      </c>
      <c r="AF86">
        <f t="shared" si="38"/>
        <v>0.17647058823529413</v>
      </c>
      <c r="AG86">
        <f t="shared" si="38"/>
        <v>0.68235294117647061</v>
      </c>
      <c r="AH86" t="str">
        <f t="shared" si="38"/>
        <v>Pewarna Merah Backlight Biru</v>
      </c>
      <c r="AI86">
        <f t="shared" si="38"/>
        <v>25</v>
      </c>
    </row>
    <row r="87" spans="1:35" x14ac:dyDescent="0.3">
      <c r="A87">
        <f t="shared" ref="A87:O87" si="39">A20/255</f>
        <v>0.99607843137254903</v>
      </c>
      <c r="B87">
        <f t="shared" si="39"/>
        <v>0.3843137254901961</v>
      </c>
      <c r="C87">
        <f t="shared" si="39"/>
        <v>0.42352941176470588</v>
      </c>
      <c r="D87">
        <f t="shared" si="39"/>
        <v>1</v>
      </c>
      <c r="E87">
        <f t="shared" si="39"/>
        <v>0.4</v>
      </c>
      <c r="F87">
        <f t="shared" si="39"/>
        <v>0.44705882352941179</v>
      </c>
      <c r="G87">
        <f t="shared" si="39"/>
        <v>0.52549019607843139</v>
      </c>
      <c r="H87">
        <f t="shared" si="39"/>
        <v>0.36470588235294116</v>
      </c>
      <c r="I87">
        <f t="shared" si="39"/>
        <v>0.24705882352941178</v>
      </c>
      <c r="J87">
        <f t="shared" si="39"/>
        <v>0.52549019607843139</v>
      </c>
      <c r="K87">
        <f t="shared" si="39"/>
        <v>0.36470588235294116</v>
      </c>
      <c r="L87">
        <f t="shared" si="39"/>
        <v>0.24705882352941178</v>
      </c>
      <c r="M87">
        <f t="shared" si="39"/>
        <v>0.47058823529411764</v>
      </c>
      <c r="N87">
        <f t="shared" si="39"/>
        <v>0.15686274509803921</v>
      </c>
      <c r="O87">
        <f t="shared" si="39"/>
        <v>0.39215686274509803</v>
      </c>
      <c r="P87" t="str">
        <f t="shared" si="7"/>
        <v>Pewarna Merah Backlight Biru</v>
      </c>
      <c r="Q87">
        <f t="shared" si="7"/>
        <v>50</v>
      </c>
      <c r="S87">
        <f>A87</f>
        <v>0.99607843137254903</v>
      </c>
      <c r="T87">
        <f t="shared" ref="T87:AI87" si="40">B87</f>
        <v>0.3843137254901961</v>
      </c>
      <c r="U87">
        <f t="shared" si="40"/>
        <v>0.42352941176470588</v>
      </c>
      <c r="V87">
        <f t="shared" si="40"/>
        <v>1</v>
      </c>
      <c r="W87">
        <f t="shared" si="40"/>
        <v>0.4</v>
      </c>
      <c r="X87">
        <f t="shared" si="40"/>
        <v>0.44705882352941179</v>
      </c>
      <c r="Y87">
        <f t="shared" si="40"/>
        <v>0.52549019607843139</v>
      </c>
      <c r="Z87">
        <f t="shared" si="40"/>
        <v>0.36470588235294116</v>
      </c>
      <c r="AA87">
        <f t="shared" si="40"/>
        <v>0.24705882352941178</v>
      </c>
      <c r="AB87">
        <f t="shared" si="40"/>
        <v>0.52549019607843139</v>
      </c>
      <c r="AC87">
        <f t="shared" si="40"/>
        <v>0.36470588235294116</v>
      </c>
      <c r="AD87">
        <f t="shared" si="40"/>
        <v>0.24705882352941178</v>
      </c>
      <c r="AE87">
        <f t="shared" si="40"/>
        <v>0.47058823529411764</v>
      </c>
      <c r="AF87">
        <f t="shared" si="40"/>
        <v>0.15686274509803921</v>
      </c>
      <c r="AG87">
        <f t="shared" si="40"/>
        <v>0.39215686274509803</v>
      </c>
      <c r="AH87" t="str">
        <f t="shared" si="40"/>
        <v>Pewarna Merah Backlight Biru</v>
      </c>
      <c r="AI87">
        <f t="shared" si="40"/>
        <v>50</v>
      </c>
    </row>
    <row r="88" spans="1:35" x14ac:dyDescent="0.3">
      <c r="A88">
        <f t="shared" ref="A88:O88" si="41">A21/255</f>
        <v>0.99607843137254903</v>
      </c>
      <c r="B88">
        <f t="shared" si="41"/>
        <v>0.4823529411764706</v>
      </c>
      <c r="C88">
        <f t="shared" si="41"/>
        <v>0.10588235294117647</v>
      </c>
      <c r="D88">
        <f t="shared" si="41"/>
        <v>1</v>
      </c>
      <c r="E88">
        <f t="shared" si="41"/>
        <v>0.49411764705882355</v>
      </c>
      <c r="F88">
        <f t="shared" si="41"/>
        <v>0.12156862745098039</v>
      </c>
      <c r="G88">
        <f t="shared" si="41"/>
        <v>0.51764705882352946</v>
      </c>
      <c r="H88">
        <f t="shared" si="41"/>
        <v>0.36470588235294116</v>
      </c>
      <c r="I88">
        <f t="shared" si="41"/>
        <v>0.24705882352941178</v>
      </c>
      <c r="J88">
        <f t="shared" si="41"/>
        <v>0.51764705882352946</v>
      </c>
      <c r="K88">
        <f t="shared" si="41"/>
        <v>0.36470588235294116</v>
      </c>
      <c r="L88">
        <f t="shared" si="41"/>
        <v>0.24705882352941178</v>
      </c>
      <c r="M88">
        <f t="shared" si="41"/>
        <v>0.47058823529411764</v>
      </c>
      <c r="N88">
        <f t="shared" si="41"/>
        <v>0.14901960784313725</v>
      </c>
      <c r="O88">
        <f t="shared" si="41"/>
        <v>0.39215686274509803</v>
      </c>
      <c r="P88" t="str">
        <f t="shared" si="7"/>
        <v>Pewarna Merah Backlight Putih</v>
      </c>
      <c r="Q88">
        <f t="shared" si="7"/>
        <v>50</v>
      </c>
      <c r="S88">
        <f>A91</f>
        <v>0.99607843137254903</v>
      </c>
      <c r="T88">
        <f t="shared" ref="T88:AI88" si="42">B91</f>
        <v>0.33725490196078434</v>
      </c>
      <c r="U88">
        <f t="shared" si="42"/>
        <v>9.8039215686274508E-2</v>
      </c>
      <c r="V88">
        <f t="shared" si="42"/>
        <v>1</v>
      </c>
      <c r="W88">
        <f t="shared" si="42"/>
        <v>0.34509803921568627</v>
      </c>
      <c r="X88">
        <f t="shared" si="42"/>
        <v>0.10980392156862745</v>
      </c>
      <c r="Y88">
        <f t="shared" si="42"/>
        <v>0.50588235294117645</v>
      </c>
      <c r="Z88">
        <f t="shared" si="42"/>
        <v>0.33725490196078434</v>
      </c>
      <c r="AA88">
        <f t="shared" si="42"/>
        <v>0.2196078431372549</v>
      </c>
      <c r="AB88">
        <f t="shared" si="42"/>
        <v>0.50588235294117645</v>
      </c>
      <c r="AC88">
        <f t="shared" si="42"/>
        <v>0.33725490196078434</v>
      </c>
      <c r="AD88">
        <f t="shared" si="42"/>
        <v>0.2196078431372549</v>
      </c>
      <c r="AE88">
        <f t="shared" si="42"/>
        <v>0.5725490196078431</v>
      </c>
      <c r="AF88">
        <f t="shared" si="42"/>
        <v>0.12941176470588237</v>
      </c>
      <c r="AG88">
        <f t="shared" si="42"/>
        <v>0.31372549019607843</v>
      </c>
      <c r="AH88" t="str">
        <f t="shared" si="42"/>
        <v>Pewarna Merah Backlight Biru</v>
      </c>
      <c r="AI88">
        <f t="shared" si="42"/>
        <v>100</v>
      </c>
    </row>
    <row r="89" spans="1:35" x14ac:dyDescent="0.3">
      <c r="A89">
        <f t="shared" ref="A89:O89" si="43">A22/255</f>
        <v>0.99607843137254903</v>
      </c>
      <c r="B89">
        <f t="shared" si="43"/>
        <v>0.50196078431372548</v>
      </c>
      <c r="C89">
        <f t="shared" si="43"/>
        <v>0.16470588235294117</v>
      </c>
      <c r="D89">
        <f t="shared" si="43"/>
        <v>1</v>
      </c>
      <c r="E89">
        <f t="shared" si="43"/>
        <v>0.49411764705882355</v>
      </c>
      <c r="F89">
        <f t="shared" si="43"/>
        <v>0.16470588235294117</v>
      </c>
      <c r="G89">
        <f t="shared" si="43"/>
        <v>0.52156862745098043</v>
      </c>
      <c r="H89">
        <f t="shared" si="43"/>
        <v>0.35294117647058826</v>
      </c>
      <c r="I89">
        <f t="shared" si="43"/>
        <v>0.21568627450980393</v>
      </c>
      <c r="J89">
        <f t="shared" si="43"/>
        <v>0.52156862745098043</v>
      </c>
      <c r="K89">
        <f t="shared" si="43"/>
        <v>0.35294117647058826</v>
      </c>
      <c r="L89">
        <f t="shared" si="43"/>
        <v>0.21568627450980393</v>
      </c>
      <c r="M89">
        <f t="shared" si="43"/>
        <v>0.90196078431372551</v>
      </c>
      <c r="N89">
        <f t="shared" si="43"/>
        <v>5.8823529411764705E-2</v>
      </c>
      <c r="O89">
        <f t="shared" si="43"/>
        <v>9.8039215686274508E-2</v>
      </c>
      <c r="P89" t="str">
        <f>P22</f>
        <v>Pewarna Merah Backlight Merah</v>
      </c>
      <c r="Q89">
        <f t="shared" ref="Q89" si="44">Q22</f>
        <v>100</v>
      </c>
    </row>
    <row r="90" spans="1:35" x14ac:dyDescent="0.3">
      <c r="A90">
        <f t="shared" ref="A90:O90" si="45">A23/255</f>
        <v>0.99607843137254903</v>
      </c>
      <c r="B90">
        <f t="shared" si="45"/>
        <v>0.30980392156862746</v>
      </c>
      <c r="C90">
        <f t="shared" si="45"/>
        <v>7.8431372549019607E-3</v>
      </c>
      <c r="D90">
        <f t="shared" si="45"/>
        <v>1</v>
      </c>
      <c r="E90">
        <f t="shared" si="45"/>
        <v>0.32941176470588235</v>
      </c>
      <c r="F90">
        <f t="shared" si="45"/>
        <v>0</v>
      </c>
      <c r="G90">
        <f t="shared" si="45"/>
        <v>0.51764705882352946</v>
      </c>
      <c r="H90">
        <f t="shared" si="45"/>
        <v>0.34509803921568627</v>
      </c>
      <c r="I90">
        <f t="shared" si="45"/>
        <v>0.20784313725490197</v>
      </c>
      <c r="J90">
        <f t="shared" si="45"/>
        <v>0.51764705882352946</v>
      </c>
      <c r="K90">
        <f t="shared" si="45"/>
        <v>0.34509803921568627</v>
      </c>
      <c r="L90">
        <f t="shared" si="45"/>
        <v>0.20784313725490197</v>
      </c>
      <c r="M90">
        <f t="shared" si="45"/>
        <v>0.45490196078431372</v>
      </c>
      <c r="N90">
        <f t="shared" si="45"/>
        <v>0.12156862745098039</v>
      </c>
      <c r="O90">
        <f t="shared" si="45"/>
        <v>0.45490196078431372</v>
      </c>
      <c r="P90" t="str">
        <f>P23</f>
        <v>Pewarna Merah Backlight Hijau</v>
      </c>
      <c r="Q90">
        <f t="shared" ref="Q90" si="46">Q23</f>
        <v>100</v>
      </c>
      <c r="S90">
        <f>A72</f>
        <v>0.85882352941176465</v>
      </c>
      <c r="T90">
        <f t="shared" ref="T90:AI90" si="47">B72</f>
        <v>0.76470588235294112</v>
      </c>
      <c r="U90">
        <f t="shared" si="47"/>
        <v>0.8</v>
      </c>
      <c r="V90">
        <f t="shared" si="47"/>
        <v>0.8901960784313725</v>
      </c>
      <c r="W90">
        <f t="shared" si="47"/>
        <v>0.83137254901960789</v>
      </c>
      <c r="X90">
        <f t="shared" si="47"/>
        <v>0.79607843137254897</v>
      </c>
      <c r="Y90">
        <f t="shared" si="47"/>
        <v>0.49803921568627452</v>
      </c>
      <c r="Z90">
        <f t="shared" si="47"/>
        <v>0.47843137254901963</v>
      </c>
      <c r="AA90">
        <f t="shared" si="47"/>
        <v>0.36078431372549019</v>
      </c>
      <c r="AB90">
        <f t="shared" si="47"/>
        <v>0.49803921568627452</v>
      </c>
      <c r="AC90">
        <f t="shared" si="47"/>
        <v>0.47843137254901963</v>
      </c>
      <c r="AD90">
        <f t="shared" si="47"/>
        <v>0.36078431372549019</v>
      </c>
      <c r="AE90">
        <f t="shared" si="47"/>
        <v>0.20392156862745098</v>
      </c>
      <c r="AF90">
        <f t="shared" si="47"/>
        <v>0.29803921568627451</v>
      </c>
      <c r="AG90">
        <f t="shared" si="47"/>
        <v>0.51764705882352946</v>
      </c>
      <c r="AH90" t="str">
        <f t="shared" si="47"/>
        <v>Pewarna Merah Backlight Putih</v>
      </c>
      <c r="AI90">
        <f t="shared" si="47"/>
        <v>0</v>
      </c>
    </row>
    <row r="91" spans="1:35" x14ac:dyDescent="0.3">
      <c r="A91">
        <f t="shared" ref="A91:O91" si="48">A24/255</f>
        <v>0.99607843137254903</v>
      </c>
      <c r="B91">
        <f t="shared" si="48"/>
        <v>0.33725490196078434</v>
      </c>
      <c r="C91">
        <f t="shared" si="48"/>
        <v>9.8039215686274508E-2</v>
      </c>
      <c r="D91">
        <f t="shared" si="48"/>
        <v>1</v>
      </c>
      <c r="E91">
        <f t="shared" si="48"/>
        <v>0.34509803921568627</v>
      </c>
      <c r="F91">
        <f t="shared" si="48"/>
        <v>0.10980392156862745</v>
      </c>
      <c r="G91">
        <f t="shared" si="48"/>
        <v>0.50588235294117645</v>
      </c>
      <c r="H91">
        <f t="shared" si="48"/>
        <v>0.33725490196078434</v>
      </c>
      <c r="I91">
        <f t="shared" si="48"/>
        <v>0.2196078431372549</v>
      </c>
      <c r="J91">
        <f t="shared" si="48"/>
        <v>0.50588235294117645</v>
      </c>
      <c r="K91">
        <f t="shared" si="48"/>
        <v>0.33725490196078434</v>
      </c>
      <c r="L91">
        <f t="shared" si="48"/>
        <v>0.2196078431372549</v>
      </c>
      <c r="M91">
        <f t="shared" si="48"/>
        <v>0.5725490196078431</v>
      </c>
      <c r="N91">
        <f t="shared" si="48"/>
        <v>0.12941176470588237</v>
      </c>
      <c r="O91">
        <f t="shared" si="48"/>
        <v>0.31372549019607843</v>
      </c>
      <c r="P91" t="str">
        <f>P24</f>
        <v>Pewarna Merah Backlight Biru</v>
      </c>
      <c r="Q91">
        <f t="shared" ref="Q91" si="49">Q24</f>
        <v>100</v>
      </c>
      <c r="S91">
        <f>A76</f>
        <v>0.8784313725490196</v>
      </c>
      <c r="T91">
        <f t="shared" ref="T91:AI91" si="50">B76</f>
        <v>0.28235294117647058</v>
      </c>
      <c r="U91">
        <f t="shared" si="50"/>
        <v>0.99607843137254903</v>
      </c>
      <c r="V91">
        <f t="shared" si="50"/>
        <v>1</v>
      </c>
      <c r="W91">
        <f t="shared" si="50"/>
        <v>0.31764705882352939</v>
      </c>
      <c r="X91">
        <f t="shared" si="50"/>
        <v>1</v>
      </c>
      <c r="Y91">
        <f t="shared" si="50"/>
        <v>0.46666666666666667</v>
      </c>
      <c r="Z91">
        <f t="shared" si="50"/>
        <v>0.38039215686274508</v>
      </c>
      <c r="AA91">
        <f t="shared" si="50"/>
        <v>0.28235294117647058</v>
      </c>
      <c r="AB91">
        <f t="shared" si="50"/>
        <v>0.46666666666666667</v>
      </c>
      <c r="AC91">
        <f t="shared" si="50"/>
        <v>0.38039215686274508</v>
      </c>
      <c r="AD91">
        <f t="shared" si="50"/>
        <v>0.28235294117647058</v>
      </c>
      <c r="AE91">
        <f t="shared" si="50"/>
        <v>0.2627450980392157</v>
      </c>
      <c r="AF91">
        <f t="shared" si="50"/>
        <v>0.21176470588235294</v>
      </c>
      <c r="AG91">
        <f t="shared" si="50"/>
        <v>0.53725490196078429</v>
      </c>
      <c r="AH91" t="str">
        <f t="shared" si="50"/>
        <v>Pewarna Merah Backlight Putih</v>
      </c>
      <c r="AI91">
        <f t="shared" si="50"/>
        <v>5</v>
      </c>
    </row>
    <row r="92" spans="1:35" x14ac:dyDescent="0.3">
      <c r="A92">
        <f t="shared" ref="A92:O92" si="51">A25/255</f>
        <v>0.99607843137254903</v>
      </c>
      <c r="B92">
        <f t="shared" si="51"/>
        <v>0.29019607843137257</v>
      </c>
      <c r="C92">
        <f t="shared" si="51"/>
        <v>3.5294117647058823E-2</v>
      </c>
      <c r="D92">
        <f t="shared" si="51"/>
        <v>1</v>
      </c>
      <c r="E92">
        <f t="shared" si="51"/>
        <v>0.28627450980392155</v>
      </c>
      <c r="F92">
        <f t="shared" si="51"/>
        <v>3.9215686274509803E-2</v>
      </c>
      <c r="G92">
        <f t="shared" si="51"/>
        <v>0.50196078431372548</v>
      </c>
      <c r="H92">
        <f t="shared" si="51"/>
        <v>0.33333333333333331</v>
      </c>
      <c r="I92">
        <f t="shared" si="51"/>
        <v>0.20784313725490197</v>
      </c>
      <c r="J92">
        <f t="shared" si="51"/>
        <v>0.50196078431372548</v>
      </c>
      <c r="K92">
        <f t="shared" si="51"/>
        <v>0.33333333333333331</v>
      </c>
      <c r="L92">
        <f t="shared" si="51"/>
        <v>0.20784313725490197</v>
      </c>
      <c r="M92">
        <f t="shared" si="51"/>
        <v>0.57647058823529407</v>
      </c>
      <c r="N92">
        <f t="shared" si="51"/>
        <v>0.13333333333333333</v>
      </c>
      <c r="O92">
        <f t="shared" si="51"/>
        <v>0.30588235294117649</v>
      </c>
      <c r="P92" t="str">
        <f>P25</f>
        <v>Pewarna Merah Backlight Putih</v>
      </c>
      <c r="Q92">
        <f t="shared" ref="Q92" si="52">Q25</f>
        <v>100</v>
      </c>
      <c r="S92">
        <f>A80</f>
        <v>0.99607843137254903</v>
      </c>
      <c r="T92">
        <f t="shared" ref="T92:AI92" si="53">B80</f>
        <v>0.32549019607843138</v>
      </c>
      <c r="U92">
        <f t="shared" si="53"/>
        <v>0.38823529411764707</v>
      </c>
      <c r="V92">
        <f t="shared" si="53"/>
        <v>1</v>
      </c>
      <c r="W92">
        <f t="shared" si="53"/>
        <v>0.34901960784313724</v>
      </c>
      <c r="X92">
        <f t="shared" si="53"/>
        <v>0.38823529411764707</v>
      </c>
      <c r="Y92">
        <f t="shared" si="53"/>
        <v>0.45098039215686275</v>
      </c>
      <c r="Z92">
        <f t="shared" si="53"/>
        <v>0.35294117647058826</v>
      </c>
      <c r="AA92">
        <f t="shared" si="53"/>
        <v>0.25490196078431371</v>
      </c>
      <c r="AB92">
        <f t="shared" si="53"/>
        <v>0.45098039215686275</v>
      </c>
      <c r="AC92">
        <f t="shared" si="53"/>
        <v>0.35294117647058826</v>
      </c>
      <c r="AD92">
        <f t="shared" si="53"/>
        <v>0.25490196078431371</v>
      </c>
      <c r="AE92">
        <f t="shared" si="53"/>
        <v>0.29411764705882354</v>
      </c>
      <c r="AF92">
        <f t="shared" si="53"/>
        <v>0.19607843137254902</v>
      </c>
      <c r="AG92">
        <f t="shared" si="53"/>
        <v>3.9215686274509803E-3</v>
      </c>
      <c r="AH92" t="str">
        <f t="shared" si="53"/>
        <v>Pewarna Merah Backlight Putih</v>
      </c>
      <c r="AI92">
        <f t="shared" si="53"/>
        <v>10</v>
      </c>
    </row>
    <row r="93" spans="1:35" x14ac:dyDescent="0.3">
      <c r="S93">
        <f>A84</f>
        <v>0.99607843137254903</v>
      </c>
      <c r="T93">
        <f t="shared" ref="T93:AI93" si="54">B84</f>
        <v>0.27058823529411763</v>
      </c>
      <c r="U93">
        <f t="shared" si="54"/>
        <v>0.1803921568627451</v>
      </c>
      <c r="V93">
        <f t="shared" si="54"/>
        <v>1</v>
      </c>
      <c r="W93">
        <f t="shared" si="54"/>
        <v>0.29019607843137257</v>
      </c>
      <c r="X93">
        <f t="shared" si="54"/>
        <v>0.18431372549019609</v>
      </c>
      <c r="Y93">
        <f t="shared" si="54"/>
        <v>0.55294117647058827</v>
      </c>
      <c r="Z93">
        <f t="shared" si="54"/>
        <v>0.40784313725490196</v>
      </c>
      <c r="AA93">
        <f t="shared" si="54"/>
        <v>0.30588235294117649</v>
      </c>
      <c r="AB93">
        <f t="shared" si="54"/>
        <v>0.55294117647058827</v>
      </c>
      <c r="AC93">
        <f t="shared" si="54"/>
        <v>0.40784313725490196</v>
      </c>
      <c r="AD93">
        <f t="shared" si="54"/>
        <v>0.30588235294117649</v>
      </c>
      <c r="AE93">
        <f t="shared" si="54"/>
        <v>0.34901960784313724</v>
      </c>
      <c r="AF93">
        <f t="shared" si="54"/>
        <v>0.17254901960784313</v>
      </c>
      <c r="AG93">
        <f t="shared" si="54"/>
        <v>0.48627450980392156</v>
      </c>
      <c r="AH93" t="str">
        <f t="shared" si="54"/>
        <v>Pewarna Merah Backlight Putih</v>
      </c>
      <c r="AI93">
        <f t="shared" si="54"/>
        <v>25</v>
      </c>
    </row>
    <row r="94" spans="1:35" x14ac:dyDescent="0.3">
      <c r="S94">
        <f>A88</f>
        <v>0.99607843137254903</v>
      </c>
      <c r="T94">
        <f t="shared" ref="T94:AI94" si="55">B88</f>
        <v>0.4823529411764706</v>
      </c>
      <c r="U94">
        <f t="shared" si="55"/>
        <v>0.10588235294117647</v>
      </c>
      <c r="V94">
        <f t="shared" si="55"/>
        <v>1</v>
      </c>
      <c r="W94">
        <f t="shared" si="55"/>
        <v>0.49411764705882355</v>
      </c>
      <c r="X94">
        <f t="shared" si="55"/>
        <v>0.12156862745098039</v>
      </c>
      <c r="Y94">
        <f t="shared" si="55"/>
        <v>0.51764705882352946</v>
      </c>
      <c r="Z94">
        <f t="shared" si="55"/>
        <v>0.36470588235294116</v>
      </c>
      <c r="AA94">
        <f t="shared" si="55"/>
        <v>0.24705882352941178</v>
      </c>
      <c r="AB94">
        <f t="shared" si="55"/>
        <v>0.51764705882352946</v>
      </c>
      <c r="AC94">
        <f t="shared" si="55"/>
        <v>0.36470588235294116</v>
      </c>
      <c r="AD94">
        <f t="shared" si="55"/>
        <v>0.24705882352941178</v>
      </c>
      <c r="AE94">
        <f t="shared" si="55"/>
        <v>0.47058823529411764</v>
      </c>
      <c r="AF94">
        <f t="shared" si="55"/>
        <v>0.14901960784313725</v>
      </c>
      <c r="AG94">
        <f t="shared" si="55"/>
        <v>0.39215686274509803</v>
      </c>
      <c r="AH94" t="str">
        <f t="shared" si="55"/>
        <v>Pewarna Merah Backlight Putih</v>
      </c>
      <c r="AI94">
        <f t="shared" si="55"/>
        <v>50</v>
      </c>
    </row>
    <row r="95" spans="1:35" x14ac:dyDescent="0.3">
      <c r="A95">
        <f>A2/255</f>
        <v>0.99607843137254903</v>
      </c>
      <c r="B95">
        <f t="shared" ref="B95:O95" si="56">B2/255</f>
        <v>0.61960784313725492</v>
      </c>
      <c r="C95">
        <f t="shared" si="56"/>
        <v>0.17647058823529413</v>
      </c>
      <c r="D95">
        <f t="shared" si="56"/>
        <v>1</v>
      </c>
      <c r="E95">
        <f t="shared" si="56"/>
        <v>0.68235294117647061</v>
      </c>
      <c r="F95">
        <f t="shared" si="56"/>
        <v>0.1803921568627451</v>
      </c>
      <c r="G95">
        <f t="shared" si="56"/>
        <v>0.52156862745098043</v>
      </c>
      <c r="H95">
        <f t="shared" si="56"/>
        <v>0.48627450980392156</v>
      </c>
      <c r="I95">
        <f t="shared" si="56"/>
        <v>0.38039215686274508</v>
      </c>
      <c r="J95">
        <f t="shared" si="56"/>
        <v>0.52156862745098043</v>
      </c>
      <c r="K95">
        <f t="shared" si="56"/>
        <v>0.48627450980392156</v>
      </c>
      <c r="L95">
        <f t="shared" si="56"/>
        <v>0.38039215686274508</v>
      </c>
      <c r="M95">
        <f t="shared" si="56"/>
        <v>0.87058823529411766</v>
      </c>
      <c r="N95">
        <f t="shared" si="56"/>
        <v>6.2745098039215685E-2</v>
      </c>
      <c r="O95">
        <f t="shared" si="56"/>
        <v>0.10588235294117647</v>
      </c>
      <c r="P95" t="str">
        <f>P26</f>
        <v>Pewarna Hijau Backlight Merah</v>
      </c>
      <c r="Q95">
        <f>Q2</f>
        <v>0</v>
      </c>
      <c r="S95">
        <f>A92</f>
        <v>0.99607843137254903</v>
      </c>
      <c r="T95">
        <f t="shared" ref="T95:AI95" si="57">B92</f>
        <v>0.29019607843137257</v>
      </c>
      <c r="U95">
        <f t="shared" si="57"/>
        <v>3.5294117647058823E-2</v>
      </c>
      <c r="V95">
        <f t="shared" si="57"/>
        <v>1</v>
      </c>
      <c r="W95">
        <f t="shared" si="57"/>
        <v>0.28627450980392155</v>
      </c>
      <c r="X95">
        <f t="shared" si="57"/>
        <v>3.9215686274509803E-2</v>
      </c>
      <c r="Y95">
        <f t="shared" si="57"/>
        <v>0.50196078431372548</v>
      </c>
      <c r="Z95">
        <f t="shared" si="57"/>
        <v>0.33333333333333331</v>
      </c>
      <c r="AA95">
        <f t="shared" si="57"/>
        <v>0.20784313725490197</v>
      </c>
      <c r="AB95">
        <f t="shared" si="57"/>
        <v>0.50196078431372548</v>
      </c>
      <c r="AC95">
        <f t="shared" si="57"/>
        <v>0.33333333333333331</v>
      </c>
      <c r="AD95">
        <f t="shared" si="57"/>
        <v>0.20784313725490197</v>
      </c>
      <c r="AE95">
        <f t="shared" si="57"/>
        <v>0.57647058823529407</v>
      </c>
      <c r="AF95">
        <f t="shared" si="57"/>
        <v>0.13333333333333333</v>
      </c>
      <c r="AG95">
        <f t="shared" si="57"/>
        <v>0.30588235294117649</v>
      </c>
      <c r="AH95" t="str">
        <f t="shared" si="57"/>
        <v>Pewarna Merah Backlight Putih</v>
      </c>
      <c r="AI95">
        <f t="shared" si="57"/>
        <v>100</v>
      </c>
    </row>
    <row r="96" spans="1:35" x14ac:dyDescent="0.3">
      <c r="A96">
        <f t="shared" ref="A96:O98" si="58">A3/255</f>
        <v>1.5686274509803921E-2</v>
      </c>
      <c r="B96">
        <f t="shared" si="58"/>
        <v>0.98039215686274506</v>
      </c>
      <c r="C96">
        <f t="shared" si="58"/>
        <v>0.16862745098039217</v>
      </c>
      <c r="D96">
        <f t="shared" si="58"/>
        <v>0</v>
      </c>
      <c r="E96">
        <f t="shared" si="58"/>
        <v>1</v>
      </c>
      <c r="F96">
        <f t="shared" si="58"/>
        <v>0.17647058823529413</v>
      </c>
      <c r="G96">
        <f t="shared" si="58"/>
        <v>0.50980392156862742</v>
      </c>
      <c r="H96">
        <f t="shared" si="58"/>
        <v>0.48627450980392156</v>
      </c>
      <c r="I96">
        <f t="shared" si="58"/>
        <v>0.37647058823529411</v>
      </c>
      <c r="J96">
        <f t="shared" si="58"/>
        <v>0.50980392156862742</v>
      </c>
      <c r="K96">
        <f t="shared" si="58"/>
        <v>0.48627450980392156</v>
      </c>
      <c r="L96">
        <f t="shared" si="58"/>
        <v>0.37647058823529411</v>
      </c>
      <c r="M96">
        <f t="shared" si="58"/>
        <v>0.16470588235294117</v>
      </c>
      <c r="N96">
        <f t="shared" si="58"/>
        <v>0.63137254901960782</v>
      </c>
      <c r="O96">
        <f t="shared" si="58"/>
        <v>0.23921568627450981</v>
      </c>
      <c r="P96" t="str">
        <f>P27</f>
        <v>Pewarna Hijau Backlight Hijau</v>
      </c>
      <c r="Q96">
        <f>Q3</f>
        <v>0</v>
      </c>
    </row>
    <row r="97" spans="1:35" x14ac:dyDescent="0.3">
      <c r="A97">
        <f t="shared" si="58"/>
        <v>0.37647058823529411</v>
      </c>
      <c r="B97">
        <f t="shared" si="58"/>
        <v>0.52156862745098043</v>
      </c>
      <c r="C97">
        <f t="shared" si="58"/>
        <v>0.99215686274509807</v>
      </c>
      <c r="D97">
        <f t="shared" si="58"/>
        <v>0.37647058823529411</v>
      </c>
      <c r="E97">
        <f t="shared" si="58"/>
        <v>0.55686274509803924</v>
      </c>
      <c r="F97">
        <f t="shared" si="58"/>
        <v>1</v>
      </c>
      <c r="G97">
        <f t="shared" si="58"/>
        <v>0.51372549019607838</v>
      </c>
      <c r="H97">
        <f t="shared" si="58"/>
        <v>0.4823529411764706</v>
      </c>
      <c r="I97">
        <f t="shared" si="58"/>
        <v>0.36862745098039218</v>
      </c>
      <c r="J97">
        <f t="shared" si="58"/>
        <v>0.51372549019607838</v>
      </c>
      <c r="K97">
        <f t="shared" si="58"/>
        <v>0.4823529411764706</v>
      </c>
      <c r="L97">
        <f t="shared" si="58"/>
        <v>0.36862745098039218</v>
      </c>
      <c r="M97">
        <f t="shared" si="58"/>
        <v>8.6274509803921567E-2</v>
      </c>
      <c r="N97">
        <f t="shared" si="58"/>
        <v>0.21176470588235294</v>
      </c>
      <c r="O97">
        <f t="shared" si="58"/>
        <v>0.72549019607843135</v>
      </c>
      <c r="P97" t="str">
        <f>P28</f>
        <v>Pewarna Hijau Backlight Biru</v>
      </c>
      <c r="Q97">
        <f>Q4</f>
        <v>0</v>
      </c>
      <c r="S97">
        <f>A95</f>
        <v>0.99607843137254903</v>
      </c>
      <c r="T97">
        <f t="shared" ref="T97:AI97" si="59">B95</f>
        <v>0.61960784313725492</v>
      </c>
      <c r="U97">
        <f t="shared" si="59"/>
        <v>0.17647058823529413</v>
      </c>
      <c r="V97">
        <f t="shared" si="59"/>
        <v>1</v>
      </c>
      <c r="W97">
        <f t="shared" si="59"/>
        <v>0.68235294117647061</v>
      </c>
      <c r="X97">
        <f t="shared" si="59"/>
        <v>0.1803921568627451</v>
      </c>
      <c r="Y97">
        <f t="shared" si="59"/>
        <v>0.52156862745098043</v>
      </c>
      <c r="Z97">
        <f t="shared" si="59"/>
        <v>0.48627450980392156</v>
      </c>
      <c r="AA97">
        <f t="shared" si="59"/>
        <v>0.38039215686274508</v>
      </c>
      <c r="AB97">
        <f t="shared" si="59"/>
        <v>0.52156862745098043</v>
      </c>
      <c r="AC97">
        <f t="shared" si="59"/>
        <v>0.48627450980392156</v>
      </c>
      <c r="AD97">
        <f t="shared" si="59"/>
        <v>0.38039215686274508</v>
      </c>
      <c r="AE97">
        <f t="shared" si="59"/>
        <v>0.87058823529411766</v>
      </c>
      <c r="AF97">
        <f t="shared" si="59"/>
        <v>6.2745098039215685E-2</v>
      </c>
      <c r="AG97">
        <f t="shared" si="59"/>
        <v>0.10588235294117647</v>
      </c>
      <c r="AH97" t="str">
        <f t="shared" si="59"/>
        <v>Pewarna Hijau Backlight Merah</v>
      </c>
      <c r="AI97">
        <f t="shared" si="59"/>
        <v>0</v>
      </c>
    </row>
    <row r="98" spans="1:35" x14ac:dyDescent="0.3">
      <c r="A98">
        <f t="shared" si="58"/>
        <v>0.85882352941176465</v>
      </c>
      <c r="B98">
        <f t="shared" si="58"/>
        <v>0.76470588235294112</v>
      </c>
      <c r="C98">
        <f t="shared" si="58"/>
        <v>0.8</v>
      </c>
      <c r="D98">
        <f t="shared" si="58"/>
        <v>0.8901960784313725</v>
      </c>
      <c r="E98">
        <f t="shared" si="58"/>
        <v>0.83137254901960789</v>
      </c>
      <c r="F98">
        <f t="shared" si="58"/>
        <v>0.79607843137254897</v>
      </c>
      <c r="G98">
        <f t="shared" si="58"/>
        <v>0.49803921568627452</v>
      </c>
      <c r="H98">
        <f t="shared" si="58"/>
        <v>0.47843137254901963</v>
      </c>
      <c r="I98">
        <f t="shared" si="58"/>
        <v>0.36078431372549019</v>
      </c>
      <c r="J98">
        <f t="shared" si="58"/>
        <v>0.49803921568627452</v>
      </c>
      <c r="K98">
        <f t="shared" si="58"/>
        <v>0.47843137254901963</v>
      </c>
      <c r="L98">
        <f t="shared" si="58"/>
        <v>0.36078431372549019</v>
      </c>
      <c r="M98">
        <f t="shared" si="58"/>
        <v>0.20392156862745098</v>
      </c>
      <c r="N98">
        <f t="shared" si="58"/>
        <v>0.29803921568627451</v>
      </c>
      <c r="O98">
        <f t="shared" si="58"/>
        <v>0.51764705882352946</v>
      </c>
      <c r="P98" t="str">
        <f>P29</f>
        <v>Pewarna Hijau Backlight Putih</v>
      </c>
      <c r="Q98">
        <f>Q5</f>
        <v>0</v>
      </c>
      <c r="S98">
        <f>A99</f>
        <v>0.99607843137254903</v>
      </c>
      <c r="T98">
        <f t="shared" ref="T98:AI98" si="60">B99</f>
        <v>0.76470588235294112</v>
      </c>
      <c r="U98">
        <f t="shared" si="60"/>
        <v>0.15294117647058825</v>
      </c>
      <c r="V98">
        <f t="shared" si="60"/>
        <v>1</v>
      </c>
      <c r="W98">
        <f t="shared" si="60"/>
        <v>0.75686274509803919</v>
      </c>
      <c r="X98">
        <f t="shared" si="60"/>
        <v>0.16078431372549021</v>
      </c>
      <c r="Y98">
        <f t="shared" si="60"/>
        <v>0.41568627450980394</v>
      </c>
      <c r="Z98">
        <f t="shared" si="60"/>
        <v>0.42352941176470588</v>
      </c>
      <c r="AA98">
        <f t="shared" si="60"/>
        <v>0.27843137254901962</v>
      </c>
      <c r="AB98">
        <f t="shared" si="60"/>
        <v>0.41568627450980394</v>
      </c>
      <c r="AC98">
        <f t="shared" si="60"/>
        <v>0.42352941176470588</v>
      </c>
      <c r="AD98">
        <f t="shared" si="60"/>
        <v>0.27843137254901962</v>
      </c>
      <c r="AE98">
        <f t="shared" si="60"/>
        <v>0.8784313725490196</v>
      </c>
      <c r="AF98">
        <f t="shared" si="60"/>
        <v>7.0588235294117646E-2</v>
      </c>
      <c r="AG98">
        <f t="shared" si="60"/>
        <v>9.4117647058823528E-2</v>
      </c>
      <c r="AH98" t="str">
        <f t="shared" si="60"/>
        <v>Pewarna Hijau Backlight Merah</v>
      </c>
      <c r="AI98">
        <f t="shared" si="60"/>
        <v>5</v>
      </c>
    </row>
    <row r="99" spans="1:35" x14ac:dyDescent="0.3">
      <c r="A99">
        <f t="shared" ref="A99:O99" si="61">A26/255</f>
        <v>0.99607843137254903</v>
      </c>
      <c r="B99">
        <f t="shared" si="61"/>
        <v>0.76470588235294112</v>
      </c>
      <c r="C99">
        <f t="shared" si="61"/>
        <v>0.15294117647058825</v>
      </c>
      <c r="D99">
        <f t="shared" si="61"/>
        <v>1</v>
      </c>
      <c r="E99">
        <f t="shared" si="61"/>
        <v>0.75686274509803919</v>
      </c>
      <c r="F99">
        <f t="shared" si="61"/>
        <v>0.16078431372549021</v>
      </c>
      <c r="G99">
        <f t="shared" si="61"/>
        <v>0.41568627450980394</v>
      </c>
      <c r="H99">
        <f t="shared" si="61"/>
        <v>0.42352941176470588</v>
      </c>
      <c r="I99">
        <f t="shared" si="61"/>
        <v>0.27843137254901962</v>
      </c>
      <c r="J99">
        <f t="shared" si="61"/>
        <v>0.41568627450980394</v>
      </c>
      <c r="K99">
        <f t="shared" si="61"/>
        <v>0.42352941176470588</v>
      </c>
      <c r="L99">
        <f t="shared" si="61"/>
        <v>0.27843137254901962</v>
      </c>
      <c r="M99">
        <f t="shared" si="61"/>
        <v>0.8784313725490196</v>
      </c>
      <c r="N99">
        <f t="shared" si="61"/>
        <v>7.0588235294117646E-2</v>
      </c>
      <c r="O99">
        <f t="shared" si="61"/>
        <v>9.4117647058823528E-2</v>
      </c>
      <c r="P99" t="str">
        <f t="shared" ref="P99:P118" si="62">P26</f>
        <v>Pewarna Hijau Backlight Merah</v>
      </c>
      <c r="Q99">
        <f t="shared" ref="Q99" si="63">Q26</f>
        <v>5</v>
      </c>
      <c r="S99">
        <f>A103</f>
        <v>0.99607843137254903</v>
      </c>
      <c r="T99">
        <f t="shared" ref="T99:AI99" si="64">B103</f>
        <v>0.59607843137254901</v>
      </c>
      <c r="U99">
        <f t="shared" si="64"/>
        <v>0.19607843137254902</v>
      </c>
      <c r="V99">
        <f t="shared" si="64"/>
        <v>1</v>
      </c>
      <c r="W99">
        <f t="shared" si="64"/>
        <v>0.60392156862745094</v>
      </c>
      <c r="X99">
        <f t="shared" si="64"/>
        <v>0.19607843137254902</v>
      </c>
      <c r="Y99">
        <f t="shared" si="64"/>
        <v>0.4</v>
      </c>
      <c r="Z99">
        <f t="shared" si="64"/>
        <v>0.40784313725490196</v>
      </c>
      <c r="AA99">
        <f t="shared" si="64"/>
        <v>0.25882352941176473</v>
      </c>
      <c r="AB99">
        <f t="shared" si="64"/>
        <v>0.4</v>
      </c>
      <c r="AC99">
        <f t="shared" si="64"/>
        <v>0.40784313725490196</v>
      </c>
      <c r="AD99">
        <f t="shared" si="64"/>
        <v>0.25882352941176473</v>
      </c>
      <c r="AE99">
        <f t="shared" si="64"/>
        <v>0.2</v>
      </c>
      <c r="AF99">
        <f t="shared" si="64"/>
        <v>0.32941176470588235</v>
      </c>
      <c r="AG99">
        <f t="shared" si="64"/>
        <v>0.49019607843137253</v>
      </c>
      <c r="AH99" t="str">
        <f t="shared" si="64"/>
        <v>Pewarna Hijau Backlight Merah</v>
      </c>
      <c r="AI99">
        <f t="shared" si="64"/>
        <v>10</v>
      </c>
    </row>
    <row r="100" spans="1:35" x14ac:dyDescent="0.3">
      <c r="A100">
        <f t="shared" ref="A100:O100" si="65">A27/255</f>
        <v>1.9607843137254902E-2</v>
      </c>
      <c r="B100">
        <f t="shared" si="65"/>
        <v>0.99607843137254903</v>
      </c>
      <c r="C100">
        <f t="shared" si="65"/>
        <v>0.50980392156862742</v>
      </c>
      <c r="D100">
        <f t="shared" si="65"/>
        <v>0</v>
      </c>
      <c r="E100">
        <f t="shared" si="65"/>
        <v>1</v>
      </c>
      <c r="F100">
        <f t="shared" si="65"/>
        <v>0.52549019607843139</v>
      </c>
      <c r="G100">
        <f t="shared" si="65"/>
        <v>0.42352941176470588</v>
      </c>
      <c r="H100">
        <f t="shared" si="65"/>
        <v>0.42352941176470588</v>
      </c>
      <c r="I100">
        <f t="shared" si="65"/>
        <v>0.27843137254901962</v>
      </c>
      <c r="J100">
        <f t="shared" si="65"/>
        <v>0.42352941176470588</v>
      </c>
      <c r="K100">
        <f t="shared" si="65"/>
        <v>0.42352941176470588</v>
      </c>
      <c r="L100">
        <f t="shared" si="65"/>
        <v>0.27843137254901962</v>
      </c>
      <c r="M100">
        <f t="shared" si="65"/>
        <v>0.15294117647058825</v>
      </c>
      <c r="N100">
        <f t="shared" si="65"/>
        <v>0.61960784313725492</v>
      </c>
      <c r="O100">
        <f t="shared" si="65"/>
        <v>0.23921568627450981</v>
      </c>
      <c r="P100" t="str">
        <f t="shared" si="62"/>
        <v>Pewarna Hijau Backlight Hijau</v>
      </c>
      <c r="Q100">
        <f t="shared" ref="Q100" si="66">Q27</f>
        <v>5</v>
      </c>
      <c r="S100">
        <f>A107</f>
        <v>0.68235294117647061</v>
      </c>
      <c r="T100">
        <f t="shared" ref="T100:AI100" si="67">B107</f>
        <v>6.6666666666666666E-2</v>
      </c>
      <c r="U100">
        <f t="shared" si="67"/>
        <v>0</v>
      </c>
      <c r="V100">
        <f t="shared" si="67"/>
        <v>0.74901960784313726</v>
      </c>
      <c r="W100">
        <f t="shared" si="67"/>
        <v>7.0588235294117646E-2</v>
      </c>
      <c r="X100">
        <f t="shared" si="67"/>
        <v>0</v>
      </c>
      <c r="Y100">
        <f t="shared" si="67"/>
        <v>0.31764705882352939</v>
      </c>
      <c r="Z100">
        <f t="shared" si="67"/>
        <v>0.37647058823529411</v>
      </c>
      <c r="AA100">
        <f t="shared" si="67"/>
        <v>0.20392156862745098</v>
      </c>
      <c r="AB100">
        <f t="shared" si="67"/>
        <v>0.31764705882352939</v>
      </c>
      <c r="AC100">
        <f t="shared" si="67"/>
        <v>0.37647058823529411</v>
      </c>
      <c r="AD100">
        <f t="shared" si="67"/>
        <v>0.20392156862745098</v>
      </c>
      <c r="AE100">
        <f t="shared" si="67"/>
        <v>0.88627450980392153</v>
      </c>
      <c r="AF100">
        <f t="shared" si="67"/>
        <v>7.4509803921568626E-2</v>
      </c>
      <c r="AG100">
        <f t="shared" si="67"/>
        <v>0.11372549019607843</v>
      </c>
      <c r="AH100" t="str">
        <f t="shared" si="67"/>
        <v>Pewarna Hijau Backlight Merah</v>
      </c>
      <c r="AI100">
        <f t="shared" si="67"/>
        <v>25</v>
      </c>
    </row>
    <row r="101" spans="1:35" x14ac:dyDescent="0.3">
      <c r="A101">
        <f t="shared" ref="A101:O101" si="68">A28/255</f>
        <v>0.47843137254901963</v>
      </c>
      <c r="B101">
        <f t="shared" si="68"/>
        <v>0.55294117647058827</v>
      </c>
      <c r="C101">
        <f t="shared" si="68"/>
        <v>0.99607843137254903</v>
      </c>
      <c r="D101">
        <f t="shared" si="68"/>
        <v>0.50980392156862742</v>
      </c>
      <c r="E101">
        <f t="shared" si="68"/>
        <v>0.5607843137254902</v>
      </c>
      <c r="F101">
        <f t="shared" si="68"/>
        <v>1</v>
      </c>
      <c r="G101">
        <f t="shared" si="68"/>
        <v>0.41176470588235292</v>
      </c>
      <c r="H101">
        <f t="shared" si="68"/>
        <v>0.41960784313725491</v>
      </c>
      <c r="I101">
        <f t="shared" si="68"/>
        <v>0.2627450980392157</v>
      </c>
      <c r="J101">
        <f t="shared" si="68"/>
        <v>0.41176470588235292</v>
      </c>
      <c r="K101">
        <f t="shared" si="68"/>
        <v>0.41960784313725491</v>
      </c>
      <c r="L101">
        <f t="shared" si="68"/>
        <v>0.2627450980392157</v>
      </c>
      <c r="M101">
        <f t="shared" si="68"/>
        <v>0.17254901960784313</v>
      </c>
      <c r="N101">
        <f t="shared" si="68"/>
        <v>0.60392156862745094</v>
      </c>
      <c r="O101">
        <f t="shared" si="68"/>
        <v>0.22352941176470589</v>
      </c>
      <c r="P101" t="str">
        <f t="shared" si="62"/>
        <v>Pewarna Hijau Backlight Biru</v>
      </c>
      <c r="Q101">
        <f t="shared" ref="Q101" si="69">Q28</f>
        <v>5</v>
      </c>
      <c r="S101">
        <f>A111</f>
        <v>8.2352941176470587E-2</v>
      </c>
      <c r="T101">
        <f t="shared" ref="T101:AI101" si="70">B111</f>
        <v>1.5686274509803921E-2</v>
      </c>
      <c r="U101">
        <f t="shared" si="70"/>
        <v>0</v>
      </c>
      <c r="V101">
        <f t="shared" si="70"/>
        <v>7.4509803921568626E-2</v>
      </c>
      <c r="W101">
        <f t="shared" si="70"/>
        <v>1.9607843137254902E-2</v>
      </c>
      <c r="X101">
        <f t="shared" si="70"/>
        <v>0</v>
      </c>
      <c r="Y101">
        <f t="shared" si="70"/>
        <v>0.26666666666666666</v>
      </c>
      <c r="Z101">
        <f t="shared" si="70"/>
        <v>0.35294117647058826</v>
      </c>
      <c r="AA101">
        <f t="shared" si="70"/>
        <v>0.18823529411764706</v>
      </c>
      <c r="AB101">
        <f t="shared" si="70"/>
        <v>0.26666666666666666</v>
      </c>
      <c r="AC101">
        <f t="shared" si="70"/>
        <v>0.35294117647058826</v>
      </c>
      <c r="AD101">
        <f t="shared" si="70"/>
        <v>0.18823529411764706</v>
      </c>
      <c r="AE101">
        <f t="shared" si="70"/>
        <v>0.84313725490196079</v>
      </c>
      <c r="AF101">
        <f t="shared" si="70"/>
        <v>0.10196078431372549</v>
      </c>
      <c r="AG101">
        <f t="shared" si="70"/>
        <v>0.10196078431372549</v>
      </c>
      <c r="AH101" t="str">
        <f t="shared" si="70"/>
        <v>Pewarna Hijau Backlight Merah</v>
      </c>
      <c r="AI101">
        <f t="shared" si="70"/>
        <v>50</v>
      </c>
    </row>
    <row r="102" spans="1:35" x14ac:dyDescent="0.3">
      <c r="A102">
        <f t="shared" ref="A102:O102" si="71">A29/255</f>
        <v>0.61960784313725492</v>
      </c>
      <c r="B102">
        <f t="shared" si="71"/>
        <v>0.99607843137254903</v>
      </c>
      <c r="C102">
        <f t="shared" si="71"/>
        <v>0.64313725490196083</v>
      </c>
      <c r="D102">
        <f t="shared" si="71"/>
        <v>0.61176470588235299</v>
      </c>
      <c r="E102">
        <f t="shared" si="71"/>
        <v>1</v>
      </c>
      <c r="F102">
        <f t="shared" si="71"/>
        <v>0.63921568627450975</v>
      </c>
      <c r="G102">
        <f t="shared" si="71"/>
        <v>0.40784313725490196</v>
      </c>
      <c r="H102">
        <f t="shared" si="71"/>
        <v>0.42352941176470588</v>
      </c>
      <c r="I102">
        <f t="shared" si="71"/>
        <v>0.26666666666666666</v>
      </c>
      <c r="J102">
        <f t="shared" si="71"/>
        <v>0.40784313725490196</v>
      </c>
      <c r="K102">
        <f t="shared" si="71"/>
        <v>0.42352941176470588</v>
      </c>
      <c r="L102">
        <f t="shared" si="71"/>
        <v>0.26666666666666666</v>
      </c>
      <c r="M102">
        <f t="shared" si="71"/>
        <v>0.2</v>
      </c>
      <c r="N102">
        <f t="shared" si="71"/>
        <v>0.31372549019607843</v>
      </c>
      <c r="O102">
        <f t="shared" si="71"/>
        <v>0.50196078431372548</v>
      </c>
      <c r="P102" t="str">
        <f t="shared" si="62"/>
        <v>Pewarna Hijau Backlight Putih</v>
      </c>
      <c r="Q102">
        <f t="shared" ref="Q102" si="72">Q29</f>
        <v>5</v>
      </c>
      <c r="S102">
        <f>A115</f>
        <v>5.8823529411764705E-2</v>
      </c>
      <c r="T102">
        <f t="shared" ref="T102:AI102" si="73">B115</f>
        <v>7.8431372549019607E-3</v>
      </c>
      <c r="U102">
        <f t="shared" si="73"/>
        <v>0</v>
      </c>
      <c r="V102">
        <f t="shared" si="73"/>
        <v>6.6666666666666666E-2</v>
      </c>
      <c r="W102">
        <f t="shared" si="73"/>
        <v>1.1764705882352941E-2</v>
      </c>
      <c r="X102">
        <f t="shared" si="73"/>
        <v>0</v>
      </c>
      <c r="Y102">
        <f t="shared" si="73"/>
        <v>0.19607843137254902</v>
      </c>
      <c r="Z102">
        <f t="shared" si="73"/>
        <v>0.31372549019607843</v>
      </c>
      <c r="AA102">
        <f t="shared" si="73"/>
        <v>0.13725490196078433</v>
      </c>
      <c r="AB102">
        <f t="shared" si="73"/>
        <v>0.19607843137254902</v>
      </c>
      <c r="AC102">
        <f t="shared" si="73"/>
        <v>0.31372549019607843</v>
      </c>
      <c r="AD102">
        <f t="shared" si="73"/>
        <v>0.13725490196078433</v>
      </c>
      <c r="AE102">
        <f t="shared" si="73"/>
        <v>0.84705882352941175</v>
      </c>
      <c r="AF102">
        <f t="shared" si="73"/>
        <v>7.4509803921568626E-2</v>
      </c>
      <c r="AG102">
        <f t="shared" si="73"/>
        <v>7.4509803921568626E-2</v>
      </c>
      <c r="AH102" t="str">
        <f t="shared" si="73"/>
        <v>Pewarna Hijau Backlight Merah</v>
      </c>
      <c r="AI102">
        <f t="shared" si="73"/>
        <v>100</v>
      </c>
    </row>
    <row r="103" spans="1:35" x14ac:dyDescent="0.3">
      <c r="A103">
        <f t="shared" ref="A103:O103" si="74">A30/255</f>
        <v>0.99607843137254903</v>
      </c>
      <c r="B103">
        <f t="shared" si="74"/>
        <v>0.59607843137254901</v>
      </c>
      <c r="C103">
        <f t="shared" si="74"/>
        <v>0.19607843137254902</v>
      </c>
      <c r="D103">
        <f t="shared" si="74"/>
        <v>1</v>
      </c>
      <c r="E103">
        <f t="shared" si="74"/>
        <v>0.60392156862745094</v>
      </c>
      <c r="F103">
        <f t="shared" si="74"/>
        <v>0.19607843137254902</v>
      </c>
      <c r="G103">
        <f t="shared" si="74"/>
        <v>0.4</v>
      </c>
      <c r="H103">
        <f t="shared" si="74"/>
        <v>0.40784313725490196</v>
      </c>
      <c r="I103">
        <f t="shared" si="74"/>
        <v>0.25882352941176473</v>
      </c>
      <c r="J103">
        <f t="shared" si="74"/>
        <v>0.4</v>
      </c>
      <c r="K103">
        <f t="shared" si="74"/>
        <v>0.40784313725490196</v>
      </c>
      <c r="L103">
        <f t="shared" si="74"/>
        <v>0.25882352941176473</v>
      </c>
      <c r="M103">
        <f t="shared" si="74"/>
        <v>0.2</v>
      </c>
      <c r="N103">
        <f t="shared" si="74"/>
        <v>0.32941176470588235</v>
      </c>
      <c r="O103">
        <f t="shared" si="74"/>
        <v>0.49019607843137253</v>
      </c>
      <c r="P103" t="str">
        <f t="shared" si="62"/>
        <v>Pewarna Hijau Backlight Merah</v>
      </c>
      <c r="Q103">
        <f t="shared" ref="Q103" si="75">Q30</f>
        <v>10</v>
      </c>
    </row>
    <row r="104" spans="1:35" x14ac:dyDescent="0.3">
      <c r="A104">
        <f t="shared" ref="A104:O104" si="76">A31/255</f>
        <v>0</v>
      </c>
      <c r="B104">
        <f t="shared" si="76"/>
        <v>0.99607843137254903</v>
      </c>
      <c r="C104">
        <f t="shared" si="76"/>
        <v>0.39215686274509803</v>
      </c>
      <c r="D104">
        <f t="shared" si="76"/>
        <v>0</v>
      </c>
      <c r="E104">
        <f t="shared" si="76"/>
        <v>1</v>
      </c>
      <c r="F104">
        <f t="shared" si="76"/>
        <v>0.41960784313725491</v>
      </c>
      <c r="G104">
        <f t="shared" si="76"/>
        <v>0.39215686274509803</v>
      </c>
      <c r="H104">
        <f t="shared" si="76"/>
        <v>0.41176470588235292</v>
      </c>
      <c r="I104">
        <f t="shared" si="76"/>
        <v>0.25490196078431371</v>
      </c>
      <c r="J104">
        <f t="shared" si="76"/>
        <v>0.39215686274509803</v>
      </c>
      <c r="K104">
        <f t="shared" si="76"/>
        <v>0.41176470588235292</v>
      </c>
      <c r="L104">
        <f t="shared" si="76"/>
        <v>0.25490196078431371</v>
      </c>
      <c r="M104">
        <f t="shared" si="76"/>
        <v>0.15294117647058825</v>
      </c>
      <c r="N104">
        <f t="shared" si="76"/>
        <v>0.61176470588235299</v>
      </c>
      <c r="O104">
        <f t="shared" si="76"/>
        <v>0.23529411764705882</v>
      </c>
      <c r="P104" t="str">
        <f t="shared" si="62"/>
        <v>Pewarna Hijau Backlight Hijau</v>
      </c>
      <c r="Q104">
        <f t="shared" ref="Q104" si="77">Q31</f>
        <v>10</v>
      </c>
      <c r="S104">
        <f>A96</f>
        <v>1.5686274509803921E-2</v>
      </c>
      <c r="T104">
        <f t="shared" ref="T104:AI104" si="78">B96</f>
        <v>0.98039215686274506</v>
      </c>
      <c r="U104">
        <f t="shared" si="78"/>
        <v>0.16862745098039217</v>
      </c>
      <c r="V104">
        <f t="shared" si="78"/>
        <v>0</v>
      </c>
      <c r="W104">
        <f t="shared" si="78"/>
        <v>1</v>
      </c>
      <c r="X104">
        <f t="shared" si="78"/>
        <v>0.17647058823529413</v>
      </c>
      <c r="Y104">
        <f t="shared" si="78"/>
        <v>0.50980392156862742</v>
      </c>
      <c r="Z104">
        <f t="shared" si="78"/>
        <v>0.48627450980392156</v>
      </c>
      <c r="AA104">
        <f t="shared" si="78"/>
        <v>0.37647058823529411</v>
      </c>
      <c r="AB104">
        <f t="shared" si="78"/>
        <v>0.50980392156862742</v>
      </c>
      <c r="AC104">
        <f t="shared" si="78"/>
        <v>0.48627450980392156</v>
      </c>
      <c r="AD104">
        <f t="shared" si="78"/>
        <v>0.37647058823529411</v>
      </c>
      <c r="AE104">
        <f t="shared" si="78"/>
        <v>0.16470588235294117</v>
      </c>
      <c r="AF104">
        <f t="shared" si="78"/>
        <v>0.63137254901960782</v>
      </c>
      <c r="AG104">
        <f t="shared" si="78"/>
        <v>0.23921568627450981</v>
      </c>
      <c r="AH104" t="str">
        <f t="shared" si="78"/>
        <v>Pewarna Hijau Backlight Hijau</v>
      </c>
      <c r="AI104">
        <f t="shared" si="78"/>
        <v>0</v>
      </c>
    </row>
    <row r="105" spans="1:35" x14ac:dyDescent="0.3">
      <c r="A105">
        <f t="shared" ref="A105:O105" si="79">A32/255</f>
        <v>0.30980392156862746</v>
      </c>
      <c r="B105">
        <f t="shared" si="79"/>
        <v>0.44705882352941179</v>
      </c>
      <c r="C105">
        <f t="shared" si="79"/>
        <v>0.99607843137254903</v>
      </c>
      <c r="D105">
        <f t="shared" si="79"/>
        <v>0.30980392156862746</v>
      </c>
      <c r="E105">
        <f t="shared" si="79"/>
        <v>0.47843137254901963</v>
      </c>
      <c r="F105">
        <f t="shared" si="79"/>
        <v>1</v>
      </c>
      <c r="G105">
        <f t="shared" si="79"/>
        <v>0.39215686274509803</v>
      </c>
      <c r="H105">
        <f t="shared" si="79"/>
        <v>0.40784313725490196</v>
      </c>
      <c r="I105">
        <f t="shared" si="79"/>
        <v>0.25490196078431371</v>
      </c>
      <c r="J105">
        <f t="shared" si="79"/>
        <v>0.39215686274509803</v>
      </c>
      <c r="K105">
        <f t="shared" si="79"/>
        <v>0.40784313725490196</v>
      </c>
      <c r="L105">
        <f t="shared" si="79"/>
        <v>0.25490196078431371</v>
      </c>
      <c r="M105">
        <f t="shared" si="79"/>
        <v>0.19607843137254902</v>
      </c>
      <c r="N105">
        <f t="shared" si="79"/>
        <v>0.32941176470588235</v>
      </c>
      <c r="O105">
        <f t="shared" si="79"/>
        <v>0.49019607843137253</v>
      </c>
      <c r="P105" t="str">
        <f t="shared" si="62"/>
        <v>Pewarna Hijau Backlight Biru</v>
      </c>
      <c r="Q105">
        <f t="shared" ref="Q105" si="80">Q32</f>
        <v>10</v>
      </c>
      <c r="S105">
        <f>A100</f>
        <v>1.9607843137254902E-2</v>
      </c>
      <c r="T105">
        <f t="shared" ref="T105:AI105" si="81">B100</f>
        <v>0.99607843137254903</v>
      </c>
      <c r="U105">
        <f t="shared" si="81"/>
        <v>0.50980392156862742</v>
      </c>
      <c r="V105">
        <f t="shared" si="81"/>
        <v>0</v>
      </c>
      <c r="W105">
        <f t="shared" si="81"/>
        <v>1</v>
      </c>
      <c r="X105">
        <f t="shared" si="81"/>
        <v>0.52549019607843139</v>
      </c>
      <c r="Y105">
        <f t="shared" si="81"/>
        <v>0.42352941176470588</v>
      </c>
      <c r="Z105">
        <f t="shared" si="81"/>
        <v>0.42352941176470588</v>
      </c>
      <c r="AA105">
        <f t="shared" si="81"/>
        <v>0.27843137254901962</v>
      </c>
      <c r="AB105">
        <f t="shared" si="81"/>
        <v>0.42352941176470588</v>
      </c>
      <c r="AC105">
        <f t="shared" si="81"/>
        <v>0.42352941176470588</v>
      </c>
      <c r="AD105">
        <f t="shared" si="81"/>
        <v>0.27843137254901962</v>
      </c>
      <c r="AE105">
        <f t="shared" si="81"/>
        <v>0.15294117647058825</v>
      </c>
      <c r="AF105">
        <f t="shared" si="81"/>
        <v>0.61960784313725492</v>
      </c>
      <c r="AG105">
        <f t="shared" si="81"/>
        <v>0.23921568627450981</v>
      </c>
      <c r="AH105" t="str">
        <f t="shared" si="81"/>
        <v>Pewarna Hijau Backlight Hijau</v>
      </c>
      <c r="AI105">
        <f t="shared" si="81"/>
        <v>5</v>
      </c>
    </row>
    <row r="106" spans="1:35" x14ac:dyDescent="0.3">
      <c r="A106">
        <f t="shared" ref="A106:O106" si="82">A33/255</f>
        <v>0.23921568627450981</v>
      </c>
      <c r="B106">
        <f t="shared" si="82"/>
        <v>0.8901960784313725</v>
      </c>
      <c r="C106">
        <f t="shared" si="82"/>
        <v>0.42745098039215684</v>
      </c>
      <c r="D106">
        <f t="shared" si="82"/>
        <v>0.22745098039215686</v>
      </c>
      <c r="E106">
        <f t="shared" si="82"/>
        <v>0.9137254901960784</v>
      </c>
      <c r="F106">
        <f t="shared" si="82"/>
        <v>0.44313725490196076</v>
      </c>
      <c r="G106">
        <f t="shared" si="82"/>
        <v>0.38823529411764707</v>
      </c>
      <c r="H106">
        <f t="shared" si="82"/>
        <v>0.40784313725490196</v>
      </c>
      <c r="I106">
        <f t="shared" si="82"/>
        <v>0.25882352941176473</v>
      </c>
      <c r="J106">
        <f t="shared" si="82"/>
        <v>0.38823529411764707</v>
      </c>
      <c r="K106">
        <f t="shared" si="82"/>
        <v>0.40784313725490196</v>
      </c>
      <c r="L106">
        <f t="shared" si="82"/>
        <v>0.25882352941176473</v>
      </c>
      <c r="M106">
        <f t="shared" si="82"/>
        <v>0.19607843137254902</v>
      </c>
      <c r="N106">
        <f t="shared" si="82"/>
        <v>0.32941176470588235</v>
      </c>
      <c r="O106">
        <f t="shared" si="82"/>
        <v>0.49019607843137253</v>
      </c>
      <c r="P106" t="str">
        <f t="shared" si="62"/>
        <v>Pewarna Hijau Backlight Putih</v>
      </c>
      <c r="Q106">
        <f t="shared" ref="Q106" si="83">Q33</f>
        <v>10</v>
      </c>
      <c r="S106">
        <f>A104</f>
        <v>0</v>
      </c>
      <c r="T106">
        <f t="shared" ref="T106:AI106" si="84">B104</f>
        <v>0.99607843137254903</v>
      </c>
      <c r="U106">
        <f t="shared" si="84"/>
        <v>0.39215686274509803</v>
      </c>
      <c r="V106">
        <f t="shared" si="84"/>
        <v>0</v>
      </c>
      <c r="W106">
        <f t="shared" si="84"/>
        <v>1</v>
      </c>
      <c r="X106">
        <f t="shared" si="84"/>
        <v>0.41960784313725491</v>
      </c>
      <c r="Y106">
        <f t="shared" si="84"/>
        <v>0.39215686274509803</v>
      </c>
      <c r="Z106">
        <f t="shared" si="84"/>
        <v>0.41176470588235292</v>
      </c>
      <c r="AA106">
        <f t="shared" si="84"/>
        <v>0.25490196078431371</v>
      </c>
      <c r="AB106">
        <f t="shared" si="84"/>
        <v>0.39215686274509803</v>
      </c>
      <c r="AC106">
        <f t="shared" si="84"/>
        <v>0.41176470588235292</v>
      </c>
      <c r="AD106">
        <f t="shared" si="84"/>
        <v>0.25490196078431371</v>
      </c>
      <c r="AE106">
        <f t="shared" si="84"/>
        <v>0.15294117647058825</v>
      </c>
      <c r="AF106">
        <f t="shared" si="84"/>
        <v>0.61176470588235299</v>
      </c>
      <c r="AG106">
        <f t="shared" si="84"/>
        <v>0.23529411764705882</v>
      </c>
      <c r="AH106" t="str">
        <f t="shared" si="84"/>
        <v>Pewarna Hijau Backlight Hijau</v>
      </c>
      <c r="AI106">
        <f t="shared" si="84"/>
        <v>10</v>
      </c>
    </row>
    <row r="107" spans="1:35" x14ac:dyDescent="0.3">
      <c r="A107">
        <f t="shared" ref="A107:O107" si="85">A34/255</f>
        <v>0.68235294117647061</v>
      </c>
      <c r="B107">
        <f t="shared" si="85"/>
        <v>6.6666666666666666E-2</v>
      </c>
      <c r="C107">
        <f t="shared" si="85"/>
        <v>0</v>
      </c>
      <c r="D107">
        <f t="shared" si="85"/>
        <v>0.74901960784313726</v>
      </c>
      <c r="E107">
        <f t="shared" si="85"/>
        <v>7.0588235294117646E-2</v>
      </c>
      <c r="F107">
        <f t="shared" si="85"/>
        <v>0</v>
      </c>
      <c r="G107">
        <f t="shared" si="85"/>
        <v>0.31764705882352939</v>
      </c>
      <c r="H107">
        <f t="shared" si="85"/>
        <v>0.37647058823529411</v>
      </c>
      <c r="I107">
        <f t="shared" si="85"/>
        <v>0.20392156862745098</v>
      </c>
      <c r="J107">
        <f t="shared" si="85"/>
        <v>0.31764705882352939</v>
      </c>
      <c r="K107">
        <f t="shared" si="85"/>
        <v>0.37647058823529411</v>
      </c>
      <c r="L107">
        <f t="shared" si="85"/>
        <v>0.20392156862745098</v>
      </c>
      <c r="M107">
        <f t="shared" si="85"/>
        <v>0.88627450980392153</v>
      </c>
      <c r="N107">
        <f t="shared" si="85"/>
        <v>7.4509803921568626E-2</v>
      </c>
      <c r="O107">
        <f t="shared" si="85"/>
        <v>0.11372549019607843</v>
      </c>
      <c r="P107" t="str">
        <f t="shared" si="62"/>
        <v>Pewarna Hijau Backlight Merah</v>
      </c>
      <c r="Q107">
        <f t="shared" ref="Q107" si="86">Q34</f>
        <v>25</v>
      </c>
      <c r="S107">
        <f>A108</f>
        <v>0</v>
      </c>
      <c r="T107">
        <f t="shared" ref="T107:AI107" si="87">B108</f>
        <v>0.95686274509803926</v>
      </c>
      <c r="U107">
        <f t="shared" si="87"/>
        <v>0.20392156862745098</v>
      </c>
      <c r="V107">
        <f t="shared" si="87"/>
        <v>0</v>
      </c>
      <c r="W107">
        <f t="shared" si="87"/>
        <v>0.96470588235294119</v>
      </c>
      <c r="X107">
        <f t="shared" si="87"/>
        <v>0.19215686274509805</v>
      </c>
      <c r="Y107">
        <f t="shared" si="87"/>
        <v>0.30588235294117649</v>
      </c>
      <c r="Z107">
        <f t="shared" si="87"/>
        <v>0.37254901960784315</v>
      </c>
      <c r="AA107">
        <f t="shared" si="87"/>
        <v>0.20784313725490197</v>
      </c>
      <c r="AB107">
        <f t="shared" si="87"/>
        <v>0.30588235294117649</v>
      </c>
      <c r="AC107">
        <f t="shared" si="87"/>
        <v>0.37254901960784315</v>
      </c>
      <c r="AD107">
        <f t="shared" si="87"/>
        <v>0.20784313725490197</v>
      </c>
      <c r="AE107">
        <f t="shared" si="87"/>
        <v>0.13333333333333333</v>
      </c>
      <c r="AF107">
        <f t="shared" si="87"/>
        <v>0.63529411764705879</v>
      </c>
      <c r="AG107">
        <f t="shared" si="87"/>
        <v>0.25098039215686274</v>
      </c>
      <c r="AH107" t="str">
        <f t="shared" si="87"/>
        <v>Pewarna Hijau Backlight Hijau</v>
      </c>
      <c r="AI107">
        <f t="shared" si="87"/>
        <v>25</v>
      </c>
    </row>
    <row r="108" spans="1:35" x14ac:dyDescent="0.3">
      <c r="A108">
        <f t="shared" ref="A108:O108" si="88">A35/255</f>
        <v>0</v>
      </c>
      <c r="B108">
        <f t="shared" si="88"/>
        <v>0.95686274509803926</v>
      </c>
      <c r="C108">
        <f t="shared" si="88"/>
        <v>0.20392156862745098</v>
      </c>
      <c r="D108">
        <f t="shared" si="88"/>
        <v>0</v>
      </c>
      <c r="E108">
        <f t="shared" si="88"/>
        <v>0.96470588235294119</v>
      </c>
      <c r="F108">
        <f t="shared" si="88"/>
        <v>0.19215686274509805</v>
      </c>
      <c r="G108">
        <f t="shared" si="88"/>
        <v>0.30588235294117649</v>
      </c>
      <c r="H108">
        <f t="shared" si="88"/>
        <v>0.37254901960784315</v>
      </c>
      <c r="I108">
        <f t="shared" si="88"/>
        <v>0.20784313725490197</v>
      </c>
      <c r="J108">
        <f t="shared" si="88"/>
        <v>0.30588235294117649</v>
      </c>
      <c r="K108">
        <f t="shared" si="88"/>
        <v>0.37254901960784315</v>
      </c>
      <c r="L108">
        <f t="shared" si="88"/>
        <v>0.20784313725490197</v>
      </c>
      <c r="M108">
        <f t="shared" si="88"/>
        <v>0.13333333333333333</v>
      </c>
      <c r="N108">
        <f t="shared" si="88"/>
        <v>0.63529411764705879</v>
      </c>
      <c r="O108">
        <f t="shared" si="88"/>
        <v>0.25098039215686274</v>
      </c>
      <c r="P108" t="str">
        <f t="shared" si="62"/>
        <v>Pewarna Hijau Backlight Hijau</v>
      </c>
      <c r="Q108">
        <f t="shared" ref="Q108" si="89">Q35</f>
        <v>25</v>
      </c>
      <c r="S108">
        <f>A112</f>
        <v>0</v>
      </c>
      <c r="T108">
        <f t="shared" ref="T108:AI108" si="90">B112</f>
        <v>0.91764705882352937</v>
      </c>
      <c r="U108">
        <f t="shared" si="90"/>
        <v>0.12941176470588237</v>
      </c>
      <c r="V108">
        <f t="shared" si="90"/>
        <v>0</v>
      </c>
      <c r="W108">
        <f t="shared" si="90"/>
        <v>0.97254901960784312</v>
      </c>
      <c r="X108">
        <f t="shared" si="90"/>
        <v>0.12941176470588237</v>
      </c>
      <c r="Y108">
        <f t="shared" si="90"/>
        <v>0.27058823529411763</v>
      </c>
      <c r="Z108">
        <f t="shared" si="90"/>
        <v>0.35686274509803922</v>
      </c>
      <c r="AA108">
        <f t="shared" si="90"/>
        <v>0.1803921568627451</v>
      </c>
      <c r="AB108">
        <f t="shared" si="90"/>
        <v>0.27058823529411763</v>
      </c>
      <c r="AC108">
        <f t="shared" si="90"/>
        <v>0.35686274509803922</v>
      </c>
      <c r="AD108">
        <f t="shared" si="90"/>
        <v>0.1803921568627451</v>
      </c>
      <c r="AE108">
        <f t="shared" si="90"/>
        <v>0.11764705882352941</v>
      </c>
      <c r="AF108">
        <f t="shared" si="90"/>
        <v>0.6470588235294118</v>
      </c>
      <c r="AG108">
        <f t="shared" si="90"/>
        <v>0.23529411764705882</v>
      </c>
      <c r="AH108" t="str">
        <f t="shared" si="90"/>
        <v>Pewarna Hijau Backlight Hijau</v>
      </c>
      <c r="AI108">
        <f t="shared" si="90"/>
        <v>50</v>
      </c>
    </row>
    <row r="109" spans="1:35" x14ac:dyDescent="0.3">
      <c r="A109">
        <f t="shared" ref="A109:O109" si="91">A36/255</f>
        <v>0</v>
      </c>
      <c r="B109">
        <f t="shared" si="91"/>
        <v>0.39215686274509803</v>
      </c>
      <c r="C109">
        <f t="shared" si="91"/>
        <v>0.84313725490196079</v>
      </c>
      <c r="D109">
        <f t="shared" si="91"/>
        <v>0</v>
      </c>
      <c r="E109">
        <f t="shared" si="91"/>
        <v>0.38823529411764707</v>
      </c>
      <c r="F109">
        <f t="shared" si="91"/>
        <v>0.86274509803921573</v>
      </c>
      <c r="G109">
        <f t="shared" si="91"/>
        <v>0.30196078431372547</v>
      </c>
      <c r="H109">
        <f t="shared" si="91"/>
        <v>0.37647058823529411</v>
      </c>
      <c r="I109">
        <f t="shared" si="91"/>
        <v>0.19607843137254902</v>
      </c>
      <c r="J109">
        <f t="shared" si="91"/>
        <v>0.30196078431372547</v>
      </c>
      <c r="K109">
        <f t="shared" si="91"/>
        <v>0.37647058823529411</v>
      </c>
      <c r="L109">
        <f t="shared" si="91"/>
        <v>0.19607843137254902</v>
      </c>
      <c r="M109">
        <f t="shared" si="91"/>
        <v>0.10196078431372549</v>
      </c>
      <c r="N109">
        <f t="shared" si="91"/>
        <v>0.2196078431372549</v>
      </c>
      <c r="O109">
        <f t="shared" si="91"/>
        <v>0.67843137254901964</v>
      </c>
      <c r="P109" t="str">
        <f t="shared" si="62"/>
        <v>Pewarna Hijau Backlight Biru</v>
      </c>
      <c r="Q109">
        <f t="shared" ref="Q109" si="92">Q36</f>
        <v>25</v>
      </c>
      <c r="S109">
        <f>A116</f>
        <v>0</v>
      </c>
      <c r="T109">
        <f t="shared" ref="T109:AI109" si="93">B116</f>
        <v>0.99607843137254903</v>
      </c>
      <c r="U109">
        <f t="shared" si="93"/>
        <v>0.73333333333333328</v>
      </c>
      <c r="V109">
        <f t="shared" si="93"/>
        <v>0</v>
      </c>
      <c r="W109">
        <f t="shared" si="93"/>
        <v>1</v>
      </c>
      <c r="X109">
        <f t="shared" si="93"/>
        <v>0.74117647058823533</v>
      </c>
      <c r="Y109">
        <f t="shared" si="93"/>
        <v>0.2</v>
      </c>
      <c r="Z109">
        <f t="shared" si="93"/>
        <v>0.31372549019607843</v>
      </c>
      <c r="AA109">
        <f t="shared" si="93"/>
        <v>0.14117647058823529</v>
      </c>
      <c r="AB109">
        <f t="shared" si="93"/>
        <v>0.2</v>
      </c>
      <c r="AC109">
        <f t="shared" si="93"/>
        <v>0.31372549019607843</v>
      </c>
      <c r="AD109">
        <f t="shared" si="93"/>
        <v>0.14117647058823529</v>
      </c>
      <c r="AE109">
        <f t="shared" si="93"/>
        <v>0.11764705882352941</v>
      </c>
      <c r="AF109">
        <f t="shared" si="93"/>
        <v>0.6588235294117647</v>
      </c>
      <c r="AG109">
        <f t="shared" si="93"/>
        <v>0.23921568627450981</v>
      </c>
      <c r="AH109" t="str">
        <f t="shared" si="93"/>
        <v>Pewarna Hijau Backlight Hijau</v>
      </c>
      <c r="AI109">
        <f t="shared" si="93"/>
        <v>100</v>
      </c>
    </row>
    <row r="110" spans="1:35" x14ac:dyDescent="0.3">
      <c r="A110">
        <f t="shared" ref="A110:O110" si="94">A37/255</f>
        <v>0</v>
      </c>
      <c r="B110">
        <f t="shared" si="94"/>
        <v>0.99607843137254903</v>
      </c>
      <c r="C110">
        <f t="shared" si="94"/>
        <v>0.33725490196078434</v>
      </c>
      <c r="D110">
        <f t="shared" si="94"/>
        <v>0</v>
      </c>
      <c r="E110">
        <f t="shared" si="94"/>
        <v>1</v>
      </c>
      <c r="F110">
        <f t="shared" si="94"/>
        <v>0.32549019607843138</v>
      </c>
      <c r="G110">
        <f t="shared" si="94"/>
        <v>0.30588235294117649</v>
      </c>
      <c r="H110">
        <f t="shared" si="94"/>
        <v>0.36862745098039218</v>
      </c>
      <c r="I110">
        <f t="shared" si="94"/>
        <v>0.18823529411764706</v>
      </c>
      <c r="J110">
        <f t="shared" si="94"/>
        <v>0.30588235294117649</v>
      </c>
      <c r="K110">
        <f t="shared" si="94"/>
        <v>0.36862745098039218</v>
      </c>
      <c r="L110">
        <f t="shared" si="94"/>
        <v>0.18823529411764706</v>
      </c>
      <c r="M110">
        <f t="shared" si="94"/>
        <v>0.18823529411764706</v>
      </c>
      <c r="N110">
        <f t="shared" si="94"/>
        <v>0.37647058823529411</v>
      </c>
      <c r="O110">
        <f t="shared" si="94"/>
        <v>0.45490196078431372</v>
      </c>
      <c r="P110" t="str">
        <f t="shared" si="62"/>
        <v>Pewarna Hijau Backlight Putih</v>
      </c>
      <c r="Q110">
        <f t="shared" ref="Q110" si="95">Q37</f>
        <v>25</v>
      </c>
    </row>
    <row r="111" spans="1:35" x14ac:dyDescent="0.3">
      <c r="A111">
        <f t="shared" ref="A111:O111" si="96">A38/255</f>
        <v>8.2352941176470587E-2</v>
      </c>
      <c r="B111">
        <f t="shared" si="96"/>
        <v>1.5686274509803921E-2</v>
      </c>
      <c r="C111">
        <f t="shared" si="96"/>
        <v>0</v>
      </c>
      <c r="D111">
        <f t="shared" si="96"/>
        <v>7.4509803921568626E-2</v>
      </c>
      <c r="E111">
        <f t="shared" si="96"/>
        <v>1.9607843137254902E-2</v>
      </c>
      <c r="F111">
        <f t="shared" si="96"/>
        <v>0</v>
      </c>
      <c r="G111">
        <f t="shared" si="96"/>
        <v>0.26666666666666666</v>
      </c>
      <c r="H111">
        <f t="shared" si="96"/>
        <v>0.35294117647058826</v>
      </c>
      <c r="I111">
        <f t="shared" si="96"/>
        <v>0.18823529411764706</v>
      </c>
      <c r="J111">
        <f t="shared" si="96"/>
        <v>0.26666666666666666</v>
      </c>
      <c r="K111">
        <f t="shared" si="96"/>
        <v>0.35294117647058826</v>
      </c>
      <c r="L111">
        <f t="shared" si="96"/>
        <v>0.18823529411764706</v>
      </c>
      <c r="M111">
        <f t="shared" si="96"/>
        <v>0.84313725490196079</v>
      </c>
      <c r="N111">
        <f t="shared" si="96"/>
        <v>0.10196078431372549</v>
      </c>
      <c r="O111">
        <f t="shared" si="96"/>
        <v>0.10196078431372549</v>
      </c>
      <c r="P111" t="str">
        <f t="shared" si="62"/>
        <v>Pewarna Hijau Backlight Merah</v>
      </c>
      <c r="Q111">
        <f t="shared" ref="Q111" si="97">Q38</f>
        <v>50</v>
      </c>
      <c r="S111">
        <f>A97</f>
        <v>0.37647058823529411</v>
      </c>
      <c r="T111">
        <f t="shared" ref="T111:AI111" si="98">B97</f>
        <v>0.52156862745098043</v>
      </c>
      <c r="U111">
        <f t="shared" si="98"/>
        <v>0.99215686274509807</v>
      </c>
      <c r="V111">
        <f t="shared" si="98"/>
        <v>0.37647058823529411</v>
      </c>
      <c r="W111">
        <f t="shared" si="98"/>
        <v>0.55686274509803924</v>
      </c>
      <c r="X111">
        <f t="shared" si="98"/>
        <v>1</v>
      </c>
      <c r="Y111">
        <f t="shared" si="98"/>
        <v>0.51372549019607838</v>
      </c>
      <c r="Z111">
        <f t="shared" si="98"/>
        <v>0.4823529411764706</v>
      </c>
      <c r="AA111">
        <f t="shared" si="98"/>
        <v>0.36862745098039218</v>
      </c>
      <c r="AB111">
        <f t="shared" si="98"/>
        <v>0.51372549019607838</v>
      </c>
      <c r="AC111">
        <f t="shared" si="98"/>
        <v>0.4823529411764706</v>
      </c>
      <c r="AD111">
        <f t="shared" si="98"/>
        <v>0.36862745098039218</v>
      </c>
      <c r="AE111">
        <f t="shared" si="98"/>
        <v>8.6274509803921567E-2</v>
      </c>
      <c r="AF111">
        <f t="shared" si="98"/>
        <v>0.21176470588235294</v>
      </c>
      <c r="AG111">
        <f t="shared" si="98"/>
        <v>0.72549019607843135</v>
      </c>
      <c r="AH111" t="str">
        <f t="shared" si="98"/>
        <v>Pewarna Hijau Backlight Biru</v>
      </c>
      <c r="AI111">
        <f t="shared" si="98"/>
        <v>0</v>
      </c>
    </row>
    <row r="112" spans="1:35" x14ac:dyDescent="0.3">
      <c r="A112">
        <f t="shared" ref="A112:O112" si="99">A39/255</f>
        <v>0</v>
      </c>
      <c r="B112">
        <f t="shared" si="99"/>
        <v>0.91764705882352937</v>
      </c>
      <c r="C112">
        <f t="shared" si="99"/>
        <v>0.12941176470588237</v>
      </c>
      <c r="D112">
        <f t="shared" si="99"/>
        <v>0</v>
      </c>
      <c r="E112">
        <f t="shared" si="99"/>
        <v>0.97254901960784312</v>
      </c>
      <c r="F112">
        <f t="shared" si="99"/>
        <v>0.12941176470588237</v>
      </c>
      <c r="G112">
        <f t="shared" si="99"/>
        <v>0.27058823529411763</v>
      </c>
      <c r="H112">
        <f t="shared" si="99"/>
        <v>0.35686274509803922</v>
      </c>
      <c r="I112">
        <f t="shared" si="99"/>
        <v>0.1803921568627451</v>
      </c>
      <c r="J112">
        <f t="shared" si="99"/>
        <v>0.27058823529411763</v>
      </c>
      <c r="K112">
        <f t="shared" si="99"/>
        <v>0.35686274509803922</v>
      </c>
      <c r="L112">
        <f t="shared" si="99"/>
        <v>0.1803921568627451</v>
      </c>
      <c r="M112">
        <f t="shared" si="99"/>
        <v>0.11764705882352941</v>
      </c>
      <c r="N112">
        <f t="shared" si="99"/>
        <v>0.6470588235294118</v>
      </c>
      <c r="O112">
        <f t="shared" si="99"/>
        <v>0.23529411764705882</v>
      </c>
      <c r="P112" t="str">
        <f t="shared" si="62"/>
        <v>Pewarna Hijau Backlight Hijau</v>
      </c>
      <c r="Q112">
        <f t="shared" ref="Q112" si="100">Q39</f>
        <v>50</v>
      </c>
      <c r="S112">
        <f>A101</f>
        <v>0.47843137254901963</v>
      </c>
      <c r="T112">
        <f t="shared" ref="T112:AI112" si="101">B101</f>
        <v>0.55294117647058827</v>
      </c>
      <c r="U112">
        <f t="shared" si="101"/>
        <v>0.99607843137254903</v>
      </c>
      <c r="V112">
        <f t="shared" si="101"/>
        <v>0.50980392156862742</v>
      </c>
      <c r="W112">
        <f t="shared" si="101"/>
        <v>0.5607843137254902</v>
      </c>
      <c r="X112">
        <f t="shared" si="101"/>
        <v>1</v>
      </c>
      <c r="Y112">
        <f t="shared" si="101"/>
        <v>0.41176470588235292</v>
      </c>
      <c r="Z112">
        <f t="shared" si="101"/>
        <v>0.41960784313725491</v>
      </c>
      <c r="AA112">
        <f t="shared" si="101"/>
        <v>0.2627450980392157</v>
      </c>
      <c r="AB112">
        <f t="shared" si="101"/>
        <v>0.41176470588235292</v>
      </c>
      <c r="AC112">
        <f t="shared" si="101"/>
        <v>0.41960784313725491</v>
      </c>
      <c r="AD112">
        <f t="shared" si="101"/>
        <v>0.2627450980392157</v>
      </c>
      <c r="AE112">
        <f t="shared" si="101"/>
        <v>0.17254901960784313</v>
      </c>
      <c r="AF112">
        <f t="shared" si="101"/>
        <v>0.60392156862745094</v>
      </c>
      <c r="AG112">
        <f t="shared" si="101"/>
        <v>0.22352941176470589</v>
      </c>
      <c r="AH112" t="str">
        <f t="shared" si="101"/>
        <v>Pewarna Hijau Backlight Biru</v>
      </c>
      <c r="AI112">
        <f t="shared" si="101"/>
        <v>5</v>
      </c>
    </row>
    <row r="113" spans="1:35" x14ac:dyDescent="0.3">
      <c r="A113">
        <f t="shared" ref="A113:O113" si="102">A40/255</f>
        <v>0</v>
      </c>
      <c r="B113">
        <f t="shared" si="102"/>
        <v>0.14117647058823529</v>
      </c>
      <c r="C113">
        <f t="shared" si="102"/>
        <v>0.19607843137254902</v>
      </c>
      <c r="D113">
        <f t="shared" si="102"/>
        <v>0</v>
      </c>
      <c r="E113">
        <f t="shared" si="102"/>
        <v>0.13725490196078433</v>
      </c>
      <c r="F113">
        <f t="shared" si="102"/>
        <v>0.2196078431372549</v>
      </c>
      <c r="G113">
        <f t="shared" si="102"/>
        <v>0.2627450980392157</v>
      </c>
      <c r="H113">
        <f t="shared" si="102"/>
        <v>0.35294117647058826</v>
      </c>
      <c r="I113">
        <f t="shared" si="102"/>
        <v>0.17254901960784313</v>
      </c>
      <c r="J113">
        <f t="shared" si="102"/>
        <v>0.2627450980392157</v>
      </c>
      <c r="K113">
        <f t="shared" si="102"/>
        <v>0.35294117647058826</v>
      </c>
      <c r="L113">
        <f t="shared" si="102"/>
        <v>0.17254901960784313</v>
      </c>
      <c r="M113">
        <f t="shared" si="102"/>
        <v>9.0196078431372548E-2</v>
      </c>
      <c r="N113">
        <f t="shared" si="102"/>
        <v>0.25098039215686274</v>
      </c>
      <c r="O113">
        <f t="shared" si="102"/>
        <v>0.68235294117647061</v>
      </c>
      <c r="P113" t="str">
        <f t="shared" si="62"/>
        <v>Pewarna Hijau Backlight Biru</v>
      </c>
      <c r="Q113">
        <f t="shared" ref="Q113" si="103">Q40</f>
        <v>50</v>
      </c>
      <c r="S113">
        <f>A105</f>
        <v>0.30980392156862746</v>
      </c>
      <c r="T113">
        <f t="shared" ref="T113:AI113" si="104">B105</f>
        <v>0.44705882352941179</v>
      </c>
      <c r="U113">
        <f t="shared" si="104"/>
        <v>0.99607843137254903</v>
      </c>
      <c r="V113">
        <f t="shared" si="104"/>
        <v>0.30980392156862746</v>
      </c>
      <c r="W113">
        <f t="shared" si="104"/>
        <v>0.47843137254901963</v>
      </c>
      <c r="X113">
        <f t="shared" si="104"/>
        <v>1</v>
      </c>
      <c r="Y113">
        <f t="shared" si="104"/>
        <v>0.39215686274509803</v>
      </c>
      <c r="Z113">
        <f t="shared" si="104"/>
        <v>0.40784313725490196</v>
      </c>
      <c r="AA113">
        <f t="shared" si="104"/>
        <v>0.25490196078431371</v>
      </c>
      <c r="AB113">
        <f t="shared" si="104"/>
        <v>0.39215686274509803</v>
      </c>
      <c r="AC113">
        <f t="shared" si="104"/>
        <v>0.40784313725490196</v>
      </c>
      <c r="AD113">
        <f t="shared" si="104"/>
        <v>0.25490196078431371</v>
      </c>
      <c r="AE113">
        <f t="shared" si="104"/>
        <v>0.19607843137254902</v>
      </c>
      <c r="AF113">
        <f t="shared" si="104"/>
        <v>0.32941176470588235</v>
      </c>
      <c r="AG113">
        <f t="shared" si="104"/>
        <v>0.49019607843137253</v>
      </c>
      <c r="AH113" t="str">
        <f t="shared" si="104"/>
        <v>Pewarna Hijau Backlight Biru</v>
      </c>
      <c r="AI113">
        <f t="shared" si="104"/>
        <v>10</v>
      </c>
    </row>
    <row r="114" spans="1:35" x14ac:dyDescent="0.3">
      <c r="A114">
        <f t="shared" ref="A114:O114" si="105">A41/255</f>
        <v>0</v>
      </c>
      <c r="B114">
        <f t="shared" si="105"/>
        <v>0.87450980392156863</v>
      </c>
      <c r="C114">
        <f t="shared" si="105"/>
        <v>7.8431372549019607E-3</v>
      </c>
      <c r="D114">
        <f t="shared" si="105"/>
        <v>0</v>
      </c>
      <c r="E114">
        <f t="shared" si="105"/>
        <v>1</v>
      </c>
      <c r="F114">
        <f t="shared" si="105"/>
        <v>0</v>
      </c>
      <c r="G114">
        <f t="shared" si="105"/>
        <v>0.2627450980392157</v>
      </c>
      <c r="H114">
        <f t="shared" si="105"/>
        <v>0.35686274509803922</v>
      </c>
      <c r="I114">
        <f t="shared" si="105"/>
        <v>0.16862745098039217</v>
      </c>
      <c r="J114">
        <f t="shared" si="105"/>
        <v>0.2627450980392157</v>
      </c>
      <c r="K114">
        <f t="shared" si="105"/>
        <v>0.35686274509803922</v>
      </c>
      <c r="L114">
        <f t="shared" si="105"/>
        <v>0.16862745098039217</v>
      </c>
      <c r="M114">
        <f t="shared" si="105"/>
        <v>0.16862745098039217</v>
      </c>
      <c r="N114">
        <f t="shared" si="105"/>
        <v>0.41568627450980394</v>
      </c>
      <c r="O114">
        <f t="shared" si="105"/>
        <v>0.42745098039215684</v>
      </c>
      <c r="P114" t="str">
        <f t="shared" si="62"/>
        <v>Pewarna Hijau Backlight Putih</v>
      </c>
      <c r="Q114">
        <f t="shared" ref="Q114" si="106">Q41</f>
        <v>50</v>
      </c>
      <c r="S114">
        <f>A109</f>
        <v>0</v>
      </c>
      <c r="T114">
        <f t="shared" ref="T114:AI114" si="107">B109</f>
        <v>0.39215686274509803</v>
      </c>
      <c r="U114">
        <f t="shared" si="107"/>
        <v>0.84313725490196079</v>
      </c>
      <c r="V114">
        <f t="shared" si="107"/>
        <v>0</v>
      </c>
      <c r="W114">
        <f t="shared" si="107"/>
        <v>0.38823529411764707</v>
      </c>
      <c r="X114">
        <f t="shared" si="107"/>
        <v>0.86274509803921573</v>
      </c>
      <c r="Y114">
        <f t="shared" si="107"/>
        <v>0.30196078431372547</v>
      </c>
      <c r="Z114">
        <f t="shared" si="107"/>
        <v>0.37647058823529411</v>
      </c>
      <c r="AA114">
        <f t="shared" si="107"/>
        <v>0.19607843137254902</v>
      </c>
      <c r="AB114">
        <f t="shared" si="107"/>
        <v>0.30196078431372547</v>
      </c>
      <c r="AC114">
        <f t="shared" si="107"/>
        <v>0.37647058823529411</v>
      </c>
      <c r="AD114">
        <f t="shared" si="107"/>
        <v>0.19607843137254902</v>
      </c>
      <c r="AE114">
        <f t="shared" si="107"/>
        <v>0.10196078431372549</v>
      </c>
      <c r="AF114">
        <f t="shared" si="107"/>
        <v>0.2196078431372549</v>
      </c>
      <c r="AG114">
        <f t="shared" si="107"/>
        <v>0.67843137254901964</v>
      </c>
      <c r="AH114" t="str">
        <f t="shared" si="107"/>
        <v>Pewarna Hijau Backlight Biru</v>
      </c>
      <c r="AI114">
        <f t="shared" si="107"/>
        <v>25</v>
      </c>
    </row>
    <row r="115" spans="1:35" x14ac:dyDescent="0.3">
      <c r="A115">
        <f t="shared" ref="A115:O115" si="108">A42/255</f>
        <v>5.8823529411764705E-2</v>
      </c>
      <c r="B115">
        <f t="shared" si="108"/>
        <v>7.8431372549019607E-3</v>
      </c>
      <c r="C115">
        <f t="shared" si="108"/>
        <v>0</v>
      </c>
      <c r="D115">
        <f t="shared" si="108"/>
        <v>6.6666666666666666E-2</v>
      </c>
      <c r="E115">
        <f t="shared" si="108"/>
        <v>1.1764705882352941E-2</v>
      </c>
      <c r="F115">
        <f t="shared" si="108"/>
        <v>0</v>
      </c>
      <c r="G115">
        <f t="shared" si="108"/>
        <v>0.19607843137254902</v>
      </c>
      <c r="H115">
        <f t="shared" si="108"/>
        <v>0.31372549019607843</v>
      </c>
      <c r="I115">
        <f t="shared" si="108"/>
        <v>0.13725490196078433</v>
      </c>
      <c r="J115">
        <f t="shared" si="108"/>
        <v>0.19607843137254902</v>
      </c>
      <c r="K115">
        <f t="shared" si="108"/>
        <v>0.31372549019607843</v>
      </c>
      <c r="L115">
        <f t="shared" si="108"/>
        <v>0.13725490196078433</v>
      </c>
      <c r="M115">
        <f t="shared" si="108"/>
        <v>0.84705882352941175</v>
      </c>
      <c r="N115">
        <f t="shared" si="108"/>
        <v>7.4509803921568626E-2</v>
      </c>
      <c r="O115">
        <f t="shared" si="108"/>
        <v>7.4509803921568626E-2</v>
      </c>
      <c r="P115" t="str">
        <f t="shared" si="62"/>
        <v>Pewarna Hijau Backlight Merah</v>
      </c>
      <c r="Q115">
        <f t="shared" ref="Q115" si="109">Q42</f>
        <v>100</v>
      </c>
      <c r="S115">
        <f>A113</f>
        <v>0</v>
      </c>
      <c r="T115">
        <f t="shared" ref="T115:AI115" si="110">B113</f>
        <v>0.14117647058823529</v>
      </c>
      <c r="U115">
        <f t="shared" si="110"/>
        <v>0.19607843137254902</v>
      </c>
      <c r="V115">
        <f t="shared" si="110"/>
        <v>0</v>
      </c>
      <c r="W115">
        <f t="shared" si="110"/>
        <v>0.13725490196078433</v>
      </c>
      <c r="X115">
        <f t="shared" si="110"/>
        <v>0.2196078431372549</v>
      </c>
      <c r="Y115">
        <f t="shared" si="110"/>
        <v>0.2627450980392157</v>
      </c>
      <c r="Z115">
        <f t="shared" si="110"/>
        <v>0.35294117647058826</v>
      </c>
      <c r="AA115">
        <f t="shared" si="110"/>
        <v>0.17254901960784313</v>
      </c>
      <c r="AB115">
        <f t="shared" si="110"/>
        <v>0.2627450980392157</v>
      </c>
      <c r="AC115">
        <f t="shared" si="110"/>
        <v>0.35294117647058826</v>
      </c>
      <c r="AD115">
        <f t="shared" si="110"/>
        <v>0.17254901960784313</v>
      </c>
      <c r="AE115">
        <f t="shared" si="110"/>
        <v>9.0196078431372548E-2</v>
      </c>
      <c r="AF115">
        <f t="shared" si="110"/>
        <v>0.25098039215686274</v>
      </c>
      <c r="AG115">
        <f t="shared" si="110"/>
        <v>0.68235294117647061</v>
      </c>
      <c r="AH115" t="str">
        <f t="shared" si="110"/>
        <v>Pewarna Hijau Backlight Biru</v>
      </c>
      <c r="AI115">
        <f t="shared" si="110"/>
        <v>50</v>
      </c>
    </row>
    <row r="116" spans="1:35" x14ac:dyDescent="0.3">
      <c r="A116">
        <f t="shared" ref="A116:O116" si="111">A43/255</f>
        <v>0</v>
      </c>
      <c r="B116">
        <f t="shared" si="111"/>
        <v>0.99607843137254903</v>
      </c>
      <c r="C116">
        <f t="shared" si="111"/>
        <v>0.73333333333333328</v>
      </c>
      <c r="D116">
        <f t="shared" si="111"/>
        <v>0</v>
      </c>
      <c r="E116">
        <f t="shared" si="111"/>
        <v>1</v>
      </c>
      <c r="F116">
        <f t="shared" si="111"/>
        <v>0.74117647058823533</v>
      </c>
      <c r="G116">
        <f t="shared" si="111"/>
        <v>0.2</v>
      </c>
      <c r="H116">
        <f t="shared" si="111"/>
        <v>0.31372549019607843</v>
      </c>
      <c r="I116">
        <f t="shared" si="111"/>
        <v>0.14117647058823529</v>
      </c>
      <c r="J116">
        <f t="shared" si="111"/>
        <v>0.2</v>
      </c>
      <c r="K116">
        <f t="shared" si="111"/>
        <v>0.31372549019607843</v>
      </c>
      <c r="L116">
        <f t="shared" si="111"/>
        <v>0.14117647058823529</v>
      </c>
      <c r="M116">
        <f t="shared" si="111"/>
        <v>0.11764705882352941</v>
      </c>
      <c r="N116">
        <f t="shared" si="111"/>
        <v>0.6588235294117647</v>
      </c>
      <c r="O116">
        <f t="shared" si="111"/>
        <v>0.23921568627450981</v>
      </c>
      <c r="P116" t="str">
        <f t="shared" si="62"/>
        <v>Pewarna Hijau Backlight Hijau</v>
      </c>
      <c r="Q116">
        <f t="shared" ref="Q116" si="112">Q43</f>
        <v>100</v>
      </c>
      <c r="S116">
        <f>A117</f>
        <v>0</v>
      </c>
      <c r="T116">
        <f t="shared" ref="T116:AI116" si="113">B117</f>
        <v>0.28235294117647058</v>
      </c>
      <c r="U116">
        <f t="shared" si="113"/>
        <v>0.23921568627450981</v>
      </c>
      <c r="V116">
        <f t="shared" si="113"/>
        <v>0</v>
      </c>
      <c r="W116">
        <f t="shared" si="113"/>
        <v>0.28627450980392155</v>
      </c>
      <c r="X116">
        <f t="shared" si="113"/>
        <v>0.24705882352941178</v>
      </c>
      <c r="Y116">
        <f t="shared" si="113"/>
        <v>0.17647058823529413</v>
      </c>
      <c r="Z116">
        <f t="shared" si="113"/>
        <v>0.31372549019607843</v>
      </c>
      <c r="AA116">
        <f t="shared" si="113"/>
        <v>0.12156862745098039</v>
      </c>
      <c r="AB116">
        <f t="shared" si="113"/>
        <v>0.17647058823529413</v>
      </c>
      <c r="AC116">
        <f t="shared" si="113"/>
        <v>0.31372549019607843</v>
      </c>
      <c r="AD116">
        <f t="shared" si="113"/>
        <v>0.12156862745098039</v>
      </c>
      <c r="AE116">
        <f t="shared" si="113"/>
        <v>9.4117647058823528E-2</v>
      </c>
      <c r="AF116">
        <f t="shared" si="113"/>
        <v>0.25098039215686274</v>
      </c>
      <c r="AG116">
        <f t="shared" si="113"/>
        <v>0.6588235294117647</v>
      </c>
      <c r="AH116" t="str">
        <f t="shared" si="113"/>
        <v>Pewarna Hijau Backlight Biru</v>
      </c>
      <c r="AI116">
        <f t="shared" si="113"/>
        <v>100</v>
      </c>
    </row>
    <row r="117" spans="1:35" x14ac:dyDescent="0.3">
      <c r="A117">
        <f t="shared" ref="A117:O117" si="114">A44/255</f>
        <v>0</v>
      </c>
      <c r="B117">
        <f t="shared" si="114"/>
        <v>0.28235294117647058</v>
      </c>
      <c r="C117">
        <f t="shared" si="114"/>
        <v>0.23921568627450981</v>
      </c>
      <c r="D117">
        <f t="shared" si="114"/>
        <v>0</v>
      </c>
      <c r="E117">
        <f t="shared" si="114"/>
        <v>0.28627450980392155</v>
      </c>
      <c r="F117">
        <f t="shared" si="114"/>
        <v>0.24705882352941178</v>
      </c>
      <c r="G117">
        <f t="shared" si="114"/>
        <v>0.17647058823529413</v>
      </c>
      <c r="H117">
        <f t="shared" si="114"/>
        <v>0.31372549019607843</v>
      </c>
      <c r="I117">
        <f t="shared" si="114"/>
        <v>0.12156862745098039</v>
      </c>
      <c r="J117">
        <f t="shared" si="114"/>
        <v>0.17647058823529413</v>
      </c>
      <c r="K117">
        <f t="shared" si="114"/>
        <v>0.31372549019607843</v>
      </c>
      <c r="L117">
        <f t="shared" si="114"/>
        <v>0.12156862745098039</v>
      </c>
      <c r="M117">
        <f t="shared" si="114"/>
        <v>9.4117647058823528E-2</v>
      </c>
      <c r="N117">
        <f t="shared" si="114"/>
        <v>0.25098039215686274</v>
      </c>
      <c r="O117">
        <f t="shared" si="114"/>
        <v>0.6588235294117647</v>
      </c>
      <c r="P117" t="str">
        <f t="shared" si="62"/>
        <v>Pewarna Hijau Backlight Biru</v>
      </c>
      <c r="Q117">
        <f t="shared" ref="Q117" si="115">Q44</f>
        <v>100</v>
      </c>
    </row>
    <row r="118" spans="1:35" x14ac:dyDescent="0.3">
      <c r="A118">
        <f t="shared" ref="A118:O118" si="116">A45/255</f>
        <v>0</v>
      </c>
      <c r="B118">
        <f t="shared" si="116"/>
        <v>0.99607843137254903</v>
      </c>
      <c r="C118">
        <f t="shared" si="116"/>
        <v>0.34509803921568627</v>
      </c>
      <c r="D118">
        <f t="shared" si="116"/>
        <v>0</v>
      </c>
      <c r="E118">
        <f t="shared" si="116"/>
        <v>1</v>
      </c>
      <c r="F118">
        <f t="shared" si="116"/>
        <v>0.36470588235294116</v>
      </c>
      <c r="G118">
        <f t="shared" si="116"/>
        <v>0.16862745098039217</v>
      </c>
      <c r="H118">
        <f t="shared" si="116"/>
        <v>0.31372549019607843</v>
      </c>
      <c r="I118">
        <f t="shared" si="116"/>
        <v>0.12156862745098039</v>
      </c>
      <c r="J118">
        <f t="shared" si="116"/>
        <v>0.16862745098039217</v>
      </c>
      <c r="K118">
        <f t="shared" si="116"/>
        <v>0.31372549019607843</v>
      </c>
      <c r="L118">
        <f t="shared" si="116"/>
        <v>0.12156862745098039</v>
      </c>
      <c r="M118">
        <f t="shared" si="116"/>
        <v>0.14901960784313725</v>
      </c>
      <c r="N118">
        <f t="shared" si="116"/>
        <v>0.46274509803921571</v>
      </c>
      <c r="O118">
        <f t="shared" si="116"/>
        <v>0.38823529411764707</v>
      </c>
      <c r="P118" t="str">
        <f t="shared" si="62"/>
        <v>Pewarna Hijau Backlight Putih</v>
      </c>
      <c r="Q118">
        <f t="shared" ref="Q118" si="117">Q45</f>
        <v>100</v>
      </c>
      <c r="S118">
        <f>A98</f>
        <v>0.85882352941176465</v>
      </c>
      <c r="T118">
        <f t="shared" ref="T118:AI118" si="118">B98</f>
        <v>0.76470588235294112</v>
      </c>
      <c r="U118">
        <f t="shared" si="118"/>
        <v>0.8</v>
      </c>
      <c r="V118">
        <f t="shared" si="118"/>
        <v>0.8901960784313725</v>
      </c>
      <c r="W118">
        <f t="shared" si="118"/>
        <v>0.83137254901960789</v>
      </c>
      <c r="X118">
        <f t="shared" si="118"/>
        <v>0.79607843137254897</v>
      </c>
      <c r="Y118">
        <f t="shared" si="118"/>
        <v>0.49803921568627452</v>
      </c>
      <c r="Z118">
        <f t="shared" si="118"/>
        <v>0.47843137254901963</v>
      </c>
      <c r="AA118">
        <f t="shared" si="118"/>
        <v>0.36078431372549019</v>
      </c>
      <c r="AB118">
        <f t="shared" si="118"/>
        <v>0.49803921568627452</v>
      </c>
      <c r="AC118">
        <f t="shared" si="118"/>
        <v>0.47843137254901963</v>
      </c>
      <c r="AD118">
        <f t="shared" si="118"/>
        <v>0.36078431372549019</v>
      </c>
      <c r="AE118">
        <f t="shared" si="118"/>
        <v>0.20392156862745098</v>
      </c>
      <c r="AF118">
        <f t="shared" si="118"/>
        <v>0.29803921568627451</v>
      </c>
      <c r="AG118">
        <f t="shared" si="118"/>
        <v>0.51764705882352946</v>
      </c>
      <c r="AH118" t="str">
        <f t="shared" si="118"/>
        <v>Pewarna Hijau Backlight Putih</v>
      </c>
      <c r="AI118">
        <f t="shared" si="118"/>
        <v>0</v>
      </c>
    </row>
    <row r="119" spans="1:35" x14ac:dyDescent="0.3">
      <c r="S119">
        <f>A102</f>
        <v>0.61960784313725492</v>
      </c>
      <c r="T119">
        <f t="shared" ref="T119:AI119" si="119">B102</f>
        <v>0.99607843137254903</v>
      </c>
      <c r="U119">
        <f t="shared" si="119"/>
        <v>0.64313725490196083</v>
      </c>
      <c r="V119">
        <f t="shared" si="119"/>
        <v>0.61176470588235299</v>
      </c>
      <c r="W119">
        <f t="shared" si="119"/>
        <v>1</v>
      </c>
      <c r="X119">
        <f t="shared" si="119"/>
        <v>0.63921568627450975</v>
      </c>
      <c r="Y119">
        <f t="shared" si="119"/>
        <v>0.40784313725490196</v>
      </c>
      <c r="Z119">
        <f t="shared" si="119"/>
        <v>0.42352941176470588</v>
      </c>
      <c r="AA119">
        <f t="shared" si="119"/>
        <v>0.26666666666666666</v>
      </c>
      <c r="AB119">
        <f t="shared" si="119"/>
        <v>0.40784313725490196</v>
      </c>
      <c r="AC119">
        <f t="shared" si="119"/>
        <v>0.42352941176470588</v>
      </c>
      <c r="AD119">
        <f t="shared" si="119"/>
        <v>0.26666666666666666</v>
      </c>
      <c r="AE119">
        <f t="shared" si="119"/>
        <v>0.2</v>
      </c>
      <c r="AF119">
        <f t="shared" si="119"/>
        <v>0.31372549019607843</v>
      </c>
      <c r="AG119">
        <f t="shared" si="119"/>
        <v>0.50196078431372548</v>
      </c>
      <c r="AH119" t="str">
        <f t="shared" si="119"/>
        <v>Pewarna Hijau Backlight Putih</v>
      </c>
      <c r="AI119">
        <f t="shared" si="119"/>
        <v>5</v>
      </c>
    </row>
    <row r="120" spans="1:35" x14ac:dyDescent="0.3">
      <c r="S120">
        <f>A106</f>
        <v>0.23921568627450981</v>
      </c>
      <c r="T120">
        <f t="shared" ref="T120:AI120" si="120">B106</f>
        <v>0.8901960784313725</v>
      </c>
      <c r="U120">
        <f t="shared" si="120"/>
        <v>0.42745098039215684</v>
      </c>
      <c r="V120">
        <f t="shared" si="120"/>
        <v>0.22745098039215686</v>
      </c>
      <c r="W120">
        <f t="shared" si="120"/>
        <v>0.9137254901960784</v>
      </c>
      <c r="X120">
        <f t="shared" si="120"/>
        <v>0.44313725490196076</v>
      </c>
      <c r="Y120">
        <f t="shared" si="120"/>
        <v>0.38823529411764707</v>
      </c>
      <c r="Z120">
        <f t="shared" si="120"/>
        <v>0.40784313725490196</v>
      </c>
      <c r="AA120">
        <f t="shared" si="120"/>
        <v>0.25882352941176473</v>
      </c>
      <c r="AB120">
        <f t="shared" si="120"/>
        <v>0.38823529411764707</v>
      </c>
      <c r="AC120">
        <f t="shared" si="120"/>
        <v>0.40784313725490196</v>
      </c>
      <c r="AD120">
        <f t="shared" si="120"/>
        <v>0.25882352941176473</v>
      </c>
      <c r="AE120">
        <f t="shared" si="120"/>
        <v>0.19607843137254902</v>
      </c>
      <c r="AF120">
        <f t="shared" si="120"/>
        <v>0.32941176470588235</v>
      </c>
      <c r="AG120">
        <f t="shared" si="120"/>
        <v>0.49019607843137253</v>
      </c>
      <c r="AH120" t="str">
        <f t="shared" si="120"/>
        <v>Pewarna Hijau Backlight Putih</v>
      </c>
      <c r="AI120">
        <f t="shared" si="120"/>
        <v>10</v>
      </c>
    </row>
    <row r="121" spans="1:35" x14ac:dyDescent="0.3">
      <c r="A121">
        <f>A2/255</f>
        <v>0.99607843137254903</v>
      </c>
      <c r="B121">
        <f t="shared" ref="B121:O121" si="121">B2/255</f>
        <v>0.61960784313725492</v>
      </c>
      <c r="C121">
        <f t="shared" si="121"/>
        <v>0.17647058823529413</v>
      </c>
      <c r="D121">
        <f t="shared" si="121"/>
        <v>1</v>
      </c>
      <c r="E121">
        <f t="shared" si="121"/>
        <v>0.68235294117647061</v>
      </c>
      <c r="F121">
        <f t="shared" si="121"/>
        <v>0.1803921568627451</v>
      </c>
      <c r="G121">
        <f t="shared" si="121"/>
        <v>0.52156862745098043</v>
      </c>
      <c r="H121">
        <f t="shared" si="121"/>
        <v>0.48627450980392156</v>
      </c>
      <c r="I121">
        <f t="shared" si="121"/>
        <v>0.38039215686274508</v>
      </c>
      <c r="J121">
        <f t="shared" si="121"/>
        <v>0.52156862745098043</v>
      </c>
      <c r="K121">
        <f t="shared" si="121"/>
        <v>0.48627450980392156</v>
      </c>
      <c r="L121">
        <f t="shared" si="121"/>
        <v>0.38039215686274508</v>
      </c>
      <c r="M121">
        <f t="shared" si="121"/>
        <v>0.87058823529411766</v>
      </c>
      <c r="N121">
        <f t="shared" si="121"/>
        <v>6.2745098039215685E-2</v>
      </c>
      <c r="O121">
        <f t="shared" si="121"/>
        <v>0.10588235294117647</v>
      </c>
      <c r="P121" t="str">
        <f>P46</f>
        <v>Pewarna Biru Backlight Merah</v>
      </c>
      <c r="Q121">
        <f>Q2</f>
        <v>0</v>
      </c>
      <c r="S121">
        <f>A110</f>
        <v>0</v>
      </c>
      <c r="T121">
        <f t="shared" ref="T121:AI121" si="122">B110</f>
        <v>0.99607843137254903</v>
      </c>
      <c r="U121">
        <f t="shared" si="122"/>
        <v>0.33725490196078434</v>
      </c>
      <c r="V121">
        <f t="shared" si="122"/>
        <v>0</v>
      </c>
      <c r="W121">
        <f t="shared" si="122"/>
        <v>1</v>
      </c>
      <c r="X121">
        <f t="shared" si="122"/>
        <v>0.32549019607843138</v>
      </c>
      <c r="Y121">
        <f t="shared" si="122"/>
        <v>0.30588235294117649</v>
      </c>
      <c r="Z121">
        <f t="shared" si="122"/>
        <v>0.36862745098039218</v>
      </c>
      <c r="AA121">
        <f t="shared" si="122"/>
        <v>0.18823529411764706</v>
      </c>
      <c r="AB121">
        <f t="shared" si="122"/>
        <v>0.30588235294117649</v>
      </c>
      <c r="AC121">
        <f t="shared" si="122"/>
        <v>0.36862745098039218</v>
      </c>
      <c r="AD121">
        <f t="shared" si="122"/>
        <v>0.18823529411764706</v>
      </c>
      <c r="AE121">
        <f t="shared" si="122"/>
        <v>0.18823529411764706</v>
      </c>
      <c r="AF121">
        <f t="shared" si="122"/>
        <v>0.37647058823529411</v>
      </c>
      <c r="AG121">
        <f t="shared" si="122"/>
        <v>0.45490196078431372</v>
      </c>
      <c r="AH121" t="str">
        <f t="shared" si="122"/>
        <v>Pewarna Hijau Backlight Putih</v>
      </c>
      <c r="AI121">
        <f t="shared" si="122"/>
        <v>25</v>
      </c>
    </row>
    <row r="122" spans="1:35" x14ac:dyDescent="0.3">
      <c r="A122">
        <f t="shared" ref="A122:O124" si="123">A3/255</f>
        <v>1.5686274509803921E-2</v>
      </c>
      <c r="B122">
        <f t="shared" si="123"/>
        <v>0.98039215686274506</v>
      </c>
      <c r="C122">
        <f t="shared" si="123"/>
        <v>0.16862745098039217</v>
      </c>
      <c r="D122">
        <f t="shared" si="123"/>
        <v>0</v>
      </c>
      <c r="E122">
        <f t="shared" si="123"/>
        <v>1</v>
      </c>
      <c r="F122">
        <f t="shared" si="123"/>
        <v>0.17647058823529413</v>
      </c>
      <c r="G122">
        <f t="shared" si="123"/>
        <v>0.50980392156862742</v>
      </c>
      <c r="H122">
        <f t="shared" si="123"/>
        <v>0.48627450980392156</v>
      </c>
      <c r="I122">
        <f t="shared" si="123"/>
        <v>0.37647058823529411</v>
      </c>
      <c r="J122">
        <f t="shared" si="123"/>
        <v>0.50980392156862742</v>
      </c>
      <c r="K122">
        <f t="shared" si="123"/>
        <v>0.48627450980392156</v>
      </c>
      <c r="L122">
        <f t="shared" si="123"/>
        <v>0.37647058823529411</v>
      </c>
      <c r="M122">
        <f t="shared" si="123"/>
        <v>0.16470588235294117</v>
      </c>
      <c r="N122">
        <f t="shared" si="123"/>
        <v>0.63137254901960782</v>
      </c>
      <c r="O122">
        <f t="shared" si="123"/>
        <v>0.23921568627450981</v>
      </c>
      <c r="P122" t="str">
        <f>P47</f>
        <v>Pewarna Biru Backlight Hijau</v>
      </c>
      <c r="Q122">
        <f t="shared" ref="Q122:Q124" si="124">Q3</f>
        <v>0</v>
      </c>
      <c r="S122">
        <f>A114</f>
        <v>0</v>
      </c>
      <c r="T122">
        <f t="shared" ref="T122:AI122" si="125">B114</f>
        <v>0.87450980392156863</v>
      </c>
      <c r="U122">
        <f t="shared" si="125"/>
        <v>7.8431372549019607E-3</v>
      </c>
      <c r="V122">
        <f t="shared" si="125"/>
        <v>0</v>
      </c>
      <c r="W122">
        <f t="shared" si="125"/>
        <v>1</v>
      </c>
      <c r="X122">
        <f t="shared" si="125"/>
        <v>0</v>
      </c>
      <c r="Y122">
        <f t="shared" si="125"/>
        <v>0.2627450980392157</v>
      </c>
      <c r="Z122">
        <f t="shared" si="125"/>
        <v>0.35686274509803922</v>
      </c>
      <c r="AA122">
        <f t="shared" si="125"/>
        <v>0.16862745098039217</v>
      </c>
      <c r="AB122">
        <f t="shared" si="125"/>
        <v>0.2627450980392157</v>
      </c>
      <c r="AC122">
        <f t="shared" si="125"/>
        <v>0.35686274509803922</v>
      </c>
      <c r="AD122">
        <f t="shared" si="125"/>
        <v>0.16862745098039217</v>
      </c>
      <c r="AE122">
        <f t="shared" si="125"/>
        <v>0.16862745098039217</v>
      </c>
      <c r="AF122">
        <f t="shared" si="125"/>
        <v>0.41568627450980394</v>
      </c>
      <c r="AG122">
        <f t="shared" si="125"/>
        <v>0.42745098039215684</v>
      </c>
      <c r="AH122" t="str">
        <f t="shared" si="125"/>
        <v>Pewarna Hijau Backlight Putih</v>
      </c>
      <c r="AI122">
        <f t="shared" si="125"/>
        <v>50</v>
      </c>
    </row>
    <row r="123" spans="1:35" x14ac:dyDescent="0.3">
      <c r="A123">
        <f t="shared" si="123"/>
        <v>0.37647058823529411</v>
      </c>
      <c r="B123">
        <f t="shared" si="123"/>
        <v>0.52156862745098043</v>
      </c>
      <c r="C123">
        <f t="shared" si="123"/>
        <v>0.99215686274509807</v>
      </c>
      <c r="D123">
        <f t="shared" si="123"/>
        <v>0.37647058823529411</v>
      </c>
      <c r="E123">
        <f t="shared" si="123"/>
        <v>0.55686274509803924</v>
      </c>
      <c r="F123">
        <f t="shared" si="123"/>
        <v>1</v>
      </c>
      <c r="G123">
        <f t="shared" si="123"/>
        <v>0.51372549019607838</v>
      </c>
      <c r="H123">
        <f t="shared" si="123"/>
        <v>0.4823529411764706</v>
      </c>
      <c r="I123">
        <f t="shared" si="123"/>
        <v>0.36862745098039218</v>
      </c>
      <c r="J123">
        <f t="shared" si="123"/>
        <v>0.51372549019607838</v>
      </c>
      <c r="K123">
        <f t="shared" si="123"/>
        <v>0.4823529411764706</v>
      </c>
      <c r="L123">
        <f t="shared" si="123"/>
        <v>0.36862745098039218</v>
      </c>
      <c r="M123">
        <f t="shared" si="123"/>
        <v>8.6274509803921567E-2</v>
      </c>
      <c r="N123">
        <f t="shared" si="123"/>
        <v>0.21176470588235294</v>
      </c>
      <c r="O123">
        <f t="shared" si="123"/>
        <v>0.72549019607843135</v>
      </c>
      <c r="P123" t="str">
        <f>P48</f>
        <v>Pewarna Biru Backlight Biru</v>
      </c>
      <c r="Q123">
        <f t="shared" si="124"/>
        <v>0</v>
      </c>
      <c r="S123">
        <f>A118</f>
        <v>0</v>
      </c>
      <c r="T123">
        <f t="shared" ref="T123:AI123" si="126">B118</f>
        <v>0.99607843137254903</v>
      </c>
      <c r="U123">
        <f t="shared" si="126"/>
        <v>0.34509803921568627</v>
      </c>
      <c r="V123">
        <f t="shared" si="126"/>
        <v>0</v>
      </c>
      <c r="W123">
        <f t="shared" si="126"/>
        <v>1</v>
      </c>
      <c r="X123">
        <f t="shared" si="126"/>
        <v>0.36470588235294116</v>
      </c>
      <c r="Y123">
        <f t="shared" si="126"/>
        <v>0.16862745098039217</v>
      </c>
      <c r="Z123">
        <f t="shared" si="126"/>
        <v>0.31372549019607843</v>
      </c>
      <c r="AA123">
        <f t="shared" si="126"/>
        <v>0.12156862745098039</v>
      </c>
      <c r="AB123">
        <f t="shared" si="126"/>
        <v>0.16862745098039217</v>
      </c>
      <c r="AC123">
        <f t="shared" si="126"/>
        <v>0.31372549019607843</v>
      </c>
      <c r="AD123">
        <f t="shared" si="126"/>
        <v>0.12156862745098039</v>
      </c>
      <c r="AE123">
        <f t="shared" si="126"/>
        <v>0.14901960784313725</v>
      </c>
      <c r="AF123">
        <f t="shared" si="126"/>
        <v>0.46274509803921571</v>
      </c>
      <c r="AG123">
        <f t="shared" si="126"/>
        <v>0.38823529411764707</v>
      </c>
      <c r="AH123" t="str">
        <f t="shared" si="126"/>
        <v>Pewarna Hijau Backlight Putih</v>
      </c>
      <c r="AI123">
        <f t="shared" si="126"/>
        <v>100</v>
      </c>
    </row>
    <row r="124" spans="1:35" x14ac:dyDescent="0.3">
      <c r="A124">
        <f t="shared" si="123"/>
        <v>0.85882352941176465</v>
      </c>
      <c r="B124">
        <f t="shared" si="123"/>
        <v>0.76470588235294112</v>
      </c>
      <c r="C124">
        <f t="shared" si="123"/>
        <v>0.8</v>
      </c>
      <c r="D124">
        <f t="shared" si="123"/>
        <v>0.8901960784313725</v>
      </c>
      <c r="E124">
        <f t="shared" si="123"/>
        <v>0.83137254901960789</v>
      </c>
      <c r="F124">
        <f t="shared" si="123"/>
        <v>0.79607843137254897</v>
      </c>
      <c r="G124">
        <f t="shared" si="123"/>
        <v>0.49803921568627452</v>
      </c>
      <c r="H124">
        <f t="shared" si="123"/>
        <v>0.47843137254901963</v>
      </c>
      <c r="I124">
        <f t="shared" si="123"/>
        <v>0.36078431372549019</v>
      </c>
      <c r="J124">
        <f t="shared" si="123"/>
        <v>0.49803921568627452</v>
      </c>
      <c r="K124">
        <f t="shared" si="123"/>
        <v>0.47843137254901963</v>
      </c>
      <c r="L124">
        <f t="shared" si="123"/>
        <v>0.36078431372549019</v>
      </c>
      <c r="M124">
        <f t="shared" si="123"/>
        <v>0.20392156862745098</v>
      </c>
      <c r="N124">
        <f t="shared" si="123"/>
        <v>0.29803921568627451</v>
      </c>
      <c r="O124">
        <f t="shared" si="123"/>
        <v>0.51764705882352946</v>
      </c>
      <c r="P124" t="str">
        <f>P49</f>
        <v>Pewarna Biru Backlight Putih</v>
      </c>
      <c r="Q124">
        <f t="shared" si="124"/>
        <v>0</v>
      </c>
    </row>
    <row r="125" spans="1:35" x14ac:dyDescent="0.3">
      <c r="A125">
        <f t="shared" ref="A125:O125" si="127">A46/255</f>
        <v>0.99607843137254903</v>
      </c>
      <c r="B125">
        <f t="shared" si="127"/>
        <v>0.43137254901960786</v>
      </c>
      <c r="C125">
        <f t="shared" si="127"/>
        <v>0.15294117647058825</v>
      </c>
      <c r="D125">
        <f t="shared" si="127"/>
        <v>1</v>
      </c>
      <c r="E125">
        <f t="shared" si="127"/>
        <v>0.45098039215686275</v>
      </c>
      <c r="F125">
        <f t="shared" si="127"/>
        <v>0.15294117647058825</v>
      </c>
      <c r="G125">
        <f t="shared" si="127"/>
        <v>0.33725490196078434</v>
      </c>
      <c r="H125">
        <f t="shared" si="127"/>
        <v>0.35686274509803922</v>
      </c>
      <c r="I125">
        <f t="shared" si="127"/>
        <v>0.25098039215686274</v>
      </c>
      <c r="J125">
        <f t="shared" si="127"/>
        <v>0.33725490196078434</v>
      </c>
      <c r="K125">
        <f t="shared" si="127"/>
        <v>0.35686274509803922</v>
      </c>
      <c r="L125">
        <f t="shared" si="127"/>
        <v>0.25098039215686274</v>
      </c>
      <c r="M125">
        <f t="shared" si="127"/>
        <v>0.8784313725490196</v>
      </c>
      <c r="N125">
        <f t="shared" si="127"/>
        <v>7.4509803921568626E-2</v>
      </c>
      <c r="O125">
        <f t="shared" si="127"/>
        <v>9.8039215686274508E-2</v>
      </c>
      <c r="P125" t="str">
        <f t="shared" ref="P125:P144" si="128">P46</f>
        <v>Pewarna Biru Backlight Merah</v>
      </c>
      <c r="Q125">
        <f t="shared" ref="Q125" si="129">Q46</f>
        <v>5</v>
      </c>
      <c r="S125">
        <f>A121</f>
        <v>0.99607843137254903</v>
      </c>
      <c r="T125">
        <f t="shared" ref="T125:AI125" si="130">B121</f>
        <v>0.61960784313725492</v>
      </c>
      <c r="U125">
        <f t="shared" si="130"/>
        <v>0.17647058823529413</v>
      </c>
      <c r="V125">
        <f t="shared" si="130"/>
        <v>1</v>
      </c>
      <c r="W125">
        <f t="shared" si="130"/>
        <v>0.68235294117647061</v>
      </c>
      <c r="X125">
        <f t="shared" si="130"/>
        <v>0.1803921568627451</v>
      </c>
      <c r="Y125">
        <f t="shared" si="130"/>
        <v>0.52156862745098043</v>
      </c>
      <c r="Z125">
        <f t="shared" si="130"/>
        <v>0.48627450980392156</v>
      </c>
      <c r="AA125">
        <f t="shared" si="130"/>
        <v>0.38039215686274508</v>
      </c>
      <c r="AB125">
        <f t="shared" si="130"/>
        <v>0.52156862745098043</v>
      </c>
      <c r="AC125">
        <f t="shared" si="130"/>
        <v>0.48627450980392156</v>
      </c>
      <c r="AD125">
        <f t="shared" si="130"/>
        <v>0.38039215686274508</v>
      </c>
      <c r="AE125">
        <f t="shared" si="130"/>
        <v>0.87058823529411766</v>
      </c>
      <c r="AF125">
        <f t="shared" si="130"/>
        <v>6.2745098039215685E-2</v>
      </c>
      <c r="AG125">
        <f t="shared" si="130"/>
        <v>0.10588235294117647</v>
      </c>
      <c r="AH125" t="str">
        <f t="shared" si="130"/>
        <v>Pewarna Biru Backlight Merah</v>
      </c>
      <c r="AI125">
        <f t="shared" si="130"/>
        <v>0</v>
      </c>
    </row>
    <row r="126" spans="1:35" x14ac:dyDescent="0.3">
      <c r="A126">
        <f t="shared" ref="A126:O126" si="131">A47/255</f>
        <v>0</v>
      </c>
      <c r="B126">
        <f t="shared" si="131"/>
        <v>0.98431372549019602</v>
      </c>
      <c r="C126">
        <f t="shared" si="131"/>
        <v>0.1803921568627451</v>
      </c>
      <c r="D126">
        <f t="shared" si="131"/>
        <v>0</v>
      </c>
      <c r="E126">
        <f t="shared" si="131"/>
        <v>1</v>
      </c>
      <c r="F126">
        <f t="shared" si="131"/>
        <v>0.18431372549019609</v>
      </c>
      <c r="G126">
        <f t="shared" si="131"/>
        <v>0.32941176470588235</v>
      </c>
      <c r="H126">
        <f t="shared" si="131"/>
        <v>0.35294117647058826</v>
      </c>
      <c r="I126">
        <f t="shared" si="131"/>
        <v>0.23137254901960785</v>
      </c>
      <c r="J126">
        <f t="shared" si="131"/>
        <v>0.32941176470588235</v>
      </c>
      <c r="K126">
        <f t="shared" si="131"/>
        <v>0.35294117647058826</v>
      </c>
      <c r="L126">
        <f t="shared" si="131"/>
        <v>0.23137254901960785</v>
      </c>
      <c r="M126">
        <f t="shared" si="131"/>
        <v>0.15294117647058825</v>
      </c>
      <c r="N126">
        <f t="shared" si="131"/>
        <v>0.61176470588235299</v>
      </c>
      <c r="O126">
        <f t="shared" si="131"/>
        <v>0.23529411764705882</v>
      </c>
      <c r="P126" t="str">
        <f t="shared" si="128"/>
        <v>Pewarna Biru Backlight Hijau</v>
      </c>
      <c r="Q126">
        <f t="shared" ref="Q126" si="132">Q47</f>
        <v>5</v>
      </c>
      <c r="S126">
        <f>A125</f>
        <v>0.99607843137254903</v>
      </c>
      <c r="T126">
        <f t="shared" ref="T126:AI126" si="133">B125</f>
        <v>0.43137254901960786</v>
      </c>
      <c r="U126">
        <f t="shared" si="133"/>
        <v>0.15294117647058825</v>
      </c>
      <c r="V126">
        <f t="shared" si="133"/>
        <v>1</v>
      </c>
      <c r="W126">
        <f t="shared" si="133"/>
        <v>0.45098039215686275</v>
      </c>
      <c r="X126">
        <f t="shared" si="133"/>
        <v>0.15294117647058825</v>
      </c>
      <c r="Y126">
        <f t="shared" si="133"/>
        <v>0.33725490196078434</v>
      </c>
      <c r="Z126">
        <f t="shared" si="133"/>
        <v>0.35686274509803922</v>
      </c>
      <c r="AA126">
        <f t="shared" si="133"/>
        <v>0.25098039215686274</v>
      </c>
      <c r="AB126">
        <f t="shared" si="133"/>
        <v>0.33725490196078434</v>
      </c>
      <c r="AC126">
        <f t="shared" si="133"/>
        <v>0.35686274509803922</v>
      </c>
      <c r="AD126">
        <f t="shared" si="133"/>
        <v>0.25098039215686274</v>
      </c>
      <c r="AE126">
        <f t="shared" si="133"/>
        <v>0.8784313725490196</v>
      </c>
      <c r="AF126">
        <f t="shared" si="133"/>
        <v>7.4509803921568626E-2</v>
      </c>
      <c r="AG126">
        <f t="shared" si="133"/>
        <v>9.8039215686274508E-2</v>
      </c>
      <c r="AH126" t="str">
        <f t="shared" si="133"/>
        <v>Pewarna Biru Backlight Merah</v>
      </c>
      <c r="AI126">
        <f t="shared" si="133"/>
        <v>5</v>
      </c>
    </row>
    <row r="127" spans="1:35" x14ac:dyDescent="0.3">
      <c r="A127">
        <f t="shared" ref="A127:O127" si="134">A48/255</f>
        <v>0</v>
      </c>
      <c r="B127">
        <f t="shared" si="134"/>
        <v>0.53333333333333333</v>
      </c>
      <c r="C127">
        <f t="shared" si="134"/>
        <v>0.99607843137254903</v>
      </c>
      <c r="D127">
        <f t="shared" si="134"/>
        <v>0</v>
      </c>
      <c r="E127">
        <f t="shared" si="134"/>
        <v>0.5725490196078431</v>
      </c>
      <c r="F127">
        <f t="shared" si="134"/>
        <v>1</v>
      </c>
      <c r="G127">
        <f t="shared" si="134"/>
        <v>0.3411764705882353</v>
      </c>
      <c r="H127">
        <f t="shared" si="134"/>
        <v>0.35686274509803922</v>
      </c>
      <c r="I127">
        <f t="shared" si="134"/>
        <v>0.25098039215686274</v>
      </c>
      <c r="J127">
        <f t="shared" si="134"/>
        <v>0.3411764705882353</v>
      </c>
      <c r="K127">
        <f t="shared" si="134"/>
        <v>0.35686274509803922</v>
      </c>
      <c r="L127">
        <f t="shared" si="134"/>
        <v>0.25098039215686274</v>
      </c>
      <c r="M127">
        <f t="shared" si="134"/>
        <v>7.0588235294117646E-2</v>
      </c>
      <c r="N127">
        <f t="shared" si="134"/>
        <v>0.20784313725490197</v>
      </c>
      <c r="O127">
        <f t="shared" si="134"/>
        <v>0.73725490196078436</v>
      </c>
      <c r="P127" t="str">
        <f t="shared" si="128"/>
        <v>Pewarna Biru Backlight Biru</v>
      </c>
      <c r="Q127">
        <f t="shared" ref="Q127" si="135">Q48</f>
        <v>5</v>
      </c>
      <c r="S127">
        <f>A129</f>
        <v>0.8901960784313725</v>
      </c>
      <c r="T127">
        <f t="shared" ref="T127:AI127" si="136">B129</f>
        <v>5.8823529411764705E-2</v>
      </c>
      <c r="U127">
        <f t="shared" si="136"/>
        <v>3.9215686274509803E-3</v>
      </c>
      <c r="V127">
        <f t="shared" si="136"/>
        <v>1</v>
      </c>
      <c r="W127">
        <f t="shared" si="136"/>
        <v>5.4901960784313725E-2</v>
      </c>
      <c r="X127">
        <f t="shared" si="136"/>
        <v>0</v>
      </c>
      <c r="Y127">
        <f t="shared" si="136"/>
        <v>0.32156862745098042</v>
      </c>
      <c r="Z127">
        <f t="shared" si="136"/>
        <v>0.36078431372549019</v>
      </c>
      <c r="AA127">
        <f t="shared" si="136"/>
        <v>0.25882352941176473</v>
      </c>
      <c r="AB127">
        <f t="shared" si="136"/>
        <v>0.32156862745098042</v>
      </c>
      <c r="AC127">
        <f t="shared" si="136"/>
        <v>0.36078431372549019</v>
      </c>
      <c r="AD127">
        <f t="shared" si="136"/>
        <v>0.25882352941176473</v>
      </c>
      <c r="AE127">
        <f t="shared" si="136"/>
        <v>0.8666666666666667</v>
      </c>
      <c r="AF127">
        <f t="shared" si="136"/>
        <v>6.6666666666666666E-2</v>
      </c>
      <c r="AG127">
        <f t="shared" si="136"/>
        <v>9.8039215686274508E-2</v>
      </c>
      <c r="AH127" t="str">
        <f t="shared" si="136"/>
        <v>Pewarna Biru Backlight Merah</v>
      </c>
      <c r="AI127">
        <f t="shared" si="136"/>
        <v>10</v>
      </c>
    </row>
    <row r="128" spans="1:35" x14ac:dyDescent="0.3">
      <c r="A128">
        <f t="shared" ref="A128:O128" si="137">A49/255</f>
        <v>0.12156862745098039</v>
      </c>
      <c r="B128">
        <f t="shared" si="137"/>
        <v>0.74117647058823533</v>
      </c>
      <c r="C128">
        <f t="shared" si="137"/>
        <v>0.90588235294117647</v>
      </c>
      <c r="D128">
        <f t="shared" si="137"/>
        <v>0.12549019607843137</v>
      </c>
      <c r="E128">
        <f t="shared" si="137"/>
        <v>0.75686274509803919</v>
      </c>
      <c r="F128">
        <f t="shared" si="137"/>
        <v>0.94509803921568625</v>
      </c>
      <c r="G128">
        <f t="shared" si="137"/>
        <v>0.32549019607843138</v>
      </c>
      <c r="H128">
        <f t="shared" si="137"/>
        <v>0.35294117647058826</v>
      </c>
      <c r="I128">
        <f t="shared" si="137"/>
        <v>0.24705882352941178</v>
      </c>
      <c r="J128">
        <f t="shared" si="137"/>
        <v>0.32549019607843138</v>
      </c>
      <c r="K128">
        <f t="shared" si="137"/>
        <v>0.35294117647058826</v>
      </c>
      <c r="L128">
        <f t="shared" si="137"/>
        <v>0.24705882352941178</v>
      </c>
      <c r="M128">
        <f t="shared" si="137"/>
        <v>0.16470588235294117</v>
      </c>
      <c r="N128">
        <f t="shared" si="137"/>
        <v>0.30980392156862746</v>
      </c>
      <c r="O128">
        <f t="shared" si="137"/>
        <v>0.54509803921568623</v>
      </c>
      <c r="P128" t="str">
        <f t="shared" si="128"/>
        <v>Pewarna Biru Backlight Putih</v>
      </c>
      <c r="Q128">
        <f t="shared" ref="Q128" si="138">Q49</f>
        <v>5</v>
      </c>
      <c r="S128">
        <f>A133</f>
        <v>0.44705882352941179</v>
      </c>
      <c r="T128">
        <f t="shared" ref="T128:AI128" si="139">B133</f>
        <v>0.20392156862745098</v>
      </c>
      <c r="U128">
        <f t="shared" si="139"/>
        <v>0.3411764705882353</v>
      </c>
      <c r="V128">
        <f t="shared" si="139"/>
        <v>0.41176470588235292</v>
      </c>
      <c r="W128">
        <f t="shared" si="139"/>
        <v>0.19607843137254902</v>
      </c>
      <c r="X128">
        <f t="shared" si="139"/>
        <v>0.33725490196078434</v>
      </c>
      <c r="Y128">
        <f t="shared" si="139"/>
        <v>0.46274509803921571</v>
      </c>
      <c r="Z128">
        <f t="shared" si="139"/>
        <v>0.50980392156862742</v>
      </c>
      <c r="AA128">
        <f t="shared" si="139"/>
        <v>0.43137254901960786</v>
      </c>
      <c r="AB128">
        <f t="shared" si="139"/>
        <v>0.46274509803921571</v>
      </c>
      <c r="AC128">
        <f t="shared" si="139"/>
        <v>0.50980392156862742</v>
      </c>
      <c r="AD128">
        <f t="shared" si="139"/>
        <v>0.43137254901960786</v>
      </c>
      <c r="AE128">
        <f t="shared" si="139"/>
        <v>0.7686274509803922</v>
      </c>
      <c r="AF128">
        <f t="shared" si="139"/>
        <v>0.11372549019607843</v>
      </c>
      <c r="AG128">
        <f t="shared" si="139"/>
        <v>0.15294117647058825</v>
      </c>
      <c r="AH128" t="str">
        <f t="shared" si="139"/>
        <v>Pewarna Biru Backlight Merah</v>
      </c>
      <c r="AI128">
        <f t="shared" si="139"/>
        <v>25</v>
      </c>
    </row>
    <row r="129" spans="1:35" x14ac:dyDescent="0.3">
      <c r="A129">
        <f t="shared" ref="A129:O129" si="140">A50/255</f>
        <v>0.8901960784313725</v>
      </c>
      <c r="B129">
        <f t="shared" si="140"/>
        <v>5.8823529411764705E-2</v>
      </c>
      <c r="C129">
        <f t="shared" si="140"/>
        <v>3.9215686274509803E-3</v>
      </c>
      <c r="D129">
        <f t="shared" si="140"/>
        <v>1</v>
      </c>
      <c r="E129">
        <f t="shared" si="140"/>
        <v>5.4901960784313725E-2</v>
      </c>
      <c r="F129">
        <f t="shared" si="140"/>
        <v>0</v>
      </c>
      <c r="G129">
        <f t="shared" si="140"/>
        <v>0.32156862745098042</v>
      </c>
      <c r="H129">
        <f t="shared" si="140"/>
        <v>0.36078431372549019</v>
      </c>
      <c r="I129">
        <f t="shared" si="140"/>
        <v>0.25882352941176473</v>
      </c>
      <c r="J129">
        <f t="shared" si="140"/>
        <v>0.32156862745098042</v>
      </c>
      <c r="K129">
        <f t="shared" si="140"/>
        <v>0.36078431372549019</v>
      </c>
      <c r="L129">
        <f t="shared" si="140"/>
        <v>0.25882352941176473</v>
      </c>
      <c r="M129">
        <f t="shared" si="140"/>
        <v>0.8666666666666667</v>
      </c>
      <c r="N129">
        <f t="shared" si="140"/>
        <v>6.6666666666666666E-2</v>
      </c>
      <c r="O129">
        <f t="shared" si="140"/>
        <v>9.8039215686274508E-2</v>
      </c>
      <c r="P129" t="str">
        <f t="shared" si="128"/>
        <v>Pewarna Biru Backlight Merah</v>
      </c>
      <c r="Q129">
        <f t="shared" ref="Q129" si="141">Q50</f>
        <v>10</v>
      </c>
      <c r="S129">
        <f>A137</f>
        <v>0</v>
      </c>
      <c r="T129">
        <f t="shared" ref="T129:AI129" si="142">B137</f>
        <v>4.7058823529411764E-2</v>
      </c>
      <c r="U129">
        <f t="shared" si="142"/>
        <v>0.32549019607843138</v>
      </c>
      <c r="V129">
        <f t="shared" si="142"/>
        <v>0</v>
      </c>
      <c r="W129">
        <f t="shared" si="142"/>
        <v>5.0980392156862744E-2</v>
      </c>
      <c r="X129">
        <f t="shared" si="142"/>
        <v>0.32941176470588235</v>
      </c>
      <c r="Y129">
        <f t="shared" si="142"/>
        <v>0.36470588235294116</v>
      </c>
      <c r="Z129">
        <f t="shared" si="142"/>
        <v>0.45490196078431372</v>
      </c>
      <c r="AA129">
        <f t="shared" si="142"/>
        <v>0.396078431372549</v>
      </c>
      <c r="AB129">
        <f t="shared" si="142"/>
        <v>0.36470588235294116</v>
      </c>
      <c r="AC129">
        <f t="shared" si="142"/>
        <v>0.45490196078431372</v>
      </c>
      <c r="AD129">
        <f t="shared" si="142"/>
        <v>0.396078431372549</v>
      </c>
      <c r="AE129">
        <f t="shared" si="142"/>
        <v>0.61568627450980395</v>
      </c>
      <c r="AF129">
        <f t="shared" si="142"/>
        <v>0.15294117647058825</v>
      </c>
      <c r="AG129">
        <f t="shared" si="142"/>
        <v>0.15294117647058825</v>
      </c>
      <c r="AH129" t="str">
        <f t="shared" si="142"/>
        <v>Pewarna Biru Backlight Merah</v>
      </c>
      <c r="AI129">
        <f t="shared" si="142"/>
        <v>50</v>
      </c>
    </row>
    <row r="130" spans="1:35" x14ac:dyDescent="0.3">
      <c r="A130">
        <f t="shared" ref="A130:O130" si="143">A51/255</f>
        <v>0</v>
      </c>
      <c r="B130">
        <f t="shared" si="143"/>
        <v>0.82352941176470584</v>
      </c>
      <c r="C130">
        <f t="shared" si="143"/>
        <v>9.4117647058823528E-2</v>
      </c>
      <c r="D130">
        <f t="shared" si="143"/>
        <v>0</v>
      </c>
      <c r="E130">
        <f t="shared" si="143"/>
        <v>0.83137254901960789</v>
      </c>
      <c r="F130">
        <f t="shared" si="143"/>
        <v>9.0196078431372548E-2</v>
      </c>
      <c r="G130">
        <f t="shared" si="143"/>
        <v>0.31764705882352939</v>
      </c>
      <c r="H130">
        <f t="shared" si="143"/>
        <v>0.34901960784313724</v>
      </c>
      <c r="I130">
        <f t="shared" si="143"/>
        <v>0.24705882352941178</v>
      </c>
      <c r="J130">
        <f t="shared" si="143"/>
        <v>0.31764705882352939</v>
      </c>
      <c r="K130">
        <f t="shared" si="143"/>
        <v>0.34901960784313724</v>
      </c>
      <c r="L130">
        <f t="shared" si="143"/>
        <v>0.24705882352941178</v>
      </c>
      <c r="M130">
        <f t="shared" si="143"/>
        <v>0.12549019607843137</v>
      </c>
      <c r="N130">
        <f t="shared" si="143"/>
        <v>0.62745098039215685</v>
      </c>
      <c r="O130">
        <f t="shared" si="143"/>
        <v>0.25098039215686274</v>
      </c>
      <c r="P130" t="str">
        <f t="shared" si="128"/>
        <v>Pewarna Biru Backlight Hijau</v>
      </c>
      <c r="Q130">
        <f t="shared" ref="Q130" si="144">Q51</f>
        <v>10</v>
      </c>
      <c r="S130">
        <f>A141</f>
        <v>0</v>
      </c>
      <c r="T130">
        <f t="shared" ref="T130:AI130" si="145">B141</f>
        <v>0</v>
      </c>
      <c r="U130">
        <f t="shared" si="145"/>
        <v>0</v>
      </c>
      <c r="V130">
        <f t="shared" si="145"/>
        <v>0</v>
      </c>
      <c r="W130">
        <f t="shared" si="145"/>
        <v>0</v>
      </c>
      <c r="X130">
        <f t="shared" si="145"/>
        <v>0</v>
      </c>
      <c r="Y130">
        <f t="shared" si="145"/>
        <v>0.16078431372549021</v>
      </c>
      <c r="Z130">
        <f t="shared" si="145"/>
        <v>0.33333333333333331</v>
      </c>
      <c r="AA130">
        <f t="shared" si="145"/>
        <v>0.28627450980392155</v>
      </c>
      <c r="AB130">
        <f t="shared" si="145"/>
        <v>0.16078431372549021</v>
      </c>
      <c r="AC130">
        <f t="shared" si="145"/>
        <v>0.33333333333333331</v>
      </c>
      <c r="AD130">
        <f t="shared" si="145"/>
        <v>0.28627450980392155</v>
      </c>
      <c r="AE130">
        <f t="shared" si="145"/>
        <v>0.66666666666666663</v>
      </c>
      <c r="AF130">
        <f t="shared" si="145"/>
        <v>0.16470588235294117</v>
      </c>
      <c r="AG130">
        <f t="shared" si="145"/>
        <v>0.16470588235294117</v>
      </c>
      <c r="AH130" t="str">
        <f t="shared" si="145"/>
        <v>Pewarna Biru Backlight Merah</v>
      </c>
      <c r="AI130">
        <f t="shared" si="145"/>
        <v>100</v>
      </c>
    </row>
    <row r="131" spans="1:35" x14ac:dyDescent="0.3">
      <c r="A131">
        <f t="shared" ref="A131:O131" si="146">A52/255</f>
        <v>0</v>
      </c>
      <c r="B131">
        <f t="shared" si="146"/>
        <v>0.30196078431372547</v>
      </c>
      <c r="C131">
        <f t="shared" si="146"/>
        <v>0.99607843137254903</v>
      </c>
      <c r="D131">
        <f t="shared" si="146"/>
        <v>0</v>
      </c>
      <c r="E131">
        <f t="shared" si="146"/>
        <v>0.27450980392156865</v>
      </c>
      <c r="F131">
        <f t="shared" si="146"/>
        <v>1</v>
      </c>
      <c r="G131">
        <f t="shared" si="146"/>
        <v>0.30196078431372547</v>
      </c>
      <c r="H131">
        <f t="shared" si="146"/>
        <v>0.34901960784313724</v>
      </c>
      <c r="I131">
        <f t="shared" si="146"/>
        <v>0.23529411764705882</v>
      </c>
      <c r="J131">
        <f t="shared" si="146"/>
        <v>0.30196078431372547</v>
      </c>
      <c r="K131">
        <f t="shared" si="146"/>
        <v>0.34901960784313724</v>
      </c>
      <c r="L131">
        <f t="shared" si="146"/>
        <v>0.23529411764705882</v>
      </c>
      <c r="M131">
        <f t="shared" si="146"/>
        <v>5.4901960784313725E-2</v>
      </c>
      <c r="N131">
        <f t="shared" si="146"/>
        <v>0.21176470588235294</v>
      </c>
      <c r="O131">
        <f t="shared" si="146"/>
        <v>0.74901960784313726</v>
      </c>
      <c r="P131" t="str">
        <f t="shared" si="128"/>
        <v>Pewarna Biru Backlight Biru</v>
      </c>
      <c r="Q131">
        <f t="shared" ref="Q131" si="147">Q52</f>
        <v>10</v>
      </c>
    </row>
    <row r="132" spans="1:35" x14ac:dyDescent="0.3">
      <c r="A132">
        <f t="shared" ref="A132:O132" si="148">A53/255</f>
        <v>0</v>
      </c>
      <c r="B132">
        <f t="shared" si="148"/>
        <v>0.5725490196078431</v>
      </c>
      <c r="C132">
        <f t="shared" si="148"/>
        <v>0.79607843137254897</v>
      </c>
      <c r="D132">
        <f t="shared" si="148"/>
        <v>0</v>
      </c>
      <c r="E132">
        <f t="shared" si="148"/>
        <v>0.54117647058823526</v>
      </c>
      <c r="F132">
        <f t="shared" si="148"/>
        <v>0.82745098039215681</v>
      </c>
      <c r="G132">
        <f t="shared" si="148"/>
        <v>0.28627450980392155</v>
      </c>
      <c r="H132">
        <f t="shared" si="148"/>
        <v>0.34509803921568627</v>
      </c>
      <c r="I132">
        <f t="shared" si="148"/>
        <v>0.2196078431372549</v>
      </c>
      <c r="J132">
        <f t="shared" si="148"/>
        <v>0.28627450980392155</v>
      </c>
      <c r="K132">
        <f t="shared" si="148"/>
        <v>0.34509803921568627</v>
      </c>
      <c r="L132">
        <f t="shared" si="148"/>
        <v>0.2196078431372549</v>
      </c>
      <c r="M132">
        <f t="shared" si="148"/>
        <v>0.13725490196078433</v>
      </c>
      <c r="N132">
        <f t="shared" si="148"/>
        <v>0.31764705882352939</v>
      </c>
      <c r="O132">
        <f t="shared" si="148"/>
        <v>0.5607843137254902</v>
      </c>
      <c r="P132" t="str">
        <f t="shared" si="128"/>
        <v>Pewarna Biru Backlight Putih</v>
      </c>
      <c r="Q132">
        <f t="shared" ref="Q132" si="149">Q53</f>
        <v>10</v>
      </c>
      <c r="S132">
        <f>A122</f>
        <v>1.5686274509803921E-2</v>
      </c>
      <c r="T132">
        <f t="shared" ref="T132:AI132" si="150">B122</f>
        <v>0.98039215686274506</v>
      </c>
      <c r="U132">
        <f t="shared" si="150"/>
        <v>0.16862745098039217</v>
      </c>
      <c r="V132">
        <f t="shared" si="150"/>
        <v>0</v>
      </c>
      <c r="W132">
        <f t="shared" si="150"/>
        <v>1</v>
      </c>
      <c r="X132">
        <f t="shared" si="150"/>
        <v>0.17647058823529413</v>
      </c>
      <c r="Y132">
        <f t="shared" si="150"/>
        <v>0.50980392156862742</v>
      </c>
      <c r="Z132">
        <f t="shared" si="150"/>
        <v>0.48627450980392156</v>
      </c>
      <c r="AA132">
        <f t="shared" si="150"/>
        <v>0.37647058823529411</v>
      </c>
      <c r="AB132">
        <f t="shared" si="150"/>
        <v>0.50980392156862742</v>
      </c>
      <c r="AC132">
        <f t="shared" si="150"/>
        <v>0.48627450980392156</v>
      </c>
      <c r="AD132">
        <f t="shared" si="150"/>
        <v>0.37647058823529411</v>
      </c>
      <c r="AE132">
        <f t="shared" si="150"/>
        <v>0.16470588235294117</v>
      </c>
      <c r="AF132">
        <f t="shared" si="150"/>
        <v>0.63137254901960782</v>
      </c>
      <c r="AG132">
        <f t="shared" si="150"/>
        <v>0.23921568627450981</v>
      </c>
      <c r="AH132" t="str">
        <f t="shared" si="150"/>
        <v>Pewarna Biru Backlight Hijau</v>
      </c>
      <c r="AI132">
        <f t="shared" si="150"/>
        <v>0</v>
      </c>
    </row>
    <row r="133" spans="1:35" x14ac:dyDescent="0.3">
      <c r="A133">
        <f t="shared" ref="A133:O133" si="151">A54/255</f>
        <v>0.44705882352941179</v>
      </c>
      <c r="B133">
        <f t="shared" si="151"/>
        <v>0.20392156862745098</v>
      </c>
      <c r="C133">
        <f t="shared" si="151"/>
        <v>0.3411764705882353</v>
      </c>
      <c r="D133">
        <f t="shared" si="151"/>
        <v>0.41176470588235292</v>
      </c>
      <c r="E133">
        <f t="shared" si="151"/>
        <v>0.19607843137254902</v>
      </c>
      <c r="F133">
        <f t="shared" si="151"/>
        <v>0.33725490196078434</v>
      </c>
      <c r="G133">
        <f t="shared" si="151"/>
        <v>0.46274509803921571</v>
      </c>
      <c r="H133">
        <f t="shared" si="151"/>
        <v>0.50980392156862742</v>
      </c>
      <c r="I133">
        <f t="shared" si="151"/>
        <v>0.43137254901960786</v>
      </c>
      <c r="J133">
        <f t="shared" si="151"/>
        <v>0.46274509803921571</v>
      </c>
      <c r="K133">
        <f t="shared" si="151"/>
        <v>0.50980392156862742</v>
      </c>
      <c r="L133">
        <f t="shared" si="151"/>
        <v>0.43137254901960786</v>
      </c>
      <c r="M133">
        <f t="shared" si="151"/>
        <v>0.7686274509803922</v>
      </c>
      <c r="N133">
        <f t="shared" si="151"/>
        <v>0.11372549019607843</v>
      </c>
      <c r="O133">
        <f t="shared" si="151"/>
        <v>0.15294117647058825</v>
      </c>
      <c r="P133" t="str">
        <f t="shared" si="128"/>
        <v>Pewarna Biru Backlight Merah</v>
      </c>
      <c r="Q133">
        <f t="shared" ref="Q133" si="152">Q54</f>
        <v>25</v>
      </c>
      <c r="S133">
        <f>A126</f>
        <v>0</v>
      </c>
      <c r="T133">
        <f t="shared" ref="T133:AI133" si="153">B126</f>
        <v>0.98431372549019602</v>
      </c>
      <c r="U133">
        <f t="shared" si="153"/>
        <v>0.1803921568627451</v>
      </c>
      <c r="V133">
        <f t="shared" si="153"/>
        <v>0</v>
      </c>
      <c r="W133">
        <f t="shared" si="153"/>
        <v>1</v>
      </c>
      <c r="X133">
        <f t="shared" si="153"/>
        <v>0.18431372549019609</v>
      </c>
      <c r="Y133">
        <f t="shared" si="153"/>
        <v>0.32941176470588235</v>
      </c>
      <c r="Z133">
        <f t="shared" si="153"/>
        <v>0.35294117647058826</v>
      </c>
      <c r="AA133">
        <f t="shared" si="153"/>
        <v>0.23137254901960785</v>
      </c>
      <c r="AB133">
        <f t="shared" si="153"/>
        <v>0.32941176470588235</v>
      </c>
      <c r="AC133">
        <f t="shared" si="153"/>
        <v>0.35294117647058826</v>
      </c>
      <c r="AD133">
        <f t="shared" si="153"/>
        <v>0.23137254901960785</v>
      </c>
      <c r="AE133">
        <f t="shared" si="153"/>
        <v>0.15294117647058825</v>
      </c>
      <c r="AF133">
        <f t="shared" si="153"/>
        <v>0.61176470588235299</v>
      </c>
      <c r="AG133">
        <f t="shared" si="153"/>
        <v>0.23529411764705882</v>
      </c>
      <c r="AH133" t="str">
        <f t="shared" si="153"/>
        <v>Pewarna Biru Backlight Hijau</v>
      </c>
      <c r="AI133">
        <f t="shared" si="153"/>
        <v>5</v>
      </c>
    </row>
    <row r="134" spans="1:35" x14ac:dyDescent="0.3">
      <c r="A134">
        <f t="shared" ref="A134:O134" si="154">A55/255</f>
        <v>0</v>
      </c>
      <c r="B134">
        <f t="shared" si="154"/>
        <v>0.95686274509803926</v>
      </c>
      <c r="C134">
        <f t="shared" si="154"/>
        <v>0.22745098039215686</v>
      </c>
      <c r="D134">
        <f t="shared" si="154"/>
        <v>0</v>
      </c>
      <c r="E134">
        <f t="shared" si="154"/>
        <v>0.9882352941176471</v>
      </c>
      <c r="F134">
        <f t="shared" si="154"/>
        <v>0.22352941176470589</v>
      </c>
      <c r="G134">
        <f t="shared" si="154"/>
        <v>0.45882352941176469</v>
      </c>
      <c r="H134">
        <f t="shared" si="154"/>
        <v>0.50588235294117645</v>
      </c>
      <c r="I134">
        <f t="shared" si="154"/>
        <v>0.42352941176470588</v>
      </c>
      <c r="J134">
        <f t="shared" si="154"/>
        <v>0.45882352941176469</v>
      </c>
      <c r="K134">
        <f t="shared" si="154"/>
        <v>0.50588235294117645</v>
      </c>
      <c r="L134">
        <f t="shared" si="154"/>
        <v>0.42352941176470588</v>
      </c>
      <c r="M134">
        <f t="shared" si="154"/>
        <v>0.13333333333333333</v>
      </c>
      <c r="N134">
        <f t="shared" si="154"/>
        <v>0.61568627450980395</v>
      </c>
      <c r="O134">
        <f t="shared" si="154"/>
        <v>0.23137254901960785</v>
      </c>
      <c r="P134" t="str">
        <f t="shared" si="128"/>
        <v>Pewarna Biru Backlight Hijau</v>
      </c>
      <c r="Q134">
        <f t="shared" ref="Q134" si="155">Q55</f>
        <v>25</v>
      </c>
      <c r="S134">
        <f>A130</f>
        <v>0</v>
      </c>
      <c r="T134">
        <f t="shared" ref="T134:AI134" si="156">B130</f>
        <v>0.82352941176470584</v>
      </c>
      <c r="U134">
        <f t="shared" si="156"/>
        <v>9.4117647058823528E-2</v>
      </c>
      <c r="V134">
        <f t="shared" si="156"/>
        <v>0</v>
      </c>
      <c r="W134">
        <f t="shared" si="156"/>
        <v>0.83137254901960789</v>
      </c>
      <c r="X134">
        <f t="shared" si="156"/>
        <v>9.0196078431372548E-2</v>
      </c>
      <c r="Y134">
        <f t="shared" si="156"/>
        <v>0.31764705882352939</v>
      </c>
      <c r="Z134">
        <f t="shared" si="156"/>
        <v>0.34901960784313724</v>
      </c>
      <c r="AA134">
        <f t="shared" si="156"/>
        <v>0.24705882352941178</v>
      </c>
      <c r="AB134">
        <f t="shared" si="156"/>
        <v>0.31764705882352939</v>
      </c>
      <c r="AC134">
        <f t="shared" si="156"/>
        <v>0.34901960784313724</v>
      </c>
      <c r="AD134">
        <f t="shared" si="156"/>
        <v>0.24705882352941178</v>
      </c>
      <c r="AE134">
        <f t="shared" si="156"/>
        <v>0.12549019607843137</v>
      </c>
      <c r="AF134">
        <f t="shared" si="156"/>
        <v>0.62745098039215685</v>
      </c>
      <c r="AG134">
        <f t="shared" si="156"/>
        <v>0.25098039215686274</v>
      </c>
      <c r="AH134" t="str">
        <f t="shared" si="156"/>
        <v>Pewarna Biru Backlight Hijau</v>
      </c>
      <c r="AI134">
        <f t="shared" si="156"/>
        <v>10</v>
      </c>
    </row>
    <row r="135" spans="1:35" x14ac:dyDescent="0.3">
      <c r="A135">
        <f t="shared" ref="A135:O135" si="157">A56/255</f>
        <v>0</v>
      </c>
      <c r="B135">
        <f t="shared" si="157"/>
        <v>0.46274509803921571</v>
      </c>
      <c r="C135">
        <f t="shared" si="157"/>
        <v>0.99607843137254903</v>
      </c>
      <c r="D135">
        <f t="shared" si="157"/>
        <v>0</v>
      </c>
      <c r="E135">
        <f t="shared" si="157"/>
        <v>0.45882352941176469</v>
      </c>
      <c r="F135">
        <f t="shared" si="157"/>
        <v>1</v>
      </c>
      <c r="G135">
        <f t="shared" si="157"/>
        <v>0.47450980392156861</v>
      </c>
      <c r="H135">
        <f t="shared" si="157"/>
        <v>0.52156862745098043</v>
      </c>
      <c r="I135">
        <f t="shared" si="157"/>
        <v>0.4392156862745098</v>
      </c>
      <c r="J135">
        <f t="shared" si="157"/>
        <v>0.47450980392156861</v>
      </c>
      <c r="K135">
        <f t="shared" si="157"/>
        <v>0.52156862745098043</v>
      </c>
      <c r="L135">
        <f t="shared" si="157"/>
        <v>0.4392156862745098</v>
      </c>
      <c r="M135">
        <f t="shared" si="157"/>
        <v>4.7058823529411764E-2</v>
      </c>
      <c r="N135">
        <f t="shared" si="157"/>
        <v>0.21176470588235294</v>
      </c>
      <c r="O135">
        <f t="shared" si="157"/>
        <v>0.76470588235294112</v>
      </c>
      <c r="P135" t="str">
        <f t="shared" si="128"/>
        <v>Pewarna Biru Backlight Biru</v>
      </c>
      <c r="Q135">
        <f t="shared" ref="Q135" si="158">Q56</f>
        <v>25</v>
      </c>
      <c r="S135">
        <f>A134</f>
        <v>0</v>
      </c>
      <c r="T135">
        <f t="shared" ref="T135:AI135" si="159">B134</f>
        <v>0.95686274509803926</v>
      </c>
      <c r="U135">
        <f t="shared" si="159"/>
        <v>0.22745098039215686</v>
      </c>
      <c r="V135">
        <f t="shared" si="159"/>
        <v>0</v>
      </c>
      <c r="W135">
        <f t="shared" si="159"/>
        <v>0.9882352941176471</v>
      </c>
      <c r="X135">
        <f t="shared" si="159"/>
        <v>0.22352941176470589</v>
      </c>
      <c r="Y135">
        <f t="shared" si="159"/>
        <v>0.45882352941176469</v>
      </c>
      <c r="Z135">
        <f t="shared" si="159"/>
        <v>0.50588235294117645</v>
      </c>
      <c r="AA135">
        <f t="shared" si="159"/>
        <v>0.42352941176470588</v>
      </c>
      <c r="AB135">
        <f t="shared" si="159"/>
        <v>0.45882352941176469</v>
      </c>
      <c r="AC135">
        <f t="shared" si="159"/>
        <v>0.50588235294117645</v>
      </c>
      <c r="AD135">
        <f t="shared" si="159"/>
        <v>0.42352941176470588</v>
      </c>
      <c r="AE135">
        <f t="shared" si="159"/>
        <v>0.13333333333333333</v>
      </c>
      <c r="AF135">
        <f t="shared" si="159"/>
        <v>0.61568627450980395</v>
      </c>
      <c r="AG135">
        <f t="shared" si="159"/>
        <v>0.23137254901960785</v>
      </c>
      <c r="AH135" t="str">
        <f t="shared" si="159"/>
        <v>Pewarna Biru Backlight Hijau</v>
      </c>
      <c r="AI135">
        <f t="shared" si="159"/>
        <v>25</v>
      </c>
    </row>
    <row r="136" spans="1:35" x14ac:dyDescent="0.3">
      <c r="A136">
        <f t="shared" ref="A136:O136" si="160">A57/255</f>
        <v>0</v>
      </c>
      <c r="B136">
        <f t="shared" si="160"/>
        <v>0.75294117647058822</v>
      </c>
      <c r="C136">
        <f t="shared" si="160"/>
        <v>0.99215686274509807</v>
      </c>
      <c r="D136">
        <f t="shared" si="160"/>
        <v>0</v>
      </c>
      <c r="E136">
        <f t="shared" si="160"/>
        <v>0.76078431372549016</v>
      </c>
      <c r="F136">
        <f t="shared" si="160"/>
        <v>1</v>
      </c>
      <c r="G136">
        <f t="shared" si="160"/>
        <v>0.46666666666666667</v>
      </c>
      <c r="H136">
        <f t="shared" si="160"/>
        <v>0.51372549019607838</v>
      </c>
      <c r="I136">
        <f t="shared" si="160"/>
        <v>0.43137254901960786</v>
      </c>
      <c r="J136">
        <f t="shared" si="160"/>
        <v>0.46666666666666667</v>
      </c>
      <c r="K136">
        <f t="shared" si="160"/>
        <v>0.51372549019607838</v>
      </c>
      <c r="L136">
        <f t="shared" si="160"/>
        <v>0.43137254901960786</v>
      </c>
      <c r="M136">
        <f t="shared" si="160"/>
        <v>0.11764705882352941</v>
      </c>
      <c r="N136">
        <f t="shared" si="160"/>
        <v>0.31764705882352939</v>
      </c>
      <c r="O136">
        <f t="shared" si="160"/>
        <v>0.57647058823529407</v>
      </c>
      <c r="P136" t="str">
        <f t="shared" si="128"/>
        <v>Pewarna Biru Backlight Putih</v>
      </c>
      <c r="Q136">
        <f t="shared" ref="Q136" si="161">Q57</f>
        <v>25</v>
      </c>
      <c r="S136">
        <f>A138</f>
        <v>0</v>
      </c>
      <c r="T136">
        <f t="shared" ref="T136:AI136" si="162">B138</f>
        <v>0.82352941176470584</v>
      </c>
      <c r="U136">
        <f t="shared" si="162"/>
        <v>0.22352941176470589</v>
      </c>
      <c r="V136">
        <f t="shared" si="162"/>
        <v>0</v>
      </c>
      <c r="W136">
        <f t="shared" si="162"/>
        <v>0.82745098039215681</v>
      </c>
      <c r="X136">
        <f t="shared" si="162"/>
        <v>0.23137254901960785</v>
      </c>
      <c r="Y136">
        <f t="shared" si="162"/>
        <v>0.36078431372549019</v>
      </c>
      <c r="Z136">
        <f t="shared" si="162"/>
        <v>0.44705882352941179</v>
      </c>
      <c r="AA136">
        <f t="shared" si="162"/>
        <v>0.39215686274509803</v>
      </c>
      <c r="AB136">
        <f t="shared" si="162"/>
        <v>0.36078431372549019</v>
      </c>
      <c r="AC136">
        <f t="shared" si="162"/>
        <v>0.44705882352941179</v>
      </c>
      <c r="AD136">
        <f t="shared" si="162"/>
        <v>0.39215686274509803</v>
      </c>
      <c r="AE136">
        <f t="shared" si="162"/>
        <v>9.0196078431372548E-2</v>
      </c>
      <c r="AF136">
        <f t="shared" si="162"/>
        <v>0.6</v>
      </c>
      <c r="AG136">
        <f t="shared" si="162"/>
        <v>0.23529411764705882</v>
      </c>
      <c r="AH136" t="str">
        <f t="shared" si="162"/>
        <v>Pewarna Biru Backlight Hijau</v>
      </c>
      <c r="AI136">
        <f t="shared" si="162"/>
        <v>50</v>
      </c>
    </row>
    <row r="137" spans="1:35" x14ac:dyDescent="0.3">
      <c r="A137">
        <f t="shared" ref="A137:O137" si="163">A58/255</f>
        <v>0</v>
      </c>
      <c r="B137">
        <f t="shared" si="163"/>
        <v>4.7058823529411764E-2</v>
      </c>
      <c r="C137">
        <f t="shared" si="163"/>
        <v>0.32549019607843138</v>
      </c>
      <c r="D137">
        <f t="shared" si="163"/>
        <v>0</v>
      </c>
      <c r="E137">
        <f t="shared" si="163"/>
        <v>5.0980392156862744E-2</v>
      </c>
      <c r="F137">
        <f t="shared" si="163"/>
        <v>0.32941176470588235</v>
      </c>
      <c r="G137">
        <f t="shared" si="163"/>
        <v>0.36470588235294116</v>
      </c>
      <c r="H137">
        <f t="shared" si="163"/>
        <v>0.45490196078431372</v>
      </c>
      <c r="I137">
        <f t="shared" si="163"/>
        <v>0.396078431372549</v>
      </c>
      <c r="J137">
        <f t="shared" si="163"/>
        <v>0.36470588235294116</v>
      </c>
      <c r="K137">
        <f t="shared" si="163"/>
        <v>0.45490196078431372</v>
      </c>
      <c r="L137">
        <f t="shared" si="163"/>
        <v>0.396078431372549</v>
      </c>
      <c r="M137">
        <f t="shared" si="163"/>
        <v>0.61568627450980395</v>
      </c>
      <c r="N137">
        <f t="shared" si="163"/>
        <v>0.15294117647058825</v>
      </c>
      <c r="O137">
        <f t="shared" si="163"/>
        <v>0.15294117647058825</v>
      </c>
      <c r="P137" t="str">
        <f t="shared" si="128"/>
        <v>Pewarna Biru Backlight Merah</v>
      </c>
      <c r="Q137">
        <f t="shared" ref="Q137" si="164">Q58</f>
        <v>50</v>
      </c>
      <c r="S137">
        <f>A142</f>
        <v>0</v>
      </c>
      <c r="T137">
        <f t="shared" ref="T137:AI137" si="165">B142</f>
        <v>0.70980392156862748</v>
      </c>
      <c r="U137">
        <f t="shared" si="165"/>
        <v>8.6274509803921567E-2</v>
      </c>
      <c r="V137">
        <f t="shared" si="165"/>
        <v>0</v>
      </c>
      <c r="W137">
        <f t="shared" si="165"/>
        <v>0.71372549019607845</v>
      </c>
      <c r="X137">
        <f t="shared" si="165"/>
        <v>8.6274509803921567E-2</v>
      </c>
      <c r="Y137">
        <f t="shared" si="165"/>
        <v>0.1803921568627451</v>
      </c>
      <c r="Z137">
        <f t="shared" si="165"/>
        <v>0.33725490196078434</v>
      </c>
      <c r="AA137">
        <f t="shared" si="165"/>
        <v>0.23529411764705882</v>
      </c>
      <c r="AB137">
        <f t="shared" si="165"/>
        <v>0.1803921568627451</v>
      </c>
      <c r="AC137">
        <f t="shared" si="165"/>
        <v>0.33725490196078434</v>
      </c>
      <c r="AD137">
        <f t="shared" si="165"/>
        <v>0.23529411764705882</v>
      </c>
      <c r="AE137">
        <f t="shared" si="165"/>
        <v>8.6274509803921567E-2</v>
      </c>
      <c r="AF137">
        <f t="shared" si="165"/>
        <v>0.66666666666666663</v>
      </c>
      <c r="AG137">
        <f t="shared" si="165"/>
        <v>0.26666666666666666</v>
      </c>
      <c r="AH137" t="str">
        <f t="shared" si="165"/>
        <v>Pewarna Biru Backlight Hijau</v>
      </c>
      <c r="AI137">
        <f t="shared" si="165"/>
        <v>100</v>
      </c>
    </row>
    <row r="138" spans="1:35" x14ac:dyDescent="0.3">
      <c r="A138">
        <f t="shared" ref="A138:O138" si="166">A59/255</f>
        <v>0</v>
      </c>
      <c r="B138">
        <f t="shared" si="166"/>
        <v>0.82352941176470584</v>
      </c>
      <c r="C138">
        <f t="shared" si="166"/>
        <v>0.22352941176470589</v>
      </c>
      <c r="D138">
        <f t="shared" si="166"/>
        <v>0</v>
      </c>
      <c r="E138">
        <f t="shared" si="166"/>
        <v>0.82745098039215681</v>
      </c>
      <c r="F138">
        <f t="shared" si="166"/>
        <v>0.23137254901960785</v>
      </c>
      <c r="G138">
        <f t="shared" si="166"/>
        <v>0.36078431372549019</v>
      </c>
      <c r="H138">
        <f t="shared" si="166"/>
        <v>0.44705882352941179</v>
      </c>
      <c r="I138">
        <f t="shared" si="166"/>
        <v>0.39215686274509803</v>
      </c>
      <c r="J138">
        <f t="shared" si="166"/>
        <v>0.36078431372549019</v>
      </c>
      <c r="K138">
        <f t="shared" si="166"/>
        <v>0.44705882352941179</v>
      </c>
      <c r="L138">
        <f t="shared" si="166"/>
        <v>0.39215686274509803</v>
      </c>
      <c r="M138">
        <f t="shared" si="166"/>
        <v>9.0196078431372548E-2</v>
      </c>
      <c r="N138">
        <f t="shared" si="166"/>
        <v>0.6</v>
      </c>
      <c r="O138">
        <f t="shared" si="166"/>
        <v>0.23529411764705882</v>
      </c>
      <c r="P138" t="str">
        <f t="shared" si="128"/>
        <v>Pewarna Biru Backlight Hijau</v>
      </c>
      <c r="Q138">
        <f t="shared" ref="Q138" si="167">Q59</f>
        <v>50</v>
      </c>
    </row>
    <row r="139" spans="1:35" x14ac:dyDescent="0.3">
      <c r="A139">
        <f t="shared" ref="A139:O139" si="168">A60/255</f>
        <v>0</v>
      </c>
      <c r="B139">
        <f t="shared" si="168"/>
        <v>0.24313725490196078</v>
      </c>
      <c r="C139">
        <f t="shared" si="168"/>
        <v>0.99607843137254903</v>
      </c>
      <c r="D139">
        <f t="shared" si="168"/>
        <v>0</v>
      </c>
      <c r="E139">
        <f t="shared" si="168"/>
        <v>0.24705882352941178</v>
      </c>
      <c r="F139">
        <f t="shared" si="168"/>
        <v>1</v>
      </c>
      <c r="G139">
        <f t="shared" si="168"/>
        <v>0.36078431372549019</v>
      </c>
      <c r="H139">
        <f t="shared" si="168"/>
        <v>0.45490196078431372</v>
      </c>
      <c r="I139">
        <f t="shared" si="168"/>
        <v>0.38823529411764707</v>
      </c>
      <c r="J139">
        <f t="shared" si="168"/>
        <v>0.36078431372549019</v>
      </c>
      <c r="K139">
        <f t="shared" si="168"/>
        <v>0.45490196078431372</v>
      </c>
      <c r="L139">
        <f t="shared" si="168"/>
        <v>0.38823529411764707</v>
      </c>
      <c r="M139">
        <f t="shared" si="168"/>
        <v>2.3529411764705882E-2</v>
      </c>
      <c r="N139">
        <f t="shared" si="168"/>
        <v>0.22352941176470589</v>
      </c>
      <c r="O139">
        <f t="shared" si="168"/>
        <v>0.7686274509803922</v>
      </c>
      <c r="P139" t="str">
        <f t="shared" si="128"/>
        <v>Pewarna Biru Backlight Biru</v>
      </c>
      <c r="Q139">
        <f t="shared" ref="Q139" si="169">Q60</f>
        <v>50</v>
      </c>
      <c r="S139">
        <f>A123</f>
        <v>0.37647058823529411</v>
      </c>
      <c r="T139">
        <f t="shared" ref="T139:AI139" si="170">B123</f>
        <v>0.52156862745098043</v>
      </c>
      <c r="U139">
        <f t="shared" si="170"/>
        <v>0.99215686274509807</v>
      </c>
      <c r="V139">
        <f t="shared" si="170"/>
        <v>0.37647058823529411</v>
      </c>
      <c r="W139">
        <f t="shared" si="170"/>
        <v>0.55686274509803924</v>
      </c>
      <c r="X139">
        <f t="shared" si="170"/>
        <v>1</v>
      </c>
      <c r="Y139">
        <f t="shared" si="170"/>
        <v>0.51372549019607838</v>
      </c>
      <c r="Z139">
        <f t="shared" si="170"/>
        <v>0.4823529411764706</v>
      </c>
      <c r="AA139">
        <f t="shared" si="170"/>
        <v>0.36862745098039218</v>
      </c>
      <c r="AB139">
        <f t="shared" si="170"/>
        <v>0.51372549019607838</v>
      </c>
      <c r="AC139">
        <f t="shared" si="170"/>
        <v>0.4823529411764706</v>
      </c>
      <c r="AD139">
        <f t="shared" si="170"/>
        <v>0.36862745098039218</v>
      </c>
      <c r="AE139">
        <f t="shared" si="170"/>
        <v>8.6274509803921567E-2</v>
      </c>
      <c r="AF139">
        <f t="shared" si="170"/>
        <v>0.21176470588235294</v>
      </c>
      <c r="AG139">
        <f t="shared" si="170"/>
        <v>0.72549019607843135</v>
      </c>
      <c r="AH139" t="str">
        <f t="shared" si="170"/>
        <v>Pewarna Biru Backlight Biru</v>
      </c>
      <c r="AI139">
        <f t="shared" si="170"/>
        <v>0</v>
      </c>
    </row>
    <row r="140" spans="1:35" x14ac:dyDescent="0.3">
      <c r="A140">
        <f t="shared" ref="A140:O140" si="171">A61/255</f>
        <v>0</v>
      </c>
      <c r="B140">
        <f t="shared" si="171"/>
        <v>0.42352941176470588</v>
      </c>
      <c r="C140">
        <f t="shared" si="171"/>
        <v>0.80392156862745101</v>
      </c>
      <c r="D140">
        <f t="shared" si="171"/>
        <v>0</v>
      </c>
      <c r="E140">
        <f t="shared" si="171"/>
        <v>0.43137254901960786</v>
      </c>
      <c r="F140">
        <f t="shared" si="171"/>
        <v>0.81960784313725488</v>
      </c>
      <c r="G140">
        <f t="shared" si="171"/>
        <v>0.35294117647058826</v>
      </c>
      <c r="H140">
        <f t="shared" si="171"/>
        <v>0.44705882352941179</v>
      </c>
      <c r="I140">
        <f t="shared" si="171"/>
        <v>0.3843137254901961</v>
      </c>
      <c r="J140">
        <f t="shared" si="171"/>
        <v>0.35294117647058826</v>
      </c>
      <c r="K140">
        <f t="shared" si="171"/>
        <v>0.44705882352941179</v>
      </c>
      <c r="L140">
        <f t="shared" si="171"/>
        <v>0.3843137254901961</v>
      </c>
      <c r="M140">
        <f t="shared" si="171"/>
        <v>6.2745098039215685E-2</v>
      </c>
      <c r="N140">
        <f t="shared" si="171"/>
        <v>0.33725490196078434</v>
      </c>
      <c r="O140">
        <f t="shared" si="171"/>
        <v>0.61960784313725492</v>
      </c>
      <c r="P140" t="str">
        <f t="shared" si="128"/>
        <v>Pewarna Biru Backlight Putih</v>
      </c>
      <c r="Q140">
        <f t="shared" ref="Q140" si="172">Q61</f>
        <v>50</v>
      </c>
      <c r="S140">
        <f>A127</f>
        <v>0</v>
      </c>
      <c r="T140">
        <f t="shared" ref="T140:AI140" si="173">B127</f>
        <v>0.53333333333333333</v>
      </c>
      <c r="U140">
        <f t="shared" si="173"/>
        <v>0.99607843137254903</v>
      </c>
      <c r="V140">
        <f t="shared" si="173"/>
        <v>0</v>
      </c>
      <c r="W140">
        <f t="shared" si="173"/>
        <v>0.5725490196078431</v>
      </c>
      <c r="X140">
        <f t="shared" si="173"/>
        <v>1</v>
      </c>
      <c r="Y140">
        <f t="shared" si="173"/>
        <v>0.3411764705882353</v>
      </c>
      <c r="Z140">
        <f t="shared" si="173"/>
        <v>0.35686274509803922</v>
      </c>
      <c r="AA140">
        <f t="shared" si="173"/>
        <v>0.25098039215686274</v>
      </c>
      <c r="AB140">
        <f t="shared" si="173"/>
        <v>0.3411764705882353</v>
      </c>
      <c r="AC140">
        <f t="shared" si="173"/>
        <v>0.35686274509803922</v>
      </c>
      <c r="AD140">
        <f t="shared" si="173"/>
        <v>0.25098039215686274</v>
      </c>
      <c r="AE140">
        <f t="shared" si="173"/>
        <v>7.0588235294117646E-2</v>
      </c>
      <c r="AF140">
        <f t="shared" si="173"/>
        <v>0.20784313725490197</v>
      </c>
      <c r="AG140">
        <f t="shared" si="173"/>
        <v>0.73725490196078436</v>
      </c>
      <c r="AH140" t="str">
        <f t="shared" si="173"/>
        <v>Pewarna Biru Backlight Biru</v>
      </c>
      <c r="AI140">
        <f t="shared" si="173"/>
        <v>5</v>
      </c>
    </row>
    <row r="141" spans="1:35" x14ac:dyDescent="0.3">
      <c r="A141">
        <f t="shared" ref="A141:O141" si="174">A62/255</f>
        <v>0</v>
      </c>
      <c r="B141">
        <f t="shared" si="174"/>
        <v>0</v>
      </c>
      <c r="C141">
        <f t="shared" si="174"/>
        <v>0</v>
      </c>
      <c r="D141">
        <f t="shared" si="174"/>
        <v>0</v>
      </c>
      <c r="E141">
        <f t="shared" si="174"/>
        <v>0</v>
      </c>
      <c r="F141">
        <f t="shared" si="174"/>
        <v>0</v>
      </c>
      <c r="G141">
        <f t="shared" si="174"/>
        <v>0.16078431372549021</v>
      </c>
      <c r="H141">
        <f t="shared" si="174"/>
        <v>0.33333333333333331</v>
      </c>
      <c r="I141">
        <f t="shared" si="174"/>
        <v>0.28627450980392155</v>
      </c>
      <c r="J141">
        <f t="shared" si="174"/>
        <v>0.16078431372549021</v>
      </c>
      <c r="K141">
        <f t="shared" si="174"/>
        <v>0.33333333333333331</v>
      </c>
      <c r="L141">
        <f t="shared" si="174"/>
        <v>0.28627450980392155</v>
      </c>
      <c r="M141">
        <f t="shared" si="174"/>
        <v>0.66666666666666663</v>
      </c>
      <c r="N141">
        <f t="shared" si="174"/>
        <v>0.16470588235294117</v>
      </c>
      <c r="O141">
        <f t="shared" si="174"/>
        <v>0.16470588235294117</v>
      </c>
      <c r="P141" t="str">
        <f t="shared" si="128"/>
        <v>Pewarna Biru Backlight Merah</v>
      </c>
      <c r="Q141">
        <f t="shared" ref="Q141" si="175">Q62</f>
        <v>100</v>
      </c>
      <c r="S141">
        <f>A131</f>
        <v>0</v>
      </c>
      <c r="T141">
        <f t="shared" ref="T141:AI141" si="176">B131</f>
        <v>0.30196078431372547</v>
      </c>
      <c r="U141">
        <f t="shared" si="176"/>
        <v>0.99607843137254903</v>
      </c>
      <c r="V141">
        <f t="shared" si="176"/>
        <v>0</v>
      </c>
      <c r="W141">
        <f t="shared" si="176"/>
        <v>0.27450980392156865</v>
      </c>
      <c r="X141">
        <f t="shared" si="176"/>
        <v>1</v>
      </c>
      <c r="Y141">
        <f t="shared" si="176"/>
        <v>0.30196078431372547</v>
      </c>
      <c r="Z141">
        <f t="shared" si="176"/>
        <v>0.34901960784313724</v>
      </c>
      <c r="AA141">
        <f t="shared" si="176"/>
        <v>0.23529411764705882</v>
      </c>
      <c r="AB141">
        <f t="shared" si="176"/>
        <v>0.30196078431372547</v>
      </c>
      <c r="AC141">
        <f t="shared" si="176"/>
        <v>0.34901960784313724</v>
      </c>
      <c r="AD141">
        <f t="shared" si="176"/>
        <v>0.23529411764705882</v>
      </c>
      <c r="AE141">
        <f t="shared" si="176"/>
        <v>5.4901960784313725E-2</v>
      </c>
      <c r="AF141">
        <f t="shared" si="176"/>
        <v>0.21176470588235294</v>
      </c>
      <c r="AG141">
        <f t="shared" si="176"/>
        <v>0.74901960784313726</v>
      </c>
      <c r="AH141" t="str">
        <f t="shared" si="176"/>
        <v>Pewarna Biru Backlight Biru</v>
      </c>
      <c r="AI141">
        <f t="shared" si="176"/>
        <v>10</v>
      </c>
    </row>
    <row r="142" spans="1:35" x14ac:dyDescent="0.3">
      <c r="A142">
        <f t="shared" ref="A142:O142" si="177">A63/255</f>
        <v>0</v>
      </c>
      <c r="B142">
        <f t="shared" si="177"/>
        <v>0.70980392156862748</v>
      </c>
      <c r="C142">
        <f t="shared" si="177"/>
        <v>8.6274509803921567E-2</v>
      </c>
      <c r="D142">
        <f t="shared" si="177"/>
        <v>0</v>
      </c>
      <c r="E142">
        <f t="shared" si="177"/>
        <v>0.71372549019607845</v>
      </c>
      <c r="F142">
        <f t="shared" si="177"/>
        <v>8.6274509803921567E-2</v>
      </c>
      <c r="G142">
        <f t="shared" si="177"/>
        <v>0.1803921568627451</v>
      </c>
      <c r="H142">
        <f t="shared" si="177"/>
        <v>0.33725490196078434</v>
      </c>
      <c r="I142">
        <f t="shared" si="177"/>
        <v>0.23529411764705882</v>
      </c>
      <c r="J142">
        <f t="shared" si="177"/>
        <v>0.1803921568627451</v>
      </c>
      <c r="K142">
        <f t="shared" si="177"/>
        <v>0.33725490196078434</v>
      </c>
      <c r="L142">
        <f t="shared" si="177"/>
        <v>0.23529411764705882</v>
      </c>
      <c r="M142">
        <f t="shared" si="177"/>
        <v>8.6274509803921567E-2</v>
      </c>
      <c r="N142">
        <f t="shared" si="177"/>
        <v>0.66666666666666663</v>
      </c>
      <c r="O142">
        <f t="shared" si="177"/>
        <v>0.26666666666666666</v>
      </c>
      <c r="P142" t="str">
        <f t="shared" si="128"/>
        <v>Pewarna Biru Backlight Hijau</v>
      </c>
      <c r="Q142">
        <f t="shared" ref="Q142" si="178">Q63</f>
        <v>100</v>
      </c>
      <c r="S142">
        <f>A135</f>
        <v>0</v>
      </c>
      <c r="T142">
        <f t="shared" ref="T142:AI142" si="179">B135</f>
        <v>0.46274509803921571</v>
      </c>
      <c r="U142">
        <f t="shared" si="179"/>
        <v>0.99607843137254903</v>
      </c>
      <c r="V142">
        <f t="shared" si="179"/>
        <v>0</v>
      </c>
      <c r="W142">
        <f t="shared" si="179"/>
        <v>0.45882352941176469</v>
      </c>
      <c r="X142">
        <f t="shared" si="179"/>
        <v>1</v>
      </c>
      <c r="Y142">
        <f t="shared" si="179"/>
        <v>0.47450980392156861</v>
      </c>
      <c r="Z142">
        <f t="shared" si="179"/>
        <v>0.52156862745098043</v>
      </c>
      <c r="AA142">
        <f t="shared" si="179"/>
        <v>0.4392156862745098</v>
      </c>
      <c r="AB142">
        <f t="shared" si="179"/>
        <v>0.47450980392156861</v>
      </c>
      <c r="AC142">
        <f t="shared" si="179"/>
        <v>0.52156862745098043</v>
      </c>
      <c r="AD142">
        <f t="shared" si="179"/>
        <v>0.4392156862745098</v>
      </c>
      <c r="AE142">
        <f t="shared" si="179"/>
        <v>4.7058823529411764E-2</v>
      </c>
      <c r="AF142">
        <f t="shared" si="179"/>
        <v>0.21176470588235294</v>
      </c>
      <c r="AG142">
        <f t="shared" si="179"/>
        <v>0.76470588235294112</v>
      </c>
      <c r="AH142" t="str">
        <f t="shared" si="179"/>
        <v>Pewarna Biru Backlight Biru</v>
      </c>
      <c r="AI142">
        <f t="shared" si="179"/>
        <v>25</v>
      </c>
    </row>
    <row r="143" spans="1:35" x14ac:dyDescent="0.3">
      <c r="A143">
        <f t="shared" ref="A143:O143" si="180">A64/255</f>
        <v>0</v>
      </c>
      <c r="B143">
        <f t="shared" si="180"/>
        <v>0.30588235294117649</v>
      </c>
      <c r="C143">
        <f t="shared" si="180"/>
        <v>0.99607843137254903</v>
      </c>
      <c r="D143">
        <f t="shared" si="180"/>
        <v>0</v>
      </c>
      <c r="E143">
        <f t="shared" si="180"/>
        <v>0.30196078431372547</v>
      </c>
      <c r="F143">
        <f t="shared" si="180"/>
        <v>1</v>
      </c>
      <c r="G143">
        <f t="shared" si="180"/>
        <v>0.19215686274509805</v>
      </c>
      <c r="H143">
        <f t="shared" si="180"/>
        <v>0.32941176470588235</v>
      </c>
      <c r="I143">
        <f t="shared" si="180"/>
        <v>0.23529411764705882</v>
      </c>
      <c r="J143">
        <f t="shared" si="180"/>
        <v>0.19215686274509805</v>
      </c>
      <c r="K143">
        <f t="shared" si="180"/>
        <v>0.32941176470588235</v>
      </c>
      <c r="L143">
        <f t="shared" si="180"/>
        <v>0.23529411764705882</v>
      </c>
      <c r="M143">
        <f t="shared" si="180"/>
        <v>1.5686274509803921E-2</v>
      </c>
      <c r="N143">
        <f t="shared" si="180"/>
        <v>0.2196078431372549</v>
      </c>
      <c r="O143">
        <f t="shared" si="180"/>
        <v>0.7803921568627451</v>
      </c>
      <c r="P143" t="str">
        <f t="shared" si="128"/>
        <v>Pewarna Biru Backlight Biru</v>
      </c>
      <c r="Q143">
        <f t="shared" ref="Q143" si="181">Q64</f>
        <v>100</v>
      </c>
      <c r="S143">
        <f>A139</f>
        <v>0</v>
      </c>
      <c r="T143">
        <f t="shared" ref="T143:AI143" si="182">B139</f>
        <v>0.24313725490196078</v>
      </c>
      <c r="U143">
        <f t="shared" si="182"/>
        <v>0.99607843137254903</v>
      </c>
      <c r="V143">
        <f t="shared" si="182"/>
        <v>0</v>
      </c>
      <c r="W143">
        <f t="shared" si="182"/>
        <v>0.24705882352941178</v>
      </c>
      <c r="X143">
        <f t="shared" si="182"/>
        <v>1</v>
      </c>
      <c r="Y143">
        <f t="shared" si="182"/>
        <v>0.36078431372549019</v>
      </c>
      <c r="Z143">
        <f t="shared" si="182"/>
        <v>0.45490196078431372</v>
      </c>
      <c r="AA143">
        <f t="shared" si="182"/>
        <v>0.38823529411764707</v>
      </c>
      <c r="AB143">
        <f t="shared" si="182"/>
        <v>0.36078431372549019</v>
      </c>
      <c r="AC143">
        <f t="shared" si="182"/>
        <v>0.45490196078431372</v>
      </c>
      <c r="AD143">
        <f t="shared" si="182"/>
        <v>0.38823529411764707</v>
      </c>
      <c r="AE143">
        <f t="shared" si="182"/>
        <v>2.3529411764705882E-2</v>
      </c>
      <c r="AF143">
        <f t="shared" si="182"/>
        <v>0.22352941176470589</v>
      </c>
      <c r="AG143">
        <f t="shared" si="182"/>
        <v>0.7686274509803922</v>
      </c>
      <c r="AH143" t="str">
        <f t="shared" si="182"/>
        <v>Pewarna Biru Backlight Biru</v>
      </c>
      <c r="AI143">
        <f t="shared" si="182"/>
        <v>50</v>
      </c>
    </row>
    <row r="144" spans="1:35" x14ac:dyDescent="0.3">
      <c r="A144">
        <f t="shared" ref="A144:O144" si="183">A65/255</f>
        <v>0</v>
      </c>
      <c r="B144">
        <f t="shared" si="183"/>
        <v>0.42352941176470588</v>
      </c>
      <c r="C144">
        <f t="shared" si="183"/>
        <v>0.99607843137254903</v>
      </c>
      <c r="D144">
        <f t="shared" si="183"/>
        <v>0</v>
      </c>
      <c r="E144">
        <f t="shared" si="183"/>
        <v>0.41960784313725491</v>
      </c>
      <c r="F144">
        <f t="shared" si="183"/>
        <v>1</v>
      </c>
      <c r="G144">
        <f t="shared" si="183"/>
        <v>0.19215686274509805</v>
      </c>
      <c r="H144">
        <f t="shared" si="183"/>
        <v>0.33333333333333331</v>
      </c>
      <c r="I144">
        <f t="shared" si="183"/>
        <v>0.25098039215686274</v>
      </c>
      <c r="J144">
        <f t="shared" si="183"/>
        <v>0.19215686274509805</v>
      </c>
      <c r="K144">
        <f t="shared" si="183"/>
        <v>0.33333333333333331</v>
      </c>
      <c r="L144">
        <f t="shared" si="183"/>
        <v>0.25098039215686274</v>
      </c>
      <c r="M144">
        <f t="shared" si="183"/>
        <v>4.7058823529411764E-2</v>
      </c>
      <c r="N144">
        <f t="shared" si="183"/>
        <v>0.32941176470588235</v>
      </c>
      <c r="O144">
        <f t="shared" si="183"/>
        <v>0.63529411764705879</v>
      </c>
      <c r="P144" t="str">
        <f t="shared" si="128"/>
        <v>Pewarna Biru Backlight Putih</v>
      </c>
      <c r="Q144">
        <f t="shared" ref="Q144" si="184">Q65</f>
        <v>100</v>
      </c>
      <c r="S144">
        <f>A143</f>
        <v>0</v>
      </c>
      <c r="T144">
        <f t="shared" ref="T144:AI144" si="185">B143</f>
        <v>0.30588235294117649</v>
      </c>
      <c r="U144">
        <f t="shared" si="185"/>
        <v>0.99607843137254903</v>
      </c>
      <c r="V144">
        <f t="shared" si="185"/>
        <v>0</v>
      </c>
      <c r="W144">
        <f t="shared" si="185"/>
        <v>0.30196078431372547</v>
      </c>
      <c r="X144">
        <f t="shared" si="185"/>
        <v>1</v>
      </c>
      <c r="Y144">
        <f t="shared" si="185"/>
        <v>0.19215686274509805</v>
      </c>
      <c r="Z144">
        <f t="shared" si="185"/>
        <v>0.32941176470588235</v>
      </c>
      <c r="AA144">
        <f t="shared" si="185"/>
        <v>0.23529411764705882</v>
      </c>
      <c r="AB144">
        <f t="shared" si="185"/>
        <v>0.19215686274509805</v>
      </c>
      <c r="AC144">
        <f t="shared" si="185"/>
        <v>0.32941176470588235</v>
      </c>
      <c r="AD144">
        <f t="shared" si="185"/>
        <v>0.23529411764705882</v>
      </c>
      <c r="AE144">
        <f t="shared" si="185"/>
        <v>1.5686274509803921E-2</v>
      </c>
      <c r="AF144">
        <f t="shared" si="185"/>
        <v>0.2196078431372549</v>
      </c>
      <c r="AG144">
        <f t="shared" si="185"/>
        <v>0.7803921568627451</v>
      </c>
      <c r="AH144" t="str">
        <f t="shared" si="185"/>
        <v>Pewarna Biru Backlight Biru</v>
      </c>
      <c r="AI144">
        <f t="shared" si="185"/>
        <v>100</v>
      </c>
    </row>
    <row r="146" spans="19:35" x14ac:dyDescent="0.3">
      <c r="S146">
        <f>A124</f>
        <v>0.85882352941176465</v>
      </c>
      <c r="T146">
        <f t="shared" ref="T146:AI146" si="186">B124</f>
        <v>0.76470588235294112</v>
      </c>
      <c r="U146">
        <f t="shared" si="186"/>
        <v>0.8</v>
      </c>
      <c r="V146">
        <f t="shared" si="186"/>
        <v>0.8901960784313725</v>
      </c>
      <c r="W146">
        <f t="shared" si="186"/>
        <v>0.83137254901960789</v>
      </c>
      <c r="X146">
        <f t="shared" si="186"/>
        <v>0.79607843137254897</v>
      </c>
      <c r="Y146">
        <f t="shared" si="186"/>
        <v>0.49803921568627452</v>
      </c>
      <c r="Z146">
        <f t="shared" si="186"/>
        <v>0.47843137254901963</v>
      </c>
      <c r="AA146">
        <f t="shared" si="186"/>
        <v>0.36078431372549019</v>
      </c>
      <c r="AB146">
        <f t="shared" si="186"/>
        <v>0.49803921568627452</v>
      </c>
      <c r="AC146">
        <f t="shared" si="186"/>
        <v>0.47843137254901963</v>
      </c>
      <c r="AD146">
        <f t="shared" si="186"/>
        <v>0.36078431372549019</v>
      </c>
      <c r="AE146">
        <f t="shared" si="186"/>
        <v>0.20392156862745098</v>
      </c>
      <c r="AF146">
        <f t="shared" si="186"/>
        <v>0.29803921568627451</v>
      </c>
      <c r="AG146">
        <f t="shared" si="186"/>
        <v>0.51764705882352946</v>
      </c>
      <c r="AH146" t="str">
        <f t="shared" si="186"/>
        <v>Pewarna Biru Backlight Putih</v>
      </c>
      <c r="AI146">
        <f t="shared" si="186"/>
        <v>0</v>
      </c>
    </row>
    <row r="147" spans="19:35" x14ac:dyDescent="0.3">
      <c r="S147">
        <f>A128</f>
        <v>0.12156862745098039</v>
      </c>
      <c r="T147">
        <f t="shared" ref="T147:AI147" si="187">B128</f>
        <v>0.74117647058823533</v>
      </c>
      <c r="U147">
        <f t="shared" si="187"/>
        <v>0.90588235294117647</v>
      </c>
      <c r="V147">
        <f t="shared" si="187"/>
        <v>0.12549019607843137</v>
      </c>
      <c r="W147">
        <f t="shared" si="187"/>
        <v>0.75686274509803919</v>
      </c>
      <c r="X147">
        <f t="shared" si="187"/>
        <v>0.94509803921568625</v>
      </c>
      <c r="Y147">
        <f t="shared" si="187"/>
        <v>0.32549019607843138</v>
      </c>
      <c r="Z147">
        <f t="shared" si="187"/>
        <v>0.35294117647058826</v>
      </c>
      <c r="AA147">
        <f t="shared" si="187"/>
        <v>0.24705882352941178</v>
      </c>
      <c r="AB147">
        <f t="shared" si="187"/>
        <v>0.32549019607843138</v>
      </c>
      <c r="AC147">
        <f t="shared" si="187"/>
        <v>0.35294117647058826</v>
      </c>
      <c r="AD147">
        <f t="shared" si="187"/>
        <v>0.24705882352941178</v>
      </c>
      <c r="AE147">
        <f t="shared" si="187"/>
        <v>0.16470588235294117</v>
      </c>
      <c r="AF147">
        <f t="shared" si="187"/>
        <v>0.30980392156862746</v>
      </c>
      <c r="AG147">
        <f t="shared" si="187"/>
        <v>0.54509803921568623</v>
      </c>
      <c r="AH147" t="str">
        <f t="shared" si="187"/>
        <v>Pewarna Biru Backlight Putih</v>
      </c>
      <c r="AI147">
        <f t="shared" si="187"/>
        <v>5</v>
      </c>
    </row>
    <row r="148" spans="19:35" x14ac:dyDescent="0.3">
      <c r="S148">
        <f>A132</f>
        <v>0</v>
      </c>
      <c r="T148">
        <f t="shared" ref="T148:AI148" si="188">B132</f>
        <v>0.5725490196078431</v>
      </c>
      <c r="U148">
        <f t="shared" si="188"/>
        <v>0.79607843137254897</v>
      </c>
      <c r="V148">
        <f t="shared" si="188"/>
        <v>0</v>
      </c>
      <c r="W148">
        <f t="shared" si="188"/>
        <v>0.54117647058823526</v>
      </c>
      <c r="X148">
        <f t="shared" si="188"/>
        <v>0.82745098039215681</v>
      </c>
      <c r="Y148">
        <f t="shared" si="188"/>
        <v>0.28627450980392155</v>
      </c>
      <c r="Z148">
        <f t="shared" si="188"/>
        <v>0.34509803921568627</v>
      </c>
      <c r="AA148">
        <f t="shared" si="188"/>
        <v>0.2196078431372549</v>
      </c>
      <c r="AB148">
        <f t="shared" si="188"/>
        <v>0.28627450980392155</v>
      </c>
      <c r="AC148">
        <f t="shared" si="188"/>
        <v>0.34509803921568627</v>
      </c>
      <c r="AD148">
        <f t="shared" si="188"/>
        <v>0.2196078431372549</v>
      </c>
      <c r="AE148">
        <f t="shared" si="188"/>
        <v>0.13725490196078433</v>
      </c>
      <c r="AF148">
        <f t="shared" si="188"/>
        <v>0.31764705882352939</v>
      </c>
      <c r="AG148">
        <f t="shared" si="188"/>
        <v>0.5607843137254902</v>
      </c>
      <c r="AH148" t="str">
        <f t="shared" si="188"/>
        <v>Pewarna Biru Backlight Putih</v>
      </c>
      <c r="AI148">
        <f t="shared" si="188"/>
        <v>10</v>
      </c>
    </row>
    <row r="149" spans="19:35" x14ac:dyDescent="0.3">
      <c r="S149">
        <f>A136</f>
        <v>0</v>
      </c>
      <c r="T149">
        <f t="shared" ref="T149:AI149" si="189">B136</f>
        <v>0.75294117647058822</v>
      </c>
      <c r="U149">
        <f t="shared" si="189"/>
        <v>0.99215686274509807</v>
      </c>
      <c r="V149">
        <f t="shared" si="189"/>
        <v>0</v>
      </c>
      <c r="W149">
        <f t="shared" si="189"/>
        <v>0.76078431372549016</v>
      </c>
      <c r="X149">
        <f t="shared" si="189"/>
        <v>1</v>
      </c>
      <c r="Y149">
        <f t="shared" si="189"/>
        <v>0.46666666666666667</v>
      </c>
      <c r="Z149">
        <f t="shared" si="189"/>
        <v>0.51372549019607838</v>
      </c>
      <c r="AA149">
        <f t="shared" si="189"/>
        <v>0.43137254901960786</v>
      </c>
      <c r="AB149">
        <f t="shared" si="189"/>
        <v>0.46666666666666667</v>
      </c>
      <c r="AC149">
        <f t="shared" si="189"/>
        <v>0.51372549019607838</v>
      </c>
      <c r="AD149">
        <f t="shared" si="189"/>
        <v>0.43137254901960786</v>
      </c>
      <c r="AE149">
        <f t="shared" si="189"/>
        <v>0.11764705882352941</v>
      </c>
      <c r="AF149">
        <f t="shared" si="189"/>
        <v>0.31764705882352939</v>
      </c>
      <c r="AG149">
        <f t="shared" si="189"/>
        <v>0.57647058823529407</v>
      </c>
      <c r="AH149" t="str">
        <f t="shared" si="189"/>
        <v>Pewarna Biru Backlight Putih</v>
      </c>
      <c r="AI149">
        <f t="shared" si="189"/>
        <v>25</v>
      </c>
    </row>
    <row r="150" spans="19:35" x14ac:dyDescent="0.3">
      <c r="S150">
        <f>A140</f>
        <v>0</v>
      </c>
      <c r="T150">
        <f t="shared" ref="T150:AI150" si="190">B140</f>
        <v>0.42352941176470588</v>
      </c>
      <c r="U150">
        <f t="shared" si="190"/>
        <v>0.80392156862745101</v>
      </c>
      <c r="V150">
        <f t="shared" si="190"/>
        <v>0</v>
      </c>
      <c r="W150">
        <f t="shared" si="190"/>
        <v>0.43137254901960786</v>
      </c>
      <c r="X150">
        <f t="shared" si="190"/>
        <v>0.81960784313725488</v>
      </c>
      <c r="Y150">
        <f t="shared" si="190"/>
        <v>0.35294117647058826</v>
      </c>
      <c r="Z150">
        <f t="shared" si="190"/>
        <v>0.44705882352941179</v>
      </c>
      <c r="AA150">
        <f t="shared" si="190"/>
        <v>0.3843137254901961</v>
      </c>
      <c r="AB150">
        <f t="shared" si="190"/>
        <v>0.35294117647058826</v>
      </c>
      <c r="AC150">
        <f t="shared" si="190"/>
        <v>0.44705882352941179</v>
      </c>
      <c r="AD150">
        <f t="shared" si="190"/>
        <v>0.3843137254901961</v>
      </c>
      <c r="AE150">
        <f t="shared" si="190"/>
        <v>6.2745098039215685E-2</v>
      </c>
      <c r="AF150">
        <f t="shared" si="190"/>
        <v>0.33725490196078434</v>
      </c>
      <c r="AG150">
        <f t="shared" si="190"/>
        <v>0.61960784313725492</v>
      </c>
      <c r="AH150" t="str">
        <f t="shared" si="190"/>
        <v>Pewarna Biru Backlight Putih</v>
      </c>
      <c r="AI150">
        <f t="shared" si="190"/>
        <v>50</v>
      </c>
    </row>
    <row r="151" spans="19:35" x14ac:dyDescent="0.3">
      <c r="S151">
        <f>A144</f>
        <v>0</v>
      </c>
      <c r="T151">
        <f t="shared" ref="T151:AI151" si="191">B144</f>
        <v>0.42352941176470588</v>
      </c>
      <c r="U151">
        <f t="shared" si="191"/>
        <v>0.99607843137254903</v>
      </c>
      <c r="V151">
        <f t="shared" si="191"/>
        <v>0</v>
      </c>
      <c r="W151">
        <f t="shared" si="191"/>
        <v>0.41960784313725491</v>
      </c>
      <c r="X151">
        <f t="shared" si="191"/>
        <v>1</v>
      </c>
      <c r="Y151">
        <f t="shared" si="191"/>
        <v>0.19215686274509805</v>
      </c>
      <c r="Z151">
        <f t="shared" si="191"/>
        <v>0.33333333333333331</v>
      </c>
      <c r="AA151">
        <f t="shared" si="191"/>
        <v>0.25098039215686274</v>
      </c>
      <c r="AB151">
        <f t="shared" si="191"/>
        <v>0.19215686274509805</v>
      </c>
      <c r="AC151">
        <f t="shared" si="191"/>
        <v>0.33333333333333331</v>
      </c>
      <c r="AD151">
        <f t="shared" si="191"/>
        <v>0.25098039215686274</v>
      </c>
      <c r="AE151">
        <f t="shared" si="191"/>
        <v>4.7058823529411764E-2</v>
      </c>
      <c r="AF151">
        <f t="shared" si="191"/>
        <v>0.32941176470588235</v>
      </c>
      <c r="AG151">
        <f t="shared" si="191"/>
        <v>0.63529411764705879</v>
      </c>
      <c r="AH151" t="str">
        <f t="shared" si="191"/>
        <v>Pewarna Biru Backlight Putih</v>
      </c>
      <c r="AI151">
        <f t="shared" si="191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pewarna_intensitas_seimbang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2022-06-09T09:07:11Z</dcterms:created>
  <dcterms:modified xsi:type="dcterms:W3CDTF">2022-06-10T07:00:03Z</dcterms:modified>
</cp:coreProperties>
</file>