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AF96F0D6-383D-4E51-8200-A54C89C4AEE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5" i="1" l="1"/>
  <c r="A114" i="1"/>
  <c r="A113" i="1"/>
  <c r="A112" i="1"/>
  <c r="A84" i="1"/>
  <c r="A83" i="1"/>
  <c r="A82" i="1"/>
  <c r="A81" i="1"/>
  <c r="A53" i="1"/>
  <c r="A52" i="1"/>
  <c r="A51" i="1"/>
  <c r="A50" i="1"/>
  <c r="P112" i="1"/>
  <c r="P113" i="1"/>
  <c r="P114" i="1"/>
  <c r="P115" i="1"/>
  <c r="P116" i="1"/>
  <c r="P11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Q115" i="1"/>
  <c r="R115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Q114" i="1"/>
  <c r="R114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Q113" i="1"/>
  <c r="R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0" i="1"/>
  <c r="P81" i="1"/>
  <c r="P82" i="1"/>
  <c r="P83" i="1"/>
  <c r="P84" i="1"/>
  <c r="P85" i="1"/>
  <c r="P80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R53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R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R51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R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<sst xmlns="http://schemas.openxmlformats.org/spreadsheetml/2006/main" count="29" uniqueCount="29">
  <si>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</si>
  <si>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</si>
  <si>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</si>
  <si>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</si>
  <si>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</si>
  <si>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</si>
  <si>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</si>
  <si>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</si>
  <si>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</si>
  <si>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</si>
  <si>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</si>
  <si>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</si>
  <si>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</si>
  <si>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</si>
  <si>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</si>
  <si>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</si>
  <si>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</si>
  <si>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</si>
  <si>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0%    100%</t>
  </si>
  <si>
    <t>Pewarna Biru</t>
  </si>
  <si>
    <t>80%    20%</t>
  </si>
  <si>
    <t>60%    40%</t>
  </si>
  <si>
    <t>40%    60%</t>
  </si>
  <si>
    <t>20%    80%</t>
  </si>
  <si>
    <t>Pewarna Merah     Pewarna Biru</t>
  </si>
  <si>
    <t>Pewarna Merah dan Biru data ke - 1</t>
  </si>
  <si>
    <t>Pewarba Merah dan Biru data ke - 2</t>
  </si>
  <si>
    <t>Pewarna Merah dan Biru data ke - 3</t>
  </si>
  <si>
    <t>100%   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</si>
</sst>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Red and Blue Mixture Food Colorant 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56</c:v>
                </c:pt>
                <c:pt idx="4">
                  <c:v>251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228</c:v>
                </c:pt>
                <c:pt idx="1">
                  <c:v>227</c:v>
                </c:pt>
                <c:pt idx="2">
                  <c:v>140</c:v>
                </c:pt>
                <c:pt idx="3">
                  <c:v>174</c:v>
                </c:pt>
                <c:pt idx="4">
                  <c:v>135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254</c:v>
                </c:pt>
                <c:pt idx="1">
                  <c:v>65</c:v>
                </c:pt>
                <c:pt idx="2">
                  <c:v>41</c:v>
                </c:pt>
                <c:pt idx="3">
                  <c:v>53</c:v>
                </c:pt>
                <c:pt idx="4">
                  <c:v>89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Red and Blue Mixture Food Colorant 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92</c:v>
                </c:pt>
                <c:pt idx="3">
                  <c:v>176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229</c:v>
                </c:pt>
                <c:pt idx="1">
                  <c:v>235</c:v>
                </c:pt>
                <c:pt idx="2">
                  <c:v>140</c:v>
                </c:pt>
                <c:pt idx="3">
                  <c:v>175</c:v>
                </c:pt>
                <c:pt idx="4">
                  <c:v>143</c:v>
                </c:pt>
                <c:pt idx="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255</c:v>
                </c:pt>
                <c:pt idx="1">
                  <c:v>69</c:v>
                </c:pt>
                <c:pt idx="2">
                  <c:v>41</c:v>
                </c:pt>
                <c:pt idx="3">
                  <c:v>54</c:v>
                </c:pt>
                <c:pt idx="4">
                  <c:v>88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Red and Blue Mixture Food Colorant 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66</c:v>
                </c:pt>
                <c:pt idx="1">
                  <c:v>86</c:v>
                </c:pt>
                <c:pt idx="2">
                  <c:v>104</c:v>
                </c:pt>
                <c:pt idx="3">
                  <c:v>96</c:v>
                </c:pt>
                <c:pt idx="4">
                  <c:v>109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84</c:v>
                </c:pt>
                <c:pt idx="1">
                  <c:v>91</c:v>
                </c:pt>
                <c:pt idx="2">
                  <c:v>100</c:v>
                </c:pt>
                <c:pt idx="3">
                  <c:v>92</c:v>
                </c:pt>
                <c:pt idx="4">
                  <c:v>97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65</c:v>
                </c:pt>
                <c:pt idx="1">
                  <c:v>51</c:v>
                </c:pt>
                <c:pt idx="2">
                  <c:v>61</c:v>
                </c:pt>
                <c:pt idx="3">
                  <c:v>54</c:v>
                </c:pt>
                <c:pt idx="4">
                  <c:v>63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Red and Blue Mixture Food Colorant 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96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133</c:v>
                </c:pt>
                <c:pt idx="3">
                  <c:v>92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Pewarna_Campuran_2!$P$49:$P$54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19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Sensor RGB Value from Red and Blue Mixture Food Colorant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88</c:v>
                </c:pt>
                <c:pt idx="4">
                  <c:v>98</c:v>
                </c:pt>
                <c:pt idx="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108</c:v>
                </c:pt>
                <c:pt idx="1">
                  <c:v>106</c:v>
                </c:pt>
                <c:pt idx="2">
                  <c:v>89</c:v>
                </c:pt>
                <c:pt idx="3">
                  <c:v>88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112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86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Pewarna_Campuran_2!$A$79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54</c:v>
                </c:pt>
                <c:pt idx="4">
                  <c:v>250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Pewarna_Campuran_2!$B$79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Pewarna_Campuran_2!$B$80:$B$85</c:f>
              <c:numCache>
                <c:formatCode>General</c:formatCode>
                <c:ptCount val="6"/>
                <c:pt idx="0">
                  <c:v>236</c:v>
                </c:pt>
                <c:pt idx="1">
                  <c:v>226</c:v>
                </c:pt>
                <c:pt idx="2">
                  <c:v>139</c:v>
                </c:pt>
                <c:pt idx="3">
                  <c:v>195</c:v>
                </c:pt>
                <c:pt idx="4">
                  <c:v>132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Pewarna_Campuran_2!$C$79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Pewarna_Campuran_2!$C$80:$C$85</c:f>
              <c:numCache>
                <c:formatCode>General</c:formatCode>
                <c:ptCount val="6"/>
                <c:pt idx="0">
                  <c:v>252</c:v>
                </c:pt>
                <c:pt idx="1">
                  <c:v>68</c:v>
                </c:pt>
                <c:pt idx="2">
                  <c:v>42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Pewarna_Campuran_2!$D$79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Pewarna_Campuran_2!$E$79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232</c:v>
                </c:pt>
                <c:pt idx="2">
                  <c:v>139</c:v>
                </c:pt>
                <c:pt idx="3">
                  <c:v>202</c:v>
                </c:pt>
                <c:pt idx="4">
                  <c:v>135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Pewarna_Campuran_2!$F$79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Pewarna_Campuran_2!$F$80:$F$85</c:f>
              <c:numCache>
                <c:formatCode>General</c:formatCode>
                <c:ptCount val="6"/>
                <c:pt idx="0">
                  <c:v>255</c:v>
                </c:pt>
                <c:pt idx="1">
                  <c:v>74</c:v>
                </c:pt>
                <c:pt idx="2">
                  <c:v>43</c:v>
                </c:pt>
                <c:pt idx="3">
                  <c:v>103</c:v>
                </c:pt>
                <c:pt idx="4">
                  <c:v>101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Pewarna_Campuran_2!$G$79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Pewarna_Campuran_2!$G$80:$G$85</c:f>
              <c:numCache>
                <c:formatCode>General</c:formatCode>
                <c:ptCount val="6"/>
                <c:pt idx="0">
                  <c:v>63</c:v>
                </c:pt>
                <c:pt idx="1">
                  <c:v>84</c:v>
                </c:pt>
                <c:pt idx="2">
                  <c:v>103</c:v>
                </c:pt>
                <c:pt idx="3">
                  <c:v>105</c:v>
                </c:pt>
                <c:pt idx="4">
                  <c:v>109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Pewarna_Campuran_2!$H$79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Pewarna_Campuran_2!$H$80:$H$85</c:f>
              <c:numCache>
                <c:formatCode>General</c:formatCode>
                <c:ptCount val="6"/>
                <c:pt idx="0">
                  <c:v>84</c:v>
                </c:pt>
                <c:pt idx="1">
                  <c:v>92</c:v>
                </c:pt>
                <c:pt idx="2">
                  <c:v>99</c:v>
                </c:pt>
                <c:pt idx="3">
                  <c:v>97</c:v>
                </c:pt>
                <c:pt idx="4">
                  <c:v>95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Pewarna_Campuran_2!$I$79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Pewarna_Campuran_2!$I$80:$I$85</c:f>
              <c:numCache>
                <c:formatCode>General</c:formatCode>
                <c:ptCount val="6"/>
                <c:pt idx="0">
                  <c:v>57</c:v>
                </c:pt>
                <c:pt idx="1">
                  <c:v>49</c:v>
                </c:pt>
                <c:pt idx="2">
                  <c:v>61</c:v>
                </c:pt>
                <c:pt idx="3">
                  <c:v>60</c:v>
                </c:pt>
                <c:pt idx="4">
                  <c:v>65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Pewarna_Campuran_2!$J$79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105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Pewarna_Campuran_2!$K$79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Pewarna_Campuran_2!$K$80:$K$85</c:f>
              <c:numCache>
                <c:formatCode>General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133</c:v>
                </c:pt>
                <c:pt idx="3">
                  <c:v>97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Pewarna_Campuran_2!$L$79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Pewarna_Campuran_2!$L$80:$L$85</c:f>
              <c:numCache>
                <c:formatCode>General</c:formatCode>
                <c:ptCount val="6"/>
                <c:pt idx="0">
                  <c:v>19</c:v>
                </c:pt>
                <c:pt idx="1">
                  <c:v>54</c:v>
                </c:pt>
                <c:pt idx="2">
                  <c:v>56</c:v>
                </c:pt>
                <c:pt idx="3">
                  <c:v>60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Pewarna_Campuran_2!$M$79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Pewarna_Campuran_2!$M$80:$M$85</c:f>
              <c:numCache>
                <c:formatCode>General</c:formatCode>
                <c:ptCount val="6"/>
                <c:pt idx="0">
                  <c:v>38</c:v>
                </c:pt>
                <c:pt idx="1">
                  <c:v>71</c:v>
                </c:pt>
                <c:pt idx="2">
                  <c:v>83</c:v>
                </c:pt>
                <c:pt idx="3">
                  <c:v>90</c:v>
                </c:pt>
                <c:pt idx="4">
                  <c:v>98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Pewarna_Campuran_2!$N$79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Pewarna_Campuran_2!$N$80:$N$85</c:f>
              <c:numCache>
                <c:formatCode>General</c:formatCode>
                <c:ptCount val="6"/>
                <c:pt idx="0">
                  <c:v>113</c:v>
                </c:pt>
                <c:pt idx="1">
                  <c:v>104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Pewarna_Campuran_2!$O$79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Pewarna_Campuran_2!$P$80:$P$85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Pewarna_Campuran_2!$O$80:$O$85</c:f>
              <c:numCache>
                <c:formatCode>General</c:formatCode>
                <c:ptCount val="6"/>
                <c:pt idx="0">
                  <c:v>116</c:v>
                </c:pt>
                <c:pt idx="1">
                  <c:v>79</c:v>
                </c:pt>
                <c:pt idx="2">
                  <c:v>83</c:v>
                </c:pt>
                <c:pt idx="3">
                  <c:v>86</c:v>
                </c:pt>
                <c:pt idx="4">
                  <c:v>90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Pewarna_Campuran_2!$A$110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Pewarna_Campuran_2!$A$111:$A$116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55</c:v>
                </c:pt>
                <c:pt idx="4">
                  <c:v>251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Pewarna_Campuran_2!$B$110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Pewarna_Campuran_2!$B$111:$B$116</c:f>
              <c:numCache>
                <c:formatCode>General</c:formatCode>
                <c:ptCount val="6"/>
                <c:pt idx="0">
                  <c:v>231</c:v>
                </c:pt>
                <c:pt idx="1">
                  <c:v>213</c:v>
                </c:pt>
                <c:pt idx="2">
                  <c:v>140</c:v>
                </c:pt>
                <c:pt idx="3">
                  <c:v>200</c:v>
                </c:pt>
                <c:pt idx="4">
                  <c:v>132</c:v>
                </c:pt>
                <c:pt idx="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Pewarna_Campuran_2!$C$110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Pewarna_Campuran_2!$C$111:$C$116</c:f>
              <c:numCache>
                <c:formatCode>General</c:formatCode>
                <c:ptCount val="6"/>
                <c:pt idx="0">
                  <c:v>253</c:v>
                </c:pt>
                <c:pt idx="1">
                  <c:v>55</c:v>
                </c:pt>
                <c:pt idx="2">
                  <c:v>27</c:v>
                </c:pt>
                <c:pt idx="3">
                  <c:v>104</c:v>
                </c:pt>
                <c:pt idx="4">
                  <c:v>95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Pewarna_Campuran_2!$D$110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Pewarna_Campuran_2!$D$111:$D$116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Pewarna_Campuran_2!$E$110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Pewarna_Campuran_2!$E$111:$E$116</c:f>
              <c:numCache>
                <c:formatCode>General</c:formatCode>
                <c:ptCount val="6"/>
                <c:pt idx="0">
                  <c:v>233</c:v>
                </c:pt>
                <c:pt idx="1">
                  <c:v>213</c:v>
                </c:pt>
                <c:pt idx="2">
                  <c:v>139</c:v>
                </c:pt>
                <c:pt idx="3">
                  <c:v>205</c:v>
                </c:pt>
                <c:pt idx="4">
                  <c:v>135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Pewarna_Campuran_2!$F$110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Pewarna_Campuran_2!$F$111:$F$116</c:f>
              <c:numCache>
                <c:formatCode>General</c:formatCode>
                <c:ptCount val="6"/>
                <c:pt idx="0">
                  <c:v>255</c:v>
                </c:pt>
                <c:pt idx="1">
                  <c:v>55</c:v>
                </c:pt>
                <c:pt idx="2">
                  <c:v>28</c:v>
                </c:pt>
                <c:pt idx="3">
                  <c:v>108</c:v>
                </c:pt>
                <c:pt idx="4">
                  <c:v>101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Pewarna_Campuran_2!$G$110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Pewarna_Campuran_2!$G$111:$G$116</c:f>
              <c:numCache>
                <c:formatCode>General</c:formatCode>
                <c:ptCount val="6"/>
                <c:pt idx="0">
                  <c:v>60</c:v>
                </c:pt>
                <c:pt idx="1">
                  <c:v>101</c:v>
                </c:pt>
                <c:pt idx="2">
                  <c:v>100</c:v>
                </c:pt>
                <c:pt idx="3">
                  <c:v>104</c:v>
                </c:pt>
                <c:pt idx="4">
                  <c:v>107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Pewarna_Campuran_2!$H$110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Pewarna_Campuran_2!$H$111:$H$116</c:f>
              <c:numCache>
                <c:formatCode>General</c:formatCode>
                <c:ptCount val="6"/>
                <c:pt idx="0">
                  <c:v>82</c:v>
                </c:pt>
                <c:pt idx="1">
                  <c:v>103</c:v>
                </c:pt>
                <c:pt idx="2">
                  <c:v>99</c:v>
                </c:pt>
                <c:pt idx="3">
                  <c:v>98</c:v>
                </c:pt>
                <c:pt idx="4">
                  <c:v>95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Pewarna_Campuran_2!$I$110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Pewarna_Campuran_2!$I$111:$I$116</c:f>
              <c:numCache>
                <c:formatCode>General</c:formatCode>
                <c:ptCount val="6"/>
                <c:pt idx="0">
                  <c:v>58</c:v>
                </c:pt>
                <c:pt idx="1">
                  <c:v>64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Pewarna_Campuran_2!$J$110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Pewarna_Campuran_2!$J$111:$J$116</c:f>
              <c:numCache>
                <c:formatCode>General</c:formatCode>
                <c:ptCount val="6"/>
                <c:pt idx="0">
                  <c:v>57</c:v>
                </c:pt>
                <c:pt idx="1">
                  <c:v>103</c:v>
                </c:pt>
                <c:pt idx="2">
                  <c:v>123</c:v>
                </c:pt>
                <c:pt idx="3">
                  <c:v>104</c:v>
                </c:pt>
                <c:pt idx="4">
                  <c:v>133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Pewarna_Campuran_2!$K$110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Pewarna_Campuran_2!$K$111:$K$116</c:f>
              <c:numCache>
                <c:formatCode>General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133</c:v>
                </c:pt>
                <c:pt idx="3">
                  <c:v>98</c:v>
                </c:pt>
                <c:pt idx="4">
                  <c:v>127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Pewarna_Campuran_2!$L$110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Pewarna_Campuran_2!$L$111:$L$116</c:f>
              <c:numCache>
                <c:formatCode>General</c:formatCode>
                <c:ptCount val="6"/>
                <c:pt idx="0">
                  <c:v>19</c:v>
                </c:pt>
                <c:pt idx="1">
                  <c:v>54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Pewarna_Campuran_2!$M$110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Pewarna_Campuran_2!$M$111:$M$116</c:f>
              <c:numCache>
                <c:formatCode>General</c:formatCode>
                <c:ptCount val="6"/>
                <c:pt idx="0">
                  <c:v>37</c:v>
                </c:pt>
                <c:pt idx="1">
                  <c:v>75</c:v>
                </c:pt>
                <c:pt idx="2">
                  <c:v>85</c:v>
                </c:pt>
                <c:pt idx="3">
                  <c:v>90</c:v>
                </c:pt>
                <c:pt idx="4">
                  <c:v>94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Pewarna_Campuran_2!$N$110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Pewarna_Campuran_2!$N$111:$N$116</c:f>
              <c:numCache>
                <c:formatCode>General</c:formatCode>
                <c:ptCount val="6"/>
                <c:pt idx="0">
                  <c:v>110</c:v>
                </c:pt>
                <c:pt idx="1">
                  <c:v>105</c:v>
                </c:pt>
                <c:pt idx="2">
                  <c:v>89</c:v>
                </c:pt>
                <c:pt idx="3">
                  <c:v>82</c:v>
                </c:pt>
                <c:pt idx="4">
                  <c:v>78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Pewarna_Campuran_2!$O$110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Pewarna_Campuran_2!$P$111:$P$116</c:f>
              <c:strCache>
                <c:ptCount val="6"/>
                <c:pt idx="0">
                  <c:v>100%    0%</c:v>
                </c:pt>
                <c:pt idx="1">
                  <c:v>80%    20%</c:v>
                </c:pt>
                <c:pt idx="2">
                  <c:v>60%    40%</c:v>
                </c:pt>
                <c:pt idx="3">
                  <c:v>40%    60%</c:v>
                </c:pt>
                <c:pt idx="4">
                  <c:v>20%    80%</c:v>
                </c:pt>
                <c:pt idx="5">
                  <c:v>0%    100%</c:v>
                </c:pt>
              </c:strCache>
            </c:strRef>
          </c:cat>
          <c:val>
            <c:numRef>
              <c:f>Pewarna_Campuran_2!$O$111:$O$116</c:f>
              <c:numCache>
                <c:formatCode>General</c:formatCode>
                <c:ptCount val="6"/>
                <c:pt idx="0">
                  <c:v>110</c:v>
                </c:pt>
                <c:pt idx="1">
                  <c:v>79</c:v>
                </c:pt>
                <c:pt idx="2">
                  <c:v>85</c:v>
                </c:pt>
                <c:pt idx="3">
                  <c:v>82</c:v>
                </c:pt>
                <c:pt idx="4">
                  <c:v>86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24</xdr:col>
      <xdr:colOff>68238</xdr:colOff>
      <xdr:row>56</xdr:row>
      <xdr:rowOff>22419</xdr:rowOff>
    </xdr:from>
    <xdr:to>
      <xdr:col>31</xdr:col>
      <xdr:colOff>409431</xdr:colOff>
      <xdr:row>71</xdr:row>
      <xdr:rowOff>133552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31</xdr:col>
      <xdr:colOff>381517</xdr:colOff>
      <xdr:row>85</xdr:row>
      <xdr:rowOff>173076</xdr:rowOff>
    </xdr:from>
    <xdr:to>
      <xdr:col>39</xdr:col>
      <xdr:colOff>189208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34118</xdr:colOff>
      <xdr:row>117</xdr:row>
      <xdr:rowOff>49007</xdr:rowOff>
    </xdr:from>
    <xdr:to>
      <xdr:col>7</xdr:col>
      <xdr:colOff>437347</xdr:colOff>
      <xdr:row>133</xdr:row>
      <xdr:rowOff>13025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FE7F43B-0014-27AE-5206-2BBD4E5C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493179</xdr:colOff>
      <xdr:row>117</xdr:row>
      <xdr:rowOff>61415</xdr:rowOff>
    </xdr:from>
    <xdr:to>
      <xdr:col>15</xdr:col>
      <xdr:colOff>300870</xdr:colOff>
      <xdr:row>133</xdr:row>
      <xdr:rowOff>25433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47CB14EB-CC6D-C12F-D443-DB53F835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369109</xdr:colOff>
      <xdr:row>117</xdr:row>
      <xdr:rowOff>73823</xdr:rowOff>
    </xdr:from>
    <xdr:to>
      <xdr:col>23</xdr:col>
      <xdr:colOff>176800</xdr:colOff>
      <xdr:row>133</xdr:row>
      <xdr:rowOff>37841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5F4AC3-F345-F415-4C65-1B51053E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232631</xdr:colOff>
      <xdr:row>117</xdr:row>
      <xdr:rowOff>98636</xdr:rowOff>
    </xdr:from>
    <xdr:to>
      <xdr:col>31</xdr:col>
      <xdr:colOff>40322</xdr:colOff>
      <xdr:row>133</xdr:row>
      <xdr:rowOff>62654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278E98D-A6D2-3646-A802-55024EB6F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31</xdr:col>
      <xdr:colOff>133376</xdr:colOff>
      <xdr:row>117</xdr:row>
      <xdr:rowOff>73821</xdr:rowOff>
    </xdr:from>
    <xdr:to>
      <xdr:col>38</xdr:col>
      <xdr:colOff>536605</xdr:colOff>
      <xdr:row>133</xdr:row>
      <xdr:rowOff>37839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7D93965-633B-F0E5-5FA6-D4337AE0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N40" zoomScale="55" zoomScaleNormal="55" workbookViewId="0">
      <selection activeCell="AJ76" sqref="AJ76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103</v>
      </c>
      <c r="K2" s="1">
        <v>161</v>
      </c>
      <c r="L2" s="1">
        <v>54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103</v>
      </c>
      <c r="K3" s="1">
        <v>161</v>
      </c>
      <c r="L3" s="1">
        <v>54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103</v>
      </c>
      <c r="K4" s="1">
        <v>161</v>
      </c>
      <c r="L4" s="1">
        <v>54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123</v>
      </c>
      <c r="K5" s="1">
        <v>133</v>
      </c>
      <c r="L5" s="1">
        <v>56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123</v>
      </c>
      <c r="K6" s="1">
        <v>133</v>
      </c>
      <c r="L6" s="1">
        <v>56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123</v>
      </c>
      <c r="K7" s="1">
        <v>133</v>
      </c>
      <c r="L7" s="1">
        <v>56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133</v>
      </c>
      <c r="K11" s="1">
        <v>127</v>
      </c>
      <c r="L11" s="1">
        <v>67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133</v>
      </c>
      <c r="K12" s="1">
        <v>127</v>
      </c>
      <c r="L12" s="1">
        <v>67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133</v>
      </c>
      <c r="K13" s="1">
        <v>127</v>
      </c>
      <c r="L13" s="1">
        <v>67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96</v>
      </c>
      <c r="K17" s="1">
        <v>178</v>
      </c>
      <c r="L17" s="1">
        <v>43</v>
      </c>
      <c r="M17" s="1">
        <v>48</v>
      </c>
      <c r="N17" s="1">
        <v>112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96</v>
      </c>
      <c r="K18" s="1">
        <v>178</v>
      </c>
      <c r="L18" s="1">
        <v>43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96</v>
      </c>
      <c r="K19" s="1">
        <v>178</v>
      </c>
      <c r="L19" s="1">
        <v>43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102</v>
      </c>
      <c r="K20" s="1">
        <v>170</v>
      </c>
      <c r="L20" s="1">
        <v>44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102</v>
      </c>
      <c r="K21" s="1">
        <v>170</v>
      </c>
      <c r="L21" s="1">
        <v>44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102</v>
      </c>
      <c r="K22" s="1">
        <v>170</v>
      </c>
      <c r="L22" s="1">
        <v>44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99</v>
      </c>
      <c r="K23" s="1">
        <v>171</v>
      </c>
      <c r="L23" s="1">
        <v>39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99</v>
      </c>
      <c r="K24" s="1">
        <v>171</v>
      </c>
      <c r="L24" s="1">
        <v>39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99</v>
      </c>
      <c r="K25" s="1">
        <v>171</v>
      </c>
      <c r="L25" s="1">
        <v>39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105</v>
      </c>
      <c r="K26" s="1">
        <v>176</v>
      </c>
      <c r="L26" s="1">
        <v>117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105</v>
      </c>
      <c r="K27" s="1">
        <v>176</v>
      </c>
      <c r="L27" s="1">
        <v>117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105</v>
      </c>
      <c r="K28" s="1">
        <v>176</v>
      </c>
      <c r="L28" s="1">
        <v>117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ht="14" x14ac:dyDescent="0.3">
      <c r="A29">
        <v>0</v>
      </c>
      <c r="B29">
        <v>167</v>
      </c>
      <c r="C29">
        <v>253</v>
      </c>
      <c r="D29">
        <v>0</v>
      </c>
      <c r="E29">
        <v>186</v>
      </c>
      <c r="F29">
        <v>255</v>
      </c>
      <c r="G29">
        <v>85</v>
      </c>
      <c r="H29">
        <v>103</v>
      </c>
      <c r="I29">
        <v>70</v>
      </c>
      <c r="J29" s="1">
        <v>110</v>
      </c>
      <c r="K29" s="1">
        <v>161</v>
      </c>
      <c r="L29" s="1">
        <v>52</v>
      </c>
      <c r="M29">
        <v>46</v>
      </c>
      <c r="N29">
        <v>97</v>
      </c>
      <c r="O29">
        <v>115</v>
      </c>
      <c r="P29" s="1">
        <v>20</v>
      </c>
      <c r="Q29" s="1">
        <v>0</v>
      </c>
      <c r="R29" s="1">
        <v>80</v>
      </c>
    </row>
    <row r="30" spans="1:18" ht="14" x14ac:dyDescent="0.3">
      <c r="A30">
        <v>0</v>
      </c>
      <c r="B30">
        <v>172</v>
      </c>
      <c r="C30">
        <v>249</v>
      </c>
      <c r="D30">
        <v>0</v>
      </c>
      <c r="E30">
        <v>191</v>
      </c>
      <c r="F30">
        <v>255</v>
      </c>
      <c r="G30">
        <v>88</v>
      </c>
      <c r="H30">
        <v>102</v>
      </c>
      <c r="I30">
        <v>73</v>
      </c>
      <c r="J30" s="1">
        <v>110</v>
      </c>
      <c r="K30" s="1">
        <v>161</v>
      </c>
      <c r="L30" s="1">
        <v>52</v>
      </c>
      <c r="M30">
        <v>46</v>
      </c>
      <c r="N30">
        <v>97</v>
      </c>
      <c r="O30">
        <v>115</v>
      </c>
      <c r="P30" s="1">
        <v>20</v>
      </c>
      <c r="Q30" s="1">
        <v>0</v>
      </c>
      <c r="R30" s="1">
        <v>80</v>
      </c>
    </row>
    <row r="31" spans="1:18" ht="14" x14ac:dyDescent="0.3">
      <c r="A31">
        <v>0</v>
      </c>
      <c r="B31">
        <v>173</v>
      </c>
      <c r="C31">
        <v>254</v>
      </c>
      <c r="D31">
        <v>0</v>
      </c>
      <c r="E31">
        <v>192</v>
      </c>
      <c r="F31">
        <v>255</v>
      </c>
      <c r="G31">
        <v>82</v>
      </c>
      <c r="H31">
        <v>103</v>
      </c>
      <c r="I31">
        <v>69</v>
      </c>
      <c r="J31" s="1">
        <v>110</v>
      </c>
      <c r="K31" s="1">
        <v>161</v>
      </c>
      <c r="L31" s="1">
        <v>52</v>
      </c>
      <c r="M31">
        <v>46</v>
      </c>
      <c r="N31">
        <v>97</v>
      </c>
      <c r="O31">
        <v>115</v>
      </c>
      <c r="P31" s="1">
        <v>20</v>
      </c>
      <c r="Q31" s="1">
        <v>0</v>
      </c>
      <c r="R31" s="1">
        <v>80</v>
      </c>
    </row>
    <row r="32" spans="1:18" ht="14" x14ac:dyDescent="0.3">
      <c r="A32">
        <v>52</v>
      </c>
      <c r="B32">
        <v>141</v>
      </c>
      <c r="C32">
        <v>253</v>
      </c>
      <c r="D32">
        <v>66</v>
      </c>
      <c r="E32">
        <v>171</v>
      </c>
      <c r="F32">
        <v>255</v>
      </c>
      <c r="G32">
        <v>101</v>
      </c>
      <c r="H32">
        <v>101</v>
      </c>
      <c r="I32">
        <v>70</v>
      </c>
      <c r="J32" s="1">
        <v>123</v>
      </c>
      <c r="K32" s="1">
        <v>154</v>
      </c>
      <c r="L32" s="1">
        <v>62</v>
      </c>
      <c r="M32">
        <v>69</v>
      </c>
      <c r="N32">
        <v>80</v>
      </c>
      <c r="O32">
        <v>109</v>
      </c>
      <c r="P32" s="1">
        <v>40</v>
      </c>
      <c r="Q32" s="1">
        <v>0</v>
      </c>
      <c r="R32" s="1">
        <v>60</v>
      </c>
    </row>
    <row r="33" spans="1:18" ht="14" x14ac:dyDescent="0.3">
      <c r="A33">
        <v>52</v>
      </c>
      <c r="B33">
        <v>145</v>
      </c>
      <c r="C33">
        <v>253</v>
      </c>
      <c r="D33">
        <v>60</v>
      </c>
      <c r="E33">
        <v>172</v>
      </c>
      <c r="F33">
        <v>255</v>
      </c>
      <c r="G33">
        <v>102</v>
      </c>
      <c r="H33">
        <v>100</v>
      </c>
      <c r="I33">
        <v>71</v>
      </c>
      <c r="J33" s="1">
        <v>123</v>
      </c>
      <c r="K33" s="1">
        <v>154</v>
      </c>
      <c r="L33" s="1">
        <v>62</v>
      </c>
      <c r="M33">
        <v>70</v>
      </c>
      <c r="N33">
        <v>81</v>
      </c>
      <c r="O33">
        <v>107</v>
      </c>
      <c r="P33" s="1">
        <v>40</v>
      </c>
      <c r="Q33" s="1">
        <v>0</v>
      </c>
      <c r="R33" s="1">
        <v>60</v>
      </c>
    </row>
    <row r="34" spans="1:18" ht="14" x14ac:dyDescent="0.3">
      <c r="A34">
        <v>49</v>
      </c>
      <c r="B34">
        <v>134</v>
      </c>
      <c r="C34">
        <v>252</v>
      </c>
      <c r="D34">
        <v>57</v>
      </c>
      <c r="E34">
        <v>158</v>
      </c>
      <c r="F34">
        <v>255</v>
      </c>
      <c r="G34">
        <v>100</v>
      </c>
      <c r="H34">
        <v>99</v>
      </c>
      <c r="I34">
        <v>69</v>
      </c>
      <c r="J34" s="1">
        <v>123</v>
      </c>
      <c r="K34" s="1">
        <v>154</v>
      </c>
      <c r="L34" s="1">
        <v>62</v>
      </c>
      <c r="M34">
        <v>69</v>
      </c>
      <c r="N34">
        <v>80</v>
      </c>
      <c r="O34">
        <v>113</v>
      </c>
      <c r="P34" s="1">
        <v>40</v>
      </c>
      <c r="Q34" s="1">
        <v>0</v>
      </c>
      <c r="R34" s="1">
        <v>60</v>
      </c>
    </row>
    <row r="35" spans="1:18" ht="14" x14ac:dyDescent="0.3">
      <c r="A35">
        <v>56</v>
      </c>
      <c r="B35">
        <v>114</v>
      </c>
      <c r="C35">
        <v>251</v>
      </c>
      <c r="D35">
        <v>69</v>
      </c>
      <c r="E35">
        <v>130</v>
      </c>
      <c r="F35">
        <v>255</v>
      </c>
      <c r="G35">
        <v>103</v>
      </c>
      <c r="H35">
        <v>99</v>
      </c>
      <c r="I35">
        <v>70</v>
      </c>
      <c r="J35" s="1">
        <v>127</v>
      </c>
      <c r="K35" s="1">
        <v>152</v>
      </c>
      <c r="L35" s="1">
        <v>68</v>
      </c>
      <c r="M35">
        <v>75</v>
      </c>
      <c r="N35">
        <v>79</v>
      </c>
      <c r="O35">
        <v>109</v>
      </c>
      <c r="P35" s="1">
        <v>60</v>
      </c>
      <c r="Q35" s="1">
        <v>0</v>
      </c>
      <c r="R35" s="1">
        <v>40</v>
      </c>
    </row>
    <row r="36" spans="1:18" ht="14" x14ac:dyDescent="0.3">
      <c r="A36">
        <v>54</v>
      </c>
      <c r="B36">
        <v>108</v>
      </c>
      <c r="C36">
        <v>250</v>
      </c>
      <c r="D36">
        <v>60</v>
      </c>
      <c r="E36">
        <v>123</v>
      </c>
      <c r="F36">
        <v>255</v>
      </c>
      <c r="G36">
        <v>103</v>
      </c>
      <c r="H36">
        <v>100</v>
      </c>
      <c r="I36">
        <v>71</v>
      </c>
      <c r="J36" s="1">
        <v>127</v>
      </c>
      <c r="K36" s="1">
        <v>152</v>
      </c>
      <c r="L36" s="1">
        <v>68</v>
      </c>
      <c r="M36">
        <v>73</v>
      </c>
      <c r="N36">
        <v>76</v>
      </c>
      <c r="O36">
        <v>109</v>
      </c>
      <c r="P36" s="1">
        <v>60</v>
      </c>
      <c r="Q36" s="1">
        <v>0</v>
      </c>
      <c r="R36" s="1">
        <v>40</v>
      </c>
    </row>
    <row r="37" spans="1:18" ht="14" x14ac:dyDescent="0.3">
      <c r="A37">
        <v>55</v>
      </c>
      <c r="B37">
        <v>108</v>
      </c>
      <c r="C37">
        <v>250</v>
      </c>
      <c r="D37">
        <v>61</v>
      </c>
      <c r="E37">
        <v>125</v>
      </c>
      <c r="F37">
        <v>255</v>
      </c>
      <c r="G37">
        <v>104</v>
      </c>
      <c r="H37">
        <v>99</v>
      </c>
      <c r="I37">
        <v>71</v>
      </c>
      <c r="J37" s="1">
        <v>127</v>
      </c>
      <c r="K37" s="1">
        <v>152</v>
      </c>
      <c r="L37" s="1">
        <v>68</v>
      </c>
      <c r="M37">
        <v>74</v>
      </c>
      <c r="N37">
        <v>77</v>
      </c>
      <c r="O37">
        <v>107</v>
      </c>
      <c r="P37" s="1">
        <v>60</v>
      </c>
      <c r="Q37" s="1">
        <v>0</v>
      </c>
      <c r="R37" s="1">
        <v>40</v>
      </c>
    </row>
    <row r="38" spans="1:18" ht="14" x14ac:dyDescent="0.3">
      <c r="A38">
        <v>251</v>
      </c>
      <c r="B38">
        <v>132</v>
      </c>
      <c r="C38">
        <v>253</v>
      </c>
      <c r="D38">
        <v>255</v>
      </c>
      <c r="E38">
        <v>147</v>
      </c>
      <c r="F38">
        <v>255</v>
      </c>
      <c r="G38">
        <v>117</v>
      </c>
      <c r="H38">
        <v>102</v>
      </c>
      <c r="I38">
        <v>76</v>
      </c>
      <c r="J38" s="1">
        <v>126</v>
      </c>
      <c r="K38" s="1">
        <v>141</v>
      </c>
      <c r="L38" s="1">
        <v>67</v>
      </c>
      <c r="M38">
        <v>96</v>
      </c>
      <c r="N38">
        <v>64</v>
      </c>
      <c r="O38">
        <v>99</v>
      </c>
      <c r="P38" s="1">
        <v>80</v>
      </c>
      <c r="Q38" s="1">
        <v>0</v>
      </c>
      <c r="R38" s="1">
        <v>20</v>
      </c>
    </row>
    <row r="39" spans="1:18" ht="14" x14ac:dyDescent="0.3">
      <c r="A39">
        <v>250</v>
      </c>
      <c r="B39">
        <v>128</v>
      </c>
      <c r="C39">
        <v>251</v>
      </c>
      <c r="D39">
        <v>255</v>
      </c>
      <c r="E39">
        <v>137</v>
      </c>
      <c r="F39">
        <v>255</v>
      </c>
      <c r="G39">
        <v>117</v>
      </c>
      <c r="H39">
        <v>102</v>
      </c>
      <c r="I39">
        <v>74</v>
      </c>
      <c r="J39" s="1">
        <v>126</v>
      </c>
      <c r="K39" s="1">
        <v>141</v>
      </c>
      <c r="L39" s="1">
        <v>67</v>
      </c>
      <c r="M39">
        <v>93</v>
      </c>
      <c r="N39">
        <v>64</v>
      </c>
      <c r="O39">
        <v>97</v>
      </c>
      <c r="P39" s="1">
        <v>80</v>
      </c>
      <c r="Q39" s="1">
        <v>0</v>
      </c>
      <c r="R39" s="1">
        <v>20</v>
      </c>
    </row>
    <row r="40" spans="1:18" ht="14" x14ac:dyDescent="0.3">
      <c r="A40">
        <v>251</v>
      </c>
      <c r="B40">
        <v>135</v>
      </c>
      <c r="C40">
        <v>253</v>
      </c>
      <c r="D40">
        <v>255</v>
      </c>
      <c r="E40">
        <v>159</v>
      </c>
      <c r="F40">
        <v>255</v>
      </c>
      <c r="G40">
        <v>107</v>
      </c>
      <c r="H40">
        <v>103</v>
      </c>
      <c r="I40">
        <v>69</v>
      </c>
      <c r="J40" s="1">
        <v>126</v>
      </c>
      <c r="K40" s="1">
        <v>141</v>
      </c>
      <c r="L40" s="1">
        <v>67</v>
      </c>
      <c r="M40">
        <v>96</v>
      </c>
      <c r="N40">
        <v>65</v>
      </c>
      <c r="O40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25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0</v>
      </c>
      <c r="B49" s="1">
        <v>228</v>
      </c>
      <c r="C49" s="1">
        <v>254</v>
      </c>
      <c r="D49" s="1">
        <v>0</v>
      </c>
      <c r="E49" s="1">
        <v>229</v>
      </c>
      <c r="F49" s="1">
        <v>255</v>
      </c>
      <c r="G49" s="1">
        <v>66</v>
      </c>
      <c r="H49" s="1">
        <v>84</v>
      </c>
      <c r="I49" s="1">
        <v>65</v>
      </c>
      <c r="J49" s="1">
        <v>57</v>
      </c>
      <c r="K49" s="1">
        <v>159</v>
      </c>
      <c r="L49" s="1">
        <v>19</v>
      </c>
      <c r="M49" s="1">
        <v>38</v>
      </c>
      <c r="N49" s="1">
        <v>108</v>
      </c>
      <c r="O49" s="1">
        <v>112</v>
      </c>
      <c r="P49" s="2" t="s">
        <v>28</v>
      </c>
      <c r="Q49" s="2">
        <v>1</v>
      </c>
      <c r="R49" s="1">
        <v>0</v>
      </c>
    </row>
    <row r="50" spans="1:18" x14ac:dyDescent="0.3">
      <c r="A50" s="1">
        <f>A29</f>
        <v>0</v>
      </c>
      <c r="B50" s="1">
        <f t="shared" ref="B50:R50" si="1">B2</f>
        <v>227</v>
      </c>
      <c r="C50" s="1">
        <f t="shared" si="1"/>
        <v>65</v>
      </c>
      <c r="D50" s="1">
        <f t="shared" si="1"/>
        <v>24</v>
      </c>
      <c r="E50" s="1">
        <f t="shared" si="1"/>
        <v>235</v>
      </c>
      <c r="F50" s="1">
        <f t="shared" si="1"/>
        <v>69</v>
      </c>
      <c r="G50" s="1">
        <f t="shared" si="1"/>
        <v>86</v>
      </c>
      <c r="H50" s="1">
        <f t="shared" si="1"/>
        <v>91</v>
      </c>
      <c r="I50" s="1">
        <f t="shared" si="1"/>
        <v>51</v>
      </c>
      <c r="J50" s="1">
        <f t="shared" si="1"/>
        <v>103</v>
      </c>
      <c r="K50" s="1">
        <f t="shared" si="1"/>
        <v>161</v>
      </c>
      <c r="L50" s="1">
        <f t="shared" si="1"/>
        <v>54</v>
      </c>
      <c r="M50" s="1">
        <f t="shared" si="1"/>
        <v>72</v>
      </c>
      <c r="N50" s="1">
        <f t="shared" si="1"/>
        <v>106</v>
      </c>
      <c r="O50" s="1">
        <f t="shared" si="1"/>
        <v>81</v>
      </c>
      <c r="P50" s="2" t="s">
        <v>20</v>
      </c>
      <c r="Q50" s="2">
        <v>0.8</v>
      </c>
      <c r="R50" s="1">
        <f t="shared" si="1"/>
        <v>0</v>
      </c>
    </row>
    <row r="51" spans="1:18" x14ac:dyDescent="0.3">
      <c r="A51" s="1">
        <f>A32</f>
        <v>52</v>
      </c>
      <c r="B51" s="1">
        <f t="shared" ref="B51:R51" si="2">B5</f>
        <v>140</v>
      </c>
      <c r="C51" s="1">
        <f t="shared" si="2"/>
        <v>41</v>
      </c>
      <c r="D51" s="1">
        <f t="shared" si="2"/>
        <v>92</v>
      </c>
      <c r="E51" s="1">
        <f t="shared" si="2"/>
        <v>140</v>
      </c>
      <c r="F51" s="1">
        <f t="shared" si="2"/>
        <v>41</v>
      </c>
      <c r="G51" s="1">
        <f t="shared" si="2"/>
        <v>104</v>
      </c>
      <c r="H51" s="1">
        <f t="shared" si="2"/>
        <v>100</v>
      </c>
      <c r="I51" s="1">
        <f t="shared" si="2"/>
        <v>61</v>
      </c>
      <c r="J51" s="1">
        <f t="shared" si="2"/>
        <v>123</v>
      </c>
      <c r="K51" s="1">
        <f t="shared" si="2"/>
        <v>133</v>
      </c>
      <c r="L51" s="1">
        <f t="shared" si="2"/>
        <v>56</v>
      </c>
      <c r="M51" s="1">
        <f t="shared" si="2"/>
        <v>85</v>
      </c>
      <c r="N51" s="1">
        <f t="shared" si="2"/>
        <v>89</v>
      </c>
      <c r="O51" s="1">
        <f t="shared" si="2"/>
        <v>81</v>
      </c>
      <c r="P51" s="2" t="s">
        <v>21</v>
      </c>
      <c r="Q51" s="2">
        <v>0.6</v>
      </c>
      <c r="R51" s="1">
        <f t="shared" si="2"/>
        <v>0</v>
      </c>
    </row>
    <row r="52" spans="1:18" x14ac:dyDescent="0.3">
      <c r="A52" s="1">
        <f>A35</f>
        <v>56</v>
      </c>
      <c r="B52" s="1">
        <f t="shared" ref="B52:R52" si="3">B8</f>
        <v>174</v>
      </c>
      <c r="C52" s="1">
        <f t="shared" si="3"/>
        <v>53</v>
      </c>
      <c r="D52" s="1">
        <f t="shared" si="3"/>
        <v>176</v>
      </c>
      <c r="E52" s="1">
        <f t="shared" si="3"/>
        <v>175</v>
      </c>
      <c r="F52" s="1">
        <f t="shared" si="3"/>
        <v>54</v>
      </c>
      <c r="G52" s="1">
        <f t="shared" si="3"/>
        <v>96</v>
      </c>
      <c r="H52" s="1">
        <f t="shared" si="3"/>
        <v>92</v>
      </c>
      <c r="I52" s="1">
        <f t="shared" si="3"/>
        <v>54</v>
      </c>
      <c r="J52" s="1">
        <f t="shared" si="3"/>
        <v>96</v>
      </c>
      <c r="K52" s="1">
        <f t="shared" si="3"/>
        <v>92</v>
      </c>
      <c r="L52" s="1">
        <f t="shared" si="3"/>
        <v>54</v>
      </c>
      <c r="M52" s="1">
        <f t="shared" si="3"/>
        <v>88</v>
      </c>
      <c r="N52" s="1">
        <f t="shared" si="3"/>
        <v>88</v>
      </c>
      <c r="O52" s="1">
        <f t="shared" si="3"/>
        <v>83</v>
      </c>
      <c r="P52" s="2" t="s">
        <v>22</v>
      </c>
      <c r="Q52" s="2">
        <v>0.4</v>
      </c>
      <c r="R52" s="1">
        <f t="shared" si="3"/>
        <v>0</v>
      </c>
    </row>
    <row r="53" spans="1:18" x14ac:dyDescent="0.3">
      <c r="A53" s="1">
        <f>A38</f>
        <v>251</v>
      </c>
      <c r="B53" s="1">
        <f t="shared" ref="B53:R53" si="4">B11</f>
        <v>135</v>
      </c>
      <c r="C53" s="1">
        <f t="shared" si="4"/>
        <v>89</v>
      </c>
      <c r="D53" s="1">
        <f t="shared" si="4"/>
        <v>255</v>
      </c>
      <c r="E53" s="1">
        <f t="shared" si="4"/>
        <v>143</v>
      </c>
      <c r="F53" s="1">
        <f t="shared" si="4"/>
        <v>88</v>
      </c>
      <c r="G53" s="1">
        <f t="shared" si="4"/>
        <v>109</v>
      </c>
      <c r="H53" s="1">
        <f t="shared" si="4"/>
        <v>97</v>
      </c>
      <c r="I53" s="1">
        <f t="shared" si="4"/>
        <v>63</v>
      </c>
      <c r="J53" s="1">
        <f t="shared" si="4"/>
        <v>133</v>
      </c>
      <c r="K53" s="1">
        <f t="shared" si="4"/>
        <v>127</v>
      </c>
      <c r="L53" s="1">
        <f t="shared" si="4"/>
        <v>67</v>
      </c>
      <c r="M53" s="1">
        <f t="shared" si="4"/>
        <v>98</v>
      </c>
      <c r="N53" s="1">
        <f t="shared" si="4"/>
        <v>78</v>
      </c>
      <c r="O53" s="1">
        <f t="shared" si="4"/>
        <v>86</v>
      </c>
      <c r="P53" s="2" t="s">
        <v>23</v>
      </c>
      <c r="Q53" s="2">
        <v>0.2</v>
      </c>
      <c r="R53" s="1">
        <f t="shared" si="4"/>
        <v>0</v>
      </c>
    </row>
    <row r="54" spans="1:18" x14ac:dyDescent="0.3">
      <c r="A54" s="1">
        <v>254</v>
      </c>
      <c r="B54" s="1">
        <v>138</v>
      </c>
      <c r="C54" s="1">
        <v>101</v>
      </c>
      <c r="D54" s="1">
        <v>255</v>
      </c>
      <c r="E54" s="1">
        <v>143</v>
      </c>
      <c r="F54" s="1">
        <v>103</v>
      </c>
      <c r="G54" s="1">
        <v>92</v>
      </c>
      <c r="H54" s="1">
        <v>65</v>
      </c>
      <c r="I54" s="1">
        <v>46</v>
      </c>
      <c r="J54" s="1">
        <v>103</v>
      </c>
      <c r="K54" s="1">
        <v>85</v>
      </c>
      <c r="L54" s="1">
        <v>43</v>
      </c>
      <c r="M54" s="1">
        <v>134</v>
      </c>
      <c r="N54" s="1">
        <v>44</v>
      </c>
      <c r="O54" s="1">
        <v>81</v>
      </c>
      <c r="P54" s="2" t="s">
        <v>18</v>
      </c>
      <c r="Q54" s="2">
        <v>0</v>
      </c>
      <c r="R54" s="1">
        <v>0</v>
      </c>
    </row>
    <row r="55" spans="1:18" x14ac:dyDescent="0.3">
      <c r="P55" s="1" t="s">
        <v>24</v>
      </c>
    </row>
    <row r="56" spans="1:18" x14ac:dyDescent="0.3">
      <c r="P56" s="1" t="s">
        <v>19</v>
      </c>
    </row>
    <row r="75" spans="1:18" x14ac:dyDescent="0.3">
      <c r="A75" s="3" t="s">
        <v>26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5">B1</f>
        <v>Mean G Mik</v>
      </c>
      <c r="C79" s="1" t="str">
        <f t="shared" si="5"/>
        <v>Mean B Mik</v>
      </c>
      <c r="D79" s="1" t="str">
        <f t="shared" si="5"/>
        <v>Max R Mik</v>
      </c>
      <c r="E79" s="1" t="str">
        <f t="shared" si="5"/>
        <v>Max G Mik</v>
      </c>
      <c r="F79" s="1" t="str">
        <f t="shared" si="5"/>
        <v>Max B Mik</v>
      </c>
      <c r="G79" s="1" t="str">
        <f t="shared" si="5"/>
        <v>Mean R Cam</v>
      </c>
      <c r="H79" s="1" t="str">
        <f t="shared" si="5"/>
        <v>Mean G Cam</v>
      </c>
      <c r="I79" s="1" t="str">
        <f t="shared" si="5"/>
        <v>Mean B Cam</v>
      </c>
      <c r="J79" s="1" t="str">
        <f t="shared" si="5"/>
        <v>Max R Cam</v>
      </c>
      <c r="K79" s="1" t="str">
        <f t="shared" si="5"/>
        <v>Max G Cam</v>
      </c>
      <c r="L79" s="1" t="str">
        <f t="shared" si="5"/>
        <v>Max B Cam</v>
      </c>
      <c r="M79" s="1" t="str">
        <f t="shared" si="5"/>
        <v>Sensor R</v>
      </c>
      <c r="N79" s="1" t="str">
        <f t="shared" si="5"/>
        <v>Sensor G</v>
      </c>
      <c r="O79" s="1" t="str">
        <f t="shared" si="5"/>
        <v>Sensor B</v>
      </c>
      <c r="P79" s="1" t="str">
        <f t="shared" si="5"/>
        <v>R</v>
      </c>
      <c r="Q79" s="1" t="str">
        <f t="shared" si="5"/>
        <v>G</v>
      </c>
      <c r="R79" s="1" t="str">
        <f t="shared" si="5"/>
        <v>B</v>
      </c>
    </row>
    <row r="80" spans="1:18" x14ac:dyDescent="0.3">
      <c r="A80" s="1">
        <v>0</v>
      </c>
      <c r="B80" s="1">
        <v>236</v>
      </c>
      <c r="C80" s="1">
        <v>252</v>
      </c>
      <c r="D80" s="1">
        <v>0</v>
      </c>
      <c r="E80" s="1">
        <v>245</v>
      </c>
      <c r="F80" s="1">
        <v>255</v>
      </c>
      <c r="G80" s="1">
        <v>63</v>
      </c>
      <c r="H80" s="1">
        <v>84</v>
      </c>
      <c r="I80" s="1">
        <v>57</v>
      </c>
      <c r="J80" s="1">
        <v>57</v>
      </c>
      <c r="K80" s="1">
        <v>159</v>
      </c>
      <c r="L80" s="1">
        <v>19</v>
      </c>
      <c r="M80" s="1">
        <v>38</v>
      </c>
      <c r="N80" s="1">
        <v>113</v>
      </c>
      <c r="O80" s="1">
        <v>116</v>
      </c>
      <c r="P80" s="2" t="str">
        <f>P49</f>
        <v>100%    0%</v>
      </c>
    </row>
    <row r="81" spans="1:16" x14ac:dyDescent="0.3">
      <c r="A81" s="1">
        <f>A30</f>
        <v>0</v>
      </c>
      <c r="B81" s="1">
        <f t="shared" ref="B81:O81" si="6">B3</f>
        <v>226</v>
      </c>
      <c r="C81" s="1">
        <f t="shared" si="6"/>
        <v>68</v>
      </c>
      <c r="D81" s="1">
        <f t="shared" si="6"/>
        <v>0</v>
      </c>
      <c r="E81" s="1">
        <f t="shared" si="6"/>
        <v>232</v>
      </c>
      <c r="F81" s="1">
        <f t="shared" si="6"/>
        <v>74</v>
      </c>
      <c r="G81" s="1">
        <f t="shared" si="6"/>
        <v>84</v>
      </c>
      <c r="H81" s="1">
        <f t="shared" si="6"/>
        <v>92</v>
      </c>
      <c r="I81" s="1">
        <f t="shared" si="6"/>
        <v>49</v>
      </c>
      <c r="J81" s="1">
        <f t="shared" si="6"/>
        <v>103</v>
      </c>
      <c r="K81" s="1">
        <f t="shared" si="6"/>
        <v>161</v>
      </c>
      <c r="L81" s="1">
        <f t="shared" si="6"/>
        <v>54</v>
      </c>
      <c r="M81" s="1">
        <f t="shared" si="6"/>
        <v>71</v>
      </c>
      <c r="N81" s="1">
        <f t="shared" si="6"/>
        <v>104</v>
      </c>
      <c r="O81" s="1">
        <f t="shared" si="6"/>
        <v>79</v>
      </c>
      <c r="P81" s="2" t="str">
        <f t="shared" ref="P81:P85" si="7">P50</f>
        <v>80%    20%</v>
      </c>
    </row>
    <row r="82" spans="1:16" x14ac:dyDescent="0.3">
      <c r="A82" s="1">
        <f>A33</f>
        <v>52</v>
      </c>
      <c r="B82" s="1">
        <f t="shared" ref="B82:O82" si="8">B6</f>
        <v>139</v>
      </c>
      <c r="C82" s="1">
        <f t="shared" si="8"/>
        <v>42</v>
      </c>
      <c r="D82" s="1">
        <f t="shared" si="8"/>
        <v>92</v>
      </c>
      <c r="E82" s="1">
        <f t="shared" si="8"/>
        <v>139</v>
      </c>
      <c r="F82" s="1">
        <f t="shared" si="8"/>
        <v>43</v>
      </c>
      <c r="G82" s="1">
        <f t="shared" si="8"/>
        <v>103</v>
      </c>
      <c r="H82" s="1">
        <f t="shared" si="8"/>
        <v>99</v>
      </c>
      <c r="I82" s="1">
        <f t="shared" si="8"/>
        <v>61</v>
      </c>
      <c r="J82" s="1">
        <f t="shared" si="8"/>
        <v>123</v>
      </c>
      <c r="K82" s="1">
        <f t="shared" si="8"/>
        <v>133</v>
      </c>
      <c r="L82" s="1">
        <f t="shared" si="8"/>
        <v>56</v>
      </c>
      <c r="M82" s="1">
        <f t="shared" si="8"/>
        <v>83</v>
      </c>
      <c r="N82" s="1">
        <f t="shared" si="8"/>
        <v>92</v>
      </c>
      <c r="O82" s="1">
        <f t="shared" si="8"/>
        <v>83</v>
      </c>
      <c r="P82" s="2" t="str">
        <f t="shared" si="7"/>
        <v>60%    40%</v>
      </c>
    </row>
    <row r="83" spans="1:16" x14ac:dyDescent="0.3">
      <c r="A83" s="1">
        <f>A36</f>
        <v>54</v>
      </c>
      <c r="B83" s="1">
        <f t="shared" ref="B83:O83" si="9">B9</f>
        <v>195</v>
      </c>
      <c r="C83" s="1">
        <f t="shared" si="9"/>
        <v>97</v>
      </c>
      <c r="D83" s="1">
        <f t="shared" si="9"/>
        <v>255</v>
      </c>
      <c r="E83" s="1">
        <f t="shared" si="9"/>
        <v>202</v>
      </c>
      <c r="F83" s="1">
        <f t="shared" si="9"/>
        <v>103</v>
      </c>
      <c r="G83" s="1">
        <f t="shared" si="9"/>
        <v>105</v>
      </c>
      <c r="H83" s="1">
        <f t="shared" si="9"/>
        <v>97</v>
      </c>
      <c r="I83" s="1">
        <f t="shared" si="9"/>
        <v>60</v>
      </c>
      <c r="J83" s="1">
        <f t="shared" si="9"/>
        <v>105</v>
      </c>
      <c r="K83" s="1">
        <f t="shared" si="9"/>
        <v>97</v>
      </c>
      <c r="L83" s="1">
        <f t="shared" si="9"/>
        <v>60</v>
      </c>
      <c r="M83" s="1">
        <f t="shared" si="9"/>
        <v>90</v>
      </c>
      <c r="N83" s="1">
        <f t="shared" si="9"/>
        <v>82</v>
      </c>
      <c r="O83" s="1">
        <f t="shared" si="9"/>
        <v>86</v>
      </c>
      <c r="P83" s="2" t="str">
        <f t="shared" si="7"/>
        <v>40%    60%</v>
      </c>
    </row>
    <row r="84" spans="1:16" x14ac:dyDescent="0.3">
      <c r="A84" s="1">
        <f>A39</f>
        <v>250</v>
      </c>
      <c r="B84" s="1">
        <f t="shared" ref="B84:O84" si="10">B12</f>
        <v>132</v>
      </c>
      <c r="C84" s="1">
        <f t="shared" si="10"/>
        <v>95</v>
      </c>
      <c r="D84" s="1">
        <f t="shared" si="10"/>
        <v>255</v>
      </c>
      <c r="E84" s="1">
        <f t="shared" si="10"/>
        <v>135</v>
      </c>
      <c r="F84" s="1">
        <f t="shared" si="10"/>
        <v>101</v>
      </c>
      <c r="G84" s="1">
        <f t="shared" si="10"/>
        <v>109</v>
      </c>
      <c r="H84" s="1">
        <f t="shared" si="10"/>
        <v>95</v>
      </c>
      <c r="I84" s="1">
        <f t="shared" si="10"/>
        <v>65</v>
      </c>
      <c r="J84" s="1">
        <f t="shared" si="10"/>
        <v>133</v>
      </c>
      <c r="K84" s="1">
        <f t="shared" si="10"/>
        <v>127</v>
      </c>
      <c r="L84" s="1">
        <f t="shared" si="10"/>
        <v>67</v>
      </c>
      <c r="M84" s="1">
        <f t="shared" si="10"/>
        <v>98</v>
      </c>
      <c r="N84" s="1">
        <f t="shared" si="10"/>
        <v>78</v>
      </c>
      <c r="O84" s="1">
        <f t="shared" si="10"/>
        <v>90</v>
      </c>
      <c r="P84" s="2" t="str">
        <f t="shared" si="7"/>
        <v>20%    80%</v>
      </c>
    </row>
    <row r="85" spans="1:16" x14ac:dyDescent="0.3">
      <c r="A85" s="1">
        <v>254</v>
      </c>
      <c r="B85" s="1">
        <v>137</v>
      </c>
      <c r="C85" s="1">
        <v>95</v>
      </c>
      <c r="D85" s="1">
        <v>255</v>
      </c>
      <c r="E85" s="1">
        <v>135</v>
      </c>
      <c r="F85" s="1">
        <v>98</v>
      </c>
      <c r="G85" s="1">
        <v>89</v>
      </c>
      <c r="H85" s="1">
        <v>63</v>
      </c>
      <c r="I85" s="1">
        <v>44</v>
      </c>
      <c r="J85" s="1">
        <v>103</v>
      </c>
      <c r="K85" s="1">
        <v>85</v>
      </c>
      <c r="L85" s="1">
        <v>43</v>
      </c>
      <c r="M85" s="1">
        <v>132</v>
      </c>
      <c r="N85" s="1">
        <v>44</v>
      </c>
      <c r="O85" s="1">
        <v>84</v>
      </c>
      <c r="P85" s="2" t="str">
        <f t="shared" si="7"/>
        <v>0%    100%</v>
      </c>
    </row>
    <row r="106" spans="1:18" x14ac:dyDescent="0.3">
      <c r="A106" s="3" t="s">
        <v>27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11">B1</f>
        <v>Mean G Mik</v>
      </c>
      <c r="C110" s="1" t="str">
        <f t="shared" si="11"/>
        <v>Mean B Mik</v>
      </c>
      <c r="D110" s="1" t="str">
        <f t="shared" si="11"/>
        <v>Max R Mik</v>
      </c>
      <c r="E110" s="1" t="str">
        <f t="shared" si="11"/>
        <v>Max G Mik</v>
      </c>
      <c r="F110" s="1" t="str">
        <f t="shared" si="11"/>
        <v>Max B Mik</v>
      </c>
      <c r="G110" s="1" t="str">
        <f t="shared" si="11"/>
        <v>Mean R Cam</v>
      </c>
      <c r="H110" s="1" t="str">
        <f t="shared" si="11"/>
        <v>Mean G Cam</v>
      </c>
      <c r="I110" s="1" t="str">
        <f t="shared" si="11"/>
        <v>Mean B Cam</v>
      </c>
      <c r="J110" s="1" t="str">
        <f t="shared" si="11"/>
        <v>Max R Cam</v>
      </c>
      <c r="K110" s="1" t="str">
        <f t="shared" si="11"/>
        <v>Max G Cam</v>
      </c>
      <c r="L110" s="1" t="str">
        <f t="shared" si="11"/>
        <v>Max B Cam</v>
      </c>
      <c r="M110" s="1" t="str">
        <f t="shared" si="11"/>
        <v>Sensor R</v>
      </c>
      <c r="N110" s="1" t="str">
        <f t="shared" si="11"/>
        <v>Sensor G</v>
      </c>
      <c r="O110" s="1" t="str">
        <f t="shared" si="11"/>
        <v>Sensor B</v>
      </c>
      <c r="P110" s="1" t="str">
        <f t="shared" si="11"/>
        <v>R</v>
      </c>
      <c r="Q110" s="1" t="str">
        <f t="shared" si="11"/>
        <v>G</v>
      </c>
      <c r="R110" s="1" t="str">
        <f t="shared" si="11"/>
        <v>B</v>
      </c>
    </row>
    <row r="111" spans="1:18" x14ac:dyDescent="0.3">
      <c r="A111" s="1">
        <v>0</v>
      </c>
      <c r="B111" s="1">
        <v>231</v>
      </c>
      <c r="C111" s="1">
        <v>253</v>
      </c>
      <c r="D111" s="1">
        <v>0</v>
      </c>
      <c r="E111" s="1">
        <v>233</v>
      </c>
      <c r="F111" s="1">
        <v>255</v>
      </c>
      <c r="G111" s="1">
        <v>60</v>
      </c>
      <c r="H111" s="1">
        <v>82</v>
      </c>
      <c r="I111" s="1">
        <v>58</v>
      </c>
      <c r="J111" s="1">
        <v>57</v>
      </c>
      <c r="K111" s="1">
        <v>159</v>
      </c>
      <c r="L111" s="1">
        <v>19</v>
      </c>
      <c r="M111" s="1">
        <v>37</v>
      </c>
      <c r="N111" s="1">
        <v>110</v>
      </c>
      <c r="O111" s="1">
        <v>110</v>
      </c>
      <c r="P111" s="2" t="str">
        <f>P49</f>
        <v>100%    0%</v>
      </c>
      <c r="Q111" s="1">
        <v>100</v>
      </c>
      <c r="R111" s="1">
        <v>0</v>
      </c>
    </row>
    <row r="112" spans="1:18" x14ac:dyDescent="0.3">
      <c r="A112" s="1">
        <f>A31</f>
        <v>0</v>
      </c>
      <c r="B112" s="1">
        <f t="shared" ref="B112:R112" si="12">B4</f>
        <v>213</v>
      </c>
      <c r="C112" s="1">
        <f t="shared" si="12"/>
        <v>55</v>
      </c>
      <c r="D112" s="1">
        <f t="shared" si="12"/>
        <v>0</v>
      </c>
      <c r="E112" s="1">
        <f t="shared" si="12"/>
        <v>213</v>
      </c>
      <c r="F112" s="1">
        <f t="shared" si="12"/>
        <v>55</v>
      </c>
      <c r="G112" s="1">
        <f t="shared" si="12"/>
        <v>101</v>
      </c>
      <c r="H112" s="1">
        <f t="shared" si="12"/>
        <v>103</v>
      </c>
      <c r="I112" s="1">
        <f t="shared" si="12"/>
        <v>64</v>
      </c>
      <c r="J112" s="1">
        <f t="shared" si="12"/>
        <v>103</v>
      </c>
      <c r="K112" s="1">
        <f t="shared" si="12"/>
        <v>161</v>
      </c>
      <c r="L112" s="1">
        <f t="shared" si="12"/>
        <v>54</v>
      </c>
      <c r="M112" s="1">
        <f t="shared" si="12"/>
        <v>75</v>
      </c>
      <c r="N112" s="1">
        <f t="shared" si="12"/>
        <v>105</v>
      </c>
      <c r="O112" s="1">
        <f t="shared" si="12"/>
        <v>79</v>
      </c>
      <c r="P112" s="2" t="str">
        <f t="shared" ref="P112:P116" si="13">P50</f>
        <v>80%    20%</v>
      </c>
      <c r="Q112" s="1">
        <f t="shared" si="12"/>
        <v>80</v>
      </c>
      <c r="R112" s="1">
        <f t="shared" si="12"/>
        <v>0</v>
      </c>
    </row>
    <row r="113" spans="1:18" x14ac:dyDescent="0.3">
      <c r="A113" s="1">
        <f>A34</f>
        <v>49</v>
      </c>
      <c r="B113" s="1">
        <f t="shared" ref="B113:R113" si="14">B7</f>
        <v>140</v>
      </c>
      <c r="C113" s="1">
        <f t="shared" si="14"/>
        <v>27</v>
      </c>
      <c r="D113" s="1">
        <f t="shared" si="14"/>
        <v>105</v>
      </c>
      <c r="E113" s="1">
        <f t="shared" si="14"/>
        <v>139</v>
      </c>
      <c r="F113" s="1">
        <f t="shared" si="14"/>
        <v>28</v>
      </c>
      <c r="G113" s="1">
        <f t="shared" si="14"/>
        <v>100</v>
      </c>
      <c r="H113" s="1">
        <f t="shared" si="14"/>
        <v>99</v>
      </c>
      <c r="I113" s="1">
        <f t="shared" si="14"/>
        <v>60</v>
      </c>
      <c r="J113" s="1">
        <f t="shared" si="14"/>
        <v>123</v>
      </c>
      <c r="K113" s="1">
        <f t="shared" si="14"/>
        <v>133</v>
      </c>
      <c r="L113" s="1">
        <f t="shared" si="14"/>
        <v>56</v>
      </c>
      <c r="M113" s="1">
        <f t="shared" si="14"/>
        <v>85</v>
      </c>
      <c r="N113" s="1">
        <f t="shared" si="14"/>
        <v>89</v>
      </c>
      <c r="O113" s="1">
        <f t="shared" si="14"/>
        <v>85</v>
      </c>
      <c r="P113" s="2" t="str">
        <f t="shared" si="13"/>
        <v>60%    40%</v>
      </c>
      <c r="Q113" s="1">
        <f t="shared" si="14"/>
        <v>60</v>
      </c>
      <c r="R113" s="1">
        <f t="shared" si="14"/>
        <v>0</v>
      </c>
    </row>
    <row r="114" spans="1:18" x14ac:dyDescent="0.3">
      <c r="A114" s="1">
        <f>A37</f>
        <v>55</v>
      </c>
      <c r="B114" s="1">
        <f t="shared" ref="B114:R114" si="15">B10</f>
        <v>200</v>
      </c>
      <c r="C114" s="1">
        <f t="shared" si="15"/>
        <v>104</v>
      </c>
      <c r="D114" s="1">
        <f t="shared" si="15"/>
        <v>255</v>
      </c>
      <c r="E114" s="1">
        <f t="shared" si="15"/>
        <v>205</v>
      </c>
      <c r="F114" s="1">
        <f t="shared" si="15"/>
        <v>108</v>
      </c>
      <c r="G114" s="1">
        <f t="shared" si="15"/>
        <v>104</v>
      </c>
      <c r="H114" s="1">
        <f t="shared" si="15"/>
        <v>98</v>
      </c>
      <c r="I114" s="1">
        <f t="shared" si="15"/>
        <v>59</v>
      </c>
      <c r="J114" s="1">
        <f t="shared" si="15"/>
        <v>104</v>
      </c>
      <c r="K114" s="1">
        <f t="shared" si="15"/>
        <v>98</v>
      </c>
      <c r="L114" s="1">
        <f t="shared" si="15"/>
        <v>59</v>
      </c>
      <c r="M114" s="1">
        <f t="shared" si="15"/>
        <v>90</v>
      </c>
      <c r="N114" s="1">
        <f t="shared" si="15"/>
        <v>82</v>
      </c>
      <c r="O114" s="1">
        <f t="shared" si="15"/>
        <v>82</v>
      </c>
      <c r="P114" s="2" t="str">
        <f t="shared" si="13"/>
        <v>40%    60%</v>
      </c>
      <c r="Q114" s="1">
        <f t="shared" si="15"/>
        <v>40</v>
      </c>
      <c r="R114" s="1">
        <f t="shared" si="15"/>
        <v>0</v>
      </c>
    </row>
    <row r="115" spans="1:18" x14ac:dyDescent="0.3">
      <c r="A115" s="1">
        <f>A40</f>
        <v>251</v>
      </c>
      <c r="B115" s="1">
        <f t="shared" ref="B115:R115" si="16">B13</f>
        <v>132</v>
      </c>
      <c r="C115" s="1">
        <f t="shared" si="16"/>
        <v>95</v>
      </c>
      <c r="D115" s="1">
        <f t="shared" si="16"/>
        <v>255</v>
      </c>
      <c r="E115" s="1">
        <f t="shared" si="16"/>
        <v>135</v>
      </c>
      <c r="F115" s="1">
        <f t="shared" si="16"/>
        <v>101</v>
      </c>
      <c r="G115" s="1">
        <f t="shared" si="16"/>
        <v>107</v>
      </c>
      <c r="H115" s="1">
        <f t="shared" si="16"/>
        <v>95</v>
      </c>
      <c r="I115" s="1">
        <f t="shared" si="16"/>
        <v>61</v>
      </c>
      <c r="J115" s="1">
        <f t="shared" si="16"/>
        <v>133</v>
      </c>
      <c r="K115" s="1">
        <f t="shared" si="16"/>
        <v>127</v>
      </c>
      <c r="L115" s="1">
        <f t="shared" si="16"/>
        <v>67</v>
      </c>
      <c r="M115" s="1">
        <f t="shared" si="16"/>
        <v>94</v>
      </c>
      <c r="N115" s="1">
        <f t="shared" si="16"/>
        <v>78</v>
      </c>
      <c r="O115" s="1">
        <f t="shared" si="16"/>
        <v>86</v>
      </c>
      <c r="P115" s="2" t="str">
        <f t="shared" si="13"/>
        <v>20%    80%</v>
      </c>
      <c r="Q115" s="1">
        <f t="shared" si="16"/>
        <v>20</v>
      </c>
      <c r="R115" s="1">
        <f t="shared" si="16"/>
        <v>0</v>
      </c>
    </row>
    <row r="116" spans="1:18" x14ac:dyDescent="0.3">
      <c r="A116" s="1">
        <v>254</v>
      </c>
      <c r="B116" s="1">
        <v>123</v>
      </c>
      <c r="C116" s="1">
        <v>91</v>
      </c>
      <c r="D116" s="1">
        <v>255</v>
      </c>
      <c r="E116" s="1">
        <v>122</v>
      </c>
      <c r="F116" s="1">
        <v>93</v>
      </c>
      <c r="G116" s="1">
        <v>90</v>
      </c>
      <c r="H116" s="1">
        <v>62</v>
      </c>
      <c r="I116" s="1">
        <v>45</v>
      </c>
      <c r="J116" s="1">
        <v>103</v>
      </c>
      <c r="K116" s="1">
        <v>85</v>
      </c>
      <c r="L116" s="1">
        <v>43</v>
      </c>
      <c r="M116" s="1">
        <v>136</v>
      </c>
      <c r="N116" s="1">
        <v>46</v>
      </c>
      <c r="O116" s="1">
        <v>82</v>
      </c>
      <c r="P116" s="2" t="str">
        <f t="shared" si="13"/>
        <v>0%    100%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2022-07-08T03:36:00Z</dcterms:modified>
</cp:coreProperties>
</file>