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Isabel Vicalvi\Desktop\Planilha Atualizada de pagamentos da Empresa\"/>
    </mc:Choice>
  </mc:AlternateContent>
  <xr:revisionPtr revIDLastSave="0" documentId="13_ncr:1_{031EB0F3-B2B6-470A-B4A1-7EC292F457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2" sheetId="2" r:id="rId2"/>
  </sheets>
  <definedNames>
    <definedName name="_xlnm._FilterDatabase" localSheetId="0" hidden="1">Plan1!$A$3:$F$218</definedName>
    <definedName name="_xlnm.Print_Area" localSheetId="0">Plan1!$A$1:$F$220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2" i="1" l="1"/>
  <c r="B168" i="1"/>
  <c r="B24" i="1"/>
  <c r="B172" i="1" s="1"/>
  <c r="D24" i="1"/>
  <c r="B12" i="2"/>
  <c r="E239" i="1"/>
  <c r="E218" i="1"/>
  <c r="B218" i="1"/>
</calcChain>
</file>

<file path=xl/sharedStrings.xml><?xml version="1.0" encoding="utf-8"?>
<sst xmlns="http://schemas.openxmlformats.org/spreadsheetml/2006/main" count="233" uniqueCount="36">
  <si>
    <t>TABELA PARA PAGAMENTO EMPRESA</t>
  </si>
  <si>
    <t>Parcela</t>
  </si>
  <si>
    <t>Valor</t>
  </si>
  <si>
    <t>Data Vencimento</t>
  </si>
  <si>
    <t>Data Pagamento</t>
  </si>
  <si>
    <t>Valor Pago</t>
  </si>
  <si>
    <t>ARTHUR</t>
  </si>
  <si>
    <t>Total=</t>
  </si>
  <si>
    <t>Arthur</t>
  </si>
  <si>
    <t>FERNANDO</t>
  </si>
  <si>
    <t>14/06/217</t>
  </si>
  <si>
    <t>Pago</t>
  </si>
  <si>
    <t>Anexo III</t>
  </si>
  <si>
    <t>Inventario de Valores a serem descontados .</t>
  </si>
  <si>
    <t>Apurados Atéa data da Assinatura do Contrato.</t>
  </si>
  <si>
    <t>Descrição</t>
  </si>
  <si>
    <t>Recisão dos Funcionarios</t>
  </si>
  <si>
    <t>Galo Usinagem</t>
  </si>
  <si>
    <t>Apartamento do Fernando</t>
  </si>
  <si>
    <t>Fernando Garnizet</t>
  </si>
  <si>
    <t>Maquinas da Micorpor</t>
  </si>
  <si>
    <t>Comissão do Vagner da Pentasis</t>
  </si>
  <si>
    <t xml:space="preserve">Total </t>
  </si>
  <si>
    <t xml:space="preserve"> Juros pagos do Fernando</t>
  </si>
  <si>
    <t xml:space="preserve"> Impostos Atrasados</t>
  </si>
  <si>
    <t>ate 20/10/21</t>
  </si>
  <si>
    <t>Diferença</t>
  </si>
  <si>
    <t>R$</t>
  </si>
  <si>
    <t>Data</t>
  </si>
  <si>
    <t>Vencimento</t>
  </si>
  <si>
    <t>TABELA</t>
  </si>
  <si>
    <t>PAGAMENTO</t>
  </si>
  <si>
    <t>EMPRESA</t>
  </si>
  <si>
    <t>SALDO</t>
  </si>
  <si>
    <t>À</t>
  </si>
  <si>
    <t>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</si>
</sst>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Border="1"/>
    <xf numFmtId="44" fontId="0" fillId="2" borderId="1" xfId="1" applyFont="1" applyFill="1" applyBorder="1"/>
    <xf numFmtId="0" fontId="0" fillId="0" borderId="1" xfId="0" applyBorder="1"/>
    <xf numFmtId="44" fontId="0" fillId="0" borderId="1" xfId="1" applyFont="1" applyBorder="1"/>
    <xf numFmtId="0" fontId="0" fillId="0" borderId="0" xfId="0" applyBorder="1" applyAlignment="1"/>
    <xf numFmtId="14" fontId="0" fillId="0" borderId="1" xfId="0" applyNumberFormat="1" applyBorder="1"/>
    <xf numFmtId="16" fontId="2" fillId="0" borderId="1" xfId="0" applyNumberFormat="1" applyFont="1" applyBorder="1"/>
    <xf numFmtId="0" fontId="2" fillId="0" borderId="1" xfId="0" applyFont="1" applyBorder="1"/>
    <xf numFmtId="44" fontId="0" fillId="0" borderId="0" xfId="1" applyFont="1" applyBorder="1"/>
    <xf numFmtId="0" fontId="2" fillId="3" borderId="1" xfId="0" applyFont="1" applyFill="1" applyBorder="1" applyAlignment="1">
      <alignment horizontal="right"/>
    </xf>
    <xf numFmtId="44" fontId="2" fillId="3" borderId="1" xfId="1" applyFont="1" applyFill="1" applyBorder="1"/>
    <xf numFmtId="164" fontId="0" fillId="0" borderId="1" xfId="0" applyNumberFormat="1" applyBorder="1"/>
    <xf numFmtId="44" fontId="0" fillId="5" borderId="1" xfId="1" applyFont="1" applyFill="1" applyBorder="1"/>
    <xf numFmtId="44" fontId="1" fillId="5" borderId="1" xfId="1" applyFont="1" applyFill="1" applyBorder="1"/>
    <xf numFmtId="164" fontId="0" fillId="5" borderId="1" xfId="0" applyNumberFormat="1" applyFill="1" applyBorder="1"/>
    <xf numFmtId="164" fontId="0" fillId="2" borderId="1" xfId="0" applyNumberFormat="1" applyFill="1" applyBorder="1"/>
    <xf numFmtId="44" fontId="5" fillId="5" borderId="1" xfId="1" applyFont="1" applyFill="1" applyBorder="1"/>
    <xf numFmtId="0" fontId="2" fillId="0" borderId="2" xfId="0" applyFont="1" applyFill="1" applyBorder="1"/>
    <xf numFmtId="0" fontId="4" fillId="0" borderId="1" xfId="0" applyFont="1" applyBorder="1"/>
    <xf numFmtId="0" fontId="0" fillId="0" borderId="1" xfId="0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/>
    <xf numFmtId="0" fontId="5" fillId="0" borderId="1" xfId="0" applyFont="1" applyFill="1" applyBorder="1"/>
    <xf numFmtId="0" fontId="0" fillId="0" borderId="1" xfId="0" applyFont="1" applyBorder="1"/>
    <xf numFmtId="0" fontId="0" fillId="0" borderId="1" xfId="0" applyFont="1" applyFill="1" applyBorder="1" applyAlignment="1">
      <alignment horizontal="left"/>
    </xf>
    <xf numFmtId="44" fontId="4" fillId="0" borderId="1" xfId="1" applyNumberFormat="1" applyFont="1" applyFill="1" applyBorder="1"/>
    <xf numFmtId="44" fontId="0" fillId="6" borderId="1" xfId="1" applyFont="1" applyFill="1" applyBorder="1"/>
    <xf numFmtId="0" fontId="0" fillId="4" borderId="1" xfId="0" applyFill="1" applyBorder="1"/>
    <xf numFmtId="44" fontId="0" fillId="4" borderId="1" xfId="1" applyFont="1" applyFill="1" applyBorder="1"/>
    <xf numFmtId="44" fontId="3" fillId="4" borderId="1" xfId="0" applyNumberFormat="1" applyFont="1" applyFill="1" applyBorder="1"/>
    <xf numFmtId="44" fontId="0" fillId="4" borderId="1" xfId="0" applyNumberFormat="1" applyFill="1" applyBorder="1"/>
    <xf numFmtId="14" fontId="0" fillId="0" borderId="1" xfId="0" applyNumberFormat="1" applyFill="1" applyBorder="1"/>
    <xf numFmtId="44" fontId="0" fillId="0" borderId="1" xfId="1" applyFont="1" applyFill="1" applyBorder="1"/>
    <xf numFmtId="14" fontId="0" fillId="4" borderId="1" xfId="0" applyNumberFormat="1" applyFill="1" applyBorder="1"/>
    <xf numFmtId="0" fontId="4" fillId="4" borderId="1" xfId="0" applyFont="1" applyFill="1" applyBorder="1"/>
    <xf numFmtId="0" fontId="0" fillId="0" borderId="1" xfId="0" applyFont="1" applyBorder="1" applyAlignment="1">
      <alignment horizontal="right"/>
    </xf>
    <xf numFmtId="14" fontId="0" fillId="0" borderId="1" xfId="0" applyNumberFormat="1" applyFont="1" applyBorder="1" applyAlignment="1">
      <alignment horizontal="right"/>
    </xf>
    <xf numFmtId="0" fontId="2" fillId="0" borderId="1" xfId="0" applyNumberFormat="1" applyFont="1" applyBorder="1"/>
    <xf numFmtId="164" fontId="0" fillId="2" borderId="2" xfId="0" applyNumberFormat="1" applyFont="1" applyFill="1" applyBorder="1"/>
    <xf numFmtId="164" fontId="0" fillId="7" borderId="2" xfId="0" applyNumberFormat="1" applyFont="1" applyFill="1" applyBorder="1"/>
    <xf numFmtId="0" fontId="0" fillId="0" borderId="1" xfId="0" applyNumberFormat="1" applyFont="1" applyBorder="1"/>
    <xf numFmtId="0" fontId="0" fillId="8" borderId="1" xfId="0" applyFill="1" applyBorder="1" applyAlignment="1">
      <alignment horizontal="right"/>
    </xf>
    <xf numFmtId="164" fontId="0" fillId="8" borderId="1" xfId="0" applyNumberFormat="1" applyFill="1" applyBorder="1"/>
    <xf numFmtId="0" fontId="0" fillId="0" borderId="1" xfId="0" applyNumberFormat="1" applyFont="1" applyFill="1" applyBorder="1"/>
    <xf numFmtId="14" fontId="5" fillId="0" borderId="1" xfId="0" applyNumberFormat="1" applyFont="1" applyFill="1" applyBorder="1"/>
    <xf numFmtId="8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4" fontId="2" fillId="0" borderId="1" xfId="1" applyFont="1" applyBorder="1"/>
    <xf numFmtId="44" fontId="2" fillId="0" borderId="1" xfId="1" applyFont="1" applyBorder="1" applyAlignment="1">
      <alignment horizontal="center"/>
    </xf>
    <xf numFmtId="44" fontId="0" fillId="0" borderId="1" xfId="1" applyFont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8" fontId="2" fillId="2" borderId="1" xfId="0" applyNumberFormat="1" applyFont="1" applyFill="1" applyBorder="1" applyAlignment="1">
      <alignment horizontal="left"/>
    </xf>
    <xf numFmtId="44" fontId="0" fillId="8" borderId="1" xfId="1" applyFont="1" applyFill="1" applyBorder="1"/>
    <xf numFmtId="14" fontId="0" fillId="2" borderId="1" xfId="0" applyNumberFormat="1" applyFill="1" applyBorder="1"/>
    <xf numFmtId="44" fontId="0" fillId="0" borderId="1" xfId="1" applyFont="1" applyBorder="1" applyAlignment="1"/>
    <xf numFmtId="0" fontId="0" fillId="0" borderId="1" xfId="0" applyBorder="1" applyAlignment="1">
      <alignment horizontal="left"/>
    </xf>
    <xf numFmtId="44" fontId="0" fillId="0" borderId="1" xfId="1" applyFont="1" applyBorder="1" applyAlignment="1">
      <alignment horizontal="left"/>
    </xf>
    <xf numFmtId="0" fontId="0" fillId="0" borderId="1" xfId="0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0" fillId="9" borderId="1" xfId="1" applyFont="1" applyFill="1" applyBorder="1"/>
    <xf numFmtId="14" fontId="0" fillId="9" borderId="1" xfId="0" applyNumberFormat="1" applyFill="1" applyBorder="1"/>
    <xf numFmtId="14" fontId="0" fillId="0" borderId="0" xfId="0" applyNumberFormat="1"/>
    <xf numFmtId="44" fontId="0" fillId="0" borderId="0" xfId="1" applyFont="1"/>
    <xf numFmtId="44" fontId="0" fillId="0" borderId="1" xfId="0" applyNumberFormat="1" applyBorder="1"/>
    <xf numFmtId="44" fontId="0" fillId="9" borderId="1" xfId="0" applyNumberFormat="1" applyFill="1" applyBorder="1"/>
    <xf numFmtId="0" fontId="0" fillId="9" borderId="1" xfId="0" applyNumberFormat="1" applyFont="1" applyFill="1" applyBorder="1"/>
    <xf numFmtId="0" fontId="0" fillId="9" borderId="1" xfId="0" applyFill="1" applyBorder="1"/>
    <xf numFmtId="164" fontId="5" fillId="2" borderId="1" xfId="0" applyNumberFormat="1" applyFont="1" applyFill="1" applyBorder="1"/>
    <xf numFmtId="14" fontId="0" fillId="8" borderId="1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40"/>
  <sheetViews>
    <sheetView tabSelected="1" workbookViewId="0">
      <selection activeCell="D70" sqref="D70"/>
    </sheetView>
  </sheetViews>
  <sheetFormatPr defaultRowHeight="15" x14ac:dyDescent="0.25"/>
  <cols>
    <col min="1" max="1" width="12.5703125" customWidth="1"/>
    <col min="2" max="2" width="17.42578125" customWidth="1"/>
    <col min="3" max="3" width="18.7109375" customWidth="1"/>
    <col min="4" max="4" width="18.28515625" customWidth="1"/>
    <col min="5" max="5" width="18.85546875" customWidth="1"/>
    <col min="6" max="6" width="15.140625" customWidth="1"/>
  </cols>
  <sheetData>
    <row r="1" spans="1:6" x14ac:dyDescent="0.25">
      <c r="A1" s="60" t="s">
        <v>0</v>
      </c>
      <c r="B1" s="60"/>
      <c r="C1" s="60"/>
      <c r="D1" s="60"/>
      <c r="E1" s="5"/>
    </row>
    <row r="2" spans="1:6" x14ac:dyDescent="0.25">
      <c r="A2" s="28"/>
      <c r="B2" s="29"/>
      <c r="C2" s="29"/>
      <c r="D2" s="30"/>
      <c r="E2" s="31"/>
      <c r="F2" s="28"/>
    </row>
    <row r="3" spans="1:6" x14ac:dyDescent="0.25">
      <c r="A3" s="7" t="s">
        <v>1</v>
      </c>
      <c r="B3" s="8" t="s">
        <v>2</v>
      </c>
      <c r="C3" s="8" t="s">
        <v>3</v>
      </c>
      <c r="D3" s="8" t="s">
        <v>4</v>
      </c>
      <c r="E3" s="18" t="s">
        <v>5</v>
      </c>
      <c r="F3" s="3"/>
    </row>
    <row r="4" spans="1:6" x14ac:dyDescent="0.25">
      <c r="A4" s="38">
        <v>1</v>
      </c>
      <c r="B4" s="70">
        <v>3000</v>
      </c>
      <c r="C4" s="6">
        <v>42921</v>
      </c>
      <c r="D4" s="36" t="s">
        <v>10</v>
      </c>
      <c r="E4" s="40">
        <v>3000</v>
      </c>
      <c r="F4" s="19" t="s">
        <v>9</v>
      </c>
    </row>
    <row r="5" spans="1:6" x14ac:dyDescent="0.25">
      <c r="A5" s="38">
        <v>2</v>
      </c>
      <c r="B5" s="70">
        <v>2750</v>
      </c>
      <c r="C5" s="6">
        <v>42936</v>
      </c>
      <c r="D5" s="37">
        <v>42906</v>
      </c>
      <c r="E5" s="40">
        <v>2750</v>
      </c>
      <c r="F5" s="19" t="s">
        <v>9</v>
      </c>
    </row>
    <row r="6" spans="1:6" x14ac:dyDescent="0.25">
      <c r="A6" s="38">
        <v>3</v>
      </c>
      <c r="B6" s="70">
        <v>1500</v>
      </c>
      <c r="C6" s="6">
        <v>42936</v>
      </c>
      <c r="D6" s="37">
        <v>43302</v>
      </c>
      <c r="E6" s="40">
        <v>1500</v>
      </c>
      <c r="F6" s="19" t="s">
        <v>9</v>
      </c>
    </row>
    <row r="7" spans="1:6" x14ac:dyDescent="0.25">
      <c r="A7" s="38">
        <v>4</v>
      </c>
      <c r="B7" s="70">
        <v>2500</v>
      </c>
      <c r="C7" s="6">
        <v>42952</v>
      </c>
      <c r="D7" s="37">
        <v>42951</v>
      </c>
      <c r="E7" s="39">
        <v>2500</v>
      </c>
      <c r="F7" s="24" t="s">
        <v>6</v>
      </c>
    </row>
    <row r="8" spans="1:6" x14ac:dyDescent="0.25">
      <c r="A8" s="38">
        <v>5</v>
      </c>
      <c r="B8" s="70">
        <v>2000</v>
      </c>
      <c r="C8" s="6">
        <v>42952</v>
      </c>
      <c r="D8" s="37">
        <v>42954</v>
      </c>
      <c r="E8" s="39">
        <v>2000</v>
      </c>
      <c r="F8" s="24" t="s">
        <v>6</v>
      </c>
    </row>
    <row r="9" spans="1:6" x14ac:dyDescent="0.25">
      <c r="A9" s="41">
        <v>1</v>
      </c>
      <c r="B9" s="70">
        <v>1500</v>
      </c>
      <c r="C9" s="6">
        <v>42952</v>
      </c>
      <c r="D9" s="37">
        <v>42955</v>
      </c>
      <c r="E9" s="40">
        <v>1500</v>
      </c>
      <c r="F9" s="19" t="s">
        <v>9</v>
      </c>
    </row>
    <row r="10" spans="1:6" x14ac:dyDescent="0.25">
      <c r="A10" s="41">
        <v>2</v>
      </c>
      <c r="B10" s="55">
        <v>3000</v>
      </c>
      <c r="C10" s="71">
        <v>42967</v>
      </c>
      <c r="D10" s="6">
        <v>42965</v>
      </c>
      <c r="E10" s="2">
        <v>3000</v>
      </c>
      <c r="F10" s="3" t="s">
        <v>8</v>
      </c>
    </row>
    <row r="11" spans="1:6" x14ac:dyDescent="0.25">
      <c r="A11" s="41">
        <v>3</v>
      </c>
      <c r="B11" s="70">
        <v>1500</v>
      </c>
      <c r="C11" s="6">
        <v>42967</v>
      </c>
      <c r="D11" s="37">
        <v>42968</v>
      </c>
      <c r="E11" s="40">
        <v>1500</v>
      </c>
      <c r="F11" s="19" t="s">
        <v>9</v>
      </c>
    </row>
    <row r="12" spans="1:6" x14ac:dyDescent="0.25">
      <c r="A12" s="41">
        <v>4</v>
      </c>
      <c r="B12" s="55">
        <v>3000</v>
      </c>
      <c r="C12" s="71">
        <v>42983</v>
      </c>
      <c r="D12" s="6">
        <v>42983</v>
      </c>
      <c r="E12" s="2">
        <v>3000</v>
      </c>
      <c r="F12" s="3" t="s">
        <v>8</v>
      </c>
    </row>
    <row r="13" spans="1:6" x14ac:dyDescent="0.25">
      <c r="A13" s="41">
        <v>5</v>
      </c>
      <c r="B13" s="55">
        <v>2500</v>
      </c>
      <c r="C13" s="71">
        <v>42983</v>
      </c>
      <c r="D13" s="6">
        <v>42983</v>
      </c>
      <c r="E13" s="2">
        <v>2500</v>
      </c>
      <c r="F13" s="3" t="s">
        <v>8</v>
      </c>
    </row>
    <row r="14" spans="1:6" x14ac:dyDescent="0.25">
      <c r="A14" s="41">
        <v>6</v>
      </c>
      <c r="B14" s="55">
        <v>1500</v>
      </c>
      <c r="C14" s="71">
        <v>42983</v>
      </c>
      <c r="D14" s="6">
        <v>42984</v>
      </c>
      <c r="E14" s="2">
        <v>1500</v>
      </c>
      <c r="F14" s="3" t="s">
        <v>8</v>
      </c>
    </row>
    <row r="15" spans="1:6" x14ac:dyDescent="0.25">
      <c r="A15" s="41">
        <v>7</v>
      </c>
      <c r="B15" s="55">
        <v>5000</v>
      </c>
      <c r="C15" s="71">
        <v>42998</v>
      </c>
      <c r="D15" s="6">
        <v>42998</v>
      </c>
      <c r="E15" s="2">
        <v>5000</v>
      </c>
      <c r="F15" s="3" t="s">
        <v>8</v>
      </c>
    </row>
    <row r="16" spans="1:6" x14ac:dyDescent="0.25">
      <c r="A16" s="41">
        <v>8</v>
      </c>
      <c r="B16" s="55">
        <v>5000</v>
      </c>
      <c r="C16" s="71">
        <v>43013</v>
      </c>
      <c r="D16" s="6">
        <v>43013</v>
      </c>
      <c r="E16" s="2">
        <v>5000</v>
      </c>
      <c r="F16" s="3" t="s">
        <v>8</v>
      </c>
    </row>
    <row r="17" spans="1:6" x14ac:dyDescent="0.25">
      <c r="A17" s="41">
        <v>9</v>
      </c>
      <c r="B17" s="55">
        <v>5000</v>
      </c>
      <c r="C17" s="71">
        <v>43028</v>
      </c>
      <c r="D17" s="6">
        <v>43028</v>
      </c>
      <c r="E17" s="2">
        <v>5000</v>
      </c>
      <c r="F17" s="3" t="s">
        <v>8</v>
      </c>
    </row>
    <row r="18" spans="1:6" x14ac:dyDescent="0.25">
      <c r="A18" s="41">
        <v>10</v>
      </c>
      <c r="B18" s="55">
        <v>5000</v>
      </c>
      <c r="C18" s="71">
        <v>43044</v>
      </c>
      <c r="D18" s="6">
        <v>43045</v>
      </c>
      <c r="E18" s="2">
        <v>5000</v>
      </c>
      <c r="F18" s="3" t="s">
        <v>8</v>
      </c>
    </row>
    <row r="19" spans="1:6" x14ac:dyDescent="0.25">
      <c r="A19" s="41">
        <v>11</v>
      </c>
      <c r="B19" s="55">
        <v>5000</v>
      </c>
      <c r="C19" s="71">
        <v>43059</v>
      </c>
      <c r="D19" s="6">
        <v>43061</v>
      </c>
      <c r="E19" s="2">
        <v>5000</v>
      </c>
      <c r="F19" s="3" t="s">
        <v>8</v>
      </c>
    </row>
    <row r="20" spans="1:6" x14ac:dyDescent="0.25">
      <c r="A20" s="41">
        <v>12</v>
      </c>
      <c r="B20" s="55">
        <v>5000</v>
      </c>
      <c r="C20" s="71">
        <v>43074</v>
      </c>
      <c r="D20" s="6">
        <v>43074</v>
      </c>
      <c r="E20" s="2">
        <v>5000</v>
      </c>
      <c r="F20" s="3" t="s">
        <v>8</v>
      </c>
    </row>
    <row r="21" spans="1:6" x14ac:dyDescent="0.25">
      <c r="A21" s="41">
        <v>13</v>
      </c>
      <c r="B21" s="55">
        <v>5000</v>
      </c>
      <c r="C21" s="71">
        <v>43089</v>
      </c>
      <c r="D21" s="6">
        <v>43089</v>
      </c>
      <c r="E21" s="2">
        <v>5000</v>
      </c>
      <c r="F21" s="3" t="s">
        <v>8</v>
      </c>
    </row>
    <row r="22" spans="1:6" x14ac:dyDescent="0.25">
      <c r="A22" s="68">
        <v>14</v>
      </c>
      <c r="B22" s="62">
        <v>5000</v>
      </c>
      <c r="C22" s="63">
        <v>43089</v>
      </c>
      <c r="D22" s="63">
        <v>43089</v>
      </c>
      <c r="E22" s="62">
        <v>5000</v>
      </c>
      <c r="F22" s="69" t="s">
        <v>8</v>
      </c>
    </row>
    <row r="23" spans="1:6" x14ac:dyDescent="0.25">
      <c r="A23" s="41"/>
      <c r="B23" s="4"/>
      <c r="C23" s="6"/>
      <c r="D23" s="6"/>
      <c r="E23" s="2"/>
      <c r="F23" s="3"/>
    </row>
    <row r="24" spans="1:6" x14ac:dyDescent="0.25">
      <c r="A24" s="41">
        <v>2017</v>
      </c>
      <c r="B24" s="4">
        <f>SUM(B4:B23)</f>
        <v>64750</v>
      </c>
      <c r="C24" s="4">
        <v>45000</v>
      </c>
      <c r="D24" s="67">
        <f>B24-C24</f>
        <v>19750</v>
      </c>
      <c r="E24" s="2"/>
      <c r="F24" s="66"/>
    </row>
    <row r="25" spans="1:6" x14ac:dyDescent="0.25">
      <c r="A25" s="41"/>
      <c r="B25" s="29"/>
      <c r="C25" s="34"/>
      <c r="D25" s="34"/>
      <c r="E25" s="29"/>
      <c r="F25" s="28"/>
    </row>
    <row r="26" spans="1:6" x14ac:dyDescent="0.25">
      <c r="A26" s="44">
        <v>16</v>
      </c>
      <c r="B26" s="33">
        <v>5000</v>
      </c>
      <c r="C26" s="71">
        <v>43105</v>
      </c>
      <c r="D26" s="32">
        <v>43105</v>
      </c>
      <c r="E26" s="2">
        <v>5000</v>
      </c>
      <c r="F26" s="3" t="s">
        <v>8</v>
      </c>
    </row>
    <row r="27" spans="1:6" x14ac:dyDescent="0.25">
      <c r="A27" s="44">
        <v>17</v>
      </c>
      <c r="B27" s="33">
        <v>1500</v>
      </c>
      <c r="C27" s="32">
        <v>43105</v>
      </c>
      <c r="D27" s="45">
        <v>43107</v>
      </c>
      <c r="E27" s="17">
        <v>1500</v>
      </c>
      <c r="F27" s="19" t="s">
        <v>9</v>
      </c>
    </row>
    <row r="28" spans="1:6" x14ac:dyDescent="0.25">
      <c r="A28" s="44">
        <v>18</v>
      </c>
      <c r="B28" s="33">
        <v>5000</v>
      </c>
      <c r="C28" s="71">
        <v>43120</v>
      </c>
      <c r="D28" s="32">
        <v>43119</v>
      </c>
      <c r="E28" s="2">
        <v>5000</v>
      </c>
      <c r="F28" s="3" t="s">
        <v>8</v>
      </c>
    </row>
    <row r="29" spans="1:6" x14ac:dyDescent="0.25">
      <c r="A29" s="44">
        <v>19</v>
      </c>
      <c r="B29" s="33">
        <v>5000</v>
      </c>
      <c r="C29" s="71">
        <v>43136</v>
      </c>
      <c r="D29" s="32">
        <v>43136</v>
      </c>
      <c r="E29" s="2">
        <v>5000</v>
      </c>
      <c r="F29" s="3" t="s">
        <v>8</v>
      </c>
    </row>
    <row r="30" spans="1:6" x14ac:dyDescent="0.25">
      <c r="A30" s="44">
        <v>20</v>
      </c>
      <c r="B30" s="33">
        <v>5000</v>
      </c>
      <c r="C30" s="71">
        <v>43151</v>
      </c>
      <c r="D30" s="32">
        <v>43151</v>
      </c>
      <c r="E30" s="2">
        <v>5000</v>
      </c>
      <c r="F30" s="3" t="s">
        <v>8</v>
      </c>
    </row>
    <row r="31" spans="1:6" x14ac:dyDescent="0.25">
      <c r="A31" s="44">
        <v>21</v>
      </c>
      <c r="B31" s="33">
        <v>5000</v>
      </c>
      <c r="C31" s="71">
        <v>43164</v>
      </c>
      <c r="D31" s="32">
        <v>43164</v>
      </c>
      <c r="E31" s="2">
        <v>5000</v>
      </c>
      <c r="F31" s="3" t="s">
        <v>8</v>
      </c>
    </row>
    <row r="32" spans="1:6" x14ac:dyDescent="0.25">
      <c r="A32" s="44">
        <v>22</v>
      </c>
      <c r="B32" s="33">
        <v>5000</v>
      </c>
      <c r="C32" s="71">
        <v>43179</v>
      </c>
      <c r="D32" s="32">
        <v>43179</v>
      </c>
      <c r="E32" s="2">
        <v>5000</v>
      </c>
      <c r="F32" s="3" t="s">
        <v>8</v>
      </c>
    </row>
    <row r="33" spans="1:6" x14ac:dyDescent="0.25">
      <c r="A33" s="44">
        <v>23</v>
      </c>
      <c r="B33" s="33">
        <v>3000</v>
      </c>
      <c r="C33" s="32">
        <v>43179</v>
      </c>
      <c r="D33" s="45">
        <v>43179</v>
      </c>
      <c r="E33" s="17">
        <v>3000</v>
      </c>
      <c r="F33" s="19" t="s">
        <v>9</v>
      </c>
    </row>
    <row r="34" spans="1:6" x14ac:dyDescent="0.25">
      <c r="A34" s="44">
        <v>24</v>
      </c>
      <c r="B34" s="33">
        <v>5000</v>
      </c>
      <c r="C34" s="71">
        <v>43195</v>
      </c>
      <c r="D34" s="32">
        <v>43195</v>
      </c>
      <c r="E34" s="2">
        <v>5000</v>
      </c>
      <c r="F34" s="3" t="s">
        <v>8</v>
      </c>
    </row>
    <row r="35" spans="1:6" x14ac:dyDescent="0.25">
      <c r="A35" s="44">
        <v>25</v>
      </c>
      <c r="B35" s="33">
        <v>5000</v>
      </c>
      <c r="C35" s="71">
        <v>43210</v>
      </c>
      <c r="D35" s="32">
        <v>43210</v>
      </c>
      <c r="E35" s="2">
        <v>5000</v>
      </c>
      <c r="F35" s="3" t="s">
        <v>8</v>
      </c>
    </row>
    <row r="36" spans="1:6" x14ac:dyDescent="0.25">
      <c r="A36" s="44">
        <v>26</v>
      </c>
      <c r="B36" s="33">
        <v>3000</v>
      </c>
      <c r="C36" s="32">
        <v>43210</v>
      </c>
      <c r="D36" s="45">
        <v>43210</v>
      </c>
      <c r="E36" s="17">
        <v>3000</v>
      </c>
      <c r="F36" s="19" t="s">
        <v>9</v>
      </c>
    </row>
    <row r="37" spans="1:6" x14ac:dyDescent="0.25">
      <c r="A37" s="44">
        <v>27</v>
      </c>
      <c r="B37" s="33">
        <v>5000</v>
      </c>
      <c r="C37" s="71">
        <v>43225</v>
      </c>
      <c r="D37" s="32">
        <v>43224</v>
      </c>
      <c r="E37" s="2">
        <v>5000</v>
      </c>
      <c r="F37" s="3" t="s">
        <v>8</v>
      </c>
    </row>
    <row r="38" spans="1:6" x14ac:dyDescent="0.25">
      <c r="A38" s="44">
        <v>28</v>
      </c>
      <c r="B38" s="33">
        <v>5000</v>
      </c>
      <c r="C38" s="71">
        <v>43240</v>
      </c>
      <c r="D38" s="32">
        <v>44699</v>
      </c>
      <c r="E38" s="2">
        <v>5000</v>
      </c>
      <c r="F38" s="3" t="s">
        <v>8</v>
      </c>
    </row>
    <row r="39" spans="1:6" x14ac:dyDescent="0.25">
      <c r="A39" s="44">
        <v>29</v>
      </c>
      <c r="B39" s="33">
        <v>3000</v>
      </c>
      <c r="C39" s="32">
        <v>43240</v>
      </c>
      <c r="D39" s="45">
        <v>43240</v>
      </c>
      <c r="E39" s="17">
        <v>3000</v>
      </c>
      <c r="F39" s="19" t="s">
        <v>9</v>
      </c>
    </row>
    <row r="40" spans="1:6" x14ac:dyDescent="0.25">
      <c r="A40" s="44">
        <v>30</v>
      </c>
      <c r="B40" s="33">
        <v>5000</v>
      </c>
      <c r="C40" s="71">
        <v>43256</v>
      </c>
      <c r="D40" s="32">
        <v>43256</v>
      </c>
      <c r="E40" s="2">
        <v>5000</v>
      </c>
      <c r="F40" s="3" t="s">
        <v>8</v>
      </c>
    </row>
    <row r="41" spans="1:6" x14ac:dyDescent="0.25">
      <c r="A41" s="44">
        <v>31</v>
      </c>
      <c r="B41" s="33">
        <v>5000</v>
      </c>
      <c r="C41" s="71">
        <v>43271</v>
      </c>
      <c r="D41" s="32">
        <v>43271</v>
      </c>
      <c r="E41" s="2">
        <v>5000</v>
      </c>
      <c r="F41" s="3" t="s">
        <v>8</v>
      </c>
    </row>
    <row r="42" spans="1:6" x14ac:dyDescent="0.25">
      <c r="A42" s="44">
        <v>32</v>
      </c>
      <c r="B42" s="33">
        <v>3000</v>
      </c>
      <c r="C42" s="71">
        <v>43271</v>
      </c>
      <c r="D42" s="45">
        <v>43271</v>
      </c>
      <c r="E42" s="17">
        <v>3000</v>
      </c>
      <c r="F42" s="19" t="s">
        <v>9</v>
      </c>
    </row>
    <row r="43" spans="1:6" x14ac:dyDescent="0.25">
      <c r="A43" s="41">
        <v>33</v>
      </c>
      <c r="B43" s="4">
        <v>5000</v>
      </c>
      <c r="C43" s="71">
        <v>43286</v>
      </c>
      <c r="D43" s="6">
        <v>43286</v>
      </c>
      <c r="E43" s="2">
        <v>5000</v>
      </c>
      <c r="F43" s="3" t="s">
        <v>8</v>
      </c>
    </row>
    <row r="44" spans="1:6" x14ac:dyDescent="0.25">
      <c r="A44" s="41">
        <v>34</v>
      </c>
      <c r="B44" s="4">
        <v>5000</v>
      </c>
      <c r="C44" s="71">
        <v>43301</v>
      </c>
      <c r="D44" s="6">
        <v>43301</v>
      </c>
      <c r="E44" s="2">
        <v>5000</v>
      </c>
      <c r="F44" s="3" t="s">
        <v>8</v>
      </c>
    </row>
    <row r="45" spans="1:6" x14ac:dyDescent="0.25">
      <c r="A45" s="41">
        <v>35</v>
      </c>
      <c r="B45" s="4">
        <v>3000</v>
      </c>
      <c r="C45" s="71">
        <v>43301</v>
      </c>
      <c r="D45" s="6">
        <v>43301</v>
      </c>
      <c r="E45" s="13">
        <v>3000</v>
      </c>
      <c r="F45" s="19" t="s">
        <v>9</v>
      </c>
    </row>
    <row r="46" spans="1:6" x14ac:dyDescent="0.25">
      <c r="A46" s="41">
        <v>36</v>
      </c>
      <c r="B46" s="4">
        <v>5000</v>
      </c>
      <c r="C46" s="71">
        <v>43317</v>
      </c>
      <c r="D46" s="6">
        <v>43318</v>
      </c>
      <c r="E46" s="2">
        <v>5000</v>
      </c>
      <c r="F46" s="3" t="s">
        <v>8</v>
      </c>
    </row>
    <row r="47" spans="1:6" x14ac:dyDescent="0.25">
      <c r="A47" s="41">
        <v>37</v>
      </c>
      <c r="B47" s="4">
        <v>5000</v>
      </c>
      <c r="C47" s="71">
        <v>43332</v>
      </c>
      <c r="D47" s="6">
        <v>43332</v>
      </c>
      <c r="E47" s="2">
        <v>5000</v>
      </c>
      <c r="F47" s="3" t="s">
        <v>8</v>
      </c>
    </row>
    <row r="48" spans="1:6" x14ac:dyDescent="0.25">
      <c r="A48" s="41">
        <v>38</v>
      </c>
      <c r="B48" s="4">
        <v>3000</v>
      </c>
      <c r="C48" s="71">
        <v>43332</v>
      </c>
      <c r="D48" s="6">
        <v>43332</v>
      </c>
      <c r="E48" s="13">
        <v>3000</v>
      </c>
      <c r="F48" s="19" t="s">
        <v>9</v>
      </c>
    </row>
    <row r="49" spans="1:6" x14ac:dyDescent="0.25">
      <c r="A49" s="41">
        <v>39</v>
      </c>
      <c r="B49" s="4">
        <v>5000</v>
      </c>
      <c r="C49" s="71">
        <v>43348</v>
      </c>
      <c r="D49" s="6">
        <v>43348</v>
      </c>
      <c r="E49" s="2">
        <v>5000</v>
      </c>
      <c r="F49" s="3" t="s">
        <v>8</v>
      </c>
    </row>
    <row r="50" spans="1:6" x14ac:dyDescent="0.25">
      <c r="A50" s="41">
        <v>40</v>
      </c>
      <c r="B50" s="4">
        <v>5000</v>
      </c>
      <c r="C50" s="71">
        <v>43363</v>
      </c>
      <c r="D50" s="6">
        <v>43363</v>
      </c>
      <c r="E50" s="2">
        <v>5000</v>
      </c>
      <c r="F50" s="3" t="s">
        <v>8</v>
      </c>
    </row>
    <row r="51" spans="1:6" x14ac:dyDescent="0.25">
      <c r="A51" s="41">
        <v>41</v>
      </c>
      <c r="B51" s="4">
        <v>3000</v>
      </c>
      <c r="C51" s="71">
        <v>43363</v>
      </c>
      <c r="D51" s="6">
        <v>43363</v>
      </c>
      <c r="E51" s="13">
        <v>3000</v>
      </c>
      <c r="F51" s="19" t="s">
        <v>9</v>
      </c>
    </row>
    <row r="52" spans="1:6" x14ac:dyDescent="0.25">
      <c r="A52" s="41">
        <v>42</v>
      </c>
      <c r="B52" s="4">
        <v>5000</v>
      </c>
      <c r="C52" s="71">
        <v>43378</v>
      </c>
      <c r="D52" s="6">
        <v>43378</v>
      </c>
      <c r="E52" s="2">
        <v>5000</v>
      </c>
      <c r="F52" s="3" t="s">
        <v>8</v>
      </c>
    </row>
    <row r="53" spans="1:6" x14ac:dyDescent="0.25">
      <c r="A53" s="41">
        <v>43</v>
      </c>
      <c r="B53" s="4">
        <v>5000</v>
      </c>
      <c r="C53" s="71">
        <v>43393</v>
      </c>
      <c r="D53" s="6">
        <v>43392</v>
      </c>
      <c r="E53" s="2">
        <v>5000</v>
      </c>
      <c r="F53" s="3" t="s">
        <v>8</v>
      </c>
    </row>
    <row r="54" spans="1:6" x14ac:dyDescent="0.25">
      <c r="A54" s="41">
        <v>44</v>
      </c>
      <c r="B54" s="4">
        <v>2600</v>
      </c>
      <c r="C54" s="71">
        <v>43393</v>
      </c>
      <c r="D54" s="6">
        <v>43392</v>
      </c>
      <c r="E54" s="13">
        <v>2600</v>
      </c>
      <c r="F54" s="19" t="s">
        <v>9</v>
      </c>
    </row>
    <row r="55" spans="1:6" x14ac:dyDescent="0.25">
      <c r="A55" s="41">
        <v>45</v>
      </c>
      <c r="B55" s="4">
        <v>5000</v>
      </c>
      <c r="C55" s="71">
        <v>43409</v>
      </c>
      <c r="D55" s="6">
        <v>43410</v>
      </c>
      <c r="E55" s="2">
        <v>5000</v>
      </c>
      <c r="F55" s="3" t="s">
        <v>8</v>
      </c>
    </row>
    <row r="56" spans="1:6" x14ac:dyDescent="0.25">
      <c r="A56" s="41">
        <v>46</v>
      </c>
      <c r="B56" s="4">
        <v>5000</v>
      </c>
      <c r="C56" s="71">
        <v>43424</v>
      </c>
      <c r="D56" s="6">
        <v>43424</v>
      </c>
      <c r="E56" s="2">
        <v>5000</v>
      </c>
      <c r="F56" s="3" t="s">
        <v>8</v>
      </c>
    </row>
    <row r="57" spans="1:6" x14ac:dyDescent="0.25">
      <c r="A57" s="41">
        <v>47</v>
      </c>
      <c r="B57" s="4">
        <v>3000</v>
      </c>
      <c r="C57" s="71">
        <v>43424</v>
      </c>
      <c r="D57" s="6">
        <v>43424</v>
      </c>
      <c r="E57" s="13">
        <v>3000</v>
      </c>
      <c r="F57" s="19" t="s">
        <v>9</v>
      </c>
    </row>
    <row r="58" spans="1:6" x14ac:dyDescent="0.25">
      <c r="A58" s="41">
        <v>48</v>
      </c>
      <c r="B58" s="4">
        <v>5000</v>
      </c>
      <c r="C58" s="71">
        <v>43439</v>
      </c>
      <c r="D58" s="6">
        <v>43440</v>
      </c>
      <c r="E58" s="2">
        <v>5000</v>
      </c>
      <c r="F58" s="3" t="s">
        <v>8</v>
      </c>
    </row>
    <row r="59" spans="1:6" x14ac:dyDescent="0.25">
      <c r="A59" s="41">
        <v>49</v>
      </c>
      <c r="B59" s="4">
        <v>5000</v>
      </c>
      <c r="C59" s="71">
        <v>43454</v>
      </c>
      <c r="D59" s="6">
        <v>43454</v>
      </c>
      <c r="E59" s="2">
        <v>5000</v>
      </c>
      <c r="F59" s="19" t="s">
        <v>8</v>
      </c>
    </row>
    <row r="60" spans="1:6" x14ac:dyDescent="0.25">
      <c r="A60" s="41">
        <v>50</v>
      </c>
      <c r="B60" s="4">
        <v>3000</v>
      </c>
      <c r="C60" s="71">
        <v>43454</v>
      </c>
      <c r="D60" s="6">
        <v>43454</v>
      </c>
      <c r="E60" s="13">
        <v>3000</v>
      </c>
      <c r="F60" s="19" t="s">
        <v>9</v>
      </c>
    </row>
    <row r="61" spans="1:6" x14ac:dyDescent="0.25">
      <c r="A61" s="41"/>
      <c r="B61" s="4"/>
      <c r="C61" s="6"/>
      <c r="D61" s="6"/>
      <c r="E61" s="13"/>
      <c r="F61" s="19"/>
    </row>
    <row r="62" spans="1:6" x14ac:dyDescent="0.25">
      <c r="A62" s="41">
        <v>2018</v>
      </c>
      <c r="B62" s="4">
        <f>SUM(B26:B60)</f>
        <v>151100</v>
      </c>
      <c r="C62" s="6"/>
      <c r="D62" s="6"/>
      <c r="E62" s="13"/>
      <c r="F62" s="19"/>
    </row>
    <row r="63" spans="1:6" x14ac:dyDescent="0.25">
      <c r="A63" s="41"/>
      <c r="B63" s="4"/>
      <c r="C63" s="6"/>
      <c r="D63" s="6"/>
      <c r="E63" s="13"/>
      <c r="F63" s="19"/>
    </row>
    <row r="64" spans="1:6" x14ac:dyDescent="0.25">
      <c r="A64" s="41">
        <v>51</v>
      </c>
      <c r="B64" s="29"/>
      <c r="C64" s="34"/>
      <c r="D64" s="34"/>
      <c r="E64" s="29"/>
      <c r="F64" s="35"/>
    </row>
    <row r="65" spans="1:6" x14ac:dyDescent="0.25">
      <c r="A65" s="41">
        <v>52</v>
      </c>
      <c r="B65" s="4">
        <v>5000</v>
      </c>
      <c r="C65" s="6">
        <v>43470</v>
      </c>
      <c r="D65" s="6">
        <v>43469</v>
      </c>
      <c r="E65" s="2">
        <v>5000</v>
      </c>
      <c r="F65" s="19" t="s">
        <v>8</v>
      </c>
    </row>
    <row r="66" spans="1:6" x14ac:dyDescent="0.25">
      <c r="A66" s="41">
        <v>53</v>
      </c>
      <c r="B66" s="4">
        <v>5000</v>
      </c>
      <c r="C66" s="6">
        <v>43485</v>
      </c>
      <c r="D66" s="6">
        <v>43486</v>
      </c>
      <c r="E66" s="2">
        <v>5000</v>
      </c>
      <c r="F66" s="3" t="s">
        <v>8</v>
      </c>
    </row>
    <row r="67" spans="1:6" x14ac:dyDescent="0.25">
      <c r="A67" s="41">
        <v>54</v>
      </c>
      <c r="B67" s="4">
        <v>3000</v>
      </c>
      <c r="C67" s="6">
        <v>43485</v>
      </c>
      <c r="D67" s="6">
        <v>43486</v>
      </c>
      <c r="E67" s="13">
        <v>3000</v>
      </c>
      <c r="F67" s="19" t="s">
        <v>9</v>
      </c>
    </row>
    <row r="68" spans="1:6" x14ac:dyDescent="0.25">
      <c r="A68" s="41">
        <v>55</v>
      </c>
      <c r="B68" s="4">
        <v>5000</v>
      </c>
      <c r="C68" s="6">
        <v>43501</v>
      </c>
      <c r="D68" s="6">
        <v>43501</v>
      </c>
      <c r="E68" s="2">
        <v>5000</v>
      </c>
      <c r="F68" s="3" t="s">
        <v>8</v>
      </c>
    </row>
    <row r="69" spans="1:6" x14ac:dyDescent="0.25">
      <c r="A69" s="41">
        <v>56</v>
      </c>
      <c r="B69" s="4">
        <v>5000</v>
      </c>
      <c r="C69" s="6">
        <v>43516</v>
      </c>
      <c r="D69" s="6">
        <v>43516</v>
      </c>
      <c r="E69" s="2">
        <v>5000</v>
      </c>
      <c r="F69" s="3" t="s">
        <v>8</v>
      </c>
    </row>
    <row r="70" spans="1:6" x14ac:dyDescent="0.25">
      <c r="A70" s="41">
        <v>57</v>
      </c>
      <c r="B70" s="4">
        <v>3000</v>
      </c>
      <c r="C70" s="6">
        <v>43516</v>
      </c>
      <c r="D70" s="6">
        <v>43516</v>
      </c>
      <c r="E70" s="13">
        <v>3000</v>
      </c>
      <c r="F70" s="19" t="s">
        <v>9</v>
      </c>
    </row>
    <row r="71" spans="1:6" x14ac:dyDescent="0.25">
      <c r="A71" s="41">
        <v>58</v>
      </c>
      <c r="B71" s="4">
        <v>5000</v>
      </c>
      <c r="C71" s="6">
        <v>43529</v>
      </c>
      <c r="D71" s="6">
        <v>43530</v>
      </c>
      <c r="E71" s="2">
        <v>5000</v>
      </c>
      <c r="F71" s="20" t="s">
        <v>8</v>
      </c>
    </row>
    <row r="72" spans="1:6" x14ac:dyDescent="0.25">
      <c r="A72" s="41">
        <v>59</v>
      </c>
      <c r="B72" s="4">
        <v>5000</v>
      </c>
      <c r="C72" s="6">
        <v>43544</v>
      </c>
      <c r="D72" s="32">
        <v>43544</v>
      </c>
      <c r="E72" s="2">
        <v>5000</v>
      </c>
      <c r="F72" s="20" t="s">
        <v>8</v>
      </c>
    </row>
    <row r="73" spans="1:6" x14ac:dyDescent="0.25">
      <c r="A73" s="41">
        <v>60</v>
      </c>
      <c r="B73" s="4">
        <v>5000</v>
      </c>
      <c r="C73" s="6">
        <v>43544</v>
      </c>
      <c r="D73" s="32">
        <v>43544</v>
      </c>
      <c r="E73" s="13">
        <v>5000</v>
      </c>
      <c r="F73" s="21" t="s">
        <v>9</v>
      </c>
    </row>
    <row r="74" spans="1:6" x14ac:dyDescent="0.25">
      <c r="A74" s="41">
        <v>61</v>
      </c>
      <c r="B74" s="4">
        <v>5000</v>
      </c>
      <c r="C74" s="6">
        <v>43560</v>
      </c>
      <c r="D74" s="32">
        <v>43560</v>
      </c>
      <c r="E74" s="2">
        <v>5000</v>
      </c>
      <c r="F74" s="20" t="s">
        <v>8</v>
      </c>
    </row>
    <row r="75" spans="1:6" x14ac:dyDescent="0.25">
      <c r="A75" s="41">
        <v>62</v>
      </c>
      <c r="B75" s="4">
        <v>5000</v>
      </c>
      <c r="C75" s="6">
        <v>43575</v>
      </c>
      <c r="D75" s="32">
        <v>43573</v>
      </c>
      <c r="E75" s="2">
        <v>5000</v>
      </c>
      <c r="F75" s="20" t="s">
        <v>8</v>
      </c>
    </row>
    <row r="76" spans="1:6" x14ac:dyDescent="0.25">
      <c r="A76" s="41">
        <v>63</v>
      </c>
      <c r="B76" s="4">
        <v>5000</v>
      </c>
      <c r="C76" s="6">
        <v>44671</v>
      </c>
      <c r="D76" s="6">
        <v>43577</v>
      </c>
      <c r="E76" s="13">
        <v>5000</v>
      </c>
      <c r="F76" s="22" t="s">
        <v>9</v>
      </c>
    </row>
    <row r="77" spans="1:6" x14ac:dyDescent="0.25">
      <c r="A77" s="41">
        <v>64</v>
      </c>
      <c r="B77" s="4">
        <v>5000</v>
      </c>
      <c r="C77" s="6">
        <v>43590</v>
      </c>
      <c r="D77" s="6">
        <v>43591</v>
      </c>
      <c r="E77" s="2">
        <v>5000</v>
      </c>
      <c r="F77" s="20" t="s">
        <v>8</v>
      </c>
    </row>
    <row r="78" spans="1:6" x14ac:dyDescent="0.25">
      <c r="A78" s="41">
        <v>65</v>
      </c>
      <c r="B78" s="4">
        <v>5000</v>
      </c>
      <c r="C78" s="6">
        <v>43605</v>
      </c>
      <c r="D78" s="6">
        <v>43605</v>
      </c>
      <c r="E78" s="2">
        <v>5000</v>
      </c>
      <c r="F78" s="23" t="s">
        <v>8</v>
      </c>
    </row>
    <row r="79" spans="1:6" x14ac:dyDescent="0.25">
      <c r="A79" s="41">
        <v>66</v>
      </c>
      <c r="B79" s="4">
        <v>5000</v>
      </c>
      <c r="C79" s="6">
        <v>43605</v>
      </c>
      <c r="D79" s="6">
        <v>43605</v>
      </c>
      <c r="E79" s="13">
        <v>5000</v>
      </c>
      <c r="F79" s="22" t="s">
        <v>9</v>
      </c>
    </row>
    <row r="80" spans="1:6" x14ac:dyDescent="0.25">
      <c r="A80" s="41">
        <v>67</v>
      </c>
      <c r="B80" s="4">
        <v>5000</v>
      </c>
      <c r="C80" s="6">
        <v>43621</v>
      </c>
      <c r="D80" s="6">
        <v>43621</v>
      </c>
      <c r="E80" s="2">
        <v>5000</v>
      </c>
      <c r="F80" s="23" t="s">
        <v>8</v>
      </c>
    </row>
    <row r="81" spans="1:6" x14ac:dyDescent="0.25">
      <c r="A81" s="41">
        <v>68</v>
      </c>
      <c r="B81" s="4">
        <v>5000</v>
      </c>
      <c r="C81" s="6">
        <v>43636</v>
      </c>
      <c r="D81" s="6">
        <v>43637</v>
      </c>
      <c r="E81" s="2">
        <v>5000</v>
      </c>
      <c r="F81" s="20" t="s">
        <v>8</v>
      </c>
    </row>
    <row r="82" spans="1:6" x14ac:dyDescent="0.25">
      <c r="A82" s="41">
        <v>69</v>
      </c>
      <c r="B82" s="4">
        <v>5000</v>
      </c>
      <c r="C82" s="6">
        <v>43636</v>
      </c>
      <c r="D82" s="6">
        <v>43637</v>
      </c>
      <c r="E82" s="13">
        <v>5000</v>
      </c>
      <c r="F82" s="22" t="s">
        <v>9</v>
      </c>
    </row>
    <row r="83" spans="1:6" x14ac:dyDescent="0.25">
      <c r="A83" s="41">
        <v>70</v>
      </c>
      <c r="B83" s="4">
        <v>5000</v>
      </c>
      <c r="C83" s="6">
        <v>43651</v>
      </c>
      <c r="D83" s="6">
        <v>43651</v>
      </c>
      <c r="E83" s="2">
        <v>5000</v>
      </c>
      <c r="F83" s="20" t="s">
        <v>8</v>
      </c>
    </row>
    <row r="84" spans="1:6" x14ac:dyDescent="0.25">
      <c r="A84" s="41">
        <v>71</v>
      </c>
      <c r="B84" s="4">
        <v>5000</v>
      </c>
      <c r="C84" s="6">
        <v>43666</v>
      </c>
      <c r="D84" s="6">
        <v>43665</v>
      </c>
      <c r="E84" s="2">
        <v>5000</v>
      </c>
      <c r="F84" s="20" t="s">
        <v>8</v>
      </c>
    </row>
    <row r="85" spans="1:6" x14ac:dyDescent="0.25">
      <c r="A85" s="41">
        <v>72</v>
      </c>
      <c r="B85" s="4">
        <v>5000</v>
      </c>
      <c r="C85" s="6">
        <v>43666</v>
      </c>
      <c r="D85" s="6">
        <v>43665</v>
      </c>
      <c r="E85" s="13">
        <v>5000</v>
      </c>
      <c r="F85" s="22" t="s">
        <v>9</v>
      </c>
    </row>
    <row r="86" spans="1:6" x14ac:dyDescent="0.25">
      <c r="A86" s="41">
        <v>73</v>
      </c>
      <c r="B86" s="4">
        <v>5000</v>
      </c>
      <c r="C86" s="6">
        <v>43682</v>
      </c>
      <c r="D86" s="6">
        <v>43682</v>
      </c>
      <c r="E86" s="2">
        <v>5000</v>
      </c>
      <c r="F86" s="23" t="s">
        <v>8</v>
      </c>
    </row>
    <row r="87" spans="1:6" x14ac:dyDescent="0.25">
      <c r="A87" s="41">
        <v>74</v>
      </c>
      <c r="B87" s="4">
        <v>5000</v>
      </c>
      <c r="C87" s="6">
        <v>43697</v>
      </c>
      <c r="D87" s="6">
        <v>43697</v>
      </c>
      <c r="E87" s="2">
        <v>5000</v>
      </c>
      <c r="F87" s="20" t="s">
        <v>8</v>
      </c>
    </row>
    <row r="88" spans="1:6" x14ac:dyDescent="0.25">
      <c r="A88" s="41">
        <v>75</v>
      </c>
      <c r="B88" s="4">
        <v>5000</v>
      </c>
      <c r="C88" s="6">
        <v>43697</v>
      </c>
      <c r="D88" s="6">
        <v>43697</v>
      </c>
      <c r="E88" s="13">
        <v>5000</v>
      </c>
      <c r="F88" s="22" t="s">
        <v>9</v>
      </c>
    </row>
    <row r="89" spans="1:6" x14ac:dyDescent="0.25">
      <c r="A89" s="41">
        <v>76</v>
      </c>
      <c r="B89" s="4">
        <v>5000</v>
      </c>
      <c r="C89" s="6">
        <v>43713</v>
      </c>
      <c r="D89" s="6">
        <v>43713</v>
      </c>
      <c r="E89" s="2">
        <v>5000</v>
      </c>
      <c r="F89" s="20" t="s">
        <v>8</v>
      </c>
    </row>
    <row r="90" spans="1:6" x14ac:dyDescent="0.25">
      <c r="A90" s="41">
        <v>77</v>
      </c>
      <c r="B90" s="4">
        <v>5000</v>
      </c>
      <c r="C90" s="6">
        <v>43728</v>
      </c>
      <c r="D90" s="6">
        <v>43728</v>
      </c>
      <c r="E90" s="2">
        <v>5000</v>
      </c>
      <c r="F90" s="20" t="s">
        <v>8</v>
      </c>
    </row>
    <row r="91" spans="1:6" x14ac:dyDescent="0.25">
      <c r="A91" s="41">
        <v>78</v>
      </c>
      <c r="B91" s="4">
        <v>2000</v>
      </c>
      <c r="C91" s="6">
        <v>43728</v>
      </c>
      <c r="D91" s="6">
        <v>43728</v>
      </c>
      <c r="E91" s="13">
        <v>2000</v>
      </c>
      <c r="F91" s="22" t="s">
        <v>9</v>
      </c>
    </row>
    <row r="92" spans="1:6" x14ac:dyDescent="0.25">
      <c r="A92" s="41">
        <v>79</v>
      </c>
      <c r="B92" s="4">
        <v>3000</v>
      </c>
      <c r="C92" s="6">
        <v>43728</v>
      </c>
      <c r="D92" s="6">
        <v>43734</v>
      </c>
      <c r="E92" s="13">
        <v>3000</v>
      </c>
      <c r="F92" s="22" t="s">
        <v>9</v>
      </c>
    </row>
    <row r="93" spans="1:6" x14ac:dyDescent="0.25">
      <c r="A93" s="41">
        <v>80</v>
      </c>
      <c r="B93" s="4">
        <v>5000</v>
      </c>
      <c r="C93" s="6">
        <v>43743</v>
      </c>
      <c r="D93" s="6">
        <v>43742</v>
      </c>
      <c r="E93" s="2">
        <v>5000</v>
      </c>
      <c r="F93" s="22" t="s">
        <v>8</v>
      </c>
    </row>
    <row r="94" spans="1:6" x14ac:dyDescent="0.25">
      <c r="A94" s="41">
        <v>81</v>
      </c>
      <c r="B94" s="4">
        <v>5000</v>
      </c>
      <c r="C94" s="6">
        <v>43758</v>
      </c>
      <c r="D94" s="6">
        <v>43759</v>
      </c>
      <c r="E94" s="2">
        <v>5000</v>
      </c>
      <c r="F94" s="22" t="s">
        <v>8</v>
      </c>
    </row>
    <row r="95" spans="1:6" x14ac:dyDescent="0.25">
      <c r="A95" s="41">
        <v>82</v>
      </c>
      <c r="B95" s="4">
        <v>5000</v>
      </c>
      <c r="C95" s="6">
        <v>43758</v>
      </c>
      <c r="D95" s="6">
        <v>43759</v>
      </c>
      <c r="E95" s="13">
        <v>5000</v>
      </c>
      <c r="F95" s="22" t="s">
        <v>9</v>
      </c>
    </row>
    <row r="96" spans="1:6" x14ac:dyDescent="0.25">
      <c r="A96" s="41">
        <v>83</v>
      </c>
      <c r="B96" s="4">
        <v>5000</v>
      </c>
      <c r="C96" s="6">
        <v>43774</v>
      </c>
      <c r="D96" s="6">
        <v>43775</v>
      </c>
      <c r="E96" s="2">
        <v>5000</v>
      </c>
      <c r="F96" s="22" t="s">
        <v>8</v>
      </c>
    </row>
    <row r="97" spans="1:6" x14ac:dyDescent="0.25">
      <c r="A97" s="41">
        <v>84</v>
      </c>
      <c r="B97" s="4">
        <v>5000</v>
      </c>
      <c r="C97" s="6">
        <v>43789</v>
      </c>
      <c r="D97" s="6">
        <v>43790</v>
      </c>
      <c r="E97" s="2">
        <v>5000</v>
      </c>
      <c r="F97" s="20" t="s">
        <v>8</v>
      </c>
    </row>
    <row r="98" spans="1:6" x14ac:dyDescent="0.25">
      <c r="A98" s="41">
        <v>85</v>
      </c>
      <c r="B98" s="4">
        <v>5000</v>
      </c>
      <c r="C98" s="6">
        <v>43789</v>
      </c>
      <c r="D98" s="6">
        <v>43790</v>
      </c>
      <c r="E98" s="13">
        <v>5000</v>
      </c>
      <c r="F98" s="22" t="s">
        <v>9</v>
      </c>
    </row>
    <row r="99" spans="1:6" x14ac:dyDescent="0.25">
      <c r="A99" s="41">
        <v>86</v>
      </c>
      <c r="B99" s="4">
        <v>5000</v>
      </c>
      <c r="C99" s="6">
        <v>43804</v>
      </c>
      <c r="D99" s="6">
        <v>43804</v>
      </c>
      <c r="E99" s="2">
        <v>5000</v>
      </c>
      <c r="F99" s="20" t="s">
        <v>8</v>
      </c>
    </row>
    <row r="100" spans="1:6" x14ac:dyDescent="0.25">
      <c r="A100" s="41">
        <v>87</v>
      </c>
      <c r="B100" s="4">
        <v>5000</v>
      </c>
      <c r="C100" s="6">
        <v>43819</v>
      </c>
      <c r="D100" s="6">
        <v>43819</v>
      </c>
      <c r="E100" s="2">
        <v>5000</v>
      </c>
      <c r="F100" s="20" t="s">
        <v>8</v>
      </c>
    </row>
    <row r="101" spans="1:6" x14ac:dyDescent="0.25">
      <c r="A101" s="41">
        <v>88</v>
      </c>
      <c r="B101" s="4">
        <v>5000</v>
      </c>
      <c r="C101" s="6">
        <v>43819</v>
      </c>
      <c r="D101" s="6">
        <v>43819</v>
      </c>
      <c r="E101" s="13">
        <v>5000</v>
      </c>
      <c r="F101" s="22" t="s">
        <v>9</v>
      </c>
    </row>
    <row r="102" spans="1:6" x14ac:dyDescent="0.25">
      <c r="A102" s="41">
        <v>89</v>
      </c>
      <c r="B102" s="29"/>
      <c r="C102" s="34"/>
      <c r="D102" s="34"/>
      <c r="E102" s="29"/>
      <c r="F102" s="35"/>
    </row>
    <row r="103" spans="1:6" x14ac:dyDescent="0.25">
      <c r="A103" s="41">
        <v>90</v>
      </c>
      <c r="B103" s="55">
        <v>5000</v>
      </c>
      <c r="C103" s="6">
        <v>43835</v>
      </c>
      <c r="D103" s="6">
        <v>43837</v>
      </c>
      <c r="E103" s="2">
        <v>5000</v>
      </c>
      <c r="F103" s="20" t="s">
        <v>8</v>
      </c>
    </row>
    <row r="104" spans="1:6" x14ac:dyDescent="0.25">
      <c r="A104" s="41">
        <v>91</v>
      </c>
      <c r="B104" s="55">
        <v>5000</v>
      </c>
      <c r="C104" s="6">
        <v>43850</v>
      </c>
      <c r="D104" s="6">
        <v>43850</v>
      </c>
      <c r="E104" s="2">
        <v>5000</v>
      </c>
      <c r="F104" s="20" t="s">
        <v>8</v>
      </c>
    </row>
    <row r="105" spans="1:6" x14ac:dyDescent="0.25">
      <c r="A105" s="41">
        <v>92</v>
      </c>
      <c r="B105" s="4">
        <v>2000</v>
      </c>
      <c r="C105" s="6">
        <v>43850</v>
      </c>
      <c r="D105" s="32">
        <v>43850</v>
      </c>
      <c r="E105" s="13">
        <v>2000</v>
      </c>
      <c r="F105" s="22" t="s">
        <v>9</v>
      </c>
    </row>
    <row r="106" spans="1:6" x14ac:dyDescent="0.25">
      <c r="A106" s="41">
        <v>93</v>
      </c>
      <c r="B106" s="55">
        <v>5000</v>
      </c>
      <c r="C106" s="6">
        <v>43866</v>
      </c>
      <c r="D106" s="32">
        <v>43868</v>
      </c>
      <c r="E106" s="2">
        <v>5000</v>
      </c>
      <c r="F106" s="20" t="s">
        <v>8</v>
      </c>
    </row>
    <row r="107" spans="1:6" x14ac:dyDescent="0.25">
      <c r="A107" s="41">
        <v>94</v>
      </c>
      <c r="B107" s="55">
        <v>5000</v>
      </c>
      <c r="C107" s="6">
        <v>43881</v>
      </c>
      <c r="D107" s="32">
        <v>43881</v>
      </c>
      <c r="E107" s="2">
        <v>5000</v>
      </c>
      <c r="F107" s="20" t="s">
        <v>8</v>
      </c>
    </row>
    <row r="108" spans="1:6" x14ac:dyDescent="0.25">
      <c r="A108" s="41">
        <v>95</v>
      </c>
      <c r="B108" s="4">
        <v>2000</v>
      </c>
      <c r="C108" s="6">
        <v>43881</v>
      </c>
      <c r="D108" s="32">
        <v>43881</v>
      </c>
      <c r="E108" s="13">
        <v>2000</v>
      </c>
      <c r="F108" s="22" t="s">
        <v>9</v>
      </c>
    </row>
    <row r="109" spans="1:6" x14ac:dyDescent="0.25">
      <c r="A109" s="41">
        <v>96</v>
      </c>
      <c r="B109" s="55">
        <v>5000</v>
      </c>
      <c r="C109" s="6">
        <v>43895</v>
      </c>
      <c r="D109" s="32">
        <v>43895</v>
      </c>
      <c r="E109" s="2">
        <v>5000</v>
      </c>
      <c r="F109" s="20" t="s">
        <v>8</v>
      </c>
    </row>
    <row r="110" spans="1:6" x14ac:dyDescent="0.25">
      <c r="A110" s="41">
        <v>97</v>
      </c>
      <c r="B110" s="55">
        <v>5000</v>
      </c>
      <c r="C110" s="6">
        <v>43910</v>
      </c>
      <c r="D110" s="32">
        <v>43910</v>
      </c>
      <c r="E110" s="2">
        <v>5000</v>
      </c>
      <c r="F110" s="20" t="s">
        <v>8</v>
      </c>
    </row>
    <row r="111" spans="1:6" x14ac:dyDescent="0.25">
      <c r="A111" s="41">
        <v>98</v>
      </c>
      <c r="B111" s="33">
        <v>2000</v>
      </c>
      <c r="C111" s="32">
        <v>43910</v>
      </c>
      <c r="D111" s="32">
        <v>43910</v>
      </c>
      <c r="E111" s="13">
        <v>2000</v>
      </c>
      <c r="F111" s="22" t="s">
        <v>9</v>
      </c>
    </row>
    <row r="112" spans="1:6" x14ac:dyDescent="0.25">
      <c r="A112" s="41">
        <v>99</v>
      </c>
      <c r="B112" s="55">
        <v>5000</v>
      </c>
      <c r="C112" s="32">
        <v>43926</v>
      </c>
      <c r="D112" s="32">
        <v>43926</v>
      </c>
      <c r="E112" s="2">
        <v>5000</v>
      </c>
      <c r="F112" s="20" t="s">
        <v>8</v>
      </c>
    </row>
    <row r="113" spans="1:6" x14ac:dyDescent="0.25">
      <c r="A113" s="41">
        <v>100</v>
      </c>
      <c r="B113" s="33">
        <v>2000</v>
      </c>
      <c r="C113" s="32">
        <v>43941</v>
      </c>
      <c r="D113" s="32">
        <v>43943</v>
      </c>
      <c r="E113" s="13">
        <v>2000</v>
      </c>
      <c r="F113" s="22" t="s">
        <v>9</v>
      </c>
    </row>
    <row r="114" spans="1:6" x14ac:dyDescent="0.25">
      <c r="A114" s="41">
        <v>101</v>
      </c>
      <c r="B114" s="55">
        <v>5000</v>
      </c>
      <c r="C114" s="32">
        <v>43956</v>
      </c>
      <c r="D114" s="32">
        <v>43956</v>
      </c>
      <c r="E114" s="2">
        <v>5000</v>
      </c>
      <c r="F114" s="20" t="s">
        <v>8</v>
      </c>
    </row>
    <row r="115" spans="1:6" x14ac:dyDescent="0.25">
      <c r="A115" s="41">
        <v>102</v>
      </c>
      <c r="B115" s="33">
        <v>2000</v>
      </c>
      <c r="C115" s="32">
        <v>43971</v>
      </c>
      <c r="D115" s="32">
        <v>43971</v>
      </c>
      <c r="E115" s="13">
        <v>2000</v>
      </c>
      <c r="F115" s="22" t="s">
        <v>9</v>
      </c>
    </row>
    <row r="116" spans="1:6" x14ac:dyDescent="0.25">
      <c r="A116" s="41">
        <v>103</v>
      </c>
      <c r="B116" s="55">
        <v>5000</v>
      </c>
      <c r="C116" s="32">
        <v>43987</v>
      </c>
      <c r="D116" s="32">
        <v>43987</v>
      </c>
      <c r="E116" s="2">
        <v>5000</v>
      </c>
      <c r="F116" s="20" t="s">
        <v>8</v>
      </c>
    </row>
    <row r="117" spans="1:6" x14ac:dyDescent="0.25">
      <c r="A117" s="41">
        <v>104</v>
      </c>
      <c r="B117" s="33">
        <v>2000</v>
      </c>
      <c r="C117" s="32">
        <v>44002</v>
      </c>
      <c r="D117" s="32">
        <v>44734</v>
      </c>
      <c r="E117" s="13">
        <v>2000</v>
      </c>
      <c r="F117" s="22" t="s">
        <v>9</v>
      </c>
    </row>
    <row r="118" spans="1:6" x14ac:dyDescent="0.25">
      <c r="A118" s="41">
        <v>105</v>
      </c>
      <c r="B118" s="55">
        <v>5000</v>
      </c>
      <c r="C118" s="32">
        <v>44017</v>
      </c>
      <c r="D118" s="32">
        <v>44018</v>
      </c>
      <c r="E118" s="2">
        <v>5000</v>
      </c>
      <c r="F118" s="20" t="s">
        <v>8</v>
      </c>
    </row>
    <row r="119" spans="1:6" x14ac:dyDescent="0.25">
      <c r="A119" s="41">
        <v>106</v>
      </c>
      <c r="B119" s="55">
        <v>2000</v>
      </c>
      <c r="C119" s="32">
        <v>44032</v>
      </c>
      <c r="D119" s="32">
        <v>44032</v>
      </c>
      <c r="E119" s="2">
        <v>2000</v>
      </c>
      <c r="F119" s="20" t="s">
        <v>8</v>
      </c>
    </row>
    <row r="120" spans="1:6" x14ac:dyDescent="0.25">
      <c r="A120" s="41">
        <v>107</v>
      </c>
      <c r="B120" s="33">
        <v>2000</v>
      </c>
      <c r="C120" s="32">
        <v>44032</v>
      </c>
      <c r="D120" s="32">
        <v>44032</v>
      </c>
      <c r="E120" s="13">
        <v>2000</v>
      </c>
      <c r="F120" s="22" t="s">
        <v>9</v>
      </c>
    </row>
    <row r="121" spans="1:6" x14ac:dyDescent="0.25">
      <c r="A121" s="41">
        <v>108</v>
      </c>
      <c r="B121" s="55">
        <v>3000</v>
      </c>
      <c r="C121" s="32">
        <v>44048</v>
      </c>
      <c r="D121" s="32">
        <v>44049</v>
      </c>
      <c r="E121" s="2">
        <v>3000</v>
      </c>
      <c r="F121" s="24" t="s">
        <v>8</v>
      </c>
    </row>
    <row r="122" spans="1:6" x14ac:dyDescent="0.25">
      <c r="A122" s="41">
        <v>109</v>
      </c>
      <c r="B122" s="55">
        <v>5000</v>
      </c>
      <c r="C122" s="32">
        <v>44063</v>
      </c>
      <c r="D122" s="32">
        <v>44063</v>
      </c>
      <c r="E122" s="2">
        <v>5000</v>
      </c>
      <c r="F122" s="24" t="s">
        <v>8</v>
      </c>
    </row>
    <row r="123" spans="1:6" x14ac:dyDescent="0.25">
      <c r="A123" s="41">
        <v>110</v>
      </c>
      <c r="B123" s="33">
        <v>2000</v>
      </c>
      <c r="C123" s="32">
        <v>44063</v>
      </c>
      <c r="D123" s="32">
        <v>44063</v>
      </c>
      <c r="E123" s="13">
        <v>2000</v>
      </c>
      <c r="F123" s="19" t="s">
        <v>9</v>
      </c>
    </row>
    <row r="124" spans="1:6" x14ac:dyDescent="0.25">
      <c r="A124" s="41">
        <v>111</v>
      </c>
      <c r="B124" s="55">
        <v>5000</v>
      </c>
      <c r="C124" s="32">
        <v>44079</v>
      </c>
      <c r="D124" s="32">
        <v>44082</v>
      </c>
      <c r="E124" s="2">
        <v>5000</v>
      </c>
      <c r="F124" s="24" t="s">
        <v>8</v>
      </c>
    </row>
    <row r="125" spans="1:6" x14ac:dyDescent="0.25">
      <c r="A125" s="41">
        <v>112</v>
      </c>
      <c r="B125" s="55">
        <v>5000</v>
      </c>
      <c r="C125" s="32">
        <v>44094</v>
      </c>
      <c r="D125" s="32">
        <v>44095</v>
      </c>
      <c r="E125" s="2">
        <v>5000</v>
      </c>
      <c r="F125" s="24" t="s">
        <v>8</v>
      </c>
    </row>
    <row r="126" spans="1:6" x14ac:dyDescent="0.25">
      <c r="A126" s="41">
        <v>113</v>
      </c>
      <c r="B126" s="33">
        <v>2000</v>
      </c>
      <c r="C126" s="32">
        <v>44094</v>
      </c>
      <c r="D126" s="32">
        <v>44095</v>
      </c>
      <c r="E126" s="13">
        <v>2000</v>
      </c>
      <c r="F126" s="19" t="s">
        <v>9</v>
      </c>
    </row>
    <row r="127" spans="1:6" x14ac:dyDescent="0.25">
      <c r="A127" s="41">
        <v>114</v>
      </c>
      <c r="B127" s="55">
        <v>5000</v>
      </c>
      <c r="C127" s="32">
        <v>44109</v>
      </c>
      <c r="D127" s="32">
        <v>44110</v>
      </c>
      <c r="E127" s="2">
        <v>5000</v>
      </c>
      <c r="F127" s="24" t="s">
        <v>8</v>
      </c>
    </row>
    <row r="128" spans="1:6" x14ac:dyDescent="0.25">
      <c r="A128" s="41">
        <v>115</v>
      </c>
      <c r="B128" s="55">
        <v>5000</v>
      </c>
      <c r="C128" s="32">
        <v>44124</v>
      </c>
      <c r="D128" s="32">
        <v>44124</v>
      </c>
      <c r="E128" s="2">
        <v>5000</v>
      </c>
      <c r="F128" s="24" t="s">
        <v>8</v>
      </c>
    </row>
    <row r="129" spans="1:6" x14ac:dyDescent="0.25">
      <c r="A129" s="41">
        <v>116</v>
      </c>
      <c r="B129" s="33">
        <v>2000</v>
      </c>
      <c r="C129" s="32">
        <v>44124</v>
      </c>
      <c r="D129" s="32">
        <v>44124</v>
      </c>
      <c r="E129" s="13">
        <v>2000</v>
      </c>
      <c r="F129" s="19" t="s">
        <v>9</v>
      </c>
    </row>
    <row r="130" spans="1:6" x14ac:dyDescent="0.25">
      <c r="A130" s="41">
        <v>117</v>
      </c>
      <c r="B130" s="55">
        <v>5000</v>
      </c>
      <c r="C130" s="6">
        <v>44140</v>
      </c>
      <c r="D130" s="6">
        <v>44141</v>
      </c>
      <c r="E130" s="2">
        <v>5000</v>
      </c>
      <c r="F130" s="24" t="s">
        <v>8</v>
      </c>
    </row>
    <row r="131" spans="1:6" x14ac:dyDescent="0.25">
      <c r="A131" s="41">
        <v>118</v>
      </c>
      <c r="B131" s="55">
        <v>5000</v>
      </c>
      <c r="C131" s="6">
        <v>44155</v>
      </c>
      <c r="D131" s="6">
        <v>44155</v>
      </c>
      <c r="E131" s="2">
        <v>5000</v>
      </c>
      <c r="F131" s="24" t="s">
        <v>8</v>
      </c>
    </row>
    <row r="132" spans="1:6" x14ac:dyDescent="0.25">
      <c r="A132" s="41">
        <v>119</v>
      </c>
      <c r="B132" s="4">
        <v>2000</v>
      </c>
      <c r="C132" s="6">
        <v>44155</v>
      </c>
      <c r="D132" s="6">
        <v>44155</v>
      </c>
      <c r="E132" s="13">
        <v>2000</v>
      </c>
      <c r="F132" s="19" t="s">
        <v>9</v>
      </c>
    </row>
    <row r="133" spans="1:6" x14ac:dyDescent="0.25">
      <c r="A133" s="41">
        <v>120</v>
      </c>
      <c r="B133" s="55">
        <v>5000</v>
      </c>
      <c r="C133" s="6">
        <v>44170</v>
      </c>
      <c r="D133" s="6">
        <v>44172</v>
      </c>
      <c r="E133" s="2">
        <v>5000</v>
      </c>
      <c r="F133" s="24" t="s">
        <v>8</v>
      </c>
    </row>
    <row r="134" spans="1:6" x14ac:dyDescent="0.25">
      <c r="A134" s="41">
        <v>121</v>
      </c>
      <c r="B134" s="55">
        <v>5000</v>
      </c>
      <c r="C134" s="6">
        <v>44185</v>
      </c>
      <c r="D134" s="6">
        <v>44186</v>
      </c>
      <c r="E134" s="2">
        <v>5000</v>
      </c>
      <c r="F134" s="24" t="s">
        <v>8</v>
      </c>
    </row>
    <row r="135" spans="1:6" x14ac:dyDescent="0.25">
      <c r="A135" s="41">
        <v>122</v>
      </c>
      <c r="B135" s="4">
        <v>2000</v>
      </c>
      <c r="C135" s="6">
        <v>44185</v>
      </c>
      <c r="D135" s="6">
        <v>44186</v>
      </c>
      <c r="E135" s="13">
        <v>2000</v>
      </c>
      <c r="F135" s="19" t="s">
        <v>9</v>
      </c>
    </row>
    <row r="136" spans="1:6" x14ac:dyDescent="0.25">
      <c r="A136" s="41">
        <v>123</v>
      </c>
      <c r="B136" s="29"/>
      <c r="C136" s="34"/>
      <c r="D136" s="34"/>
      <c r="E136" s="29"/>
      <c r="F136" s="35"/>
    </row>
    <row r="137" spans="1:6" x14ac:dyDescent="0.25">
      <c r="A137" s="41">
        <v>124</v>
      </c>
      <c r="B137" s="55">
        <v>5000</v>
      </c>
      <c r="C137" s="6">
        <v>44202</v>
      </c>
      <c r="D137" s="6">
        <v>44202</v>
      </c>
      <c r="E137" s="2">
        <v>5000</v>
      </c>
      <c r="F137" s="24" t="s">
        <v>8</v>
      </c>
    </row>
    <row r="138" spans="1:6" x14ac:dyDescent="0.25">
      <c r="A138" s="41">
        <v>125</v>
      </c>
      <c r="B138" s="55">
        <v>5000</v>
      </c>
      <c r="C138" s="6">
        <v>44216</v>
      </c>
      <c r="D138" s="6">
        <v>44216</v>
      </c>
      <c r="E138" s="2">
        <v>5000</v>
      </c>
      <c r="F138" s="24" t="s">
        <v>8</v>
      </c>
    </row>
    <row r="139" spans="1:6" x14ac:dyDescent="0.25">
      <c r="A139" s="41">
        <v>126</v>
      </c>
      <c r="B139" s="4">
        <v>2000</v>
      </c>
      <c r="C139" s="6">
        <v>44216</v>
      </c>
      <c r="D139" s="6">
        <v>44216</v>
      </c>
      <c r="E139" s="13">
        <v>2000</v>
      </c>
      <c r="F139" s="19" t="s">
        <v>9</v>
      </c>
    </row>
    <row r="140" spans="1:6" x14ac:dyDescent="0.25">
      <c r="A140" s="41">
        <v>127</v>
      </c>
      <c r="B140" s="55">
        <v>5000</v>
      </c>
      <c r="C140" s="6">
        <v>44232</v>
      </c>
      <c r="D140" s="6">
        <v>44235</v>
      </c>
      <c r="E140" s="2">
        <v>5000</v>
      </c>
      <c r="F140" s="24" t="s">
        <v>8</v>
      </c>
    </row>
    <row r="141" spans="1:6" x14ac:dyDescent="0.25">
      <c r="A141" s="41">
        <v>128</v>
      </c>
      <c r="B141" s="55">
        <v>5000</v>
      </c>
      <c r="C141" s="6">
        <v>44247</v>
      </c>
      <c r="D141" s="6">
        <v>44249</v>
      </c>
      <c r="E141" s="2">
        <v>5000</v>
      </c>
      <c r="F141" s="24" t="s">
        <v>8</v>
      </c>
    </row>
    <row r="142" spans="1:6" x14ac:dyDescent="0.25">
      <c r="A142" s="41">
        <v>129</v>
      </c>
      <c r="B142" s="4">
        <v>2000</v>
      </c>
      <c r="C142" s="6">
        <v>44247</v>
      </c>
      <c r="D142" s="6">
        <v>44249</v>
      </c>
      <c r="E142" s="13">
        <v>2000</v>
      </c>
      <c r="F142" s="19" t="s">
        <v>9</v>
      </c>
    </row>
    <row r="143" spans="1:6" x14ac:dyDescent="0.25">
      <c r="A143" s="41">
        <v>130</v>
      </c>
      <c r="B143" s="55">
        <v>5000</v>
      </c>
      <c r="C143" s="6">
        <v>44260</v>
      </c>
      <c r="D143" s="6">
        <v>44263</v>
      </c>
      <c r="E143" s="2">
        <v>5000</v>
      </c>
      <c r="F143" s="24" t="s">
        <v>8</v>
      </c>
    </row>
    <row r="144" spans="1:6" x14ac:dyDescent="0.25">
      <c r="A144" s="41">
        <v>131</v>
      </c>
      <c r="B144" s="55">
        <v>5000</v>
      </c>
      <c r="C144" s="32">
        <v>44275</v>
      </c>
      <c r="D144" s="32">
        <v>44277</v>
      </c>
      <c r="E144" s="2">
        <v>5000</v>
      </c>
      <c r="F144" s="24" t="s">
        <v>8</v>
      </c>
    </row>
    <row r="145" spans="1:6" x14ac:dyDescent="0.25">
      <c r="A145" s="41">
        <v>132</v>
      </c>
      <c r="B145" s="4">
        <v>2000</v>
      </c>
      <c r="C145" s="32">
        <v>44275</v>
      </c>
      <c r="D145" s="32">
        <v>44277</v>
      </c>
      <c r="E145" s="13">
        <v>2000</v>
      </c>
      <c r="F145" s="19" t="s">
        <v>9</v>
      </c>
    </row>
    <row r="146" spans="1:6" x14ac:dyDescent="0.25">
      <c r="A146" s="41">
        <v>133</v>
      </c>
      <c r="B146" s="55">
        <v>15000</v>
      </c>
      <c r="C146" s="32">
        <v>44291</v>
      </c>
      <c r="D146" s="32">
        <v>44293</v>
      </c>
      <c r="E146" s="27">
        <v>15000</v>
      </c>
      <c r="F146" s="24" t="s">
        <v>8</v>
      </c>
    </row>
    <row r="147" spans="1:6" x14ac:dyDescent="0.25">
      <c r="A147" s="41">
        <v>134</v>
      </c>
      <c r="B147" s="55">
        <v>5000</v>
      </c>
      <c r="C147" s="32">
        <v>44306</v>
      </c>
      <c r="D147" s="32">
        <v>44306</v>
      </c>
      <c r="E147" s="2">
        <v>5000</v>
      </c>
      <c r="F147" s="24" t="s">
        <v>8</v>
      </c>
    </row>
    <row r="148" spans="1:6" x14ac:dyDescent="0.25">
      <c r="A148" s="41">
        <v>135</v>
      </c>
      <c r="B148" s="4">
        <v>2000</v>
      </c>
      <c r="C148" s="32">
        <v>44306</v>
      </c>
      <c r="D148" s="32">
        <v>44306</v>
      </c>
      <c r="E148" s="2">
        <v>2000</v>
      </c>
      <c r="F148" s="19" t="s">
        <v>9</v>
      </c>
    </row>
    <row r="149" spans="1:6" x14ac:dyDescent="0.25">
      <c r="A149" s="41">
        <v>136</v>
      </c>
      <c r="B149" s="55">
        <v>15000</v>
      </c>
      <c r="C149" s="32">
        <v>44321</v>
      </c>
      <c r="D149" s="32">
        <v>44323</v>
      </c>
      <c r="E149" s="27">
        <v>15000</v>
      </c>
      <c r="F149" s="3" t="s">
        <v>8</v>
      </c>
    </row>
    <row r="150" spans="1:6" x14ac:dyDescent="0.25">
      <c r="A150" s="41">
        <v>137</v>
      </c>
      <c r="B150" s="55">
        <v>5000</v>
      </c>
      <c r="C150" s="32">
        <v>44336</v>
      </c>
      <c r="D150" s="32">
        <v>44336</v>
      </c>
      <c r="E150" s="2">
        <v>5000</v>
      </c>
      <c r="F150" s="3" t="s">
        <v>8</v>
      </c>
    </row>
    <row r="151" spans="1:6" x14ac:dyDescent="0.25">
      <c r="A151" s="41">
        <v>138</v>
      </c>
      <c r="B151" s="4">
        <v>2000</v>
      </c>
      <c r="C151" s="32">
        <v>44336</v>
      </c>
      <c r="D151" s="32">
        <v>44336</v>
      </c>
      <c r="E151" s="13">
        <v>2000</v>
      </c>
      <c r="F151" s="19" t="s">
        <v>9</v>
      </c>
    </row>
    <row r="152" spans="1:6" x14ac:dyDescent="0.25">
      <c r="A152" s="41">
        <v>139</v>
      </c>
      <c r="B152" s="55">
        <v>5000</v>
      </c>
      <c r="C152" s="32">
        <v>44352</v>
      </c>
      <c r="D152" s="32">
        <v>44354</v>
      </c>
      <c r="E152" s="2">
        <v>5000</v>
      </c>
      <c r="F152" s="3" t="s">
        <v>8</v>
      </c>
    </row>
    <row r="153" spans="1:6" x14ac:dyDescent="0.25">
      <c r="A153" s="41">
        <v>140</v>
      </c>
      <c r="B153" s="55">
        <v>5000</v>
      </c>
      <c r="C153" s="32">
        <v>44367</v>
      </c>
      <c r="D153" s="32">
        <v>44368</v>
      </c>
      <c r="E153" s="2">
        <v>5000</v>
      </c>
      <c r="F153" s="3" t="s">
        <v>8</v>
      </c>
    </row>
    <row r="154" spans="1:6" x14ac:dyDescent="0.25">
      <c r="A154" s="41">
        <v>141</v>
      </c>
      <c r="B154" s="4">
        <v>2000</v>
      </c>
      <c r="C154" s="32">
        <v>44367</v>
      </c>
      <c r="D154" s="32">
        <v>44368</v>
      </c>
      <c r="E154" s="13">
        <v>2000</v>
      </c>
      <c r="F154" s="19" t="s">
        <v>9</v>
      </c>
    </row>
    <row r="155" spans="1:6" x14ac:dyDescent="0.25">
      <c r="A155" s="41">
        <v>142</v>
      </c>
      <c r="B155" s="55">
        <v>5000</v>
      </c>
      <c r="C155" s="6">
        <v>44382</v>
      </c>
      <c r="D155" s="6">
        <v>44384</v>
      </c>
      <c r="E155" s="2">
        <v>5000</v>
      </c>
      <c r="F155" s="3" t="s">
        <v>8</v>
      </c>
    </row>
    <row r="156" spans="1:6" x14ac:dyDescent="0.25">
      <c r="A156" s="41">
        <v>143</v>
      </c>
      <c r="B156" s="55">
        <v>5000</v>
      </c>
      <c r="C156" s="6">
        <v>44397</v>
      </c>
      <c r="D156" s="6">
        <v>44397</v>
      </c>
      <c r="E156" s="2">
        <v>5000</v>
      </c>
      <c r="F156" s="3" t="s">
        <v>8</v>
      </c>
    </row>
    <row r="157" spans="1:6" x14ac:dyDescent="0.25">
      <c r="A157" s="41">
        <v>144</v>
      </c>
      <c r="B157" s="4">
        <v>2000</v>
      </c>
      <c r="C157" s="6">
        <v>44397</v>
      </c>
      <c r="D157" s="6">
        <v>44397</v>
      </c>
      <c r="E157" s="13">
        <v>2000</v>
      </c>
      <c r="F157" s="19" t="s">
        <v>9</v>
      </c>
    </row>
    <row r="158" spans="1:6" x14ac:dyDescent="0.25">
      <c r="A158" s="41">
        <v>145</v>
      </c>
      <c r="B158" s="55">
        <v>5000</v>
      </c>
      <c r="C158" s="6">
        <v>44413</v>
      </c>
      <c r="D158" s="6">
        <v>44414</v>
      </c>
      <c r="E158" s="2">
        <v>5000</v>
      </c>
      <c r="F158" s="3" t="s">
        <v>8</v>
      </c>
    </row>
    <row r="159" spans="1:6" x14ac:dyDescent="0.25">
      <c r="A159" s="41">
        <v>146</v>
      </c>
      <c r="B159" s="55">
        <v>5000</v>
      </c>
      <c r="C159" s="6">
        <v>44428</v>
      </c>
      <c r="D159" s="6">
        <v>44428</v>
      </c>
      <c r="E159" s="2">
        <v>5000</v>
      </c>
      <c r="F159" s="3" t="s">
        <v>8</v>
      </c>
    </row>
    <row r="160" spans="1:6" x14ac:dyDescent="0.25">
      <c r="A160" s="41">
        <v>147</v>
      </c>
      <c r="B160" s="4">
        <v>2000</v>
      </c>
      <c r="C160" s="6">
        <v>44428</v>
      </c>
      <c r="D160" s="6">
        <v>44428</v>
      </c>
      <c r="E160" s="13">
        <v>2000</v>
      </c>
      <c r="F160" s="19" t="s">
        <v>9</v>
      </c>
    </row>
    <row r="161" spans="1:6" x14ac:dyDescent="0.25">
      <c r="A161" s="41">
        <v>148</v>
      </c>
      <c r="B161" s="55">
        <v>5000</v>
      </c>
      <c r="C161" s="6">
        <v>44444</v>
      </c>
      <c r="D161" s="6">
        <v>44447</v>
      </c>
      <c r="E161" s="2">
        <v>5000</v>
      </c>
      <c r="F161" s="3" t="s">
        <v>8</v>
      </c>
    </row>
    <row r="162" spans="1:6" x14ac:dyDescent="0.25">
      <c r="A162" s="41">
        <v>149</v>
      </c>
      <c r="B162" s="55">
        <v>5000</v>
      </c>
      <c r="C162" s="6">
        <v>44459</v>
      </c>
      <c r="D162" s="6">
        <v>44459</v>
      </c>
      <c r="E162" s="2">
        <v>5000</v>
      </c>
      <c r="F162" s="3" t="s">
        <v>8</v>
      </c>
    </row>
    <row r="163" spans="1:6" x14ac:dyDescent="0.25">
      <c r="A163" s="41">
        <v>150</v>
      </c>
      <c r="B163" s="4">
        <v>2000</v>
      </c>
      <c r="C163" s="6">
        <v>44459</v>
      </c>
      <c r="D163" s="6">
        <v>44459</v>
      </c>
      <c r="E163" s="13">
        <v>2000</v>
      </c>
      <c r="F163" s="19" t="s">
        <v>9</v>
      </c>
    </row>
    <row r="164" spans="1:6" x14ac:dyDescent="0.25">
      <c r="A164" s="41">
        <v>151</v>
      </c>
      <c r="B164" s="55">
        <v>5000</v>
      </c>
      <c r="C164" s="6">
        <v>44474</v>
      </c>
      <c r="D164" s="6">
        <v>44476</v>
      </c>
      <c r="E164" s="2">
        <v>5000</v>
      </c>
      <c r="F164" s="3" t="s">
        <v>8</v>
      </c>
    </row>
    <row r="165" spans="1:6" x14ac:dyDescent="0.25">
      <c r="A165" s="41">
        <v>152</v>
      </c>
      <c r="B165" s="55">
        <v>5000</v>
      </c>
      <c r="C165" s="6">
        <v>44489</v>
      </c>
      <c r="D165" s="6">
        <v>44489</v>
      </c>
      <c r="E165" s="2">
        <v>5000</v>
      </c>
      <c r="F165" s="3" t="s">
        <v>8</v>
      </c>
    </row>
    <row r="166" spans="1:6" x14ac:dyDescent="0.25">
      <c r="A166" s="41">
        <v>153</v>
      </c>
      <c r="B166" s="4">
        <v>2000</v>
      </c>
      <c r="C166" s="6">
        <v>44489</v>
      </c>
      <c r="D166" s="6">
        <v>44489</v>
      </c>
      <c r="E166" s="14">
        <v>2000</v>
      </c>
      <c r="F166" s="26" t="s">
        <v>9</v>
      </c>
    </row>
    <row r="167" spans="1:6" x14ac:dyDescent="0.25">
      <c r="A167" s="41"/>
      <c r="B167" s="4"/>
      <c r="C167" s="6"/>
      <c r="D167" s="6"/>
      <c r="E167" s="14"/>
      <c r="F167" s="26"/>
    </row>
    <row r="168" spans="1:6" x14ac:dyDescent="0.25">
      <c r="A168" s="41"/>
      <c r="B168" s="2">
        <f>SUM(B26:B167) + SUM(B4:B22)</f>
        <v>806950</v>
      </c>
      <c r="C168" s="56" t="s">
        <v>25</v>
      </c>
      <c r="D168" s="6"/>
      <c r="E168" s="14"/>
      <c r="F168" s="26"/>
    </row>
    <row r="169" spans="1:6" x14ac:dyDescent="0.25">
      <c r="A169" s="41"/>
      <c r="B169" s="4"/>
      <c r="C169" s="6"/>
      <c r="D169" s="6"/>
      <c r="E169" s="14"/>
      <c r="F169" s="26"/>
    </row>
    <row r="170" spans="1:6" x14ac:dyDescent="0.25">
      <c r="A170" s="41"/>
      <c r="B170" s="4">
        <v>629000</v>
      </c>
      <c r="C170" s="6"/>
      <c r="D170" s="6"/>
      <c r="E170" s="14"/>
      <c r="F170" s="26"/>
    </row>
    <row r="171" spans="1:6" x14ac:dyDescent="0.25">
      <c r="A171" s="41"/>
      <c r="B171" s="4"/>
      <c r="C171" s="6"/>
      <c r="D171" s="6"/>
      <c r="E171" s="14"/>
      <c r="F171" s="26"/>
    </row>
    <row r="172" spans="1:6" x14ac:dyDescent="0.25">
      <c r="A172" s="41"/>
      <c r="B172" s="62">
        <f>B168-B170</f>
        <v>177950</v>
      </c>
      <c r="C172" s="63" t="s">
        <v>26</v>
      </c>
      <c r="D172" s="6"/>
      <c r="E172" s="14"/>
      <c r="F172" s="26"/>
    </row>
    <row r="173" spans="1:6" x14ac:dyDescent="0.25">
      <c r="A173" s="41"/>
      <c r="B173" s="4"/>
      <c r="C173" s="6"/>
      <c r="D173" s="6"/>
      <c r="E173" s="14"/>
      <c r="F173" s="26"/>
    </row>
    <row r="174" spans="1:6" x14ac:dyDescent="0.25">
      <c r="A174" s="41"/>
      <c r="B174" s="4"/>
      <c r="C174" s="6"/>
      <c r="D174" s="6"/>
      <c r="E174" s="14"/>
      <c r="F174" s="26"/>
    </row>
    <row r="175" spans="1:6" x14ac:dyDescent="0.25">
      <c r="A175" s="41">
        <v>154</v>
      </c>
      <c r="B175" s="55">
        <v>10000</v>
      </c>
      <c r="C175" s="6">
        <v>44505</v>
      </c>
      <c r="D175" s="6">
        <v>44508</v>
      </c>
      <c r="E175" s="2">
        <v>10000</v>
      </c>
      <c r="F175" s="25" t="s">
        <v>6</v>
      </c>
    </row>
    <row r="176" spans="1:6" x14ac:dyDescent="0.25">
      <c r="A176" s="41">
        <v>155</v>
      </c>
      <c r="B176" s="55">
        <v>10000</v>
      </c>
      <c r="C176" s="6">
        <v>44520</v>
      </c>
      <c r="D176" s="6">
        <v>44522</v>
      </c>
      <c r="E176" s="2">
        <v>10000</v>
      </c>
      <c r="F176" s="25" t="s">
        <v>6</v>
      </c>
    </row>
    <row r="177" spans="1:6" x14ac:dyDescent="0.25">
      <c r="A177" s="41">
        <v>156</v>
      </c>
      <c r="B177" s="4">
        <v>5000</v>
      </c>
      <c r="C177" s="6">
        <v>44520</v>
      </c>
      <c r="D177" s="6">
        <v>44522</v>
      </c>
      <c r="E177" s="13">
        <v>5000</v>
      </c>
      <c r="F177" s="21" t="s">
        <v>9</v>
      </c>
    </row>
    <row r="178" spans="1:6" x14ac:dyDescent="0.25">
      <c r="A178" s="41">
        <v>157</v>
      </c>
      <c r="B178" s="55">
        <v>10000</v>
      </c>
      <c r="C178" s="6">
        <v>44535</v>
      </c>
      <c r="D178" s="6">
        <v>44537</v>
      </c>
      <c r="E178" s="2">
        <v>10000</v>
      </c>
      <c r="F178" s="20" t="s">
        <v>6</v>
      </c>
    </row>
    <row r="179" spans="1:6" x14ac:dyDescent="0.25">
      <c r="A179" s="41">
        <v>158</v>
      </c>
      <c r="B179" s="55">
        <v>10000</v>
      </c>
      <c r="C179" s="6">
        <v>44550</v>
      </c>
      <c r="D179" s="6">
        <v>44550</v>
      </c>
      <c r="E179" s="2">
        <v>10000</v>
      </c>
      <c r="F179" s="20" t="s">
        <v>6</v>
      </c>
    </row>
    <row r="180" spans="1:6" x14ac:dyDescent="0.25">
      <c r="A180" s="41">
        <v>159</v>
      </c>
      <c r="B180" s="4">
        <v>5000</v>
      </c>
      <c r="C180" s="6">
        <v>44550</v>
      </c>
      <c r="D180" s="6">
        <v>44550</v>
      </c>
      <c r="E180" s="13">
        <v>5000</v>
      </c>
      <c r="F180" s="19" t="s">
        <v>9</v>
      </c>
    </row>
    <row r="181" spans="1:6" x14ac:dyDescent="0.25">
      <c r="A181" s="41">
        <v>160</v>
      </c>
      <c r="B181" s="29"/>
      <c r="C181" s="34"/>
      <c r="D181" s="34"/>
      <c r="E181" s="29"/>
      <c r="F181" s="35"/>
    </row>
    <row r="182" spans="1:6" x14ac:dyDescent="0.25">
      <c r="A182" s="41">
        <v>161</v>
      </c>
      <c r="B182" s="55">
        <v>10000</v>
      </c>
      <c r="C182" s="6">
        <v>44566</v>
      </c>
      <c r="D182" s="6">
        <v>44568</v>
      </c>
      <c r="E182" s="2">
        <v>10000</v>
      </c>
      <c r="F182" s="3" t="s">
        <v>6</v>
      </c>
    </row>
    <row r="183" spans="1:6" x14ac:dyDescent="0.25">
      <c r="A183" s="41">
        <v>162</v>
      </c>
      <c r="B183" s="55">
        <v>10000</v>
      </c>
      <c r="C183" s="6">
        <v>44581</v>
      </c>
      <c r="D183" s="6">
        <v>44581</v>
      </c>
      <c r="E183" s="2">
        <v>10000</v>
      </c>
      <c r="F183" s="3" t="s">
        <v>6</v>
      </c>
    </row>
    <row r="184" spans="1:6" x14ac:dyDescent="0.25">
      <c r="A184" s="41">
        <v>163</v>
      </c>
      <c r="B184" s="4">
        <v>5000</v>
      </c>
      <c r="C184" s="6">
        <v>44581</v>
      </c>
      <c r="D184" s="6">
        <v>44581</v>
      </c>
      <c r="E184" s="13">
        <v>5000</v>
      </c>
      <c r="F184" s="19" t="s">
        <v>9</v>
      </c>
    </row>
    <row r="185" spans="1:6" x14ac:dyDescent="0.25">
      <c r="A185" s="41">
        <v>164</v>
      </c>
      <c r="B185" s="55">
        <v>10000</v>
      </c>
      <c r="C185" s="6">
        <v>44597</v>
      </c>
      <c r="D185" s="6">
        <v>44599</v>
      </c>
      <c r="E185" s="2">
        <v>10000</v>
      </c>
      <c r="F185" s="3" t="s">
        <v>6</v>
      </c>
    </row>
    <row r="186" spans="1:6" x14ac:dyDescent="0.25">
      <c r="A186" s="41">
        <v>165</v>
      </c>
      <c r="B186" s="55">
        <v>10000</v>
      </c>
      <c r="C186" s="6">
        <v>44612</v>
      </c>
      <c r="D186" s="6">
        <v>44613</v>
      </c>
      <c r="E186" s="2">
        <v>10000</v>
      </c>
      <c r="F186" s="3" t="s">
        <v>6</v>
      </c>
    </row>
    <row r="187" spans="1:6" x14ac:dyDescent="0.25">
      <c r="A187" s="41">
        <v>166</v>
      </c>
      <c r="B187" s="4">
        <v>5000</v>
      </c>
      <c r="C187" s="6">
        <v>44612</v>
      </c>
      <c r="D187" s="6">
        <v>44613</v>
      </c>
      <c r="E187" s="13">
        <v>5000</v>
      </c>
      <c r="F187" s="19" t="s">
        <v>9</v>
      </c>
    </row>
    <row r="188" spans="1:6" x14ac:dyDescent="0.25">
      <c r="A188" s="41">
        <v>167</v>
      </c>
      <c r="B188" s="55">
        <v>10000</v>
      </c>
      <c r="C188" s="6">
        <v>44625</v>
      </c>
      <c r="D188" s="6">
        <v>44627</v>
      </c>
      <c r="E188" s="2">
        <v>10000</v>
      </c>
      <c r="F188" s="3" t="s">
        <v>6</v>
      </c>
    </row>
    <row r="189" spans="1:6" x14ac:dyDescent="0.25">
      <c r="A189" s="41">
        <v>168</v>
      </c>
      <c r="B189" s="55">
        <v>10000</v>
      </c>
      <c r="C189" s="6">
        <v>44640</v>
      </c>
      <c r="D189" s="6">
        <v>44641</v>
      </c>
      <c r="E189" s="2">
        <v>10000</v>
      </c>
      <c r="F189" s="3" t="s">
        <v>6</v>
      </c>
    </row>
    <row r="190" spans="1:6" x14ac:dyDescent="0.25">
      <c r="A190" s="41">
        <v>169</v>
      </c>
      <c r="B190" s="4">
        <v>5000</v>
      </c>
      <c r="C190" s="6">
        <v>44640</v>
      </c>
      <c r="D190" s="6">
        <v>44641</v>
      </c>
      <c r="E190" s="13">
        <v>5000</v>
      </c>
      <c r="F190" s="19" t="s">
        <v>9</v>
      </c>
    </row>
    <row r="191" spans="1:6" x14ac:dyDescent="0.25">
      <c r="A191" s="41">
        <v>170</v>
      </c>
      <c r="B191" s="55">
        <v>10000</v>
      </c>
      <c r="C191" s="6">
        <v>44656</v>
      </c>
      <c r="D191" s="6">
        <v>44658</v>
      </c>
      <c r="E191" s="2">
        <v>10000</v>
      </c>
      <c r="F191" s="3" t="s">
        <v>6</v>
      </c>
    </row>
    <row r="192" spans="1:6" x14ac:dyDescent="0.25">
      <c r="A192" s="41">
        <v>171</v>
      </c>
      <c r="B192" s="55">
        <v>10000</v>
      </c>
      <c r="C192" s="6">
        <v>44671</v>
      </c>
      <c r="D192" s="6">
        <v>44671</v>
      </c>
      <c r="E192" s="2">
        <v>10000</v>
      </c>
      <c r="F192" s="3" t="s">
        <v>6</v>
      </c>
    </row>
    <row r="193" spans="1:6" x14ac:dyDescent="0.25">
      <c r="A193" s="41">
        <v>172</v>
      </c>
      <c r="B193" s="4">
        <v>5000</v>
      </c>
      <c r="C193" s="6">
        <v>44671</v>
      </c>
      <c r="D193" s="6">
        <v>44671</v>
      </c>
      <c r="E193" s="13">
        <v>5000</v>
      </c>
      <c r="F193" s="19" t="s">
        <v>9</v>
      </c>
    </row>
    <row r="194" spans="1:6" x14ac:dyDescent="0.25">
      <c r="A194" s="41">
        <v>173</v>
      </c>
      <c r="B194" s="55">
        <v>10000</v>
      </c>
      <c r="C194" s="6">
        <v>44686</v>
      </c>
      <c r="D194" s="6">
        <v>44687</v>
      </c>
      <c r="E194" s="2">
        <v>10000</v>
      </c>
      <c r="F194" s="3" t="s">
        <v>6</v>
      </c>
    </row>
    <row r="195" spans="1:6" x14ac:dyDescent="0.25">
      <c r="A195" s="41">
        <v>174</v>
      </c>
      <c r="B195" s="55">
        <v>10000</v>
      </c>
      <c r="C195" s="6">
        <v>44701</v>
      </c>
      <c r="D195" s="6">
        <v>44701</v>
      </c>
      <c r="E195" s="2">
        <v>10000</v>
      </c>
      <c r="F195" s="3" t="s">
        <v>6</v>
      </c>
    </row>
    <row r="196" spans="1:6" x14ac:dyDescent="0.25">
      <c r="A196" s="41">
        <v>175</v>
      </c>
      <c r="B196" s="4">
        <v>5000</v>
      </c>
      <c r="C196" s="6">
        <v>44701</v>
      </c>
      <c r="D196" s="6">
        <v>44701</v>
      </c>
      <c r="E196" s="13">
        <v>5000</v>
      </c>
      <c r="F196" s="19" t="s">
        <v>9</v>
      </c>
    </row>
    <row r="197" spans="1:6" x14ac:dyDescent="0.25">
      <c r="A197" s="41">
        <v>176</v>
      </c>
      <c r="B197" s="55">
        <v>10000</v>
      </c>
      <c r="C197" s="6">
        <v>44717</v>
      </c>
      <c r="D197" s="6">
        <v>44719</v>
      </c>
      <c r="E197" s="16">
        <v>10000</v>
      </c>
      <c r="F197" s="3" t="s">
        <v>6</v>
      </c>
    </row>
    <row r="198" spans="1:6" x14ac:dyDescent="0.25">
      <c r="A198" s="41">
        <v>177</v>
      </c>
      <c r="B198" s="55">
        <v>10000</v>
      </c>
      <c r="C198" s="6">
        <v>44732</v>
      </c>
      <c r="D198" s="6">
        <v>44732</v>
      </c>
      <c r="E198" s="16">
        <v>10000</v>
      </c>
      <c r="F198" s="3" t="s">
        <v>6</v>
      </c>
    </row>
    <row r="199" spans="1:6" x14ac:dyDescent="0.25">
      <c r="A199" s="41">
        <v>178</v>
      </c>
      <c r="B199" s="4">
        <v>5000</v>
      </c>
      <c r="C199" s="6">
        <v>44732</v>
      </c>
      <c r="D199" s="6">
        <v>44732</v>
      </c>
      <c r="E199" s="15">
        <v>5000</v>
      </c>
      <c r="F199" s="19" t="s">
        <v>9</v>
      </c>
    </row>
    <row r="200" spans="1:6" x14ac:dyDescent="0.25">
      <c r="A200" s="41">
        <v>179</v>
      </c>
      <c r="B200" s="55">
        <v>10000</v>
      </c>
      <c r="C200" s="6">
        <v>44747</v>
      </c>
      <c r="D200" s="6">
        <v>44749</v>
      </c>
      <c r="E200" s="16">
        <v>10000</v>
      </c>
      <c r="F200" s="3" t="s">
        <v>6</v>
      </c>
    </row>
    <row r="201" spans="1:6" x14ac:dyDescent="0.25">
      <c r="A201" s="41">
        <v>180</v>
      </c>
      <c r="B201" s="55">
        <v>10000</v>
      </c>
      <c r="C201" s="6">
        <v>44762</v>
      </c>
      <c r="D201" s="6">
        <v>44762</v>
      </c>
      <c r="E201" s="16">
        <v>10000</v>
      </c>
      <c r="F201" s="3" t="s">
        <v>6</v>
      </c>
    </row>
    <row r="202" spans="1:6" x14ac:dyDescent="0.25">
      <c r="A202" s="41">
        <v>181</v>
      </c>
      <c r="B202" s="4">
        <v>5000</v>
      </c>
      <c r="C202" s="6">
        <v>44762</v>
      </c>
      <c r="D202" s="6">
        <v>44762</v>
      </c>
      <c r="E202" s="15">
        <v>5000</v>
      </c>
      <c r="F202" s="19" t="s">
        <v>9</v>
      </c>
    </row>
    <row r="203" spans="1:6" x14ac:dyDescent="0.25">
      <c r="A203" s="41">
        <v>182</v>
      </c>
      <c r="B203" s="55">
        <v>10000</v>
      </c>
      <c r="C203" s="6">
        <v>44778</v>
      </c>
      <c r="D203" s="6">
        <v>44781</v>
      </c>
      <c r="E203" s="16">
        <v>10000</v>
      </c>
      <c r="F203" s="3" t="s">
        <v>6</v>
      </c>
    </row>
    <row r="204" spans="1:6" x14ac:dyDescent="0.25">
      <c r="A204" s="41">
        <v>183</v>
      </c>
      <c r="B204" s="55">
        <v>10000</v>
      </c>
      <c r="C204" s="6">
        <v>44793</v>
      </c>
      <c r="D204" s="6">
        <v>44795</v>
      </c>
      <c r="E204" s="16">
        <v>10000</v>
      </c>
      <c r="F204" s="3" t="s">
        <v>6</v>
      </c>
    </row>
    <row r="205" spans="1:6" x14ac:dyDescent="0.25">
      <c r="A205" s="41">
        <v>184</v>
      </c>
      <c r="B205" s="4">
        <v>5000</v>
      </c>
      <c r="C205" s="6">
        <v>44793</v>
      </c>
      <c r="D205" s="6">
        <v>44795</v>
      </c>
      <c r="E205" s="15">
        <v>5000</v>
      </c>
      <c r="F205" s="19" t="s">
        <v>9</v>
      </c>
    </row>
    <row r="206" spans="1:6" x14ac:dyDescent="0.25">
      <c r="A206" s="41">
        <v>185</v>
      </c>
      <c r="B206" s="55">
        <v>10000</v>
      </c>
      <c r="C206" s="6">
        <v>44809</v>
      </c>
      <c r="D206" s="6">
        <v>44812</v>
      </c>
      <c r="E206" s="16">
        <v>10000</v>
      </c>
      <c r="F206" s="3" t="s">
        <v>6</v>
      </c>
    </row>
    <row r="207" spans="1:6" x14ac:dyDescent="0.25">
      <c r="A207" s="41">
        <v>186</v>
      </c>
      <c r="B207" s="55">
        <v>10000</v>
      </c>
      <c r="C207" s="6">
        <v>44824</v>
      </c>
      <c r="D207" s="6">
        <v>44826</v>
      </c>
      <c r="E207" s="12">
        <v>10000</v>
      </c>
      <c r="F207" s="3" t="s">
        <v>6</v>
      </c>
    </row>
    <row r="208" spans="1:6" x14ac:dyDescent="0.25">
      <c r="A208" s="41">
        <v>187</v>
      </c>
      <c r="B208" s="4">
        <v>5000</v>
      </c>
      <c r="C208" s="6">
        <v>44824</v>
      </c>
      <c r="D208" s="6"/>
      <c r="E208" s="12"/>
      <c r="F208" s="19" t="s">
        <v>9</v>
      </c>
    </row>
    <row r="209" spans="1:6" x14ac:dyDescent="0.25">
      <c r="A209" s="41">
        <v>188</v>
      </c>
      <c r="B209" s="4">
        <v>10000</v>
      </c>
      <c r="C209" s="6">
        <v>44839</v>
      </c>
      <c r="D209" s="6"/>
      <c r="E209" s="12"/>
      <c r="F209" s="3" t="s">
        <v>6</v>
      </c>
    </row>
    <row r="210" spans="1:6" x14ac:dyDescent="0.25">
      <c r="A210" s="41">
        <v>189</v>
      </c>
      <c r="B210" s="4">
        <v>10000</v>
      </c>
      <c r="C210" s="6">
        <v>44854</v>
      </c>
      <c r="D210" s="6"/>
      <c r="E210" s="12"/>
      <c r="F210" s="3" t="s">
        <v>6</v>
      </c>
    </row>
    <row r="211" spans="1:6" x14ac:dyDescent="0.25">
      <c r="A211" s="41">
        <v>190</v>
      </c>
      <c r="B211" s="4">
        <v>5000</v>
      </c>
      <c r="C211" s="6">
        <v>44854</v>
      </c>
      <c r="D211" s="6"/>
      <c r="E211" s="12"/>
      <c r="F211" s="19" t="s">
        <v>9</v>
      </c>
    </row>
    <row r="212" spans="1:6" x14ac:dyDescent="0.25">
      <c r="A212" s="41">
        <v>191</v>
      </c>
      <c r="B212" s="4">
        <v>10000</v>
      </c>
      <c r="C212" s="6">
        <v>44870</v>
      </c>
      <c r="D212" s="6"/>
      <c r="E212" s="3"/>
      <c r="F212" s="3" t="s">
        <v>6</v>
      </c>
    </row>
    <row r="213" spans="1:6" x14ac:dyDescent="0.25">
      <c r="A213" s="41">
        <v>192</v>
      </c>
      <c r="B213" s="4">
        <v>10000</v>
      </c>
      <c r="C213" s="6">
        <v>44885</v>
      </c>
      <c r="D213" s="6"/>
      <c r="E213" s="3"/>
      <c r="F213" s="3" t="s">
        <v>6</v>
      </c>
    </row>
    <row r="214" spans="1:6" x14ac:dyDescent="0.25">
      <c r="A214" s="41">
        <v>193</v>
      </c>
      <c r="B214" s="4">
        <v>5000</v>
      </c>
      <c r="C214" s="6">
        <v>44885</v>
      </c>
      <c r="D214" s="6"/>
      <c r="E214" s="3"/>
      <c r="F214" s="19" t="s">
        <v>9</v>
      </c>
    </row>
    <row r="215" spans="1:6" x14ac:dyDescent="0.25">
      <c r="A215" s="41">
        <v>194</v>
      </c>
      <c r="B215" s="4">
        <v>10000</v>
      </c>
      <c r="C215" s="6">
        <v>44900</v>
      </c>
      <c r="D215" s="6"/>
      <c r="E215" s="3"/>
      <c r="F215" s="3" t="s">
        <v>6</v>
      </c>
    </row>
    <row r="216" spans="1:6" x14ac:dyDescent="0.25">
      <c r="A216" s="41">
        <v>195</v>
      </c>
      <c r="B216" s="4">
        <v>4150</v>
      </c>
      <c r="C216" s="6">
        <v>44915</v>
      </c>
      <c r="D216" s="6"/>
      <c r="E216" s="3"/>
      <c r="F216" s="3" t="s">
        <v>6</v>
      </c>
    </row>
    <row r="217" spans="1:6" x14ac:dyDescent="0.25">
      <c r="A217" s="41">
        <v>196</v>
      </c>
      <c r="B217" s="4">
        <v>5000</v>
      </c>
      <c r="C217" s="6">
        <v>44915</v>
      </c>
      <c r="D217" s="3"/>
      <c r="E217" s="3"/>
      <c r="F217" s="19" t="s">
        <v>9</v>
      </c>
    </row>
    <row r="218" spans="1:6" x14ac:dyDescent="0.25">
      <c r="A218" s="10" t="s">
        <v>7</v>
      </c>
      <c r="B218" s="11">
        <f>SUM(B4:B217)</f>
        <v>2829750</v>
      </c>
      <c r="C218" s="1"/>
      <c r="D218" s="42" t="s">
        <v>11</v>
      </c>
      <c r="E218" s="43">
        <f>SUM(E4:E217)</f>
        <v>925850</v>
      </c>
    </row>
    <row r="219" spans="1:6" x14ac:dyDescent="0.25">
      <c r="A219" s="1"/>
      <c r="B219" s="9"/>
      <c r="C219" s="1"/>
    </row>
    <row r="220" spans="1:6" x14ac:dyDescent="0.25">
      <c r="A220" s="1"/>
      <c r="B220" s="9"/>
      <c r="C220" s="1"/>
    </row>
    <row r="221" spans="1:6" x14ac:dyDescent="0.25">
      <c r="A221" s="1"/>
      <c r="B221" s="9"/>
      <c r="C221" s="1"/>
    </row>
    <row r="222" spans="1:6" x14ac:dyDescent="0.25">
      <c r="A222" s="1"/>
      <c r="B222" s="50"/>
      <c r="C222" s="8" t="s">
        <v>12</v>
      </c>
      <c r="D222" s="8"/>
      <c r="E222" s="3"/>
    </row>
    <row r="223" spans="1:6" x14ac:dyDescent="0.25">
      <c r="A223" s="1"/>
      <c r="B223" s="61" t="s">
        <v>13</v>
      </c>
      <c r="C223" s="61"/>
      <c r="D223" s="61"/>
      <c r="E223" s="3"/>
    </row>
    <row r="224" spans="1:6" x14ac:dyDescent="0.25">
      <c r="A224" s="1"/>
      <c r="B224" s="61" t="s">
        <v>14</v>
      </c>
      <c r="C224" s="61"/>
      <c r="D224" s="61"/>
      <c r="E224" s="3"/>
    </row>
    <row r="225" spans="1:5" x14ac:dyDescent="0.25">
      <c r="A225" s="1"/>
      <c r="B225" s="4"/>
      <c r="C225" s="3"/>
      <c r="D225" s="3"/>
      <c r="E225" s="3"/>
    </row>
    <row r="226" spans="1:5" x14ac:dyDescent="0.25">
      <c r="A226" s="1"/>
      <c r="B226" s="61" t="s">
        <v>15</v>
      </c>
      <c r="C226" s="61"/>
      <c r="D226" s="3"/>
      <c r="E226" s="8" t="s">
        <v>2</v>
      </c>
    </row>
    <row r="227" spans="1:5" x14ac:dyDescent="0.25">
      <c r="A227" s="1"/>
      <c r="B227" s="51"/>
      <c r="C227" s="51"/>
      <c r="D227" s="3"/>
      <c r="E227" s="8"/>
    </row>
    <row r="228" spans="1:5" x14ac:dyDescent="0.25">
      <c r="A228" s="1"/>
      <c r="B228" s="59" t="s">
        <v>16</v>
      </c>
      <c r="C228" s="59"/>
      <c r="D228" s="3"/>
      <c r="E228" s="46">
        <v>43423</v>
      </c>
    </row>
    <row r="229" spans="1:5" x14ac:dyDescent="0.25">
      <c r="A229" s="1"/>
      <c r="B229" s="59" t="s">
        <v>17</v>
      </c>
      <c r="C229" s="59"/>
      <c r="D229" s="3"/>
      <c r="E229" s="47">
        <v>25997.77</v>
      </c>
    </row>
    <row r="230" spans="1:5" x14ac:dyDescent="0.25">
      <c r="A230" s="1"/>
      <c r="B230" s="59" t="s">
        <v>18</v>
      </c>
      <c r="C230" s="59"/>
      <c r="D230" s="3"/>
      <c r="E230" s="47">
        <v>72000</v>
      </c>
    </row>
    <row r="231" spans="1:5" x14ac:dyDescent="0.25">
      <c r="A231" s="1"/>
      <c r="B231" s="59" t="s">
        <v>19</v>
      </c>
      <c r="C231" s="59"/>
      <c r="D231" s="3"/>
      <c r="E231" s="47">
        <v>36000</v>
      </c>
    </row>
    <row r="232" spans="1:5" x14ac:dyDescent="0.25">
      <c r="A232" s="1"/>
      <c r="B232" s="59" t="s">
        <v>20</v>
      </c>
      <c r="C232" s="59"/>
      <c r="D232" s="3"/>
      <c r="E232" s="47">
        <v>136000</v>
      </c>
    </row>
    <row r="233" spans="1:5" x14ac:dyDescent="0.25">
      <c r="A233" s="1"/>
      <c r="B233" s="59"/>
      <c r="C233" s="59"/>
      <c r="D233" s="3"/>
      <c r="E233" s="48"/>
    </row>
    <row r="234" spans="1:5" x14ac:dyDescent="0.25">
      <c r="A234" s="1"/>
      <c r="B234" s="52"/>
      <c r="C234" s="49"/>
      <c r="D234" s="3"/>
      <c r="E234" s="49"/>
    </row>
    <row r="235" spans="1:5" x14ac:dyDescent="0.25">
      <c r="A235" s="1"/>
      <c r="B235" s="57" t="s">
        <v>21</v>
      </c>
      <c r="C235" s="57"/>
      <c r="D235" s="3"/>
      <c r="E235" s="47">
        <v>34942</v>
      </c>
    </row>
    <row r="236" spans="1:5" x14ac:dyDescent="0.25">
      <c r="A236" s="1"/>
      <c r="B236" s="58" t="s">
        <v>23</v>
      </c>
      <c r="C236" s="58"/>
      <c r="D236" s="3"/>
      <c r="E236" s="47">
        <v>1424.26</v>
      </c>
    </row>
    <row r="237" spans="1:5" x14ac:dyDescent="0.25">
      <c r="A237" s="1"/>
      <c r="B237" s="58" t="s">
        <v>24</v>
      </c>
      <c r="C237" s="58"/>
      <c r="D237" s="3"/>
      <c r="E237" s="47">
        <v>597.98</v>
      </c>
    </row>
    <row r="238" spans="1:5" x14ac:dyDescent="0.25">
      <c r="A238" s="1"/>
      <c r="B238" s="3"/>
      <c r="C238" s="3"/>
      <c r="D238" s="3"/>
      <c r="E238" s="49"/>
    </row>
    <row r="239" spans="1:5" x14ac:dyDescent="0.25">
      <c r="B239" s="3"/>
      <c r="C239" s="3"/>
      <c r="D239" s="53" t="s">
        <v>22</v>
      </c>
      <c r="E239" s="54">
        <f>SUM(E228:E238)</f>
        <v>350385.01</v>
      </c>
    </row>
    <row r="240" spans="1:5" x14ac:dyDescent="0.25">
      <c r="B240" s="3"/>
      <c r="C240" s="3"/>
      <c r="D240" s="3"/>
      <c r="E240" s="3"/>
    </row>
  </sheetData>
  <autoFilter ref="A3:F218" xr:uid="{00000000-0001-0000-0000-000000000000}"/>
  <mergeCells count="13">
    <mergeCell ref="A1:D1"/>
    <mergeCell ref="B223:D223"/>
    <mergeCell ref="B224:D224"/>
    <mergeCell ref="B226:C226"/>
    <mergeCell ref="B228:C228"/>
    <mergeCell ref="B235:C235"/>
    <mergeCell ref="B236:C236"/>
    <mergeCell ref="B237:C237"/>
    <mergeCell ref="B229:C229"/>
    <mergeCell ref="B230:C230"/>
    <mergeCell ref="B231:C231"/>
    <mergeCell ref="B232:C232"/>
    <mergeCell ref="B233:C233"/>
  </mergeCells>
  <pageMargins left="0.511811024" right="0.511811024" top="0.78740157499999996" bottom="0.78740157499999996" header="0.31496062000000002" footer="0.31496062000000002"/>
  <pageSetup paperSize="9" scale="62" fitToHeight="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2"/>
  <sheetViews>
    <sheetView workbookViewId="0">
      <selection activeCell="G13" sqref="G13"/>
    </sheetView>
  </sheetViews>
  <sheetFormatPr defaultRowHeight="15" x14ac:dyDescent="0.25"/>
  <cols>
    <col min="1" max="1" width="7.5703125" bestFit="1" customWidth="1"/>
    <col min="2" max="2" width="13.28515625" style="65" bestFit="1" customWidth="1"/>
    <col min="3" max="3" width="13.42578125" customWidth="1"/>
    <col min="4" max="4" width="10.7109375" bestFit="1" customWidth="1"/>
    <col min="5" max="5" width="13.28515625" style="65" bestFit="1" customWidth="1"/>
  </cols>
  <sheetData>
    <row r="1" spans="1:5" x14ac:dyDescent="0.25">
      <c r="A1" t="s">
        <v>1</v>
      </c>
      <c r="B1" s="65" t="s">
        <v>28</v>
      </c>
      <c r="C1" t="s">
        <v>29</v>
      </c>
      <c r="D1" t="s">
        <v>28</v>
      </c>
      <c r="E1" s="65" t="s">
        <v>2</v>
      </c>
    </row>
    <row r="2" spans="1:5" x14ac:dyDescent="0.25">
      <c r="A2">
        <v>1</v>
      </c>
      <c r="B2" s="65">
        <v>3000</v>
      </c>
      <c r="C2" s="64">
        <v>42967</v>
      </c>
      <c r="D2" s="64">
        <v>42967</v>
      </c>
      <c r="E2" s="65">
        <v>3000</v>
      </c>
    </row>
    <row r="3" spans="1:5" x14ac:dyDescent="0.25">
      <c r="A3">
        <v>2</v>
      </c>
      <c r="B3" s="65">
        <v>7000</v>
      </c>
      <c r="C3" s="64">
        <v>42983</v>
      </c>
      <c r="D3" s="64">
        <v>42983</v>
      </c>
      <c r="E3" s="65">
        <v>7000</v>
      </c>
    </row>
    <row r="4" spans="1:5" x14ac:dyDescent="0.25">
      <c r="A4">
        <v>3</v>
      </c>
      <c r="B4" s="65">
        <v>5000</v>
      </c>
      <c r="C4" s="64">
        <v>42998</v>
      </c>
      <c r="D4" s="64">
        <v>42998</v>
      </c>
      <c r="E4" s="65">
        <v>5000</v>
      </c>
    </row>
    <row r="5" spans="1:5" x14ac:dyDescent="0.25">
      <c r="A5">
        <v>4</v>
      </c>
      <c r="B5" s="65">
        <v>5000</v>
      </c>
      <c r="C5" s="64">
        <v>43013</v>
      </c>
      <c r="D5" s="64">
        <v>43013</v>
      </c>
      <c r="E5" s="65">
        <v>5000</v>
      </c>
    </row>
    <row r="6" spans="1:5" x14ac:dyDescent="0.25">
      <c r="A6">
        <v>5</v>
      </c>
      <c r="B6" s="65">
        <v>5000</v>
      </c>
      <c r="C6" s="64">
        <v>43028</v>
      </c>
      <c r="D6" s="64">
        <v>43028</v>
      </c>
      <c r="E6" s="65">
        <v>5000</v>
      </c>
    </row>
    <row r="7" spans="1:5" x14ac:dyDescent="0.25">
      <c r="A7">
        <v>6</v>
      </c>
      <c r="B7" s="65">
        <v>5000</v>
      </c>
      <c r="C7" s="64">
        <v>43044</v>
      </c>
      <c r="D7" s="64">
        <v>43044</v>
      </c>
      <c r="E7" s="65">
        <v>5000</v>
      </c>
    </row>
    <row r="8" spans="1:5" x14ac:dyDescent="0.25">
      <c r="A8">
        <v>7</v>
      </c>
      <c r="B8" s="65">
        <v>5000</v>
      </c>
      <c r="C8" s="64">
        <v>43059</v>
      </c>
      <c r="D8" s="64">
        <v>43059</v>
      </c>
      <c r="E8" s="65">
        <v>5000</v>
      </c>
    </row>
    <row r="9" spans="1:5" x14ac:dyDescent="0.25">
      <c r="A9">
        <v>8</v>
      </c>
      <c r="B9" s="65">
        <v>5000</v>
      </c>
      <c r="C9" s="64">
        <v>43074</v>
      </c>
      <c r="D9" s="64">
        <v>43074</v>
      </c>
      <c r="E9" s="65">
        <v>5000</v>
      </c>
    </row>
    <row r="10" spans="1:5" x14ac:dyDescent="0.25">
      <c r="A10">
        <v>9</v>
      </c>
      <c r="B10" s="65">
        <v>5000</v>
      </c>
      <c r="C10" s="64">
        <v>43089</v>
      </c>
      <c r="D10" s="64">
        <v>43089</v>
      </c>
      <c r="E10" s="65">
        <v>5000</v>
      </c>
    </row>
    <row r="11" spans="1:5" x14ac:dyDescent="0.25">
      <c r="C11" s="64"/>
      <c r="D11" s="64"/>
    </row>
    <row r="12" spans="1:5" x14ac:dyDescent="0.25">
      <c r="A12">
        <v>2017</v>
      </c>
      <c r="B12" s="65">
        <f>SUM(B2:B10)</f>
        <v>45000</v>
      </c>
      <c r="C12" s="64"/>
      <c r="D12" s="64"/>
    </row>
    <row r="13" spans="1:5" x14ac:dyDescent="0.25">
      <c r="C13" s="64"/>
      <c r="D13" s="64"/>
    </row>
    <row r="14" spans="1:5" x14ac:dyDescent="0.25">
      <c r="A14">
        <v>10</v>
      </c>
      <c r="B14" s="65">
        <v>5000</v>
      </c>
      <c r="C14" s="64">
        <v>43105</v>
      </c>
      <c r="D14" s="64">
        <v>43105</v>
      </c>
      <c r="E14" s="65">
        <v>5000</v>
      </c>
    </row>
    <row r="15" spans="1:5" x14ac:dyDescent="0.25">
      <c r="A15">
        <v>11</v>
      </c>
      <c r="B15" s="65">
        <v>5000</v>
      </c>
      <c r="C15" s="64">
        <v>43120</v>
      </c>
      <c r="D15" s="64">
        <v>43120</v>
      </c>
      <c r="E15" s="65">
        <v>5000</v>
      </c>
    </row>
    <row r="16" spans="1:5" x14ac:dyDescent="0.25">
      <c r="A16">
        <v>12</v>
      </c>
      <c r="B16" s="65">
        <v>5000</v>
      </c>
      <c r="C16" s="64">
        <v>43136</v>
      </c>
      <c r="D16" s="64">
        <v>43136</v>
      </c>
      <c r="E16" s="65">
        <v>5000</v>
      </c>
    </row>
    <row r="17" spans="1:5" x14ac:dyDescent="0.25">
      <c r="A17">
        <v>13</v>
      </c>
      <c r="B17" s="65">
        <v>5000</v>
      </c>
      <c r="C17" s="64">
        <v>43151</v>
      </c>
      <c r="D17" s="64">
        <v>43151</v>
      </c>
      <c r="E17" s="65">
        <v>5000</v>
      </c>
    </row>
    <row r="18" spans="1:5" x14ac:dyDescent="0.25">
      <c r="A18">
        <v>14</v>
      </c>
      <c r="B18" s="65">
        <v>5000</v>
      </c>
      <c r="C18" s="64">
        <v>43164</v>
      </c>
      <c r="D18" s="64">
        <v>43164</v>
      </c>
      <c r="E18" s="65">
        <v>5000</v>
      </c>
    </row>
    <row r="19" spans="1:5" x14ac:dyDescent="0.25">
      <c r="A19">
        <v>15</v>
      </c>
      <c r="B19" s="65">
        <v>5000</v>
      </c>
      <c r="C19" s="64">
        <v>43179</v>
      </c>
      <c r="D19" s="64">
        <v>43179</v>
      </c>
      <c r="E19" s="65">
        <v>5000</v>
      </c>
    </row>
    <row r="20" spans="1:5" x14ac:dyDescent="0.25">
      <c r="A20">
        <v>16</v>
      </c>
      <c r="B20" s="65">
        <v>5000</v>
      </c>
      <c r="C20" s="64">
        <v>43195</v>
      </c>
      <c r="D20" s="64">
        <v>43195</v>
      </c>
      <c r="E20" s="65">
        <v>5000</v>
      </c>
    </row>
    <row r="21" spans="1:5" x14ac:dyDescent="0.25">
      <c r="A21">
        <v>17</v>
      </c>
      <c r="B21" s="65">
        <v>5000</v>
      </c>
      <c r="C21" s="64">
        <v>43210</v>
      </c>
      <c r="D21" s="64">
        <v>43210</v>
      </c>
      <c r="E21" s="65">
        <v>5000</v>
      </c>
    </row>
    <row r="22" spans="1:5" x14ac:dyDescent="0.25">
      <c r="A22">
        <v>18</v>
      </c>
      <c r="B22" s="65">
        <v>5000</v>
      </c>
      <c r="C22" s="64">
        <v>43225</v>
      </c>
      <c r="D22" s="64">
        <v>43225</v>
      </c>
      <c r="E22" s="65">
        <v>5000</v>
      </c>
    </row>
    <row r="23" spans="1:5" x14ac:dyDescent="0.25">
      <c r="A23">
        <v>19</v>
      </c>
      <c r="B23" s="65">
        <v>5000</v>
      </c>
      <c r="C23" s="64">
        <v>43240</v>
      </c>
      <c r="D23" s="64">
        <v>43240</v>
      </c>
      <c r="E23" s="65">
        <v>5000</v>
      </c>
    </row>
    <row r="24" spans="1:5" x14ac:dyDescent="0.25">
      <c r="A24">
        <v>20</v>
      </c>
      <c r="B24" s="65">
        <v>5000</v>
      </c>
      <c r="C24" s="64">
        <v>43256</v>
      </c>
      <c r="D24" s="64">
        <v>43256</v>
      </c>
      <c r="E24" s="65">
        <v>5000</v>
      </c>
    </row>
    <row r="25" spans="1:5" x14ac:dyDescent="0.25">
      <c r="A25">
        <v>21</v>
      </c>
      <c r="B25" s="65">
        <v>5000</v>
      </c>
      <c r="C25" s="64">
        <v>43271</v>
      </c>
      <c r="D25" s="64">
        <v>43271</v>
      </c>
      <c r="E25" s="65">
        <v>5000</v>
      </c>
    </row>
    <row r="26" spans="1:5" x14ac:dyDescent="0.25">
      <c r="A26">
        <v>22</v>
      </c>
      <c r="B26" s="65">
        <v>5000</v>
      </c>
      <c r="C26" s="64">
        <v>43286</v>
      </c>
      <c r="D26" s="64">
        <v>43286</v>
      </c>
      <c r="E26" s="65">
        <v>5000</v>
      </c>
    </row>
    <row r="27" spans="1:5" x14ac:dyDescent="0.25">
      <c r="A27">
        <v>23</v>
      </c>
      <c r="B27" s="65">
        <v>5000</v>
      </c>
      <c r="C27" s="64">
        <v>43301</v>
      </c>
      <c r="D27" s="64">
        <v>43301</v>
      </c>
      <c r="E27" s="65">
        <v>5000</v>
      </c>
    </row>
    <row r="28" spans="1:5" x14ac:dyDescent="0.25">
      <c r="A28">
        <v>24</v>
      </c>
      <c r="B28" s="65">
        <v>5000</v>
      </c>
      <c r="C28" s="64">
        <v>43317</v>
      </c>
      <c r="D28" s="64">
        <v>43317</v>
      </c>
      <c r="E28" s="65">
        <v>5000</v>
      </c>
    </row>
    <row r="29" spans="1:5" x14ac:dyDescent="0.25">
      <c r="A29">
        <v>25</v>
      </c>
      <c r="B29" s="65">
        <v>5000</v>
      </c>
      <c r="C29" s="64">
        <v>43332</v>
      </c>
      <c r="D29" s="64">
        <v>43332</v>
      </c>
      <c r="E29" s="65">
        <v>5000</v>
      </c>
    </row>
    <row r="30" spans="1:5" x14ac:dyDescent="0.25">
      <c r="A30">
        <v>26</v>
      </c>
      <c r="B30" s="65">
        <v>5000</v>
      </c>
      <c r="C30" s="64">
        <v>43348</v>
      </c>
      <c r="D30" s="64">
        <v>43348</v>
      </c>
      <c r="E30" s="65">
        <v>5000</v>
      </c>
    </row>
    <row r="31" spans="1:5" x14ac:dyDescent="0.25">
      <c r="A31">
        <v>27</v>
      </c>
      <c r="B31" s="65">
        <v>5000</v>
      </c>
      <c r="C31" s="64">
        <v>43363</v>
      </c>
      <c r="D31" s="64">
        <v>43363</v>
      </c>
      <c r="E31" s="65">
        <v>5000</v>
      </c>
    </row>
    <row r="32" spans="1:5" x14ac:dyDescent="0.25">
      <c r="A32">
        <v>28</v>
      </c>
      <c r="B32" s="65">
        <v>5000</v>
      </c>
      <c r="C32" s="64">
        <v>43378</v>
      </c>
      <c r="D32" s="64">
        <v>43378</v>
      </c>
      <c r="E32" s="65">
        <v>5000</v>
      </c>
    </row>
    <row r="33" spans="1:5" x14ac:dyDescent="0.25">
      <c r="A33">
        <v>29</v>
      </c>
      <c r="B33" s="65">
        <v>5000</v>
      </c>
      <c r="C33" s="64">
        <v>43393</v>
      </c>
      <c r="D33" s="64">
        <v>43393</v>
      </c>
      <c r="E33" s="65">
        <v>5000</v>
      </c>
    </row>
    <row r="34" spans="1:5" x14ac:dyDescent="0.25">
      <c r="A34">
        <v>30</v>
      </c>
      <c r="B34" s="65">
        <v>5000</v>
      </c>
      <c r="C34" s="64">
        <v>43409</v>
      </c>
      <c r="D34" s="64">
        <v>43409</v>
      </c>
      <c r="E34" s="65">
        <v>5000</v>
      </c>
    </row>
    <row r="35" spans="1:5" x14ac:dyDescent="0.25">
      <c r="A35">
        <v>31</v>
      </c>
      <c r="B35" s="65">
        <v>5000</v>
      </c>
      <c r="C35" s="64">
        <v>43424</v>
      </c>
      <c r="D35" s="64">
        <v>43424</v>
      </c>
      <c r="E35" s="65">
        <v>5000</v>
      </c>
    </row>
    <row r="36" spans="1:5" x14ac:dyDescent="0.25">
      <c r="A36">
        <v>32</v>
      </c>
      <c r="B36" s="65">
        <v>5000</v>
      </c>
      <c r="C36" s="64">
        <v>43439</v>
      </c>
      <c r="D36" s="64">
        <v>43439</v>
      </c>
      <c r="E36" s="65">
        <v>5000</v>
      </c>
    </row>
    <row r="37" spans="1:5" x14ac:dyDescent="0.25">
      <c r="A37">
        <v>33</v>
      </c>
      <c r="B37" s="65">
        <v>5000</v>
      </c>
      <c r="C37" s="64">
        <v>43454</v>
      </c>
      <c r="D37" s="64">
        <v>43454</v>
      </c>
      <c r="E37" s="65">
        <v>5000</v>
      </c>
    </row>
    <row r="38" spans="1:5" x14ac:dyDescent="0.25">
      <c r="A38">
        <v>34</v>
      </c>
      <c r="B38" s="65">
        <v>5000</v>
      </c>
      <c r="C38" s="64">
        <v>43470</v>
      </c>
      <c r="D38" s="64">
        <v>43470</v>
      </c>
      <c r="E38" s="65">
        <v>5000</v>
      </c>
    </row>
    <row r="39" spans="1:5" x14ac:dyDescent="0.25">
      <c r="A39">
        <v>35</v>
      </c>
      <c r="B39" s="65">
        <v>5000</v>
      </c>
      <c r="C39" s="64">
        <v>43485</v>
      </c>
      <c r="D39" s="64">
        <v>43485</v>
      </c>
      <c r="E39" s="65">
        <v>5000</v>
      </c>
    </row>
    <row r="40" spans="1:5" x14ac:dyDescent="0.25">
      <c r="A40">
        <v>36</v>
      </c>
      <c r="B40" s="65">
        <v>5000</v>
      </c>
      <c r="C40" s="64">
        <v>43501</v>
      </c>
      <c r="D40" s="64">
        <v>43501</v>
      </c>
      <c r="E40" s="65">
        <v>5000</v>
      </c>
    </row>
    <row r="41" spans="1:5" x14ac:dyDescent="0.25">
      <c r="A41">
        <v>37</v>
      </c>
      <c r="B41" s="65">
        <v>5000</v>
      </c>
      <c r="C41" s="64">
        <v>43516</v>
      </c>
      <c r="D41" s="64">
        <v>43516</v>
      </c>
      <c r="E41" s="65">
        <v>5000</v>
      </c>
    </row>
    <row r="42" spans="1:5" x14ac:dyDescent="0.25">
      <c r="A42">
        <v>38</v>
      </c>
      <c r="B42" s="65">
        <v>5000</v>
      </c>
      <c r="C42" s="64">
        <v>43529</v>
      </c>
      <c r="D42" s="64">
        <v>43529</v>
      </c>
      <c r="E42" s="65">
        <v>5000</v>
      </c>
    </row>
    <row r="43" spans="1:5" x14ac:dyDescent="0.25">
      <c r="A43">
        <v>39</v>
      </c>
      <c r="B43" s="65">
        <v>7000</v>
      </c>
      <c r="C43" s="64">
        <v>43544</v>
      </c>
      <c r="D43" s="64">
        <v>43544</v>
      </c>
      <c r="E43" s="65">
        <v>7000</v>
      </c>
    </row>
    <row r="44" spans="1:5" x14ac:dyDescent="0.25">
      <c r="A44">
        <v>40</v>
      </c>
      <c r="B44" s="65">
        <v>5000</v>
      </c>
      <c r="C44" s="64">
        <v>43560</v>
      </c>
      <c r="D44" s="64">
        <v>43560</v>
      </c>
      <c r="E44" s="65">
        <v>5000</v>
      </c>
    </row>
    <row r="45" spans="1:5" x14ac:dyDescent="0.25">
      <c r="A45">
        <v>41</v>
      </c>
      <c r="B45" s="65">
        <v>7000</v>
      </c>
      <c r="C45" s="64">
        <v>43575</v>
      </c>
      <c r="D45" s="64">
        <v>43575</v>
      </c>
      <c r="E45" s="65">
        <v>7000</v>
      </c>
    </row>
    <row r="46" spans="1:5" x14ac:dyDescent="0.25">
      <c r="A46">
        <v>42</v>
      </c>
      <c r="B46" s="65">
        <v>5000</v>
      </c>
      <c r="C46" s="64">
        <v>43590</v>
      </c>
      <c r="D46" s="64">
        <v>43590</v>
      </c>
      <c r="E46" s="65">
        <v>5000</v>
      </c>
    </row>
    <row r="47" spans="1:5" x14ac:dyDescent="0.25">
      <c r="A47">
        <v>43</v>
      </c>
      <c r="B47" s="65">
        <v>7000</v>
      </c>
      <c r="C47" s="64">
        <v>43605</v>
      </c>
      <c r="D47" s="64">
        <v>43605</v>
      </c>
      <c r="E47" s="65">
        <v>7000</v>
      </c>
    </row>
    <row r="48" spans="1:5" x14ac:dyDescent="0.25">
      <c r="A48">
        <v>44</v>
      </c>
      <c r="B48" s="65">
        <v>5000</v>
      </c>
      <c r="C48" s="64">
        <v>43621</v>
      </c>
      <c r="D48" s="64">
        <v>43621</v>
      </c>
      <c r="E48" s="65">
        <v>5000</v>
      </c>
    </row>
    <row r="49" spans="1:5" x14ac:dyDescent="0.25">
      <c r="A49">
        <v>45</v>
      </c>
      <c r="B49" s="65">
        <v>7000</v>
      </c>
      <c r="C49" s="64">
        <v>43636</v>
      </c>
      <c r="D49" s="64">
        <v>43636</v>
      </c>
      <c r="E49" s="65">
        <v>7000</v>
      </c>
    </row>
    <row r="50" spans="1:5" x14ac:dyDescent="0.25">
      <c r="A50">
        <v>46</v>
      </c>
      <c r="B50" s="65">
        <v>5000</v>
      </c>
      <c r="C50" s="64">
        <v>43651</v>
      </c>
      <c r="D50" s="64">
        <v>43651</v>
      </c>
      <c r="E50" s="65">
        <v>5000</v>
      </c>
    </row>
    <row r="51" spans="1:5" x14ac:dyDescent="0.25">
      <c r="A51">
        <v>47</v>
      </c>
      <c r="B51" s="65">
        <v>7000</v>
      </c>
      <c r="C51" s="64">
        <v>43666</v>
      </c>
      <c r="D51" s="64">
        <v>43666</v>
      </c>
      <c r="E51" s="65">
        <v>7000</v>
      </c>
    </row>
    <row r="52" spans="1:5" x14ac:dyDescent="0.25">
      <c r="A52">
        <v>48</v>
      </c>
      <c r="B52" s="65">
        <v>5000</v>
      </c>
      <c r="C52" s="64">
        <v>43682</v>
      </c>
      <c r="D52" s="64">
        <v>43682</v>
      </c>
      <c r="E52" s="65">
        <v>5000</v>
      </c>
    </row>
    <row r="53" spans="1:5" x14ac:dyDescent="0.25">
      <c r="A53">
        <v>49</v>
      </c>
      <c r="B53" s="65">
        <v>7000</v>
      </c>
      <c r="C53" s="64">
        <v>43697</v>
      </c>
      <c r="D53" s="64">
        <v>43697</v>
      </c>
      <c r="E53" s="65">
        <v>7000</v>
      </c>
    </row>
    <row r="54" spans="1:5" x14ac:dyDescent="0.25">
      <c r="A54">
        <v>50</v>
      </c>
      <c r="B54" s="65">
        <v>5000</v>
      </c>
      <c r="C54" s="64">
        <v>43713</v>
      </c>
      <c r="D54" s="64">
        <v>43713</v>
      </c>
      <c r="E54" s="65">
        <v>5000</v>
      </c>
    </row>
    <row r="55" spans="1:5" x14ac:dyDescent="0.25">
      <c r="A55">
        <v>51</v>
      </c>
      <c r="B55" s="65">
        <v>7000</v>
      </c>
      <c r="C55" s="64">
        <v>43575</v>
      </c>
      <c r="D55" s="64">
        <v>43575</v>
      </c>
      <c r="E55" s="65">
        <v>7000</v>
      </c>
    </row>
    <row r="56" spans="1:5" x14ac:dyDescent="0.25">
      <c r="A56">
        <v>52</v>
      </c>
      <c r="B56" s="65">
        <v>5000</v>
      </c>
      <c r="C56" s="64">
        <v>43590</v>
      </c>
      <c r="D56" s="64">
        <v>43590</v>
      </c>
      <c r="E56" s="65">
        <v>5000</v>
      </c>
    </row>
    <row r="57" spans="1:5" x14ac:dyDescent="0.25">
      <c r="A57">
        <v>53</v>
      </c>
      <c r="B57" s="65">
        <v>7000</v>
      </c>
      <c r="C57" s="64">
        <v>43605</v>
      </c>
      <c r="D57" s="64">
        <v>43605</v>
      </c>
      <c r="E57" s="65">
        <v>7000</v>
      </c>
    </row>
    <row r="58" spans="1:5" x14ac:dyDescent="0.25">
      <c r="A58">
        <v>54</v>
      </c>
      <c r="B58" s="65">
        <v>5000</v>
      </c>
      <c r="C58" s="64">
        <v>43621</v>
      </c>
      <c r="D58" s="64">
        <v>43621</v>
      </c>
      <c r="E58" s="65">
        <v>5000</v>
      </c>
    </row>
    <row r="59" spans="1:5" x14ac:dyDescent="0.25">
      <c r="A59">
        <v>55</v>
      </c>
      <c r="B59" s="65">
        <v>7000</v>
      </c>
      <c r="C59" s="64">
        <v>43636</v>
      </c>
      <c r="D59" s="64">
        <v>43636</v>
      </c>
      <c r="E59" s="65">
        <v>7000</v>
      </c>
    </row>
    <row r="60" spans="1:5" x14ac:dyDescent="0.25">
      <c r="A60">
        <v>56</v>
      </c>
      <c r="B60" s="65">
        <v>5000</v>
      </c>
      <c r="C60" s="64">
        <v>43651</v>
      </c>
      <c r="D60" s="64">
        <v>43651</v>
      </c>
      <c r="E60" s="65">
        <v>5000</v>
      </c>
    </row>
    <row r="61" spans="1:5" x14ac:dyDescent="0.25">
      <c r="A61">
        <v>57</v>
      </c>
      <c r="B61" s="65">
        <v>7000</v>
      </c>
      <c r="C61" s="64">
        <v>43666</v>
      </c>
      <c r="D61" s="64">
        <v>43666</v>
      </c>
      <c r="E61" s="65">
        <v>7000</v>
      </c>
    </row>
    <row r="62" spans="1:5" x14ac:dyDescent="0.25">
      <c r="A62">
        <v>58</v>
      </c>
      <c r="B62" s="65">
        <v>5000</v>
      </c>
      <c r="C62" s="64">
        <v>43682</v>
      </c>
      <c r="D62" s="64">
        <v>43682</v>
      </c>
      <c r="E62" s="65">
        <v>5000</v>
      </c>
    </row>
    <row r="63" spans="1:5" x14ac:dyDescent="0.25">
      <c r="A63">
        <v>59</v>
      </c>
      <c r="B63" s="65">
        <v>7000</v>
      </c>
      <c r="C63" s="64">
        <v>43697</v>
      </c>
      <c r="D63" s="64">
        <v>43697</v>
      </c>
      <c r="E63" s="65">
        <v>7000</v>
      </c>
    </row>
    <row r="64" spans="1:5" x14ac:dyDescent="0.25">
      <c r="A64">
        <v>60</v>
      </c>
      <c r="B64" s="65">
        <v>5000</v>
      </c>
      <c r="C64" s="64">
        <v>43713</v>
      </c>
      <c r="D64" s="64">
        <v>43713</v>
      </c>
      <c r="E64" s="65">
        <v>5000</v>
      </c>
    </row>
    <row r="65" spans="1:5" x14ac:dyDescent="0.25">
      <c r="A65">
        <v>61</v>
      </c>
      <c r="B65" s="65">
        <v>7000</v>
      </c>
      <c r="C65" s="64">
        <v>43728</v>
      </c>
      <c r="D65" s="64">
        <v>43728</v>
      </c>
      <c r="E65" s="65">
        <v>7000</v>
      </c>
    </row>
    <row r="66" spans="1:5" x14ac:dyDescent="0.25">
      <c r="A66">
        <v>62</v>
      </c>
      <c r="B66" s="65">
        <v>5000</v>
      </c>
      <c r="C66" s="64">
        <v>43743</v>
      </c>
      <c r="D66" s="64">
        <v>43743</v>
      </c>
      <c r="E66" s="65">
        <v>5000</v>
      </c>
    </row>
    <row r="67" spans="1:5" x14ac:dyDescent="0.25">
      <c r="A67">
        <v>63</v>
      </c>
      <c r="B67" s="65">
        <v>7000</v>
      </c>
      <c r="C67" s="64">
        <v>43758</v>
      </c>
      <c r="D67" s="64">
        <v>43758</v>
      </c>
      <c r="E67" s="65">
        <v>7000</v>
      </c>
    </row>
    <row r="68" spans="1:5" x14ac:dyDescent="0.25">
      <c r="A68">
        <v>64</v>
      </c>
      <c r="B68" s="65">
        <v>5000</v>
      </c>
      <c r="C68" s="64">
        <v>43774</v>
      </c>
      <c r="D68" s="64">
        <v>43774</v>
      </c>
      <c r="E68" s="65">
        <v>5000</v>
      </c>
    </row>
    <row r="69" spans="1:5" x14ac:dyDescent="0.25">
      <c r="A69">
        <v>65</v>
      </c>
      <c r="B69" s="65">
        <v>7000</v>
      </c>
      <c r="C69" s="64">
        <v>43789</v>
      </c>
      <c r="D69" s="64">
        <v>43789</v>
      </c>
      <c r="E69" s="65">
        <v>7000</v>
      </c>
    </row>
    <row r="70" spans="1:5" x14ac:dyDescent="0.25">
      <c r="A70">
        <v>66</v>
      </c>
      <c r="B70" s="65">
        <v>5000</v>
      </c>
      <c r="C70" s="64">
        <v>43804</v>
      </c>
      <c r="D70" s="64">
        <v>43804</v>
      </c>
      <c r="E70" s="65">
        <v>5000</v>
      </c>
    </row>
    <row r="71" spans="1:5" x14ac:dyDescent="0.25">
      <c r="A71">
        <v>67</v>
      </c>
      <c r="B71" s="65">
        <v>7000</v>
      </c>
      <c r="C71" s="64">
        <v>43819</v>
      </c>
      <c r="D71" s="64">
        <v>43819</v>
      </c>
      <c r="E71" s="65">
        <v>7000</v>
      </c>
    </row>
    <row r="72" spans="1:5" x14ac:dyDescent="0.25">
      <c r="A72">
        <v>68</v>
      </c>
      <c r="B72" s="65">
        <v>5000</v>
      </c>
      <c r="C72" s="64">
        <v>43835</v>
      </c>
      <c r="D72" s="64">
        <v>43835</v>
      </c>
      <c r="E72" s="65">
        <v>5000</v>
      </c>
    </row>
    <row r="73" spans="1:5" x14ac:dyDescent="0.25">
      <c r="A73">
        <v>69</v>
      </c>
      <c r="B73" s="65">
        <v>7000</v>
      </c>
      <c r="C73" s="64">
        <v>43850</v>
      </c>
      <c r="D73" s="64">
        <v>43850</v>
      </c>
      <c r="E73" s="65">
        <v>7000</v>
      </c>
    </row>
    <row r="74" spans="1:5" x14ac:dyDescent="0.25">
      <c r="A74">
        <v>70</v>
      </c>
      <c r="B74" s="65">
        <v>5000</v>
      </c>
      <c r="C74" s="64">
        <v>43866</v>
      </c>
      <c r="D74" s="64">
        <v>43866</v>
      </c>
      <c r="E74" s="65">
        <v>5000</v>
      </c>
    </row>
    <row r="75" spans="1:5" x14ac:dyDescent="0.25">
      <c r="A75">
        <v>71</v>
      </c>
      <c r="B75" s="65">
        <v>7000</v>
      </c>
      <c r="C75" s="64">
        <v>43881</v>
      </c>
      <c r="D75" s="64">
        <v>43881</v>
      </c>
      <c r="E75" s="65">
        <v>7000</v>
      </c>
    </row>
    <row r="76" spans="1:5" x14ac:dyDescent="0.25">
      <c r="A76">
        <v>72</v>
      </c>
      <c r="B76" s="65">
        <v>5000</v>
      </c>
      <c r="C76" s="64">
        <v>43895</v>
      </c>
      <c r="D76" s="64">
        <v>43895</v>
      </c>
      <c r="E76" s="65">
        <v>5000</v>
      </c>
    </row>
    <row r="77" spans="1:5" x14ac:dyDescent="0.25">
      <c r="A77">
        <v>73</v>
      </c>
      <c r="B77" s="65">
        <v>7000</v>
      </c>
      <c r="C77" s="64">
        <v>43910</v>
      </c>
      <c r="D77" s="64">
        <v>43910</v>
      </c>
      <c r="E77" s="65">
        <v>7000</v>
      </c>
    </row>
    <row r="78" spans="1:5" x14ac:dyDescent="0.25">
      <c r="A78">
        <v>74</v>
      </c>
      <c r="B78" s="65">
        <v>5000</v>
      </c>
      <c r="C78" s="64">
        <v>43926</v>
      </c>
      <c r="D78" s="64">
        <v>43926</v>
      </c>
      <c r="E78" s="65">
        <v>5000</v>
      </c>
    </row>
    <row r="79" spans="1:5" x14ac:dyDescent="0.25">
      <c r="A79">
        <v>75</v>
      </c>
      <c r="B79" s="65">
        <v>7000</v>
      </c>
      <c r="C79" s="64">
        <v>43941</v>
      </c>
      <c r="D79" s="64">
        <v>43941</v>
      </c>
      <c r="E79" s="65">
        <v>2000</v>
      </c>
    </row>
    <row r="80" spans="1:5" x14ac:dyDescent="0.25">
      <c r="A80">
        <v>76</v>
      </c>
      <c r="B80" s="65">
        <v>5000</v>
      </c>
      <c r="C80" s="64">
        <v>43956</v>
      </c>
      <c r="D80" s="64">
        <v>43956</v>
      </c>
      <c r="E80" s="65">
        <v>5000</v>
      </c>
    </row>
    <row r="81" spans="1:5" x14ac:dyDescent="0.25">
      <c r="A81">
        <v>77</v>
      </c>
      <c r="B81" s="65">
        <v>7000</v>
      </c>
      <c r="C81" s="64">
        <v>43971</v>
      </c>
      <c r="D81" s="64">
        <v>43971</v>
      </c>
      <c r="E81" s="65">
        <v>2000</v>
      </c>
    </row>
    <row r="82" spans="1:5" x14ac:dyDescent="0.25">
      <c r="A82" t="s">
        <v>30</v>
      </c>
      <c r="B82" s="65" t="s">
        <v>31</v>
      </c>
      <c r="C82" t="s">
        <v>32</v>
      </c>
    </row>
    <row r="83" spans="1:5" x14ac:dyDescent="0.25">
      <c r="A83">
        <v>78</v>
      </c>
      <c r="B83" s="65">
        <v>5000</v>
      </c>
      <c r="C83" s="64">
        <v>43987</v>
      </c>
      <c r="D83" s="64">
        <v>43987</v>
      </c>
      <c r="E83" s="65">
        <v>5000</v>
      </c>
    </row>
    <row r="84" spans="1:5" x14ac:dyDescent="0.25">
      <c r="A84">
        <v>79</v>
      </c>
      <c r="B84" s="65">
        <v>7000</v>
      </c>
      <c r="C84" s="64">
        <v>44002</v>
      </c>
      <c r="D84" s="64">
        <v>44002</v>
      </c>
      <c r="E84" s="65">
        <v>2000</v>
      </c>
    </row>
    <row r="85" spans="1:5" x14ac:dyDescent="0.25">
      <c r="A85">
        <v>80</v>
      </c>
      <c r="B85" s="65">
        <v>5000</v>
      </c>
      <c r="C85" s="64">
        <v>44017</v>
      </c>
      <c r="D85" s="64">
        <v>44017</v>
      </c>
      <c r="E85" s="65">
        <v>5000</v>
      </c>
    </row>
    <row r="86" spans="1:5" x14ac:dyDescent="0.25">
      <c r="A86">
        <v>81</v>
      </c>
      <c r="B86" s="65">
        <v>7000</v>
      </c>
      <c r="C86" s="64">
        <v>44032</v>
      </c>
      <c r="D86" s="64">
        <v>44032</v>
      </c>
      <c r="E86" s="65">
        <v>4000</v>
      </c>
    </row>
    <row r="87" spans="1:5" x14ac:dyDescent="0.25">
      <c r="A87">
        <v>82</v>
      </c>
      <c r="B87" s="65">
        <v>5000</v>
      </c>
      <c r="C87" s="64">
        <v>44048</v>
      </c>
      <c r="D87" s="64">
        <v>44049</v>
      </c>
      <c r="E87" s="65">
        <v>3000</v>
      </c>
    </row>
    <row r="88" spans="1:5" x14ac:dyDescent="0.25">
      <c r="A88">
        <v>83</v>
      </c>
      <c r="B88" s="65">
        <v>7000</v>
      </c>
      <c r="C88" s="64">
        <v>44063</v>
      </c>
      <c r="D88" s="64">
        <v>44063</v>
      </c>
      <c r="E88" s="65">
        <v>7000</v>
      </c>
    </row>
    <row r="89" spans="1:5" x14ac:dyDescent="0.25">
      <c r="A89">
        <v>84</v>
      </c>
      <c r="B89" s="65">
        <v>5000</v>
      </c>
      <c r="C89" s="64">
        <v>44079</v>
      </c>
      <c r="D89" s="64">
        <v>44079</v>
      </c>
      <c r="E89" s="65">
        <v>5000</v>
      </c>
    </row>
    <row r="90" spans="1:5" x14ac:dyDescent="0.25">
      <c r="A90">
        <v>85</v>
      </c>
      <c r="B90" s="65">
        <v>7000</v>
      </c>
      <c r="C90" s="64">
        <v>44094</v>
      </c>
      <c r="D90" s="64">
        <v>44094</v>
      </c>
      <c r="E90" s="65">
        <v>7000</v>
      </c>
    </row>
    <row r="91" spans="1:5" x14ac:dyDescent="0.25">
      <c r="A91">
        <v>86</v>
      </c>
      <c r="B91" s="65">
        <v>5000</v>
      </c>
      <c r="C91" s="64">
        <v>44109</v>
      </c>
      <c r="D91" s="64">
        <v>44109</v>
      </c>
      <c r="E91" s="65">
        <v>5000</v>
      </c>
    </row>
    <row r="92" spans="1:5" x14ac:dyDescent="0.25">
      <c r="A92">
        <v>87</v>
      </c>
      <c r="B92" s="65">
        <v>7000</v>
      </c>
      <c r="C92" s="64">
        <v>44124</v>
      </c>
      <c r="D92" s="64">
        <v>44124</v>
      </c>
      <c r="E92" s="65">
        <v>7000</v>
      </c>
    </row>
    <row r="93" spans="1:5" x14ac:dyDescent="0.25">
      <c r="A93">
        <v>88</v>
      </c>
      <c r="B93" s="65">
        <v>5000</v>
      </c>
      <c r="C93" s="64">
        <v>44140</v>
      </c>
      <c r="D93" s="64">
        <v>44140</v>
      </c>
      <c r="E93" s="65">
        <v>5000</v>
      </c>
    </row>
    <row r="94" spans="1:5" x14ac:dyDescent="0.25">
      <c r="A94">
        <v>89</v>
      </c>
      <c r="B94" s="65">
        <v>7000</v>
      </c>
      <c r="C94" s="64">
        <v>44155</v>
      </c>
      <c r="D94" s="64">
        <v>44155</v>
      </c>
      <c r="E94" s="65">
        <v>7000</v>
      </c>
    </row>
    <row r="95" spans="1:5" x14ac:dyDescent="0.25">
      <c r="A95">
        <v>90</v>
      </c>
      <c r="B95" s="65">
        <v>5000</v>
      </c>
      <c r="C95" s="64">
        <v>44170</v>
      </c>
      <c r="D95" s="64">
        <v>44170</v>
      </c>
      <c r="E95" s="65">
        <v>5000</v>
      </c>
    </row>
    <row r="96" spans="1:5" x14ac:dyDescent="0.25">
      <c r="A96">
        <v>91</v>
      </c>
      <c r="B96" s="65">
        <v>7000</v>
      </c>
      <c r="C96" s="64">
        <v>44185</v>
      </c>
      <c r="D96" s="64">
        <v>44186</v>
      </c>
      <c r="E96" s="65">
        <v>7000</v>
      </c>
    </row>
    <row r="97" spans="1:5" x14ac:dyDescent="0.25">
      <c r="A97">
        <v>92</v>
      </c>
      <c r="B97" s="65">
        <v>5000</v>
      </c>
      <c r="C97" s="64">
        <v>44202</v>
      </c>
      <c r="D97" s="64">
        <v>44202</v>
      </c>
      <c r="E97" s="65">
        <v>5000</v>
      </c>
    </row>
    <row r="98" spans="1:5" x14ac:dyDescent="0.25">
      <c r="A98">
        <v>93</v>
      </c>
      <c r="B98" s="65">
        <v>7000</v>
      </c>
      <c r="C98" s="64">
        <v>44216</v>
      </c>
      <c r="D98" s="64">
        <v>44216</v>
      </c>
      <c r="E98" s="65">
        <v>7000</v>
      </c>
    </row>
    <row r="99" spans="1:5" x14ac:dyDescent="0.25">
      <c r="A99">
        <v>94</v>
      </c>
      <c r="B99" s="65">
        <v>5000</v>
      </c>
      <c r="C99" s="64">
        <v>44232</v>
      </c>
      <c r="D99" s="64">
        <v>44235</v>
      </c>
      <c r="E99" s="65">
        <v>5000</v>
      </c>
    </row>
    <row r="100" spans="1:5" x14ac:dyDescent="0.25">
      <c r="A100">
        <v>95</v>
      </c>
      <c r="B100" s="65">
        <v>7000</v>
      </c>
      <c r="C100" s="64">
        <v>44247</v>
      </c>
      <c r="D100" s="64">
        <v>44249</v>
      </c>
      <c r="E100" s="65">
        <v>7000</v>
      </c>
    </row>
    <row r="101" spans="1:5" x14ac:dyDescent="0.25">
      <c r="A101">
        <v>96</v>
      </c>
      <c r="B101" s="65">
        <v>5000</v>
      </c>
      <c r="C101" s="64">
        <v>44260</v>
      </c>
      <c r="D101" s="64">
        <v>44263</v>
      </c>
      <c r="E101" s="65">
        <v>5000</v>
      </c>
    </row>
    <row r="102" spans="1:5" x14ac:dyDescent="0.25">
      <c r="A102">
        <v>97</v>
      </c>
      <c r="B102" s="65">
        <v>7000</v>
      </c>
      <c r="C102" s="64">
        <v>44275</v>
      </c>
      <c r="D102" s="64">
        <v>44277</v>
      </c>
      <c r="E102" s="65">
        <v>7000</v>
      </c>
    </row>
    <row r="103" spans="1:5" x14ac:dyDescent="0.25">
      <c r="A103">
        <v>98</v>
      </c>
      <c r="B103" s="65">
        <v>5000</v>
      </c>
      <c r="C103" s="64">
        <v>44291</v>
      </c>
      <c r="D103" s="64">
        <v>44293</v>
      </c>
      <c r="E103" s="65">
        <v>15000</v>
      </c>
    </row>
    <row r="104" spans="1:5" x14ac:dyDescent="0.25">
      <c r="A104">
        <v>99</v>
      </c>
      <c r="B104" s="65">
        <v>7000</v>
      </c>
      <c r="C104" s="64">
        <v>44306</v>
      </c>
      <c r="D104" s="64">
        <v>44306</v>
      </c>
      <c r="E104" s="65">
        <v>7000</v>
      </c>
    </row>
    <row r="105" spans="1:5" x14ac:dyDescent="0.25">
      <c r="A105">
        <v>100</v>
      </c>
      <c r="B105" s="65">
        <v>5000</v>
      </c>
      <c r="C105" s="64">
        <v>44321</v>
      </c>
      <c r="D105" s="64">
        <v>44323</v>
      </c>
      <c r="E105" s="65">
        <v>15000</v>
      </c>
    </row>
    <row r="106" spans="1:5" x14ac:dyDescent="0.25">
      <c r="A106">
        <v>101</v>
      </c>
      <c r="B106" s="65">
        <v>7000</v>
      </c>
      <c r="C106" s="64">
        <v>44336</v>
      </c>
      <c r="D106" s="64">
        <v>44336</v>
      </c>
      <c r="E106" s="65">
        <v>7000</v>
      </c>
    </row>
    <row r="107" spans="1:5" x14ac:dyDescent="0.25">
      <c r="A107">
        <v>102</v>
      </c>
      <c r="B107" s="65">
        <v>5000</v>
      </c>
      <c r="C107" s="64">
        <v>44352</v>
      </c>
      <c r="D107" s="64">
        <v>44354</v>
      </c>
      <c r="E107" s="65">
        <v>5000</v>
      </c>
    </row>
    <row r="108" spans="1:5" x14ac:dyDescent="0.25">
      <c r="A108">
        <v>103</v>
      </c>
      <c r="B108" s="65">
        <v>7000</v>
      </c>
      <c r="C108" s="64">
        <v>44367</v>
      </c>
      <c r="D108" s="64">
        <v>44368</v>
      </c>
      <c r="E108" s="65">
        <v>7000</v>
      </c>
    </row>
    <row r="109" spans="1:5" x14ac:dyDescent="0.25">
      <c r="A109">
        <v>104</v>
      </c>
      <c r="B109" s="65">
        <v>5000</v>
      </c>
      <c r="C109" s="64">
        <v>44382</v>
      </c>
      <c r="D109" s="64">
        <v>44384</v>
      </c>
      <c r="E109" s="65">
        <v>5000</v>
      </c>
    </row>
    <row r="110" spans="1:5" x14ac:dyDescent="0.25">
      <c r="A110">
        <v>105</v>
      </c>
      <c r="B110" s="65">
        <v>7000</v>
      </c>
      <c r="C110" s="64">
        <v>44397</v>
      </c>
      <c r="D110" s="64">
        <v>44397</v>
      </c>
      <c r="E110" s="65">
        <v>7000</v>
      </c>
    </row>
    <row r="111" spans="1:5" x14ac:dyDescent="0.25">
      <c r="A111">
        <v>106</v>
      </c>
      <c r="B111" s="65">
        <v>5000</v>
      </c>
      <c r="C111" s="64">
        <v>44413</v>
      </c>
      <c r="D111" s="64">
        <v>44414</v>
      </c>
      <c r="E111" s="65">
        <v>5000</v>
      </c>
    </row>
    <row r="112" spans="1:5" x14ac:dyDescent="0.25">
      <c r="A112">
        <v>107</v>
      </c>
      <c r="B112" s="65">
        <v>7000</v>
      </c>
      <c r="C112" s="64">
        <v>44428</v>
      </c>
      <c r="D112" s="64">
        <v>44428</v>
      </c>
      <c r="E112" s="65">
        <v>7000</v>
      </c>
    </row>
    <row r="113" spans="1:5" x14ac:dyDescent="0.25">
      <c r="A113">
        <v>108</v>
      </c>
      <c r="B113" s="65">
        <v>5000</v>
      </c>
      <c r="C113" s="64">
        <v>44444</v>
      </c>
      <c r="D113" s="64">
        <v>44447</v>
      </c>
      <c r="E113" s="65">
        <v>5000</v>
      </c>
    </row>
    <row r="114" spans="1:5" x14ac:dyDescent="0.25">
      <c r="A114">
        <v>109</v>
      </c>
      <c r="B114" s="65">
        <v>7000</v>
      </c>
      <c r="C114" s="64">
        <v>44459</v>
      </c>
      <c r="D114" s="64">
        <v>44459</v>
      </c>
      <c r="E114" s="65">
        <v>7000</v>
      </c>
    </row>
    <row r="115" spans="1:5" x14ac:dyDescent="0.25">
      <c r="A115">
        <v>110</v>
      </c>
      <c r="B115" s="65">
        <v>5000</v>
      </c>
      <c r="C115" s="64">
        <v>44474</v>
      </c>
      <c r="D115" s="64">
        <v>44476</v>
      </c>
      <c r="E115" s="65">
        <v>5000</v>
      </c>
    </row>
    <row r="116" spans="1:5" x14ac:dyDescent="0.25">
      <c r="A116">
        <v>111</v>
      </c>
      <c r="B116" s="65">
        <v>7000</v>
      </c>
      <c r="C116" s="64">
        <v>44489</v>
      </c>
      <c r="D116" s="64">
        <v>44489</v>
      </c>
      <c r="E116" s="65">
        <v>7000</v>
      </c>
    </row>
    <row r="117" spans="1:5" x14ac:dyDescent="0.25">
      <c r="A117" t="s">
        <v>27</v>
      </c>
      <c r="B117" s="65" t="s">
        <v>33</v>
      </c>
      <c r="C117" t="s">
        <v>34</v>
      </c>
      <c r="D117" t="s">
        <v>35</v>
      </c>
    </row>
    <row r="118" spans="1:5" x14ac:dyDescent="0.25">
      <c r="A118">
        <v>112</v>
      </c>
      <c r="B118" s="65">
        <v>10000</v>
      </c>
      <c r="C118" s="64">
        <v>44505</v>
      </c>
      <c r="D118" s="64">
        <v>44508</v>
      </c>
      <c r="E118" s="65">
        <v>10000</v>
      </c>
    </row>
    <row r="119" spans="1:5" x14ac:dyDescent="0.25">
      <c r="A119">
        <v>113</v>
      </c>
      <c r="B119" s="65">
        <v>15000</v>
      </c>
      <c r="C119" s="64">
        <v>44520</v>
      </c>
      <c r="D119" s="64">
        <v>44522</v>
      </c>
      <c r="E119" s="65">
        <v>15000</v>
      </c>
    </row>
    <row r="120" spans="1:5" x14ac:dyDescent="0.25">
      <c r="A120">
        <v>114</v>
      </c>
      <c r="B120" s="65">
        <v>10000</v>
      </c>
      <c r="C120" s="64">
        <v>44535</v>
      </c>
      <c r="D120" s="64">
        <v>44537</v>
      </c>
      <c r="E120" s="65">
        <v>10000</v>
      </c>
    </row>
    <row r="121" spans="1:5" x14ac:dyDescent="0.25">
      <c r="A121">
        <v>115</v>
      </c>
      <c r="B121" s="65">
        <v>15000</v>
      </c>
      <c r="C121" s="64">
        <v>44550</v>
      </c>
      <c r="D121" s="64">
        <v>44550</v>
      </c>
      <c r="E121" s="65">
        <v>15000</v>
      </c>
    </row>
    <row r="122" spans="1:5" x14ac:dyDescent="0.25">
      <c r="A122">
        <v>116</v>
      </c>
      <c r="B122" s="65">
        <v>10000</v>
      </c>
      <c r="C122" s="64">
        <v>44566</v>
      </c>
      <c r="D122" s="64">
        <v>44568</v>
      </c>
      <c r="E122" s="65">
        <v>10000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Plan1</vt:lpstr>
      <vt:lpstr>Plan2</vt:lpstr>
      <vt:lpstr>Plan1!Area_de_impressao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Eliantec</dc:creator>
  <cp:lastModifiedBy>Isabel Vicalvi</cp:lastModifiedBy>
  <cp:lastPrinted>2022-01-13T18:29:03Z</cp:lastPrinted>
  <dcterms:created xsi:type="dcterms:W3CDTF">2017-08-24T14:21:02Z</dcterms:created>
  <dcterms:modified xsi:type="dcterms:W3CDTF">2022-09-24T16:02:23Z</dcterms:modified>
</cp:coreProperties>
</file>