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/>
  <mc:AlternateContent xmlns:mc="http://schemas.openxmlformats.org/markup-compatibility/2006">
    <mc:Choice Requires="x15">
      <x15ac:absPath xmlns:x15ac="http://schemas.microsoft.com/office/spreadsheetml/2010/11/ac" url="https://d.docs.live.net/a27e7236c1b9ea44/DEVELOPER/python-streamlit/arquivos/"/>
    </mc:Choice>
  </mc:AlternateContent>
  <xr:revisionPtr revIDLastSave="948" documentId="8_{370B274F-799A-4682-A828-0DB8CD02621B}" xr6:coauthVersionLast="47" xr6:coauthVersionMax="47" xr10:uidLastSave="{8829A1BC-E7D1-44FD-B4D4-4F9FEDBF4788}"/>
  <bookViews>
    <workbookView xWindow="-120" yWindow="-120" windowWidth="29040" windowHeight="15720" xr2:uid="{DB46E203-86CA-4002-AA16-CC2C57D3E1FA}"/>
  </bookViews>
  <sheets>
    <sheet name="Cadastro" sheetId="2" r:id="rId1"/>
    <sheet name="Historico" sheetId="1" r:id="rId2"/>
  </sheets>
  <definedNames>
    <definedName name="_xlnm._FilterDatabase" localSheetId="1" hidden="1">Historico!$A$1:$I$9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<sst xmlns="http://schemas.openxmlformats.org/spreadsheetml/2006/main" count="193" uniqueCount="100">
  <si>
    <t>Ticker</t>
  </si>
  <si>
    <t>CNPJ</t>
  </si>
  <si>
    <t>TIPO</t>
  </si>
  <si>
    <t>SEGMENTO</t>
  </si>
  <si>
    <t>RBRP11</t>
  </si>
  <si>
    <t>21.408.063/0001-51</t>
  </si>
  <si>
    <t>Tijolo</t>
  </si>
  <si>
    <t>Corp. e Log.</t>
  </si>
  <si>
    <t>XPML11</t>
  </si>
  <si>
    <t>28.757.546/0001-00</t>
  </si>
  <si>
    <t>Shoppings</t>
  </si>
  <si>
    <t>SNAG11</t>
  </si>
  <si>
    <t>28.152.777/0001-90</t>
  </si>
  <si>
    <t>Papel</t>
  </si>
  <si>
    <t>Agro</t>
  </si>
  <si>
    <t>RECR11</t>
  </si>
  <si>
    <t>28.152.272/0001-26</t>
  </si>
  <si>
    <t>CRI</t>
  </si>
  <si>
    <t>MALL11</t>
  </si>
  <si>
    <t>26.499.833/0001-32</t>
  </si>
  <si>
    <t>RBRR11</t>
  </si>
  <si>
    <t>29.467.977/0001-03</t>
  </si>
  <si>
    <t>RNGO11</t>
  </si>
  <si>
    <t>15.006.286/0001-90</t>
  </si>
  <si>
    <t>Corporativo</t>
  </si>
  <si>
    <t>VISC11</t>
  </si>
  <si>
    <t>17.554.274/0001-25</t>
  </si>
  <si>
    <t>ALZR11</t>
  </si>
  <si>
    <t>28.737.771/0001-85</t>
  </si>
  <si>
    <t>HGRU11</t>
  </si>
  <si>
    <t>29.641.226/0001-53</t>
  </si>
  <si>
    <t>Educ. e Var.</t>
  </si>
  <si>
    <t>HSML11</t>
  </si>
  <si>
    <t>32.892.018/0001-31</t>
  </si>
  <si>
    <t>IRDM11</t>
  </si>
  <si>
    <t>28.830.325/0001-10</t>
  </si>
  <si>
    <t>BTLG11</t>
  </si>
  <si>
    <t>11.839.593/0001-09</t>
  </si>
  <si>
    <t>Logístico</t>
  </si>
  <si>
    <t>VGIP11</t>
  </si>
  <si>
    <t>34.197.811/0001-46</t>
  </si>
  <si>
    <t>XPLG11</t>
  </si>
  <si>
    <t>26.502.794/0001-85</t>
  </si>
  <si>
    <t>PVBI11</t>
  </si>
  <si>
    <t>35.652.102/0001-76</t>
  </si>
  <si>
    <t>MCCI11</t>
  </si>
  <si>
    <t>23.648.935/0001-84</t>
  </si>
  <si>
    <t>VILG11</t>
  </si>
  <si>
    <t>24.853.044/0001-22</t>
  </si>
  <si>
    <t>TRXF11</t>
  </si>
  <si>
    <t>28.548.288/0001-52</t>
  </si>
  <si>
    <t>Híbrido</t>
  </si>
  <si>
    <t>VRTA11</t>
  </si>
  <si>
    <t>11.664.201/0001-00</t>
  </si>
  <si>
    <t>HGLG11</t>
  </si>
  <si>
    <t>11.728.688/0001-47</t>
  </si>
  <si>
    <t>SNCI11</t>
  </si>
  <si>
    <t>41.076.710/0001-82</t>
  </si>
  <si>
    <t>LVBI11</t>
  </si>
  <si>
    <t>30.629.603/0001-18</t>
  </si>
  <si>
    <t>SNEL11</t>
  </si>
  <si>
    <t>Elétrico</t>
  </si>
  <si>
    <t>ELET6</t>
  </si>
  <si>
    <t>Data</t>
  </si>
  <si>
    <t>Num Nota</t>
  </si>
  <si>
    <t>Quantidade</t>
  </si>
  <si>
    <t>Preço</t>
  </si>
  <si>
    <t>Valor</t>
  </si>
  <si>
    <t>Posicao</t>
  </si>
  <si>
    <t>TP Rendimento</t>
  </si>
  <si>
    <t>Tipo</t>
  </si>
  <si>
    <t>OBS</t>
  </si>
  <si>
    <t>Compra</t>
  </si>
  <si>
    <t>Dividendos</t>
  </si>
  <si>
    <t>Ativo</t>
  </si>
  <si>
    <t>TGAR11</t>
  </si>
  <si>
    <t>Fundo de Desenvolvimento</t>
  </si>
  <si>
    <t>BRCO11</t>
  </si>
  <si>
    <t>KNUQ11</t>
  </si>
  <si>
    <t>IVVB11</t>
  </si>
  <si>
    <t>Ações</t>
  </si>
  <si>
    <t>BBAS3</t>
  </si>
  <si>
    <t>BRAP4</t>
  </si>
  <si>
    <t>CURY3</t>
  </si>
  <si>
    <t>EVEN3</t>
  </si>
  <si>
    <t>ITUB4</t>
  </si>
  <si>
    <t>ITSA4</t>
  </si>
  <si>
    <t>PETR4</t>
  </si>
  <si>
    <t>RECV3</t>
  </si>
  <si>
    <t>TIMS3</t>
  </si>
  <si>
    <t>VALE3</t>
  </si>
  <si>
    <t>Banking Services</t>
  </si>
  <si>
    <t>Metals &amp; Mining</t>
  </si>
  <si>
    <t>Homebuilding &amp; Construction Supplies</t>
  </si>
  <si>
    <t>Real Estate Operations</t>
  </si>
  <si>
    <t>Oil &amp; Gas</t>
  </si>
  <si>
    <t>Telecommunications Services</t>
  </si>
  <si>
    <t>JSCP</t>
  </si>
  <si>
    <t>Dividendo</t>
  </si>
  <si>
    <t>Rendimento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</si>
</sst>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">
    <font>
      <sz val="10"/>
      <color indexed="8"/>
      <name val="Helvetica Neue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">
    <xf numFmtId="0" fontId="0" fillId="0" borderId="0" xfId="0">
      <alignment vertical="top" wrapText="1"/>
    </xf>
    <xf numFmtId="164" fontId="0" fillId="0" borderId="0" xfId="0" applyNumberFormat="1">
      <alignment vertical="top" wrapText="1"/>
    </xf>
    <xf numFmtId="14" fontId="0" fillId="0" borderId="0" xfId="0" applyNumberFormat="1">
      <alignment vertical="top" wrapText="1"/>
    </xf>
    <xf numFmtId="0" fontId="0" fillId="0" borderId="0" xfId="0" applyAlignment="1"/>
    <xf numFmtId="14" fontId="0" fillId="0" borderId="0" xfId="0" applyNumberFormat="1" applyAlignment="1"/>
  </cellXfs>
  <cellStyles count="1">
    <cellStyle name="Normal" xfId="0" builtinId="0"/>
  </cellStyles>
  <dxfs count="6"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E5A531-42C6-44F4-BA90-1945403E0BD2}" name="Cadastro" displayName="Cadastro" ref="A1:D40" totalsRowShown="0">
  <autoFilter ref="A1:D40" xr:uid="{296DB409-2B77-4AE3-A2E3-A1B76AC14C23}"/>
  <tableColumns count="4">
    <tableColumn id="1" xr3:uid="{8A0615B1-7E3A-4406-B927-4B0C19E8D702}" name="Ticker"/>
    <tableColumn id="2" xr3:uid="{595114D9-3423-4E42-A501-14AE0492D68D}" name="CNPJ"/>
    <tableColumn id="6" xr3:uid="{3B202E6A-D656-4C4B-8AAC-D6AC83893566}" name="TIPO"/>
    <tableColumn id="7" xr3:uid="{B041E4C6-D5E1-4391-BB12-7CD23C8C33EA}" name="SEGMENTO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4A7008-AA23-48F3-9D1D-BD0E6274920D}" name="Historico" displayName="Historico" ref="A1:J9">
  <autoFilter ref="A1:J9" xr:uid="{5BAF4879-A400-4E4B-8C2C-693B642351D9}"/>
  <tableColumns count="10">
    <tableColumn id="1" xr3:uid="{5C6C8A0E-3ED7-4A2F-901E-40E588633952}" name="Data" dataDxfId="5"/>
    <tableColumn id="2" xr3:uid="{1831BB95-D112-4EBE-98FC-C593CCD43728}" name="Num Nota"/>
    <tableColumn id="3" xr3:uid="{75FC6FDD-CFFC-4201-A743-2FECBB34E97B}" name="Quantidade" totalsRowFunction="sum" totalsRowDxfId="4"/>
    <tableColumn id="4" xr3:uid="{E53109AE-CEC7-4A83-8B8F-E695DD18137A}" name="Preço" totalsRowFunction="average" dataDxfId="3" totalsRowDxfId="2"/>
    <tableColumn id="5" xr3:uid="{22B928D8-D11B-4079-BC39-621F567768CA}" name="Valor" totalsRowFunction="sum" dataDxfId="1" totalsRowDxfId="0"/>
    <tableColumn id="6" xr3:uid="{96BB532F-4249-401E-8AE6-87910086ABC7}" name="Ticker"/>
    <tableColumn id="8" xr3:uid="{C34E5F99-7561-481F-ACA2-CD4F2DCE0A6C}" name="Posicao"/>
    <tableColumn id="9" xr3:uid="{BD0A5427-1FB8-45F3-A159-BC1846D99152}" name="TP Rendimento"/>
    <tableColumn id="10" xr3:uid="{700CE8DC-2773-4C1C-87E8-E1C4C05A1EC2}" name="Tipo"/>
    <tableColumn id="12" xr3:uid="{41A4808D-A36C-44FD-BFAF-BC79FCAB2329}" name="OB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7B91-6E9F-472A-B66C-5A9EA81B80AB}">
  <dimension ref="A1:D40"/>
  <sheetViews>
    <sheetView tabSelected="1" topLeftCell="A16" workbookViewId="0">
      <selection activeCell="A40" sqref="A40"/>
    </sheetView>
  </sheetViews>
  <sheetFormatPr defaultColWidth="47" defaultRowHeight="12.75"/>
  <cols>
    <col min="1" max="1" width="9.85546875" bestFit="1" customWidth="1"/>
    <col min="2" max="2" width="18.140625" bestFit="1" customWidth="1"/>
    <col min="3" max="3" width="23.42578125" bestFit="1" customWidth="1"/>
    <col min="4" max="4" width="38.42578125" customWidth="1"/>
    <col min="5" max="6" width="24.7109375" bestFit="1" customWidth="1"/>
    <col min="7" max="7" width="13.85546875" bestFit="1" customWidth="1"/>
    <col min="8" max="8" width="27.57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6</v>
      </c>
      <c r="D3" t="s">
        <v>10</v>
      </c>
    </row>
    <row r="4" spans="1:4">
      <c r="A4" t="s">
        <v>11</v>
      </c>
      <c r="B4" t="s">
        <v>12</v>
      </c>
      <c r="C4" t="s">
        <v>13</v>
      </c>
      <c r="D4" t="s">
        <v>14</v>
      </c>
    </row>
    <row r="5" spans="1:4">
      <c r="A5" t="s">
        <v>15</v>
      </c>
      <c r="B5" t="s">
        <v>16</v>
      </c>
      <c r="C5" t="s">
        <v>13</v>
      </c>
      <c r="D5" t="s">
        <v>17</v>
      </c>
    </row>
    <row r="6" spans="1:4">
      <c r="A6" t="s">
        <v>18</v>
      </c>
      <c r="B6" t="s">
        <v>19</v>
      </c>
      <c r="C6" t="s">
        <v>6</v>
      </c>
      <c r="D6" t="s">
        <v>10</v>
      </c>
    </row>
    <row r="7" spans="1:4">
      <c r="A7" t="s">
        <v>20</v>
      </c>
      <c r="B7" t="s">
        <v>21</v>
      </c>
      <c r="C7" t="s">
        <v>13</v>
      </c>
      <c r="D7" t="s">
        <v>17</v>
      </c>
    </row>
    <row r="8" spans="1:4">
      <c r="A8" t="s">
        <v>22</v>
      </c>
      <c r="B8" t="s">
        <v>23</v>
      </c>
      <c r="C8" t="s">
        <v>6</v>
      </c>
      <c r="D8" t="s">
        <v>24</v>
      </c>
    </row>
    <row r="9" spans="1:4">
      <c r="A9" t="s">
        <v>25</v>
      </c>
      <c r="B9" t="s">
        <v>26</v>
      </c>
      <c r="C9" t="s">
        <v>6</v>
      </c>
      <c r="D9" t="s">
        <v>10</v>
      </c>
    </row>
    <row r="10" spans="1:4">
      <c r="A10" t="s">
        <v>27</v>
      </c>
      <c r="B10" t="s">
        <v>28</v>
      </c>
      <c r="C10" t="s">
        <v>6</v>
      </c>
      <c r="D10" t="s">
        <v>7</v>
      </c>
    </row>
    <row r="11" spans="1:4">
      <c r="A11" t="s">
        <v>29</v>
      </c>
      <c r="B11" t="s">
        <v>30</v>
      </c>
      <c r="C11" t="s">
        <v>6</v>
      </c>
      <c r="D11" t="s">
        <v>31</v>
      </c>
    </row>
    <row r="12" spans="1:4">
      <c r="A12" t="s">
        <v>32</v>
      </c>
      <c r="B12" t="s">
        <v>33</v>
      </c>
      <c r="C12" t="s">
        <v>6</v>
      </c>
      <c r="D12" t="s">
        <v>10</v>
      </c>
    </row>
    <row r="13" spans="1:4">
      <c r="A13" t="s">
        <v>34</v>
      </c>
      <c r="B13" t="s">
        <v>35</v>
      </c>
      <c r="C13" t="s">
        <v>13</v>
      </c>
      <c r="D13" t="s">
        <v>17</v>
      </c>
    </row>
    <row r="14" spans="1:4">
      <c r="A14" t="s">
        <v>36</v>
      </c>
      <c r="B14" t="s">
        <v>37</v>
      </c>
      <c r="C14" t="s">
        <v>6</v>
      </c>
      <c r="D14" t="s">
        <v>38</v>
      </c>
    </row>
    <row r="15" spans="1:4">
      <c r="A15" t="s">
        <v>39</v>
      </c>
      <c r="B15" t="s">
        <v>40</v>
      </c>
      <c r="C15" t="s">
        <v>13</v>
      </c>
      <c r="D15" t="s">
        <v>17</v>
      </c>
    </row>
    <row r="16" spans="1:4">
      <c r="A16" t="s">
        <v>41</v>
      </c>
      <c r="B16" t="s">
        <v>42</v>
      </c>
      <c r="C16" t="s">
        <v>6</v>
      </c>
      <c r="D16" t="s">
        <v>38</v>
      </c>
    </row>
    <row r="17" spans="1:4">
      <c r="A17" t="s">
        <v>43</v>
      </c>
      <c r="B17" t="s">
        <v>44</v>
      </c>
      <c r="C17" t="s">
        <v>6</v>
      </c>
      <c r="D17" t="s">
        <v>24</v>
      </c>
    </row>
    <row r="18" spans="1:4">
      <c r="A18" t="s">
        <v>45</v>
      </c>
      <c r="B18" t="s">
        <v>46</v>
      </c>
      <c r="C18" t="s">
        <v>13</v>
      </c>
      <c r="D18" t="s">
        <v>17</v>
      </c>
    </row>
    <row r="19" spans="1:4">
      <c r="A19" t="s">
        <v>47</v>
      </c>
      <c r="B19" t="s">
        <v>48</v>
      </c>
      <c r="C19" t="s">
        <v>6</v>
      </c>
      <c r="D19" t="s">
        <v>38</v>
      </c>
    </row>
    <row r="20" spans="1:4">
      <c r="A20" t="s">
        <v>49</v>
      </c>
      <c r="B20" t="s">
        <v>50</v>
      </c>
      <c r="C20" t="s">
        <v>6</v>
      </c>
      <c r="D20" t="s">
        <v>51</v>
      </c>
    </row>
    <row r="21" spans="1:4">
      <c r="A21" t="s">
        <v>52</v>
      </c>
      <c r="B21" t="s">
        <v>53</v>
      </c>
      <c r="C21" t="s">
        <v>13</v>
      </c>
      <c r="D21" t="s">
        <v>17</v>
      </c>
    </row>
    <row r="22" spans="1:4">
      <c r="A22" t="s">
        <v>54</v>
      </c>
      <c r="B22" t="s">
        <v>55</v>
      </c>
      <c r="C22" t="s">
        <v>6</v>
      </c>
      <c r="D22" t="s">
        <v>38</v>
      </c>
    </row>
    <row r="23" spans="1:4">
      <c r="A23" t="s">
        <v>56</v>
      </c>
      <c r="B23" t="s">
        <v>57</v>
      </c>
      <c r="C23" t="s">
        <v>13</v>
      </c>
      <c r="D23" t="s">
        <v>17</v>
      </c>
    </row>
    <row r="24" spans="1:4">
      <c r="A24" t="s">
        <v>58</v>
      </c>
      <c r="B24" t="s">
        <v>59</v>
      </c>
      <c r="C24" t="s">
        <v>6</v>
      </c>
      <c r="D24" t="s">
        <v>38</v>
      </c>
    </row>
    <row r="25" spans="1:4">
      <c r="A25" t="s">
        <v>60</v>
      </c>
      <c r="C25" t="s">
        <v>13</v>
      </c>
      <c r="D25" t="s">
        <v>61</v>
      </c>
    </row>
    <row r="26" spans="1:4">
      <c r="A26" t="s">
        <v>62</v>
      </c>
      <c r="C26" t="s">
        <v>13</v>
      </c>
      <c r="D26" t="s">
        <v>61</v>
      </c>
    </row>
    <row r="27" spans="1:4">
      <c r="A27" t="s">
        <v>75</v>
      </c>
      <c r="C27" t="s">
        <v>6</v>
      </c>
      <c r="D27" t="s">
        <v>76</v>
      </c>
    </row>
    <row r="28" spans="1:4">
      <c r="A28" t="s">
        <v>78</v>
      </c>
      <c r="C28" t="s">
        <v>13</v>
      </c>
      <c r="D28" t="s">
        <v>17</v>
      </c>
    </row>
    <row r="29" spans="1:4">
      <c r="A29" t="s">
        <v>77</v>
      </c>
      <c r="C29" t="s">
        <v>6</v>
      </c>
      <c r="D29" t="s">
        <v>38</v>
      </c>
    </row>
    <row r="30" spans="1:4">
      <c r="A30" t="s">
        <v>79</v>
      </c>
      <c r="C30" t="s">
        <v>13</v>
      </c>
      <c r="D30" t="s">
        <v>80</v>
      </c>
    </row>
    <row r="31" spans="1:4">
      <c r="A31" s="3" t="s">
        <v>81</v>
      </c>
      <c r="C31" t="s">
        <v>80</v>
      </c>
      <c r="D31" t="s">
        <v>91</v>
      </c>
    </row>
    <row r="32" spans="1:4">
      <c r="A32" s="3" t="s">
        <v>82</v>
      </c>
      <c r="C32" t="s">
        <v>80</v>
      </c>
      <c r="D32" t="s">
        <v>92</v>
      </c>
    </row>
    <row r="33" spans="1:4">
      <c r="A33" s="3" t="s">
        <v>83</v>
      </c>
      <c r="C33" t="s">
        <v>80</v>
      </c>
      <c r="D33" t="s">
        <v>93</v>
      </c>
    </row>
    <row r="34" spans="1:4">
      <c r="A34" s="3" t="s">
        <v>84</v>
      </c>
      <c r="C34" t="s">
        <v>80</v>
      </c>
      <c r="D34" t="s">
        <v>94</v>
      </c>
    </row>
    <row r="35" spans="1:4">
      <c r="A35" s="3" t="s">
        <v>85</v>
      </c>
      <c r="C35" t="s">
        <v>80</v>
      </c>
      <c r="D35" t="s">
        <v>91</v>
      </c>
    </row>
    <row r="36" spans="1:4">
      <c r="A36" s="3" t="s">
        <v>86</v>
      </c>
      <c r="C36" t="s">
        <v>80</v>
      </c>
      <c r="D36" t="s">
        <v>91</v>
      </c>
    </row>
    <row r="37" spans="1:4">
      <c r="A37" s="3" t="s">
        <v>87</v>
      </c>
      <c r="C37" t="s">
        <v>80</v>
      </c>
      <c r="D37" t="s">
        <v>95</v>
      </c>
    </row>
    <row r="38" spans="1:4">
      <c r="A38" s="3" t="s">
        <v>88</v>
      </c>
      <c r="C38" t="s">
        <v>80</v>
      </c>
      <c r="D38" t="s">
        <v>95</v>
      </c>
    </row>
    <row r="39" spans="1:4">
      <c r="A39" s="3" t="s">
        <v>89</v>
      </c>
      <c r="C39" t="s">
        <v>80</v>
      </c>
      <c r="D39" t="s">
        <v>96</v>
      </c>
    </row>
    <row r="40" spans="1:4">
      <c r="A40" s="3" t="s">
        <v>90</v>
      </c>
      <c r="C40" t="s">
        <v>80</v>
      </c>
      <c r="D40" t="s">
        <v>92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9C14-F579-4D2D-83BA-8A93D4EAE416}">
  <sheetPr>
    <tabColor rgb="FF00B050"/>
    <pageSetUpPr fitToPage="1"/>
  </sheetPr>
  <dimension ref="A1:J9"/>
  <sheetViews>
    <sheetView showGridLines="0" zoomScaleNormal="100" workbookViewId="0">
      <pane ySplit="1" topLeftCell="A2" activePane="bottomLeft" state="frozen"/>
      <selection pane="bottomLeft" activeCell="H3" sqref="H3"/>
    </sheetView>
  </sheetViews>
  <sheetFormatPr defaultColWidth="10.140625" defaultRowHeight="12.95" customHeight="1"/>
  <cols>
    <col min="1" max="1" width="10.42578125" bestFit="1" customWidth="1"/>
    <col min="2" max="2" width="25.140625" bestFit="1" customWidth="1"/>
    <col min="3" max="3" width="13.85546875" bestFit="1" customWidth="1"/>
    <col min="4" max="4" width="10.42578125" bestFit="1" customWidth="1"/>
    <col min="5" max="5" width="12" bestFit="1" customWidth="1"/>
    <col min="6" max="6" width="15.85546875" bestFit="1" customWidth="1"/>
    <col min="7" max="7" width="10.42578125" bestFit="1" customWidth="1"/>
    <col min="8" max="8" width="18.28515625" customWidth="1"/>
    <col min="9" max="9" width="10" bestFit="1" customWidth="1"/>
    <col min="10" max="10" width="44.7109375" bestFit="1" customWidth="1"/>
    <col min="11" max="11" width="10.140625" customWidth="1"/>
  </cols>
  <sheetData>
    <row r="1" spans="1:10" ht="12.7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0</v>
      </c>
      <c r="G1" t="s">
        <v>68</v>
      </c>
      <c r="H1" t="s">
        <v>69</v>
      </c>
      <c r="I1" t="s">
        <v>70</v>
      </c>
      <c r="J1" t="s">
        <v>71</v>
      </c>
    </row>
    <row r="2" spans="1:10" ht="12.95" customHeight="1">
      <c r="A2" s="2">
        <v>45509</v>
      </c>
      <c r="B2">
        <v>11223344</v>
      </c>
      <c r="C2">
        <v>100</v>
      </c>
      <c r="D2" s="1">
        <v>24.93</v>
      </c>
      <c r="E2" s="1">
        <f>Historico[[#This Row],[Preço]]*Historico[[#This Row],[Quantidade]]*-1</f>
        <v>-2493</v>
      </c>
      <c r="F2" s="3" t="s">
        <v>81</v>
      </c>
      <c r="G2" t="s">
        <v>74</v>
      </c>
      <c r="H2" t="s">
        <v>72</v>
      </c>
      <c r="I2" t="s">
        <v>80</v>
      </c>
    </row>
    <row r="3" spans="1:10" ht="12.95" customHeight="1">
      <c r="A3" s="4">
        <v>45653</v>
      </c>
      <c r="C3">
        <v>100</v>
      </c>
      <c r="D3" s="1">
        <v>17.649999999999999</v>
      </c>
      <c r="E3" s="1">
        <v>17.649999999999999</v>
      </c>
      <c r="F3" s="3" t="s">
        <v>81</v>
      </c>
      <c r="G3" t="s">
        <v>74</v>
      </c>
      <c r="H3" t="s">
        <v>73</v>
      </c>
      <c r="I3" t="s">
        <v>80</v>
      </c>
      <c r="J3" s="3" t="s">
        <v>97</v>
      </c>
    </row>
    <row r="4" spans="1:10" ht="12.95" customHeight="1">
      <c r="A4" s="4">
        <v>45632</v>
      </c>
      <c r="C4">
        <v>100</v>
      </c>
      <c r="D4" s="1">
        <v>48.33</v>
      </c>
      <c r="E4" s="1">
        <v>48.33</v>
      </c>
      <c r="F4" s="3" t="s">
        <v>81</v>
      </c>
      <c r="G4" t="s">
        <v>74</v>
      </c>
      <c r="H4" t="s">
        <v>73</v>
      </c>
      <c r="I4" t="s">
        <v>80</v>
      </c>
      <c r="J4" s="3" t="s">
        <v>97</v>
      </c>
    </row>
    <row r="5" spans="1:10" ht="12.95" customHeight="1">
      <c r="A5" s="4">
        <v>45562</v>
      </c>
      <c r="C5">
        <v>100</v>
      </c>
      <c r="D5" s="1">
        <v>18.66</v>
      </c>
      <c r="E5" s="1">
        <v>18.66</v>
      </c>
      <c r="F5" s="3" t="s">
        <v>81</v>
      </c>
      <c r="G5" t="s">
        <v>74</v>
      </c>
      <c r="H5" t="s">
        <v>73</v>
      </c>
      <c r="I5" t="s">
        <v>80</v>
      </c>
      <c r="J5" s="3" t="s">
        <v>97</v>
      </c>
    </row>
    <row r="6" spans="1:10" ht="12.95" customHeight="1">
      <c r="A6" s="4">
        <v>45534</v>
      </c>
      <c r="C6">
        <v>100</v>
      </c>
      <c r="D6" s="1">
        <v>15.19</v>
      </c>
      <c r="E6" s="1">
        <v>15.19</v>
      </c>
      <c r="F6" s="3" t="s">
        <v>81</v>
      </c>
      <c r="G6" t="s">
        <v>74</v>
      </c>
      <c r="H6" t="s">
        <v>73</v>
      </c>
      <c r="I6" t="s">
        <v>80</v>
      </c>
      <c r="J6" s="3" t="s">
        <v>98</v>
      </c>
    </row>
    <row r="7" spans="1:10" ht="12.95" customHeight="1">
      <c r="A7" s="4">
        <v>45534</v>
      </c>
      <c r="C7">
        <v>100</v>
      </c>
      <c r="D7" s="1">
        <v>31.45</v>
      </c>
      <c r="E7" s="1">
        <v>31.45</v>
      </c>
      <c r="F7" s="3" t="s">
        <v>81</v>
      </c>
      <c r="G7" t="s">
        <v>74</v>
      </c>
      <c r="H7" t="s">
        <v>73</v>
      </c>
      <c r="I7" t="s">
        <v>80</v>
      </c>
      <c r="J7" s="3" t="s">
        <v>97</v>
      </c>
    </row>
    <row r="8" spans="1:10" ht="12.95" customHeight="1">
      <c r="A8" s="4">
        <v>45534</v>
      </c>
      <c r="C8">
        <v>100</v>
      </c>
      <c r="D8" s="1">
        <v>0.23</v>
      </c>
      <c r="E8" s="1">
        <v>0.23</v>
      </c>
      <c r="F8" s="3" t="s">
        <v>81</v>
      </c>
      <c r="G8" t="s">
        <v>74</v>
      </c>
      <c r="H8" t="s">
        <v>73</v>
      </c>
      <c r="I8" t="s">
        <v>80</v>
      </c>
      <c r="J8" s="3" t="s">
        <v>99</v>
      </c>
    </row>
    <row r="9" spans="1:10" ht="12.95" customHeight="1">
      <c r="A9" s="4">
        <v>45534</v>
      </c>
      <c r="C9">
        <v>100</v>
      </c>
      <c r="D9" s="1">
        <v>0.47</v>
      </c>
      <c r="E9" s="1">
        <v>0.47</v>
      </c>
      <c r="F9" s="3" t="s">
        <v>81</v>
      </c>
      <c r="G9" t="s">
        <v>74</v>
      </c>
      <c r="H9" t="s">
        <v>73</v>
      </c>
      <c r="I9" t="s">
        <v>80</v>
      </c>
      <c r="J9" s="3" t="s">
        <v>99</v>
      </c>
    </row>
  </sheetData>
  <pageMargins left="1" right="1" top="1" bottom="1" header="0.25" footer="0.25"/>
  <pageSetup orientation="portrait" r:id="rId1"/>
  <headerFooter>
    <oddFooter>&amp;C&amp;"Helvetica Neue,Regular"&amp;10&amp;K000000&amp;P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Cadastro</vt:lpstr>
      <vt:lpstr>Historico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Wagner Pires</dc:creator>
  <cp:keywords/>
  <dc:description/>
  <cp:lastModifiedBy>Wagner Pires</cp:lastModifiedBy>
  <cp:revision/>
  <dcterms:created xsi:type="dcterms:W3CDTF">2024-07-02T14:09:57Z</dcterms:created>
  <dcterms:modified xsi:type="dcterms:W3CDTF">2025-02-02T22:19:48Z</dcterms:modified>
  <cp:category/>
  <cp:contentStatus/>
</cp:coreProperties>
</file>